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uqsispro\Desktop\"/>
    </mc:Choice>
  </mc:AlternateContent>
  <xr:revisionPtr revIDLastSave="0" documentId="13_ncr:1_{0E36D342-28DB-45D0-9373-28D0A4098B8B}" xr6:coauthVersionLast="47" xr6:coauthVersionMax="47" xr10:uidLastSave="{00000000-0000-0000-0000-000000000000}"/>
  <bookViews>
    <workbookView xWindow="-108" yWindow="-108" windowWidth="23256" windowHeight="13176" tabRatio="671" activeTab="1" xr2:uid="{00000000-000D-0000-FFFF-FFFF00000000}"/>
  </bookViews>
  <sheets>
    <sheet name="PROGRAMACION" sheetId="13" r:id="rId1"/>
    <sheet name="CAPACITACIONES" sheetId="12" r:id="rId2"/>
    <sheet name="MAESTROS_CATEGORIA" sheetId="10" r:id="rId3"/>
    <sheet name="MAESTROS_TIPO" sheetId="2" r:id="rId4"/>
    <sheet name="USUARIOS" sheetId="14" r:id="rId5"/>
    <sheet name="Analítico" sheetId="15" r:id="rId6"/>
  </sheets>
  <externalReferences>
    <externalReference r:id="rId7"/>
  </externalReferences>
  <definedNames>
    <definedName name="_xlnm._FilterDatabase" localSheetId="1" hidden="1">CAPACITACIONES!$B$3:$H$1966</definedName>
    <definedName name="_xlnm._FilterDatabase" localSheetId="3" hidden="1">MAESTROS_TIPO!$A$6:$M$687</definedName>
    <definedName name="_xlnm._FilterDatabase" localSheetId="0" hidden="1">PROGRAMACION!$B$2:$T$2</definedName>
    <definedName name="_xlnm._FilterDatabase" localSheetId="4" hidden="1">USUARIOS!$A$6:$I$875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M109" i="13" l="1"/>
  <c r="A5" i="14"/>
  <c r="F10" i="2"/>
  <c r="D10" i="2" s="1"/>
  <c r="F11" i="2"/>
  <c r="D11" i="2" s="1"/>
  <c r="F12" i="2"/>
  <c r="D12" i="2" s="1"/>
  <c r="F13" i="2"/>
  <c r="F14" i="2"/>
  <c r="D14" i="2" s="1"/>
  <c r="F15" i="2"/>
  <c r="D15" i="2" s="1"/>
  <c r="F16" i="2"/>
  <c r="D16" i="2" s="1"/>
  <c r="F17" i="2"/>
  <c r="D17" i="2" s="1"/>
  <c r="F18" i="2"/>
  <c r="D18" i="2" s="1"/>
  <c r="F19" i="2"/>
  <c r="D19" i="2" s="1"/>
  <c r="F20" i="2"/>
  <c r="F21" i="2"/>
  <c r="D21" i="2" s="1"/>
  <c r="F9" i="2"/>
  <c r="F8" i="2"/>
  <c r="D8" i="2" s="1"/>
  <c r="F7" i="2"/>
  <c r="D7" i="2" s="1"/>
  <c r="E10" i="2"/>
  <c r="E11" i="2"/>
  <c r="E12" i="2"/>
  <c r="E13" i="2"/>
  <c r="E14" i="2"/>
  <c r="E15" i="2"/>
  <c r="E16" i="2"/>
  <c r="E17" i="2"/>
  <c r="E18" i="2"/>
  <c r="E19" i="2"/>
  <c r="E20" i="2"/>
  <c r="E21" i="2"/>
  <c r="E9" i="2"/>
  <c r="E8" i="2"/>
  <c r="E7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0" i="2"/>
  <c r="D13" i="2"/>
  <c r="D9" i="2"/>
  <c r="A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8" i="10"/>
  <c r="F9" i="10"/>
  <c r="D9" i="10" s="1"/>
  <c r="D10" i="10"/>
  <c r="F11" i="10"/>
  <c r="D11" i="10" s="1"/>
  <c r="D12" i="10"/>
  <c r="D13" i="10"/>
  <c r="D14" i="10"/>
  <c r="D15" i="10"/>
  <c r="D16" i="10"/>
  <c r="F17" i="10"/>
  <c r="D17" i="10" s="1"/>
  <c r="D18" i="10"/>
  <c r="F19" i="10"/>
  <c r="D19" i="10" s="1"/>
  <c r="D20" i="10"/>
  <c r="D21" i="10"/>
  <c r="F22" i="10"/>
  <c r="D22" i="10" s="1"/>
  <c r="F23" i="10"/>
  <c r="D23" i="10" s="1"/>
  <c r="D24" i="10"/>
  <c r="F25" i="10"/>
  <c r="D25" i="10" s="1"/>
  <c r="F26" i="10"/>
  <c r="D26" i="10" s="1"/>
  <c r="F27" i="10"/>
  <c r="D27" i="10" s="1"/>
  <c r="F28" i="10"/>
  <c r="D28" i="10" s="1"/>
  <c r="F29" i="10"/>
  <c r="D29" i="10" s="1"/>
  <c r="F30" i="10"/>
  <c r="D30" i="10" s="1"/>
  <c r="F31" i="10"/>
  <c r="D31" i="10" s="1"/>
  <c r="F32" i="10"/>
  <c r="D32" i="10" s="1"/>
  <c r="F33" i="10"/>
  <c r="D33" i="10" s="1"/>
  <c r="F34" i="10"/>
  <c r="D34" i="10" s="1"/>
  <c r="F35" i="10"/>
  <c r="D35" i="10" s="1"/>
  <c r="F36" i="10"/>
  <c r="D36" i="10" s="1"/>
  <c r="F37" i="10"/>
  <c r="D37" i="10" s="1"/>
  <c r="F38" i="10"/>
  <c r="D38" i="10" s="1"/>
  <c r="F39" i="10"/>
  <c r="D39" i="10" s="1"/>
  <c r="F40" i="10"/>
  <c r="D40" i="10" s="1"/>
  <c r="F7" i="10"/>
  <c r="D7" i="10" s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7" i="10"/>
  <c r="K3" i="10"/>
  <c r="A5" i="2"/>
  <c r="K28" i="13" l="1"/>
  <c r="M122" i="13"/>
  <c r="M136" i="13"/>
  <c r="M118" i="13"/>
  <c r="M100" i="13"/>
  <c r="M106" i="13"/>
  <c r="M121" i="13"/>
  <c r="M30" i="13"/>
  <c r="M126" i="13"/>
  <c r="M144" i="13"/>
  <c r="M40" i="13"/>
  <c r="M46" i="13"/>
  <c r="M52" i="13"/>
  <c r="M58" i="13"/>
  <c r="M64" i="13"/>
  <c r="M70" i="13"/>
  <c r="M76" i="13"/>
  <c r="M82" i="13"/>
  <c r="M88" i="13"/>
  <c r="M94" i="13"/>
  <c r="M147" i="13"/>
  <c r="M135" i="13"/>
  <c r="M112" i="13"/>
  <c r="M119" i="13"/>
  <c r="M108" i="13"/>
  <c r="M111" i="13"/>
  <c r="M127" i="13"/>
  <c r="M35" i="13"/>
  <c r="M41" i="13"/>
  <c r="M47" i="13"/>
  <c r="M53" i="13"/>
  <c r="M59" i="13"/>
  <c r="M65" i="13"/>
  <c r="M71" i="13"/>
  <c r="M77" i="13"/>
  <c r="M83" i="13"/>
  <c r="M89" i="13"/>
  <c r="M95" i="13"/>
  <c r="M101" i="13"/>
  <c r="M107" i="13"/>
  <c r="M140" i="13"/>
  <c r="M134" i="13"/>
  <c r="M113" i="13"/>
  <c r="M120" i="13"/>
  <c r="M116" i="13"/>
  <c r="M133" i="13"/>
  <c r="M36" i="13"/>
  <c r="M42" i="13"/>
  <c r="M48" i="13"/>
  <c r="M54" i="13"/>
  <c r="M60" i="13"/>
  <c r="M66" i="13"/>
  <c r="M72" i="13"/>
  <c r="M78" i="13"/>
  <c r="M84" i="13"/>
  <c r="M90" i="13"/>
  <c r="M96" i="13"/>
  <c r="M102" i="13"/>
  <c r="M29" i="13"/>
  <c r="M137" i="13"/>
  <c r="M114" i="13"/>
  <c r="M131" i="13"/>
  <c r="M123" i="13"/>
  <c r="M141" i="13"/>
  <c r="M37" i="13"/>
  <c r="M43" i="13"/>
  <c r="M49" i="13"/>
  <c r="M55" i="13"/>
  <c r="M61" i="13"/>
  <c r="M67" i="13"/>
  <c r="M73" i="13"/>
  <c r="M79" i="13"/>
  <c r="M85" i="13"/>
  <c r="M91" i="13"/>
  <c r="M97" i="13"/>
  <c r="M103" i="13"/>
  <c r="M86" i="13"/>
  <c r="M104" i="13"/>
  <c r="M138" i="13"/>
  <c r="M132" i="13"/>
  <c r="M145" i="13"/>
  <c r="M139" i="13"/>
  <c r="M129" i="13"/>
  <c r="M115" i="13"/>
  <c r="M74" i="13"/>
  <c r="M98" i="13"/>
  <c r="M117" i="13"/>
  <c r="M124" i="13"/>
  <c r="M142" i="13"/>
  <c r="M110" i="13"/>
  <c r="M38" i="13"/>
  <c r="M44" i="13"/>
  <c r="M50" i="13"/>
  <c r="M56" i="13"/>
  <c r="M62" i="13"/>
  <c r="M68" i="13"/>
  <c r="M80" i="13"/>
  <c r="M92" i="13"/>
  <c r="M130" i="13"/>
  <c r="M128" i="13"/>
  <c r="M125" i="13"/>
  <c r="M143" i="13"/>
  <c r="M39" i="13"/>
  <c r="M45" i="13"/>
  <c r="M51" i="13"/>
  <c r="M57" i="13"/>
  <c r="M63" i="13"/>
  <c r="M69" i="13"/>
  <c r="M75" i="13"/>
  <c r="M81" i="13"/>
  <c r="M87" i="13"/>
  <c r="M93" i="13"/>
  <c r="M99" i="13"/>
  <c r="M105" i="13"/>
  <c r="K5" i="13"/>
  <c r="K30" i="13"/>
  <c r="K126" i="13"/>
  <c r="K144" i="13"/>
  <c r="K40" i="13"/>
  <c r="K46" i="13"/>
  <c r="K52" i="13"/>
  <c r="K58" i="13"/>
  <c r="K64" i="13"/>
  <c r="K70" i="13"/>
  <c r="K76" i="13"/>
  <c r="K82" i="13"/>
  <c r="K88" i="13"/>
  <c r="K94" i="13"/>
  <c r="K100" i="13"/>
  <c r="K106" i="13"/>
  <c r="K35" i="13"/>
  <c r="K77" i="13"/>
  <c r="K60" i="13"/>
  <c r="K84" i="13"/>
  <c r="K87" i="13"/>
  <c r="K136" i="13"/>
  <c r="K112" i="13"/>
  <c r="K119" i="13"/>
  <c r="K53" i="13"/>
  <c r="K71" i="13"/>
  <c r="K89" i="13"/>
  <c r="K107" i="13"/>
  <c r="K78" i="13"/>
  <c r="K69" i="13"/>
  <c r="K122" i="13"/>
  <c r="K127" i="13"/>
  <c r="K47" i="13"/>
  <c r="K95" i="13"/>
  <c r="K102" i="13"/>
  <c r="K125" i="13"/>
  <c r="K147" i="13"/>
  <c r="K135" i="13"/>
  <c r="K113" i="13"/>
  <c r="K120" i="13"/>
  <c r="K42" i="13"/>
  <c r="K48" i="13"/>
  <c r="K66" i="13"/>
  <c r="K90" i="13"/>
  <c r="K75" i="13"/>
  <c r="K108" i="13"/>
  <c r="K111" i="13"/>
  <c r="K133" i="13"/>
  <c r="K36" i="13"/>
  <c r="K54" i="13"/>
  <c r="K29" i="13"/>
  <c r="K143" i="13"/>
  <c r="K57" i="13"/>
  <c r="K140" i="13"/>
  <c r="K134" i="13"/>
  <c r="K114" i="13"/>
  <c r="K121" i="13"/>
  <c r="K128" i="13"/>
  <c r="K45" i="13"/>
  <c r="K116" i="13"/>
  <c r="K131" i="13"/>
  <c r="K123" i="13"/>
  <c r="K141" i="13"/>
  <c r="K37" i="13"/>
  <c r="K43" i="13"/>
  <c r="K49" i="13"/>
  <c r="K55" i="13"/>
  <c r="K61" i="13"/>
  <c r="K67" i="13"/>
  <c r="K73" i="13"/>
  <c r="K79" i="13"/>
  <c r="K85" i="13"/>
  <c r="K91" i="13"/>
  <c r="K97" i="13"/>
  <c r="K103" i="13"/>
  <c r="K99" i="13"/>
  <c r="K137" i="13"/>
  <c r="K115" i="13"/>
  <c r="K51" i="13"/>
  <c r="K93" i="13"/>
  <c r="K124" i="13"/>
  <c r="K142" i="13"/>
  <c r="K110" i="13"/>
  <c r="K38" i="13"/>
  <c r="K44" i="13"/>
  <c r="K50" i="13"/>
  <c r="K56" i="13"/>
  <c r="K62" i="13"/>
  <c r="K68" i="13"/>
  <c r="K74" i="13"/>
  <c r="K80" i="13"/>
  <c r="K86" i="13"/>
  <c r="K92" i="13"/>
  <c r="K98" i="13"/>
  <c r="K104" i="13"/>
  <c r="K81" i="13"/>
  <c r="K132" i="13"/>
  <c r="K145" i="13"/>
  <c r="K139" i="13"/>
  <c r="K129" i="13"/>
  <c r="K117" i="13"/>
  <c r="K63" i="13"/>
  <c r="K130" i="13"/>
  <c r="K138" i="13"/>
  <c r="K118" i="13"/>
  <c r="K41" i="13"/>
  <c r="K59" i="13"/>
  <c r="K65" i="13"/>
  <c r="K83" i="13"/>
  <c r="K101" i="13"/>
  <c r="K72" i="13"/>
  <c r="K96" i="13"/>
  <c r="K39" i="13"/>
  <c r="K105" i="13"/>
  <c r="M146" i="13"/>
  <c r="K146" i="13"/>
  <c r="K109" i="13"/>
  <c r="K11" i="13"/>
  <c r="M24" i="13"/>
  <c r="M3" i="13"/>
  <c r="M25" i="13"/>
  <c r="M17" i="13"/>
  <c r="M9" i="13"/>
  <c r="K31" i="13"/>
  <c r="K20" i="13"/>
  <c r="K12" i="13"/>
  <c r="M8" i="13"/>
  <c r="M33" i="13"/>
  <c r="M23" i="13"/>
  <c r="M15" i="13"/>
  <c r="M7" i="13"/>
  <c r="K26" i="13"/>
  <c r="K18" i="13"/>
  <c r="K10" i="13"/>
  <c r="M32" i="13"/>
  <c r="M22" i="13"/>
  <c r="M14" i="13"/>
  <c r="M6" i="13"/>
  <c r="K25" i="13"/>
  <c r="K17" i="13"/>
  <c r="K8" i="13"/>
  <c r="M34" i="13"/>
  <c r="K19" i="13"/>
  <c r="M31" i="13"/>
  <c r="M21" i="13"/>
  <c r="M13" i="13"/>
  <c r="M5" i="13"/>
  <c r="K24" i="13"/>
  <c r="K16" i="13"/>
  <c r="K7" i="13"/>
  <c r="M28" i="13"/>
  <c r="M20" i="13"/>
  <c r="M12" i="13"/>
  <c r="M4" i="13"/>
  <c r="K34" i="13"/>
  <c r="K23" i="13"/>
  <c r="K15" i="13"/>
  <c r="K6" i="13"/>
  <c r="M16" i="13"/>
  <c r="M27" i="13"/>
  <c r="M19" i="13"/>
  <c r="M11" i="13"/>
  <c r="K33" i="13"/>
  <c r="K22" i="13"/>
  <c r="K14" i="13"/>
  <c r="K27" i="13"/>
  <c r="K9" i="13"/>
  <c r="K3" i="13"/>
  <c r="M26" i="13"/>
  <c r="M18" i="13"/>
  <c r="M10" i="13"/>
  <c r="K32" i="13"/>
  <c r="K21" i="13"/>
  <c r="K13" i="13"/>
  <c r="K4" i="13"/>
</calcChain>
</file>

<file path=xl/sharedStrings.xml><?xml version="1.0" encoding="utf-8"?>
<sst xmlns="http://schemas.openxmlformats.org/spreadsheetml/2006/main" count="13056" uniqueCount="2231">
  <si>
    <t xml:space="preserve">PALMERAS2013        </t>
  </si>
  <si>
    <t>SQL</t>
  </si>
  <si>
    <t>\\PALDBATLAS\ATLASCS\DATOS\ACTUAL\PALMERAS2013\</t>
  </si>
  <si>
    <t>Presione Ctrl + r para Ejecutar el Query</t>
  </si>
  <si>
    <t>PALMERAS</t>
  </si>
  <si>
    <t>CAPACITACION</t>
  </si>
  <si>
    <t>CHARLAS</t>
  </si>
  <si>
    <t>BIENESTAR</t>
  </si>
  <si>
    <t>ENTRENAMIENTO</t>
  </si>
  <si>
    <t>REUNION</t>
  </si>
  <si>
    <t>NOTIFICACION</t>
  </si>
  <si>
    <t>INDUCCION</t>
  </si>
  <si>
    <t>REINDUCCION</t>
  </si>
  <si>
    <t>PREMIACION</t>
  </si>
  <si>
    <t>OPCION</t>
  </si>
  <si>
    <t>ID</t>
  </si>
  <si>
    <t>MAESTRO DE CATEGORIA</t>
  </si>
  <si>
    <t>2013 - IKIGAI</t>
  </si>
  <si>
    <t>SEGURIDAD Y SALUD LABORAL</t>
  </si>
  <si>
    <t>AMBIENTAL</t>
  </si>
  <si>
    <t>CALIDAD</t>
  </si>
  <si>
    <t>TALENTO HUMANA</t>
  </si>
  <si>
    <t>FINANCIERA</t>
  </si>
  <si>
    <t>PROCESOS AGRONOMICOS</t>
  </si>
  <si>
    <t>PROCESOS INDUSTRIALES</t>
  </si>
  <si>
    <t>PROCESOS ADMINISTRATIVOS</t>
  </si>
  <si>
    <t>RSPO</t>
  </si>
  <si>
    <t>OTROS</t>
  </si>
  <si>
    <t>GESTION AMBIENTAL</t>
  </si>
  <si>
    <t>GESTION DE CALIDAD</t>
  </si>
  <si>
    <t>SSL</t>
  </si>
  <si>
    <t>SSL Y TALENTO HUMANO</t>
  </si>
  <si>
    <t>CONTABILIDAD</t>
  </si>
  <si>
    <t>CONTROL INTERNO</t>
  </si>
  <si>
    <t>COPASST</t>
  </si>
  <si>
    <t>PLANTA EXTRACTORA</t>
  </si>
  <si>
    <t>SOSTENIBILIDAD</t>
  </si>
  <si>
    <t>INTERNA</t>
  </si>
  <si>
    <t>AUSENTISMOS</t>
  </si>
  <si>
    <t>NO</t>
  </si>
  <si>
    <t xml:space="preserve">SOLICITUDES Y AVISOS - TIPOS DE AUSENTISMOS - REQUISITOS EN AUSENTISMOS - DILIGENCIAMIENTO DE FORMATO Y SOPORTE </t>
  </si>
  <si>
    <t>TIPO FORMACIÓN</t>
  </si>
  <si>
    <t>CAPACITADOR</t>
  </si>
  <si>
    <t>AÑO</t>
  </si>
  <si>
    <t>MES</t>
  </si>
  <si>
    <t>LEGAL</t>
  </si>
  <si>
    <t>PERSONAL PROGRAMADO</t>
  </si>
  <si>
    <t>PERSONAS ASISTENCIA</t>
  </si>
  <si>
    <t>CATEGORIA</t>
  </si>
  <si>
    <t>LINK DRIVE</t>
  </si>
  <si>
    <t>FECHA</t>
  </si>
  <si>
    <t>HORA INICIO</t>
  </si>
  <si>
    <t>HORA FINALIZACION</t>
  </si>
  <si>
    <t>DESCRIPCION</t>
  </si>
  <si>
    <t>LUGAR</t>
  </si>
  <si>
    <t>INVITADO/OBLIGATORIO</t>
  </si>
  <si>
    <t>SI/NO</t>
  </si>
  <si>
    <t>CONSECUTIVO</t>
  </si>
  <si>
    <t>CODIGO EMPL</t>
  </si>
  <si>
    <t>NOTA</t>
  </si>
  <si>
    <t>OBSERVACIONES</t>
  </si>
  <si>
    <t>TIPO USUARIO</t>
  </si>
  <si>
    <t>ASISITIO</t>
  </si>
  <si>
    <t>MAESTRO DE TIPO</t>
  </si>
  <si>
    <t>EJEMPLO</t>
  </si>
  <si>
    <t>CATEGORIA REAL</t>
  </si>
  <si>
    <t>TIPO REAL</t>
  </si>
  <si>
    <t>TIPO</t>
  </si>
  <si>
    <t>TALLER AGRICOLA</t>
  </si>
  <si>
    <t>ITEM</t>
  </si>
  <si>
    <t>2024 - IKIGAI</t>
  </si>
  <si>
    <t>SCRIPT NO BORRAR</t>
  </si>
  <si>
    <t>VALIDACION</t>
  </si>
  <si>
    <t>1000131862</t>
  </si>
  <si>
    <t>ANDRES</t>
  </si>
  <si>
    <t>FELIPE</t>
  </si>
  <si>
    <t>ALDANA</t>
  </si>
  <si>
    <t>AROCA</t>
  </si>
  <si>
    <t>OPERARIO DE LABORES MTO AGROQUIMICO</t>
  </si>
  <si>
    <t>19901</t>
  </si>
  <si>
    <t>COSTOS Y GASTOS A DISTRIBUIR CULTIVO</t>
  </si>
  <si>
    <t>1000688868</t>
  </si>
  <si>
    <t>NICOL</t>
  </si>
  <si>
    <t>VALENTINA</t>
  </si>
  <si>
    <t>LOPEZ</t>
  </si>
  <si>
    <t>CASTRO</t>
  </si>
  <si>
    <t>60227</t>
  </si>
  <si>
    <t>GESTIÓN HUMANA</t>
  </si>
  <si>
    <t>1001050710</t>
  </si>
  <si>
    <t>JHON</t>
  </si>
  <si>
    <t>ARLEY</t>
  </si>
  <si>
    <t>HERNANDEZ</t>
  </si>
  <si>
    <t>BELTRAN</t>
  </si>
  <si>
    <t>OPERARIO DE PLANTA</t>
  </si>
  <si>
    <t>20299</t>
  </si>
  <si>
    <t>COSTOS Y GASTOS A DISTRIBUIR EXT. PALMERAS</t>
  </si>
  <si>
    <t>1001593478</t>
  </si>
  <si>
    <t>JOSE</t>
  </si>
  <si>
    <t>LUIS</t>
  </si>
  <si>
    <t>JARAMILLO</t>
  </si>
  <si>
    <t>CARVAJAL</t>
  </si>
  <si>
    <t>OPERARIO DE LABORES MTO AGRONOMICO</t>
  </si>
  <si>
    <t>MAICOL</t>
  </si>
  <si>
    <t>HIGUA</t>
  </si>
  <si>
    <t>GARCIA</t>
  </si>
  <si>
    <t>ELECTROMECANICO B</t>
  </si>
  <si>
    <t>20503</t>
  </si>
  <si>
    <t>MANTENIMIENTO FABRICA</t>
  </si>
  <si>
    <t>1002700666</t>
  </si>
  <si>
    <t>DUVAN</t>
  </si>
  <si>
    <t>AVILA</t>
  </si>
  <si>
    <t>VILLAMIL</t>
  </si>
  <si>
    <t>1002725812</t>
  </si>
  <si>
    <t>DAVID</t>
  </si>
  <si>
    <t>LEONARDO</t>
  </si>
  <si>
    <t>OSORIO</t>
  </si>
  <si>
    <t>CORREA</t>
  </si>
  <si>
    <t>APRENDIZ PRODUCTIVA</t>
  </si>
  <si>
    <t>1003197261</t>
  </si>
  <si>
    <t>DANIEL</t>
  </si>
  <si>
    <t>MAESTRE</t>
  </si>
  <si>
    <t>1003261534</t>
  </si>
  <si>
    <t>MARIA</t>
  </si>
  <si>
    <t>ALVAREZ</t>
  </si>
  <si>
    <t>GUTIERREZ</t>
  </si>
  <si>
    <t>AUXILIAR CONTABLE</t>
  </si>
  <si>
    <t>60253</t>
  </si>
  <si>
    <t>OTROS COSTOS Y GASTOS DE ADMINISTRACIÓN</t>
  </si>
  <si>
    <t>SANTIAGO</t>
  </si>
  <si>
    <t>MORENO</t>
  </si>
  <si>
    <t>RAMOS</t>
  </si>
  <si>
    <t>APLICADOR SANIDAD</t>
  </si>
  <si>
    <t>19914</t>
  </si>
  <si>
    <t>PERSONAL DE SANIDAD</t>
  </si>
  <si>
    <t>1003526719</t>
  </si>
  <si>
    <t>NATALIA</t>
  </si>
  <si>
    <t>ANDREA</t>
  </si>
  <si>
    <t>CARDOZO</t>
  </si>
  <si>
    <t>ALVIS</t>
  </si>
  <si>
    <t>1003557768</t>
  </si>
  <si>
    <t>YEIMY</t>
  </si>
  <si>
    <t>MARITZA</t>
  </si>
  <si>
    <t>SANCHEZ</t>
  </si>
  <si>
    <t>ANALISTA CONTABLE</t>
  </si>
  <si>
    <t>60105</t>
  </si>
  <si>
    <t>CONTABILIDAD - BOGOTA</t>
  </si>
  <si>
    <t>1003586635</t>
  </si>
  <si>
    <t>CRISTIAN</t>
  </si>
  <si>
    <t>JULIAN</t>
  </si>
  <si>
    <t>CAMELO</t>
  </si>
  <si>
    <t>ROMERO</t>
  </si>
  <si>
    <t>1003624238</t>
  </si>
  <si>
    <t>ALEX</t>
  </si>
  <si>
    <t>FOMEQUE</t>
  </si>
  <si>
    <t>ORTIZ</t>
  </si>
  <si>
    <t>1003624244</t>
  </si>
  <si>
    <t>DANILO</t>
  </si>
  <si>
    <t>POVEDA</t>
  </si>
  <si>
    <t>1003624974</t>
  </si>
  <si>
    <t>FEDERICO</t>
  </si>
  <si>
    <t>FABIAN</t>
  </si>
  <si>
    <t>VARGAS</t>
  </si>
  <si>
    <t>CASTILLO</t>
  </si>
  <si>
    <t>19946</t>
  </si>
  <si>
    <t>ENSAYO POLINIZACION A.NA. SAN MARCOS</t>
  </si>
  <si>
    <t>YANIER</t>
  </si>
  <si>
    <t>ARIALDO</t>
  </si>
  <si>
    <t>RUIZ</t>
  </si>
  <si>
    <t>1003672947</t>
  </si>
  <si>
    <t>JUAN</t>
  </si>
  <si>
    <t>DIEGO</t>
  </si>
  <si>
    <t>AYALA</t>
  </si>
  <si>
    <t>1003807658</t>
  </si>
  <si>
    <t>MANUEL</t>
  </si>
  <si>
    <t>TOVAR</t>
  </si>
  <si>
    <t>CERQUERA</t>
  </si>
  <si>
    <t>1004033581</t>
  </si>
  <si>
    <t>CARLOS</t>
  </si>
  <si>
    <t>IPUZ</t>
  </si>
  <si>
    <t>GOMEZ</t>
  </si>
  <si>
    <t>1004305091</t>
  </si>
  <si>
    <t>DIDIER</t>
  </si>
  <si>
    <t>PERDOMO</t>
  </si>
  <si>
    <t>MOTTA</t>
  </si>
  <si>
    <t>1004356195</t>
  </si>
  <si>
    <t>STIWEEN</t>
  </si>
  <si>
    <t>VILLEGAS</t>
  </si>
  <si>
    <t>COLON</t>
  </si>
  <si>
    <t>1004598293</t>
  </si>
  <si>
    <t>JIMENA</t>
  </si>
  <si>
    <t>MARIVEL</t>
  </si>
  <si>
    <t>ORTEGA</t>
  </si>
  <si>
    <t>ESTRADA</t>
  </si>
  <si>
    <t>COORDINADOR AGRONOMICO</t>
  </si>
  <si>
    <t>19903</t>
  </si>
  <si>
    <t>NOMINA AGRONOMOS E INGENIEROS</t>
  </si>
  <si>
    <t>1004915134</t>
  </si>
  <si>
    <t>HERRERA</t>
  </si>
  <si>
    <t>QUINTERO</t>
  </si>
  <si>
    <t>OFICINISTA RECURSOS HUMANOS Y SSL</t>
  </si>
  <si>
    <t>1005176880</t>
  </si>
  <si>
    <t>JULIO</t>
  </si>
  <si>
    <t>CESAR</t>
  </si>
  <si>
    <t>PALOMINO</t>
  </si>
  <si>
    <t>CANABAL</t>
  </si>
  <si>
    <t>AUX  MTO REFINERIA Y EXTRACCION</t>
  </si>
  <si>
    <t>FERNANDO</t>
  </si>
  <si>
    <t>GARZON</t>
  </si>
  <si>
    <t>DIAZ</t>
  </si>
  <si>
    <t>1006506384</t>
  </si>
  <si>
    <t>EDWIN</t>
  </si>
  <si>
    <t>OSPINA</t>
  </si>
  <si>
    <t>BARRERO</t>
  </si>
  <si>
    <t>ESTEBAN</t>
  </si>
  <si>
    <t>LOZANO</t>
  </si>
  <si>
    <t>1006555318</t>
  </si>
  <si>
    <t>ORLANDO</t>
  </si>
  <si>
    <t>GONZALEZ</t>
  </si>
  <si>
    <t>LUGO</t>
  </si>
  <si>
    <t>1006661862</t>
  </si>
  <si>
    <t>JEAN</t>
  </si>
  <si>
    <t>SANABRIA</t>
  </si>
  <si>
    <t>CARRANZA</t>
  </si>
  <si>
    <t>1006690897</t>
  </si>
  <si>
    <t>JONIER</t>
  </si>
  <si>
    <t>SMITH</t>
  </si>
  <si>
    <t>LEON</t>
  </si>
  <si>
    <t>PINEDA</t>
  </si>
  <si>
    <t>1006692984</t>
  </si>
  <si>
    <t>CAMILO</t>
  </si>
  <si>
    <t>AMAYA</t>
  </si>
  <si>
    <t>MORA</t>
  </si>
  <si>
    <t>1006693769</t>
  </si>
  <si>
    <t>WILSON</t>
  </si>
  <si>
    <t>STIVEN</t>
  </si>
  <si>
    <t>PALMAS</t>
  </si>
  <si>
    <t>1006701525</t>
  </si>
  <si>
    <t>BRYAN</t>
  </si>
  <si>
    <t>ALEJANDRO</t>
  </si>
  <si>
    <t>MONTERO</t>
  </si>
  <si>
    <t>ARIAS</t>
  </si>
  <si>
    <t>1006702352</t>
  </si>
  <si>
    <t>DAMIAN</t>
  </si>
  <si>
    <t>FERLEY</t>
  </si>
  <si>
    <t>GARNICA</t>
  </si>
  <si>
    <t>1006715855</t>
  </si>
  <si>
    <t>SEBASTIAN</t>
  </si>
  <si>
    <t>SEPULVEDA</t>
  </si>
  <si>
    <t>JIMENEZ</t>
  </si>
  <si>
    <t>REY</t>
  </si>
  <si>
    <t>AUXILIAR DE ALMACEN</t>
  </si>
  <si>
    <t>60230</t>
  </si>
  <si>
    <t>INVENTARIOS Y ALMACEN</t>
  </si>
  <si>
    <t>1006715914</t>
  </si>
  <si>
    <t>BARBOSA</t>
  </si>
  <si>
    <t>1006719453</t>
  </si>
  <si>
    <t>PALMA</t>
  </si>
  <si>
    <t>GUEVARA</t>
  </si>
  <si>
    <t>1006722249</t>
  </si>
  <si>
    <t>MIGUEL</t>
  </si>
  <si>
    <t>ANGEL</t>
  </si>
  <si>
    <t>RODRIGUEZ</t>
  </si>
  <si>
    <t>OLIVARES</t>
  </si>
  <si>
    <t>1006737455</t>
  </si>
  <si>
    <t>CALDERON</t>
  </si>
  <si>
    <t>BENAVIDES</t>
  </si>
  <si>
    <t>1006773810</t>
  </si>
  <si>
    <t>JAIDER</t>
  </si>
  <si>
    <t>ALBEIRO</t>
  </si>
  <si>
    <t>POSADA</t>
  </si>
  <si>
    <t>1006775380</t>
  </si>
  <si>
    <t>SANTIGO</t>
  </si>
  <si>
    <t>MARIN</t>
  </si>
  <si>
    <t>CORTES</t>
  </si>
  <si>
    <t>1006775698</t>
  </si>
  <si>
    <t>YORMAN</t>
  </si>
  <si>
    <t>CUBILLOS</t>
  </si>
  <si>
    <t>PERALTA</t>
  </si>
  <si>
    <t>GUZMAN</t>
  </si>
  <si>
    <t>1006776940</t>
  </si>
  <si>
    <t>ROJAS</t>
  </si>
  <si>
    <t>RIVERA</t>
  </si>
  <si>
    <t>1006777080</t>
  </si>
  <si>
    <t>ALONSO</t>
  </si>
  <si>
    <t>RICO</t>
  </si>
  <si>
    <t>1006777113</t>
  </si>
  <si>
    <t>JAIR</t>
  </si>
  <si>
    <t>MENDEZ</t>
  </si>
  <si>
    <t>URRIAGO</t>
  </si>
  <si>
    <t>19950</t>
  </si>
  <si>
    <t>ENSAYO POLINIZACION A.NA. CAMPINA</t>
  </si>
  <si>
    <t>1006777220</t>
  </si>
  <si>
    <t>TORRES</t>
  </si>
  <si>
    <t>SOMERA</t>
  </si>
  <si>
    <t>1006777430</t>
  </si>
  <si>
    <t>BRAYAN</t>
  </si>
  <si>
    <t>ALEXANDER</t>
  </si>
  <si>
    <t>BULLA</t>
  </si>
  <si>
    <t>FRANK</t>
  </si>
  <si>
    <t>ALDRUBAL</t>
  </si>
  <si>
    <t>MONTAÑA</t>
  </si>
  <si>
    <t>1006777924</t>
  </si>
  <si>
    <t>KEVIN</t>
  </si>
  <si>
    <t>ADRIAN</t>
  </si>
  <si>
    <t>GRANADOS</t>
  </si>
  <si>
    <t>OPERARIO AMBIENTAL</t>
  </si>
  <si>
    <t>60224</t>
  </si>
  <si>
    <t>1006777973</t>
  </si>
  <si>
    <t>IMANOL</t>
  </si>
  <si>
    <t>GABRIEL</t>
  </si>
  <si>
    <t>1006777984</t>
  </si>
  <si>
    <t>BUSTOS</t>
  </si>
  <si>
    <t>ANGULO</t>
  </si>
  <si>
    <t>1006778069</t>
  </si>
  <si>
    <t>BUITRAGO</t>
  </si>
  <si>
    <t>1006778134</t>
  </si>
  <si>
    <t>JEFERSON</t>
  </si>
  <si>
    <t>URUEÑA</t>
  </si>
  <si>
    <t>1006778173</t>
  </si>
  <si>
    <t>JHORMAN</t>
  </si>
  <si>
    <t>ESTIVEN</t>
  </si>
  <si>
    <t>GIRALDO</t>
  </si>
  <si>
    <t>1006778449</t>
  </si>
  <si>
    <t>YILBER</t>
  </si>
  <si>
    <t>JEDIR</t>
  </si>
  <si>
    <t>TANGARIFE</t>
  </si>
  <si>
    <t>ORDOÑEZ</t>
  </si>
  <si>
    <t>AUXILIAR TALLER AGRICOLA</t>
  </si>
  <si>
    <t>59901</t>
  </si>
  <si>
    <t>COSTOS Y GASTOS A DISTRIBUIR TALLER</t>
  </si>
  <si>
    <t>1006779148</t>
  </si>
  <si>
    <t>EDUARDO</t>
  </si>
  <si>
    <t>CACHAYA</t>
  </si>
  <si>
    <t>MORALES</t>
  </si>
  <si>
    <t>1006779328</t>
  </si>
  <si>
    <t>1006780210</t>
  </si>
  <si>
    <t>YEISON</t>
  </si>
  <si>
    <t>BERMUDEZ</t>
  </si>
  <si>
    <t>1006794602</t>
  </si>
  <si>
    <t>JOHAN</t>
  </si>
  <si>
    <t>AGUILAR</t>
  </si>
  <si>
    <t>SEGURA</t>
  </si>
  <si>
    <t>1006826723</t>
  </si>
  <si>
    <t>GUSTAVO</t>
  </si>
  <si>
    <t>ROZO</t>
  </si>
  <si>
    <t>1006827105</t>
  </si>
  <si>
    <t>ESPITIA</t>
  </si>
  <si>
    <t>CARRILLO</t>
  </si>
  <si>
    <t>1006835407</t>
  </si>
  <si>
    <t>JONNY</t>
  </si>
  <si>
    <t>JAVIER</t>
  </si>
  <si>
    <t>CUFIÑO</t>
  </si>
  <si>
    <t>MONDRAGON</t>
  </si>
  <si>
    <t>1006838412</t>
  </si>
  <si>
    <t>ALEXIS</t>
  </si>
  <si>
    <t>MELO</t>
  </si>
  <si>
    <t>1006838424</t>
  </si>
  <si>
    <t>ACOSTA</t>
  </si>
  <si>
    <t>MENDOZA</t>
  </si>
  <si>
    <t>1006838549</t>
  </si>
  <si>
    <t>HAMILTON</t>
  </si>
  <si>
    <t>GARAVITO</t>
  </si>
  <si>
    <t>1006838628</t>
  </si>
  <si>
    <t>EDWARD</t>
  </si>
  <si>
    <t>BARRETO</t>
  </si>
  <si>
    <t>SALAZAR</t>
  </si>
  <si>
    <t>1006859130</t>
  </si>
  <si>
    <t>LIZARAZO</t>
  </si>
  <si>
    <t>SNEYDER</t>
  </si>
  <si>
    <t>OFICIOS VARIOS CAMPO</t>
  </si>
  <si>
    <t>30003</t>
  </si>
  <si>
    <t>GENERAL FINCA PORVENIR</t>
  </si>
  <si>
    <t>1006902643</t>
  </si>
  <si>
    <t>KEYNY</t>
  </si>
  <si>
    <t>SIERRA</t>
  </si>
  <si>
    <t>1006904634</t>
  </si>
  <si>
    <t>RAMIREZ</t>
  </si>
  <si>
    <t>SANTA</t>
  </si>
  <si>
    <t>1007147238</t>
  </si>
  <si>
    <t>YONI</t>
  </si>
  <si>
    <t>OCORO</t>
  </si>
  <si>
    <t>LARRAHONDO</t>
  </si>
  <si>
    <t>HAROLD</t>
  </si>
  <si>
    <t>OROZCO</t>
  </si>
  <si>
    <t>1007166136</t>
  </si>
  <si>
    <t>WILLIAM</t>
  </si>
  <si>
    <t>ALBERTO</t>
  </si>
  <si>
    <t>DEVIA</t>
  </si>
  <si>
    <t>ORTEGON</t>
  </si>
  <si>
    <t>1007243955</t>
  </si>
  <si>
    <t>JHONATAN</t>
  </si>
  <si>
    <t>1007293574</t>
  </si>
  <si>
    <t>WILMER</t>
  </si>
  <si>
    <t>ARMANDO</t>
  </si>
  <si>
    <t>ARIZA</t>
  </si>
  <si>
    <t>JEFFERSON</t>
  </si>
  <si>
    <t>NIETO</t>
  </si>
  <si>
    <t>DUEÑAS</t>
  </si>
  <si>
    <t>JOEL</t>
  </si>
  <si>
    <t>PEREZ</t>
  </si>
  <si>
    <t>1007640667</t>
  </si>
  <si>
    <t>LEVER</t>
  </si>
  <si>
    <t>SUAREZ</t>
  </si>
  <si>
    <t>1007665111</t>
  </si>
  <si>
    <t>MONSALVE</t>
  </si>
  <si>
    <t>ARANGO</t>
  </si>
  <si>
    <t>1007900041</t>
  </si>
  <si>
    <t>NICOLAS</t>
  </si>
  <si>
    <t>CORRALES</t>
  </si>
  <si>
    <t>1010100136</t>
  </si>
  <si>
    <t>ARTURO</t>
  </si>
  <si>
    <t>PIÑEROS</t>
  </si>
  <si>
    <t>CANO</t>
  </si>
  <si>
    <t>1010104261</t>
  </si>
  <si>
    <t>1010133356</t>
  </si>
  <si>
    <t>YENNIFER</t>
  </si>
  <si>
    <t>ELIANA</t>
  </si>
  <si>
    <t>MOYA</t>
  </si>
  <si>
    <t>ANALISTA DE CONTROL INTERNO Y CALID</t>
  </si>
  <si>
    <t>60225</t>
  </si>
  <si>
    <t>SISTEMA GESTION DE CALIDAD</t>
  </si>
  <si>
    <t>1010200284</t>
  </si>
  <si>
    <t>VIVIANA</t>
  </si>
  <si>
    <t>PATRICIA</t>
  </si>
  <si>
    <t>NAVARRO</t>
  </si>
  <si>
    <t>JEFE DE CONTROL INTERNO Y CALIDAD</t>
  </si>
  <si>
    <t>60233</t>
  </si>
  <si>
    <t>CONTROL INTERNO - LLANO</t>
  </si>
  <si>
    <t>1012455651</t>
  </si>
  <si>
    <t>JHONATHAN</t>
  </si>
  <si>
    <t>SOTELO</t>
  </si>
  <si>
    <t>1013596067</t>
  </si>
  <si>
    <t>PABLO</t>
  </si>
  <si>
    <t>PARRA</t>
  </si>
  <si>
    <t>ELECTRICISTA</t>
  </si>
  <si>
    <t>60231</t>
  </si>
  <si>
    <t>GESTION ADMINISTRATIVA</t>
  </si>
  <si>
    <t>NATHALY</t>
  </si>
  <si>
    <t>ISABEL</t>
  </si>
  <si>
    <t>MUÑOZ</t>
  </si>
  <si>
    <t>CAMACHO</t>
  </si>
  <si>
    <t>JEFE FINANCIERO</t>
  </si>
  <si>
    <t>60107</t>
  </si>
  <si>
    <t>DIRECCION FINANCIERA</t>
  </si>
  <si>
    <t>1014268183</t>
  </si>
  <si>
    <t>RUTH</t>
  </si>
  <si>
    <t>JANETH</t>
  </si>
  <si>
    <t>BOADA</t>
  </si>
  <si>
    <t>BARRIOS</t>
  </si>
  <si>
    <t>COORDINADOR DE IMPUESTOS</t>
  </si>
  <si>
    <t>1014268654</t>
  </si>
  <si>
    <t>LESLY</t>
  </si>
  <si>
    <t>YENCARY</t>
  </si>
  <si>
    <t>PATIÑO</t>
  </si>
  <si>
    <t>PRECIADO</t>
  </si>
  <si>
    <t>COORD. SEGURIDAD Y SALUD LABORAL</t>
  </si>
  <si>
    <t>60228</t>
  </si>
  <si>
    <t>1014305719</t>
  </si>
  <si>
    <t>JESUS</t>
  </si>
  <si>
    <t>BRICEÑO</t>
  </si>
  <si>
    <t>10178743</t>
  </si>
  <si>
    <t>ISIDRO</t>
  </si>
  <si>
    <t>LONDOÑO</t>
  </si>
  <si>
    <t>OSCAR</t>
  </si>
  <si>
    <t>ABONIA</t>
  </si>
  <si>
    <t>MINA</t>
  </si>
  <si>
    <t>1023362822</t>
  </si>
  <si>
    <t>BRANDON</t>
  </si>
  <si>
    <t>PUERTO</t>
  </si>
  <si>
    <t>CHRISTIAN</t>
  </si>
  <si>
    <t>LADINO</t>
  </si>
  <si>
    <t>19925</t>
  </si>
  <si>
    <t>MANTEN Y MANO DE OBRA FERTIRIEGO</t>
  </si>
  <si>
    <t>1026567596</t>
  </si>
  <si>
    <t>20601</t>
  </si>
  <si>
    <t>PALMISTE-HARINA EXTRACTORA PALMERAS</t>
  </si>
  <si>
    <t>1026584832</t>
  </si>
  <si>
    <t>MEDINA</t>
  </si>
  <si>
    <t>CASTAÑO</t>
  </si>
  <si>
    <t>AUXILIAR DE METROLOGIA</t>
  </si>
  <si>
    <t>1029641923</t>
  </si>
  <si>
    <t>ARIEL</t>
  </si>
  <si>
    <t>ELIECER</t>
  </si>
  <si>
    <t>1030552150</t>
  </si>
  <si>
    <t>CUADROS</t>
  </si>
  <si>
    <t>COORD GESTION CALIDAD PRODUCTO</t>
  </si>
  <si>
    <t>20502</t>
  </si>
  <si>
    <t>LABORATORIO FABRICA-REFINERIA-PALMISTERIA</t>
  </si>
  <si>
    <t>1030622403</t>
  </si>
  <si>
    <t>EDGAR</t>
  </si>
  <si>
    <t>IVAN</t>
  </si>
  <si>
    <t>1032394527</t>
  </si>
  <si>
    <t>MISAEL</t>
  </si>
  <si>
    <t>RICARDO</t>
  </si>
  <si>
    <t>MORTIGO</t>
  </si>
  <si>
    <t>CEDIEL</t>
  </si>
  <si>
    <t>1032479541</t>
  </si>
  <si>
    <t>ROBERTO</t>
  </si>
  <si>
    <t>COORDINADOR MANTENIMIENTO REF-EXTR</t>
  </si>
  <si>
    <t>1039694937</t>
  </si>
  <si>
    <t>BARRAGAN</t>
  </si>
  <si>
    <t>MOLA</t>
  </si>
  <si>
    <t>1044429241</t>
  </si>
  <si>
    <t>DILIS</t>
  </si>
  <si>
    <t>MARTINEZ</t>
  </si>
  <si>
    <t>1049432212</t>
  </si>
  <si>
    <t>RAFAEL</t>
  </si>
  <si>
    <t>TRIANA</t>
  </si>
  <si>
    <t>1049532523</t>
  </si>
  <si>
    <t>FRANCISCO</t>
  </si>
  <si>
    <t>CANTILLO</t>
  </si>
  <si>
    <t>ALMEIDA</t>
  </si>
  <si>
    <t>SOLDADOR MANTENIMIENTO FABRICA</t>
  </si>
  <si>
    <t>1053282009</t>
  </si>
  <si>
    <t>GUADUAS</t>
  </si>
  <si>
    <t>GUILLERMO</t>
  </si>
  <si>
    <t>FRASICA</t>
  </si>
  <si>
    <t>TOPOGRAFO</t>
  </si>
  <si>
    <t>19916</t>
  </si>
  <si>
    <t>INFRAESTRUCTURA</t>
  </si>
  <si>
    <t>1055524015</t>
  </si>
  <si>
    <t>ENRIQUE</t>
  </si>
  <si>
    <t>DELGADO</t>
  </si>
  <si>
    <t>AUXILIAR ADMINISTRATIVO</t>
  </si>
  <si>
    <t>60102</t>
  </si>
  <si>
    <t>ADMINISTRACION OFICINA BOGOTA</t>
  </si>
  <si>
    <t>1056410842</t>
  </si>
  <si>
    <t>CASTELLANOS</t>
  </si>
  <si>
    <t>30207</t>
  </si>
  <si>
    <t>A DISTRIBUIR RADIALES GANADERIA LA RAYA</t>
  </si>
  <si>
    <t>1057074282</t>
  </si>
  <si>
    <t>VLADIMIR</t>
  </si>
  <si>
    <t>VELA</t>
  </si>
  <si>
    <t>MERCHAN</t>
  </si>
  <si>
    <t>1060357894</t>
  </si>
  <si>
    <t>JANE</t>
  </si>
  <si>
    <t>MOSQUERA</t>
  </si>
  <si>
    <t>1060360173</t>
  </si>
  <si>
    <t>ALBERT</t>
  </si>
  <si>
    <t>GOLU</t>
  </si>
  <si>
    <t>1060360309</t>
  </si>
  <si>
    <t>EDIER</t>
  </si>
  <si>
    <t>BALANTA</t>
  </si>
  <si>
    <t>1060362767</t>
  </si>
  <si>
    <t>NAZARIT</t>
  </si>
  <si>
    <t>1061741448</t>
  </si>
  <si>
    <t>RUBIEL</t>
  </si>
  <si>
    <t>MANQUILLO</t>
  </si>
  <si>
    <t>CAMPO</t>
  </si>
  <si>
    <t>1062275243</t>
  </si>
  <si>
    <t>MARIO</t>
  </si>
  <si>
    <t>DOMINGUEZ</t>
  </si>
  <si>
    <t>1062292648</t>
  </si>
  <si>
    <t>WILDER</t>
  </si>
  <si>
    <t>QUINTANA</t>
  </si>
  <si>
    <t>IPIA</t>
  </si>
  <si>
    <t>MECANICO TALLER AGRICOLA B</t>
  </si>
  <si>
    <t>1063950018</t>
  </si>
  <si>
    <t>1065240559</t>
  </si>
  <si>
    <t>DUVER</t>
  </si>
  <si>
    <t>YOVANY</t>
  </si>
  <si>
    <t>1065584629</t>
  </si>
  <si>
    <t>CORZO</t>
  </si>
  <si>
    <t>1066179408</t>
  </si>
  <si>
    <t>VARILLA</t>
  </si>
  <si>
    <t>1066603045</t>
  </si>
  <si>
    <t>DE JESUS</t>
  </si>
  <si>
    <t>ARCIA</t>
  </si>
  <si>
    <t>1068976701</t>
  </si>
  <si>
    <t>HECTOR</t>
  </si>
  <si>
    <t>EFREN</t>
  </si>
  <si>
    <t>GUERRERO</t>
  </si>
  <si>
    <t>ANALISTA DE SISTEMAS</t>
  </si>
  <si>
    <t>60223</t>
  </si>
  <si>
    <t>GESTION DE LA INFORMACION - LLANO</t>
  </si>
  <si>
    <t>1068976748</t>
  </si>
  <si>
    <t>JORGE</t>
  </si>
  <si>
    <t>ATARA</t>
  </si>
  <si>
    <t>10691744</t>
  </si>
  <si>
    <t>BAUTISTA</t>
  </si>
  <si>
    <t>TRUJILLO</t>
  </si>
  <si>
    <t>NOGUERA</t>
  </si>
  <si>
    <t>1069714332</t>
  </si>
  <si>
    <t>TOCUA</t>
  </si>
  <si>
    <t>AYA</t>
  </si>
  <si>
    <t>SUPERVISOR DE PLANTA</t>
  </si>
  <si>
    <t>20399</t>
  </si>
  <si>
    <t>COSTOS Y GASTOS A DISTRIBUIR REFINERIA</t>
  </si>
  <si>
    <t>1070967366</t>
  </si>
  <si>
    <t>HENRY</t>
  </si>
  <si>
    <t>CAÑON</t>
  </si>
  <si>
    <t>1071868095</t>
  </si>
  <si>
    <t>1072394954</t>
  </si>
  <si>
    <t>EDILBERTO</t>
  </si>
  <si>
    <t>PABON</t>
  </si>
  <si>
    <t>1072428501</t>
  </si>
  <si>
    <t>INDER</t>
  </si>
  <si>
    <t>CERVANTES</t>
  </si>
  <si>
    <t>ESTIBEN</t>
  </si>
  <si>
    <t>FORERO</t>
  </si>
  <si>
    <t>SOLDADOR TALLER AGRICOLA</t>
  </si>
  <si>
    <t>1073695985</t>
  </si>
  <si>
    <t>BRAHIANN</t>
  </si>
  <si>
    <t>FARID</t>
  </si>
  <si>
    <t>VELASQUEZ</t>
  </si>
  <si>
    <t>1073696588</t>
  </si>
  <si>
    <t>RUDDY</t>
  </si>
  <si>
    <t>ALEJANDRA</t>
  </si>
  <si>
    <t>ANTONIO</t>
  </si>
  <si>
    <t>1074486436</t>
  </si>
  <si>
    <t>AUGUSTO</t>
  </si>
  <si>
    <t>SAENZ</t>
  </si>
  <si>
    <t>TOQUICA</t>
  </si>
  <si>
    <t>HUGO</t>
  </si>
  <si>
    <t>SOLER</t>
  </si>
  <si>
    <t>GUERRA</t>
  </si>
  <si>
    <t>OPERARIO DE MAQUINARIA INFRAESTRUCT</t>
  </si>
  <si>
    <t>50104</t>
  </si>
  <si>
    <t>MAQUINARIA PESADA</t>
  </si>
  <si>
    <t>1078366815</t>
  </si>
  <si>
    <t>AVENDAÑO</t>
  </si>
  <si>
    <t>1079937193</t>
  </si>
  <si>
    <t>ALDAIR</t>
  </si>
  <si>
    <t>AREVALO</t>
  </si>
  <si>
    <t>1079940618</t>
  </si>
  <si>
    <t>PALMERA</t>
  </si>
  <si>
    <t>1080291362</t>
  </si>
  <si>
    <t>JHOJAN</t>
  </si>
  <si>
    <t>1082127702</t>
  </si>
  <si>
    <t>GUATAVITA</t>
  </si>
  <si>
    <t>1082214484</t>
  </si>
  <si>
    <t>JOHN</t>
  </si>
  <si>
    <t>JAIRO</t>
  </si>
  <si>
    <t>HOYOS</t>
  </si>
  <si>
    <t>1082214943</t>
  </si>
  <si>
    <t>MENSAJERO COMPRAS Y LOGISTICA</t>
  </si>
  <si>
    <t>60229</t>
  </si>
  <si>
    <t>COMPRAS Y LOGISTICA</t>
  </si>
  <si>
    <t>1084740303</t>
  </si>
  <si>
    <t>ABIEL</t>
  </si>
  <si>
    <t>ANDER</t>
  </si>
  <si>
    <t>ARAUJO</t>
  </si>
  <si>
    <t>1087200583</t>
  </si>
  <si>
    <t>ELVIN</t>
  </si>
  <si>
    <t>ARROYO</t>
  </si>
  <si>
    <t>QUIÑONES</t>
  </si>
  <si>
    <t>1087778444</t>
  </si>
  <si>
    <t>CUERO</t>
  </si>
  <si>
    <t>1090524958</t>
  </si>
  <si>
    <t>RAMIRO</t>
  </si>
  <si>
    <t>SANTAFE</t>
  </si>
  <si>
    <t>PARADA</t>
  </si>
  <si>
    <t>1096184895</t>
  </si>
  <si>
    <t>VICTOR</t>
  </si>
  <si>
    <t>ALFONSO</t>
  </si>
  <si>
    <t>1098171029</t>
  </si>
  <si>
    <t>1099210623</t>
  </si>
  <si>
    <t>CASALLAS</t>
  </si>
  <si>
    <t>PACHECO</t>
  </si>
  <si>
    <t>1099342976</t>
  </si>
  <si>
    <t>LILIANA</t>
  </si>
  <si>
    <t>1100016275</t>
  </si>
  <si>
    <t>YOGER</t>
  </si>
  <si>
    <t>FERNEY</t>
  </si>
  <si>
    <t>BELEÑO</t>
  </si>
  <si>
    <t>BALDOVINO</t>
  </si>
  <si>
    <t>1102369572</t>
  </si>
  <si>
    <t>JAIME</t>
  </si>
  <si>
    <t>BERNAL</t>
  </si>
  <si>
    <t>AUXILIAR DE SEGURIDAD Y S L</t>
  </si>
  <si>
    <t>11041753</t>
  </si>
  <si>
    <t>JADER</t>
  </si>
  <si>
    <t>MONITOR SANIDAD</t>
  </si>
  <si>
    <t>1104774729</t>
  </si>
  <si>
    <t>1104776737</t>
  </si>
  <si>
    <t>DARWIN</t>
  </si>
  <si>
    <t>ESMITH</t>
  </si>
  <si>
    <t>1104776739</t>
  </si>
  <si>
    <t>ESLEY</t>
  </si>
  <si>
    <t>1106393758</t>
  </si>
  <si>
    <t>YINI</t>
  </si>
  <si>
    <t>PAOLA</t>
  </si>
  <si>
    <t>MOYANO</t>
  </si>
  <si>
    <t>1106742258</t>
  </si>
  <si>
    <t>BEDOYA</t>
  </si>
  <si>
    <t>1108560108</t>
  </si>
  <si>
    <t>KAREN</t>
  </si>
  <si>
    <t>YULIETH</t>
  </si>
  <si>
    <t>WILCHEZ</t>
  </si>
  <si>
    <t>1109841173</t>
  </si>
  <si>
    <t>YERMIN</t>
  </si>
  <si>
    <t>MONTES</t>
  </si>
  <si>
    <t>YARA</t>
  </si>
  <si>
    <t>1110448000</t>
  </si>
  <si>
    <t>DARLYN</t>
  </si>
  <si>
    <t>ROGELIO</t>
  </si>
  <si>
    <t>CABRERA</t>
  </si>
  <si>
    <t>AUXILIAR LABORATORIO</t>
  </si>
  <si>
    <t>1110566952</t>
  </si>
  <si>
    <t>TREJOS</t>
  </si>
  <si>
    <t>AUX METROLOGIA TALLER AGRICOLA</t>
  </si>
  <si>
    <t>NIDIA</t>
  </si>
  <si>
    <t>YURELLY</t>
  </si>
  <si>
    <t>AVILES</t>
  </si>
  <si>
    <t>ANIMERO</t>
  </si>
  <si>
    <t>MAURICIO</t>
  </si>
  <si>
    <t>LOAIZA</t>
  </si>
  <si>
    <t>1114813131</t>
  </si>
  <si>
    <t>1114815866</t>
  </si>
  <si>
    <t>ECHEVARRIA</t>
  </si>
  <si>
    <t>1115723505</t>
  </si>
  <si>
    <t>DIOVER</t>
  </si>
  <si>
    <t>MARQUEZ</t>
  </si>
  <si>
    <t>1116553088</t>
  </si>
  <si>
    <t>HILDE</t>
  </si>
  <si>
    <t>LIEVANO</t>
  </si>
  <si>
    <t>ROMULO</t>
  </si>
  <si>
    <t>RIAÑO</t>
  </si>
  <si>
    <t>1116803128</t>
  </si>
  <si>
    <t>GALVIS</t>
  </si>
  <si>
    <t>HEREDIA</t>
  </si>
  <si>
    <t>1116869429</t>
  </si>
  <si>
    <t>EMILIO</t>
  </si>
  <si>
    <t>BARON</t>
  </si>
  <si>
    <t>CAICEDO</t>
  </si>
  <si>
    <t>FREDY</t>
  </si>
  <si>
    <t>OPERARIO DE LABORES MTO INFRAESTRUC</t>
  </si>
  <si>
    <t>1118168173</t>
  </si>
  <si>
    <t>COLINA</t>
  </si>
  <si>
    <t>1118201577</t>
  </si>
  <si>
    <t>HEIDER</t>
  </si>
  <si>
    <t>STIVEEN</t>
  </si>
  <si>
    <t>INFANTE</t>
  </si>
  <si>
    <t>CAMARGO</t>
  </si>
  <si>
    <t>MONROY</t>
  </si>
  <si>
    <t>ANALISTA DE GESTION HUMANA</t>
  </si>
  <si>
    <t>1119887135</t>
  </si>
  <si>
    <t>ARBEY</t>
  </si>
  <si>
    <t>PICON</t>
  </si>
  <si>
    <t>1119890161</t>
  </si>
  <si>
    <t>DYDIAN</t>
  </si>
  <si>
    <t>OBANDO</t>
  </si>
  <si>
    <t>MORERA</t>
  </si>
  <si>
    <t>1120027040</t>
  </si>
  <si>
    <t>19949</t>
  </si>
  <si>
    <t>ENSAYO POLINIZACION A.NA. PALMERAS</t>
  </si>
  <si>
    <t>1120353607</t>
  </si>
  <si>
    <t>PARDO</t>
  </si>
  <si>
    <t>CAMPOS</t>
  </si>
  <si>
    <t>RAMJEL</t>
  </si>
  <si>
    <t>PACHON</t>
  </si>
  <si>
    <t>NORBEY</t>
  </si>
  <si>
    <t>RUEDA</t>
  </si>
  <si>
    <t>EDISON</t>
  </si>
  <si>
    <t>1120375316</t>
  </si>
  <si>
    <t>LUISA</t>
  </si>
  <si>
    <t>PALACIOS</t>
  </si>
  <si>
    <t>CASTRILLON</t>
  </si>
  <si>
    <t>COORDINADOR AMBIENTAL</t>
  </si>
  <si>
    <t>1120384320</t>
  </si>
  <si>
    <t>ABELARDO</t>
  </si>
  <si>
    <t>SANTAMARIA</t>
  </si>
  <si>
    <t>1120384407</t>
  </si>
  <si>
    <t>YOANI</t>
  </si>
  <si>
    <t>AMARILES</t>
  </si>
  <si>
    <t>USUGA</t>
  </si>
  <si>
    <t>ARNUBAL</t>
  </si>
  <si>
    <t>MONTOYA</t>
  </si>
  <si>
    <t>BOHORQUEZ</t>
  </si>
  <si>
    <t>BECERRA</t>
  </si>
  <si>
    <t>DENIER</t>
  </si>
  <si>
    <t>PULIDO</t>
  </si>
  <si>
    <t>MOISES</t>
  </si>
  <si>
    <t>1120562573</t>
  </si>
  <si>
    <t>PIZCO</t>
  </si>
  <si>
    <t>MARCOS</t>
  </si>
  <si>
    <t>ANDREY</t>
  </si>
  <si>
    <t>1120574177</t>
  </si>
  <si>
    <t>ANCIZAR</t>
  </si>
  <si>
    <t>MURCIA</t>
  </si>
  <si>
    <t>OLARTE</t>
  </si>
  <si>
    <t>1120576176</t>
  </si>
  <si>
    <t>NIÑO</t>
  </si>
  <si>
    <t>AGUIRRE</t>
  </si>
  <si>
    <t>1120819279</t>
  </si>
  <si>
    <t>EDREY</t>
  </si>
  <si>
    <t>YOVARY</t>
  </si>
  <si>
    <t>CARANTON</t>
  </si>
  <si>
    <t>1120865333</t>
  </si>
  <si>
    <t>ADONEL</t>
  </si>
  <si>
    <t>RENZA</t>
  </si>
  <si>
    <t>1120866858</t>
  </si>
  <si>
    <t>CABEZAS</t>
  </si>
  <si>
    <t>OPERARIO MAQUINARIA Y EXTRACCION</t>
  </si>
  <si>
    <t>1120869888</t>
  </si>
  <si>
    <t>EIMER</t>
  </si>
  <si>
    <t>YHONGER</t>
  </si>
  <si>
    <t>INOCENCIO</t>
  </si>
  <si>
    <t>1121420425</t>
  </si>
  <si>
    <t>1121817224</t>
  </si>
  <si>
    <t>GERSON</t>
  </si>
  <si>
    <t>OROS</t>
  </si>
  <si>
    <t>1121822007</t>
  </si>
  <si>
    <t>LLANOS</t>
  </si>
  <si>
    <t>60235</t>
  </si>
  <si>
    <t>CASOS ESPECIALES RR.HH FABRICA</t>
  </si>
  <si>
    <t>1121822954</t>
  </si>
  <si>
    <t>DUVERNEY</t>
  </si>
  <si>
    <t>19948</t>
  </si>
  <si>
    <t>ENSAYO POLINIZACION A.NA. CAMELIAS</t>
  </si>
  <si>
    <t>1121825114</t>
  </si>
  <si>
    <t>LIFONSO</t>
  </si>
  <si>
    <t>ARANDA</t>
  </si>
  <si>
    <t>MILLER</t>
  </si>
  <si>
    <t>YEDSALLY</t>
  </si>
  <si>
    <t>CAROLINE</t>
  </si>
  <si>
    <t>COORD CADENA DE ABASTECIMIENTO</t>
  </si>
  <si>
    <t>1121854259</t>
  </si>
  <si>
    <t>CESPEDES</t>
  </si>
  <si>
    <t>1121856704</t>
  </si>
  <si>
    <t>JEIRSON</t>
  </si>
  <si>
    <t>PRIETO</t>
  </si>
  <si>
    <t>CALENTURA</t>
  </si>
  <si>
    <t>1121857793</t>
  </si>
  <si>
    <t>ERIKTH</t>
  </si>
  <si>
    <t>SOLANO</t>
  </si>
  <si>
    <t>BRITO</t>
  </si>
  <si>
    <t>INGENIERO DE FIDELIZACION</t>
  </si>
  <si>
    <t>20216</t>
  </si>
  <si>
    <t>FRUTA TERCEROS EXT. PALMERAS</t>
  </si>
  <si>
    <t>1121858846</t>
  </si>
  <si>
    <t>GANTIVA</t>
  </si>
  <si>
    <t>ADRIANO</t>
  </si>
  <si>
    <t>19905</t>
  </si>
  <si>
    <t>COSTOS DISTRIBUCION FINCA PALMERAS</t>
  </si>
  <si>
    <t>CUBIDES</t>
  </si>
  <si>
    <t>1121882083</t>
  </si>
  <si>
    <t>NILSON</t>
  </si>
  <si>
    <t>VANEGAS</t>
  </si>
  <si>
    <t>1121893668</t>
  </si>
  <si>
    <t>HERNANDO</t>
  </si>
  <si>
    <t>FLOREZ</t>
  </si>
  <si>
    <t>WALTERO</t>
  </si>
  <si>
    <t>AUXILIAR AMBIENTAL</t>
  </si>
  <si>
    <t>1121901082</t>
  </si>
  <si>
    <t>ACUÑA</t>
  </si>
  <si>
    <t>1121912906</t>
  </si>
  <si>
    <t>ISNARDO</t>
  </si>
  <si>
    <t>1121913600</t>
  </si>
  <si>
    <t>VELOSA</t>
  </si>
  <si>
    <t>ANALISTA DE SEGURIDAD Y S L</t>
  </si>
  <si>
    <t>1121937066</t>
  </si>
  <si>
    <t>JACINTO</t>
  </si>
  <si>
    <t>1121945479</t>
  </si>
  <si>
    <t>YAIR</t>
  </si>
  <si>
    <t>ALIRIO</t>
  </si>
  <si>
    <t>1121947622</t>
  </si>
  <si>
    <t>CAMILA</t>
  </si>
  <si>
    <t>VASQUEZ</t>
  </si>
  <si>
    <t>ANALISTA COMPRAS Y LOGISTICA</t>
  </si>
  <si>
    <t>SORIA</t>
  </si>
  <si>
    <t>CRISTANCHO</t>
  </si>
  <si>
    <t>PAEZ</t>
  </si>
  <si>
    <t>FARFAN</t>
  </si>
  <si>
    <t>1122116545</t>
  </si>
  <si>
    <t>ALVARO</t>
  </si>
  <si>
    <t>ROLDAN</t>
  </si>
  <si>
    <t>PADILLA</t>
  </si>
  <si>
    <t>ANALISTA AGRONOMI</t>
  </si>
  <si>
    <t>1122116749</t>
  </si>
  <si>
    <t>HUERTAS</t>
  </si>
  <si>
    <t>DANITZA</t>
  </si>
  <si>
    <t>VIVEROS</t>
  </si>
  <si>
    <t>1122116821</t>
  </si>
  <si>
    <t>1122116883</t>
  </si>
  <si>
    <t>LEANDRO</t>
  </si>
  <si>
    <t>1122116976</t>
  </si>
  <si>
    <t>1122117263</t>
  </si>
  <si>
    <t>LAVERDE</t>
  </si>
  <si>
    <t>CANTOR</t>
  </si>
  <si>
    <t>1122117681</t>
  </si>
  <si>
    <t>ANASTACIO</t>
  </si>
  <si>
    <t>PAEREZ</t>
  </si>
  <si>
    <t>1122117733</t>
  </si>
  <si>
    <t>RIOS</t>
  </si>
  <si>
    <t>1122118223</t>
  </si>
  <si>
    <t>DUMAR</t>
  </si>
  <si>
    <t>ZAMBRANO</t>
  </si>
  <si>
    <t>1122118791</t>
  </si>
  <si>
    <t>RUBERNEY</t>
  </si>
  <si>
    <t>60238</t>
  </si>
  <si>
    <t>CASOS ESPECIALES RR.HH ADMINISTRACION</t>
  </si>
  <si>
    <t>1122119139</t>
  </si>
  <si>
    <t>DIOSID</t>
  </si>
  <si>
    <t>REINA</t>
  </si>
  <si>
    <t>TELLEZ</t>
  </si>
  <si>
    <t>1122119441</t>
  </si>
  <si>
    <t>QUEVEDO</t>
  </si>
  <si>
    <t>1122119818</t>
  </si>
  <si>
    <t>GALEANO</t>
  </si>
  <si>
    <t>1122119972</t>
  </si>
  <si>
    <t>DARY</t>
  </si>
  <si>
    <t>HINCAPIE</t>
  </si>
  <si>
    <t>AUXILIAR ADMINISTRATIVO BASCULA</t>
  </si>
  <si>
    <t>1122120718</t>
  </si>
  <si>
    <t>HARDY</t>
  </si>
  <si>
    <t>PEÑA</t>
  </si>
  <si>
    <t>ESNEIDER</t>
  </si>
  <si>
    <t>1122121354</t>
  </si>
  <si>
    <t>LIBARDO</t>
  </si>
  <si>
    <t>TUNJANO</t>
  </si>
  <si>
    <t>LARA</t>
  </si>
  <si>
    <t>1122121972</t>
  </si>
  <si>
    <t>RAUL</t>
  </si>
  <si>
    <t>REYES</t>
  </si>
  <si>
    <t>YENIFER</t>
  </si>
  <si>
    <t>TATIANA</t>
  </si>
  <si>
    <t>ADOLFO</t>
  </si>
  <si>
    <t>ACHURY</t>
  </si>
  <si>
    <t>1122123089</t>
  </si>
  <si>
    <t>CANGREJO</t>
  </si>
  <si>
    <t>1122123217</t>
  </si>
  <si>
    <t>URREA</t>
  </si>
  <si>
    <t>ANALISTA GESTION ADMINISTRATIVA</t>
  </si>
  <si>
    <t>1122123512</t>
  </si>
  <si>
    <t>SANDRA</t>
  </si>
  <si>
    <t>MARCELA</t>
  </si>
  <si>
    <t>CARO</t>
  </si>
  <si>
    <t>1122123579</t>
  </si>
  <si>
    <t>1122123625</t>
  </si>
  <si>
    <t>HARNETT</t>
  </si>
  <si>
    <t>CAÑOLA</t>
  </si>
  <si>
    <t>WALTER</t>
  </si>
  <si>
    <t>VALENCIA</t>
  </si>
  <si>
    <t>1122124519</t>
  </si>
  <si>
    <t>1122124960</t>
  </si>
  <si>
    <t>SILVIA</t>
  </si>
  <si>
    <t>VERA</t>
  </si>
  <si>
    <t>JEFE DE CONTABILIDAD</t>
  </si>
  <si>
    <t>ROBINSON</t>
  </si>
  <si>
    <t>MOLANO</t>
  </si>
  <si>
    <t>1122125156</t>
  </si>
  <si>
    <t>GIOVANNY</t>
  </si>
  <si>
    <t>VELEZ</t>
  </si>
  <si>
    <t>1122126380</t>
  </si>
  <si>
    <t>HURTADO</t>
  </si>
  <si>
    <t>1122126487</t>
  </si>
  <si>
    <t>OMAR</t>
  </si>
  <si>
    <t>YESID</t>
  </si>
  <si>
    <t>ELECTRICISTA  TALLER AGRICOLA</t>
  </si>
  <si>
    <t>GALINDO</t>
  </si>
  <si>
    <t>1122126760</t>
  </si>
  <si>
    <t>1122127034</t>
  </si>
  <si>
    <t>GUATIVA</t>
  </si>
  <si>
    <t>SILVA</t>
  </si>
  <si>
    <t>1122127111</t>
  </si>
  <si>
    <t>HUMBERTO</t>
  </si>
  <si>
    <t>NAVARRETE</t>
  </si>
  <si>
    <t>1122127850</t>
  </si>
  <si>
    <t>NEIFY</t>
  </si>
  <si>
    <t>YANETH</t>
  </si>
  <si>
    <t>20219</t>
  </si>
  <si>
    <t>TRATAMIENTO DE TUZA</t>
  </si>
  <si>
    <t>1122128192</t>
  </si>
  <si>
    <t>1122128321</t>
  </si>
  <si>
    <t>PINZON</t>
  </si>
  <si>
    <t>1122128395</t>
  </si>
  <si>
    <t>EDUIN</t>
  </si>
  <si>
    <t>MOLINA</t>
  </si>
  <si>
    <t>1122128642</t>
  </si>
  <si>
    <t>1122128753</t>
  </si>
  <si>
    <t>HELIODORO</t>
  </si>
  <si>
    <t>ROA</t>
  </si>
  <si>
    <t>1122128762</t>
  </si>
  <si>
    <t>INGRI</t>
  </si>
  <si>
    <t>COORD. DE COSTOS Y PRESUPUESTO</t>
  </si>
  <si>
    <t>60226</t>
  </si>
  <si>
    <t>COSTOS Y PRESUPUESTO</t>
  </si>
  <si>
    <t>1122128781</t>
  </si>
  <si>
    <t>ESCOBAR</t>
  </si>
  <si>
    <t>JEFE DE SOSTENIBILIDAD</t>
  </si>
  <si>
    <t>60243</t>
  </si>
  <si>
    <t>20208</t>
  </si>
  <si>
    <t>TRATAMIENTO DE AGUAS RESIDUALES</t>
  </si>
  <si>
    <t>1122129231</t>
  </si>
  <si>
    <t>1122129479</t>
  </si>
  <si>
    <t>1122129700</t>
  </si>
  <si>
    <t>DEYERSON</t>
  </si>
  <si>
    <t>ZAMORA</t>
  </si>
  <si>
    <t>1122129752</t>
  </si>
  <si>
    <t>EDINSON</t>
  </si>
  <si>
    <t>1122130060</t>
  </si>
  <si>
    <t>ARDILA</t>
  </si>
  <si>
    <t>1122130260</t>
  </si>
  <si>
    <t>RENE</t>
  </si>
  <si>
    <t>1122130351</t>
  </si>
  <si>
    <t>ANIBAL</t>
  </si>
  <si>
    <t>VEGA</t>
  </si>
  <si>
    <t>1122130481</t>
  </si>
  <si>
    <t>SERRATO</t>
  </si>
  <si>
    <t>1122130729</t>
  </si>
  <si>
    <t>CHACON</t>
  </si>
  <si>
    <t>YIMI</t>
  </si>
  <si>
    <t>PAVA</t>
  </si>
  <si>
    <t>1122130888</t>
  </si>
  <si>
    <t>ELIAS</t>
  </si>
  <si>
    <t>DUARTE</t>
  </si>
  <si>
    <t>1122131058</t>
  </si>
  <si>
    <t>YAMIR</t>
  </si>
  <si>
    <t>INGENIERO ASISTENTE PROVEEDORES</t>
  </si>
  <si>
    <t>20223</t>
  </si>
  <si>
    <t>PROYECTO POA PROVEEDORES DE FRUTO</t>
  </si>
  <si>
    <t>1122131207</t>
  </si>
  <si>
    <t>OFICIOS VARIOS FABRICA</t>
  </si>
  <si>
    <t>1122131357</t>
  </si>
  <si>
    <t>1122131478</t>
  </si>
  <si>
    <t>1122131653</t>
  </si>
  <si>
    <t>PEDRO</t>
  </si>
  <si>
    <t>ISAI</t>
  </si>
  <si>
    <t>FRANCO</t>
  </si>
  <si>
    <t>1122131763</t>
  </si>
  <si>
    <t>MARLON</t>
  </si>
  <si>
    <t>ALEXI</t>
  </si>
  <si>
    <t>RUIDIAZ</t>
  </si>
  <si>
    <t>SANDOVAL</t>
  </si>
  <si>
    <t>MURILLO</t>
  </si>
  <si>
    <t>1122132301</t>
  </si>
  <si>
    <t>HERNAN</t>
  </si>
  <si>
    <t>VERGARA</t>
  </si>
  <si>
    <t>1122132870</t>
  </si>
  <si>
    <t>JEINER</t>
  </si>
  <si>
    <t>BETANCUR</t>
  </si>
  <si>
    <t>1122133633</t>
  </si>
  <si>
    <t>ORFIDIO</t>
  </si>
  <si>
    <t>1122133863</t>
  </si>
  <si>
    <t>MAURO</t>
  </si>
  <si>
    <t>CHAPARRO</t>
  </si>
  <si>
    <t>PICO</t>
  </si>
  <si>
    <t>1122133913</t>
  </si>
  <si>
    <t>CARABALI</t>
  </si>
  <si>
    <t>PEREA</t>
  </si>
  <si>
    <t>1122134324</t>
  </si>
  <si>
    <t>ANGIE</t>
  </si>
  <si>
    <t>KATHERINE</t>
  </si>
  <si>
    <t>OFICINISTA TALENTO  HUMANOS Y SSL</t>
  </si>
  <si>
    <t>1122134755</t>
  </si>
  <si>
    <t>WILFER</t>
  </si>
  <si>
    <t>SAUL</t>
  </si>
  <si>
    <t>1122134884</t>
  </si>
  <si>
    <t>OLIVERA</t>
  </si>
  <si>
    <t>1122135032</t>
  </si>
  <si>
    <t>YONER</t>
  </si>
  <si>
    <t>PIZA</t>
  </si>
  <si>
    <t>CORDOBA</t>
  </si>
  <si>
    <t>1122135073</t>
  </si>
  <si>
    <t>ALFREDO</t>
  </si>
  <si>
    <t>HILARION</t>
  </si>
  <si>
    <t>ANDERSON</t>
  </si>
  <si>
    <t>CASTAÑEDA</t>
  </si>
  <si>
    <t>1122135382</t>
  </si>
  <si>
    <t>JOSVID</t>
  </si>
  <si>
    <t>DAZA</t>
  </si>
  <si>
    <t>1122135538</t>
  </si>
  <si>
    <t>1122135736</t>
  </si>
  <si>
    <t>ARCHILA</t>
  </si>
  <si>
    <t>CONDUCTOR C2</t>
  </si>
  <si>
    <t>1122135863</t>
  </si>
  <si>
    <t>GAITAN</t>
  </si>
  <si>
    <t>1122135912</t>
  </si>
  <si>
    <t>BAQUERO</t>
  </si>
  <si>
    <t>CUERVO</t>
  </si>
  <si>
    <t>WENDY</t>
  </si>
  <si>
    <t>LORENA</t>
  </si>
  <si>
    <t>ALVIZ</t>
  </si>
  <si>
    <t>ANALISTA ADMINISTRATIVA TALLER AGRI</t>
  </si>
  <si>
    <t>1122136224</t>
  </si>
  <si>
    <t>CLAVIJO</t>
  </si>
  <si>
    <t>1122136267</t>
  </si>
  <si>
    <t>MABRICIO</t>
  </si>
  <si>
    <t>1122136544</t>
  </si>
  <si>
    <t>JONATHAN</t>
  </si>
  <si>
    <t>REVISOR AGRONOMICO PLAGAS Y SANIDAD</t>
  </si>
  <si>
    <t>19907</t>
  </si>
  <si>
    <t>COSTOS DISTRIBUCION FINCA CAMPIÑA -PALMITA</t>
  </si>
  <si>
    <t>1122136895</t>
  </si>
  <si>
    <t>1122137206</t>
  </si>
  <si>
    <t>LARGO</t>
  </si>
  <si>
    <t>1122137298</t>
  </si>
  <si>
    <t>ANDRADE</t>
  </si>
  <si>
    <t>PACACIRA</t>
  </si>
  <si>
    <t>1122138031</t>
  </si>
  <si>
    <t>JORDAN</t>
  </si>
  <si>
    <t>MOGOLLON</t>
  </si>
  <si>
    <t>1122138082</t>
  </si>
  <si>
    <t>YEFERSON</t>
  </si>
  <si>
    <t>1122138130</t>
  </si>
  <si>
    <t>EXTIVEN</t>
  </si>
  <si>
    <t>1122138278</t>
  </si>
  <si>
    <t>MONCADA</t>
  </si>
  <si>
    <t>1122138395</t>
  </si>
  <si>
    <t>YEINER</t>
  </si>
  <si>
    <t>BARACALDO</t>
  </si>
  <si>
    <t>BRAVO</t>
  </si>
  <si>
    <t>FERNANDEZ</t>
  </si>
  <si>
    <t>1122140279</t>
  </si>
  <si>
    <t>1122140440</t>
  </si>
  <si>
    <t>MANJARRES</t>
  </si>
  <si>
    <t>1122140464</t>
  </si>
  <si>
    <t>YEIDER</t>
  </si>
  <si>
    <t>ALDEMAR</t>
  </si>
  <si>
    <t>1122140494</t>
  </si>
  <si>
    <t>MANCHEGO</t>
  </si>
  <si>
    <t>1122140560</t>
  </si>
  <si>
    <t>MALAGON</t>
  </si>
  <si>
    <t>BOBADILLA</t>
  </si>
  <si>
    <t>1122140817</t>
  </si>
  <si>
    <t>AGUSTIN</t>
  </si>
  <si>
    <t>1122141158</t>
  </si>
  <si>
    <t>CICERY</t>
  </si>
  <si>
    <t>1122141160</t>
  </si>
  <si>
    <t>BALLESTEROS</t>
  </si>
  <si>
    <t>PORTILLO</t>
  </si>
  <si>
    <t>1122141187</t>
  </si>
  <si>
    <t>YONATAN</t>
  </si>
  <si>
    <t>ACERO</t>
  </si>
  <si>
    <t>GAMBOA</t>
  </si>
  <si>
    <t>HUESO</t>
  </si>
  <si>
    <t>1122141787</t>
  </si>
  <si>
    <t>YUDY</t>
  </si>
  <si>
    <t>1122141991</t>
  </si>
  <si>
    <t>TOTENA</t>
  </si>
  <si>
    <t>1122142156</t>
  </si>
  <si>
    <t>JENNYFER</t>
  </si>
  <si>
    <t>1122142448</t>
  </si>
  <si>
    <t>CAPERA</t>
  </si>
  <si>
    <t>AGREDO</t>
  </si>
  <si>
    <t>1122142912</t>
  </si>
  <si>
    <t>BORJA</t>
  </si>
  <si>
    <t>1122142979</t>
  </si>
  <si>
    <t>1122143158</t>
  </si>
  <si>
    <t>1122143241</t>
  </si>
  <si>
    <t>VALBUENA</t>
  </si>
  <si>
    <t>URIEL</t>
  </si>
  <si>
    <t>1122143326</t>
  </si>
  <si>
    <t>1122143531</t>
  </si>
  <si>
    <t>1122143574</t>
  </si>
  <si>
    <t>SERGIO</t>
  </si>
  <si>
    <t>1122143811</t>
  </si>
  <si>
    <t>CUESTA</t>
  </si>
  <si>
    <t>1122144273</t>
  </si>
  <si>
    <t>1122145172</t>
  </si>
  <si>
    <t>1122145432</t>
  </si>
  <si>
    <t>1122145798</t>
  </si>
  <si>
    <t>PALENCIA</t>
  </si>
  <si>
    <t>POLANIA</t>
  </si>
  <si>
    <t>MONJE</t>
  </si>
  <si>
    <t>FANDIÑO</t>
  </si>
  <si>
    <t>VILLALOBOS</t>
  </si>
  <si>
    <t>JOAN</t>
  </si>
  <si>
    <t>PARRADO</t>
  </si>
  <si>
    <t>1122146090</t>
  </si>
  <si>
    <t>FRASSER</t>
  </si>
  <si>
    <t>HERREÑO</t>
  </si>
  <si>
    <t>MENESES</t>
  </si>
  <si>
    <t>1122236194</t>
  </si>
  <si>
    <t>BRANDOL</t>
  </si>
  <si>
    <t>NOVOA</t>
  </si>
  <si>
    <t>1122651290</t>
  </si>
  <si>
    <t>PINTO</t>
  </si>
  <si>
    <t>1122655062</t>
  </si>
  <si>
    <t>LAURA</t>
  </si>
  <si>
    <t>VICTORIA</t>
  </si>
  <si>
    <t>1122919771</t>
  </si>
  <si>
    <t>ALMONACID</t>
  </si>
  <si>
    <t>1123038087</t>
  </si>
  <si>
    <t>IVANIEL</t>
  </si>
  <si>
    <t>ZULUAGA</t>
  </si>
  <si>
    <t>RINCON</t>
  </si>
  <si>
    <t>1123084833</t>
  </si>
  <si>
    <t>HANNER</t>
  </si>
  <si>
    <t>BETANCOURT</t>
  </si>
  <si>
    <t>JEFE DE MANTENIMIENTO TAL. AGRICOLA</t>
  </si>
  <si>
    <t>1123085229</t>
  </si>
  <si>
    <t>ANA</t>
  </si>
  <si>
    <t>FELINA</t>
  </si>
  <si>
    <t>1123085848</t>
  </si>
  <si>
    <t>1123086344</t>
  </si>
  <si>
    <t>MACHADO</t>
  </si>
  <si>
    <t>1123086385</t>
  </si>
  <si>
    <t>DAYAN</t>
  </si>
  <si>
    <t>1123087060</t>
  </si>
  <si>
    <t>VILLAREAL</t>
  </si>
  <si>
    <t>1123087160</t>
  </si>
  <si>
    <t>TEHERAN</t>
  </si>
  <si>
    <t>FRANKLIN</t>
  </si>
  <si>
    <t>PLAZAS</t>
  </si>
  <si>
    <t>YASNO</t>
  </si>
  <si>
    <t>1123087549</t>
  </si>
  <si>
    <t>ESQUIVEL</t>
  </si>
  <si>
    <t>1123088324</t>
  </si>
  <si>
    <t>MALDONADO</t>
  </si>
  <si>
    <t>1123114081</t>
  </si>
  <si>
    <t>LEIBER</t>
  </si>
  <si>
    <t>1123114114</t>
  </si>
  <si>
    <t>JERIKSON</t>
  </si>
  <si>
    <t>30111</t>
  </si>
  <si>
    <t>GANADERIA PASTOREO CAMELIAS</t>
  </si>
  <si>
    <t>DADEY</t>
  </si>
  <si>
    <t>1123114885</t>
  </si>
  <si>
    <t>1123114894</t>
  </si>
  <si>
    <t>LISANDRO</t>
  </si>
  <si>
    <t>ARVINSON</t>
  </si>
  <si>
    <t>DARIO</t>
  </si>
  <si>
    <t>1123115172</t>
  </si>
  <si>
    <t>1123115380</t>
  </si>
  <si>
    <t>BAYRON</t>
  </si>
  <si>
    <t>APONTE</t>
  </si>
  <si>
    <t>MONTAÑEZ</t>
  </si>
  <si>
    <t>1123115496</t>
  </si>
  <si>
    <t>YOLMAN</t>
  </si>
  <si>
    <t>CERA</t>
  </si>
  <si>
    <t>ATEHORTUA</t>
  </si>
  <si>
    <t>1123115566</t>
  </si>
  <si>
    <t>IZQUIERDO</t>
  </si>
  <si>
    <t>1123115634</t>
  </si>
  <si>
    <t>DAVINSON</t>
  </si>
  <si>
    <t>1123115648</t>
  </si>
  <si>
    <t>GILBERTO</t>
  </si>
  <si>
    <t>COBOS</t>
  </si>
  <si>
    <t>1123115662</t>
  </si>
  <si>
    <t>1123115873</t>
  </si>
  <si>
    <t>RODRIGO</t>
  </si>
  <si>
    <t>1123115899</t>
  </si>
  <si>
    <t>1123115909</t>
  </si>
  <si>
    <t>MAYCOL</t>
  </si>
  <si>
    <t>1123115936</t>
  </si>
  <si>
    <t>BREYNER</t>
  </si>
  <si>
    <t>1123116019</t>
  </si>
  <si>
    <t>RONALDO</t>
  </si>
  <si>
    <t>TAPIERO</t>
  </si>
  <si>
    <t>STEVEN</t>
  </si>
  <si>
    <t>1123116077</t>
  </si>
  <si>
    <t>RICHAR</t>
  </si>
  <si>
    <t>1123116231</t>
  </si>
  <si>
    <t>GUIO</t>
  </si>
  <si>
    <t>VAQUERO</t>
  </si>
  <si>
    <t>JHOAN</t>
  </si>
  <si>
    <t>1123116461</t>
  </si>
  <si>
    <t>1123116503</t>
  </si>
  <si>
    <t>MATEO</t>
  </si>
  <si>
    <t>CARDENAS</t>
  </si>
  <si>
    <t>1123160224</t>
  </si>
  <si>
    <t>HERBIS</t>
  </si>
  <si>
    <t>1123161849</t>
  </si>
  <si>
    <t>1123510103</t>
  </si>
  <si>
    <t>SILVINO</t>
  </si>
  <si>
    <t>1123511322</t>
  </si>
  <si>
    <t>YELMER</t>
  </si>
  <si>
    <t>LINARES</t>
  </si>
  <si>
    <t>JEFE DE COSTOS Y PRESUPUESTO</t>
  </si>
  <si>
    <t>1123511575</t>
  </si>
  <si>
    <t>1123511929</t>
  </si>
  <si>
    <t>LANDINEZ</t>
  </si>
  <si>
    <t>1123512285</t>
  </si>
  <si>
    <t>1123513020</t>
  </si>
  <si>
    <t>BLADEMIR</t>
  </si>
  <si>
    <t>1123513173</t>
  </si>
  <si>
    <t>FUENTES</t>
  </si>
  <si>
    <t>1123513804</t>
  </si>
  <si>
    <t>GEOVANNI</t>
  </si>
  <si>
    <t>SANTANA</t>
  </si>
  <si>
    <t>1123514381</t>
  </si>
  <si>
    <t>1123560823</t>
  </si>
  <si>
    <t>1123563565</t>
  </si>
  <si>
    <t>CARTAGENA</t>
  </si>
  <si>
    <t>1123862559</t>
  </si>
  <si>
    <t>DEYBER</t>
  </si>
  <si>
    <t>BARRERA</t>
  </si>
  <si>
    <t>1124021036</t>
  </si>
  <si>
    <t>FONTALVO</t>
  </si>
  <si>
    <t>CHAMORRO</t>
  </si>
  <si>
    <t>1124191315</t>
  </si>
  <si>
    <t>IGNACIO</t>
  </si>
  <si>
    <t>OPERARIO DE CARGUE</t>
  </si>
  <si>
    <t>1124217195</t>
  </si>
  <si>
    <t>1124243424</t>
  </si>
  <si>
    <t>CARDONA</t>
  </si>
  <si>
    <t>1124243493</t>
  </si>
  <si>
    <t>YINEIDE</t>
  </si>
  <si>
    <t>YICETH</t>
  </si>
  <si>
    <t>GUANDIAS</t>
  </si>
  <si>
    <t>1124851333</t>
  </si>
  <si>
    <t>JHONNATAN</t>
  </si>
  <si>
    <t>JURADO</t>
  </si>
  <si>
    <t>1125469562</t>
  </si>
  <si>
    <t>ARROYAVE</t>
  </si>
  <si>
    <t>1127602292</t>
  </si>
  <si>
    <t>HAILER</t>
  </si>
  <si>
    <t>VILORIA</t>
  </si>
  <si>
    <t>VALDES</t>
  </si>
  <si>
    <t>1127607816</t>
  </si>
  <si>
    <t>JUSTINE</t>
  </si>
  <si>
    <t>11281066</t>
  </si>
  <si>
    <t>ABDON</t>
  </si>
  <si>
    <t>1128195262</t>
  </si>
  <si>
    <t>FERMIN</t>
  </si>
  <si>
    <t>ENRRIQUE</t>
  </si>
  <si>
    <t>CONTRERA</t>
  </si>
  <si>
    <t>ACEVEDO</t>
  </si>
  <si>
    <t>1128200770</t>
  </si>
  <si>
    <t>CONTRERAS</t>
  </si>
  <si>
    <t>1134229803</t>
  </si>
  <si>
    <t>11388504</t>
  </si>
  <si>
    <t>11411652</t>
  </si>
  <si>
    <t>LEGUIZAMON</t>
  </si>
  <si>
    <t>1144133629</t>
  </si>
  <si>
    <t>NEL</t>
  </si>
  <si>
    <t>11516236</t>
  </si>
  <si>
    <t>11520846</t>
  </si>
  <si>
    <t>ARNULFO</t>
  </si>
  <si>
    <t>BARRIGA</t>
  </si>
  <si>
    <t>1152469966</t>
  </si>
  <si>
    <t>ESTEFANIA</t>
  </si>
  <si>
    <t>TABORDA</t>
  </si>
  <si>
    <t>COORD  DE INFRAESTRUCTURA AGRICOLA</t>
  </si>
  <si>
    <t>1192911447</t>
  </si>
  <si>
    <t>EMMANUELLE</t>
  </si>
  <si>
    <t>CRUZ</t>
  </si>
  <si>
    <t>1193098692</t>
  </si>
  <si>
    <t>1193155440</t>
  </si>
  <si>
    <t>ERIS</t>
  </si>
  <si>
    <t>1216976065</t>
  </si>
  <si>
    <t>1234790268</t>
  </si>
  <si>
    <t>VICKY</t>
  </si>
  <si>
    <t>MEDRANO</t>
  </si>
  <si>
    <t>12993383</t>
  </si>
  <si>
    <t>ROSERO</t>
  </si>
  <si>
    <t>ALEJANDRINO</t>
  </si>
  <si>
    <t>JEREZ</t>
  </si>
  <si>
    <t>13952939</t>
  </si>
  <si>
    <t>SIERVO</t>
  </si>
  <si>
    <t>TULIO</t>
  </si>
  <si>
    <t>FONTECHA</t>
  </si>
  <si>
    <t>13953480</t>
  </si>
  <si>
    <t>VELASCO</t>
  </si>
  <si>
    <t>13954030</t>
  </si>
  <si>
    <t>13955243</t>
  </si>
  <si>
    <t>MECANICO MTO REFINERIA Y EXTRACCION</t>
  </si>
  <si>
    <t>14276698</t>
  </si>
  <si>
    <t>REINALDO</t>
  </si>
  <si>
    <t>14702653</t>
  </si>
  <si>
    <t>16188865</t>
  </si>
  <si>
    <t>DIOMEDES</t>
  </si>
  <si>
    <t>16796001</t>
  </si>
  <si>
    <t>LATONERO PINTOR</t>
  </si>
  <si>
    <t>17225233</t>
  </si>
  <si>
    <t>17265354</t>
  </si>
  <si>
    <t>WILLAN</t>
  </si>
  <si>
    <t>17265711</t>
  </si>
  <si>
    <t>PRADA</t>
  </si>
  <si>
    <t>17267304</t>
  </si>
  <si>
    <t>17267508</t>
  </si>
  <si>
    <t>ROBAYO</t>
  </si>
  <si>
    <t>OCAMPO</t>
  </si>
  <si>
    <t>17286934</t>
  </si>
  <si>
    <t>RUBIO</t>
  </si>
  <si>
    <t>17287550</t>
  </si>
  <si>
    <t>17288234</t>
  </si>
  <si>
    <t>FLOR</t>
  </si>
  <si>
    <t>60234</t>
  </si>
  <si>
    <t>CASOS ESPECIALES RR.HH CULTIVO</t>
  </si>
  <si>
    <t>NIEVA</t>
  </si>
  <si>
    <t>17308755</t>
  </si>
  <si>
    <t>ALMEIRO</t>
  </si>
  <si>
    <t>AGUDELO</t>
  </si>
  <si>
    <t>BOTIA</t>
  </si>
  <si>
    <t>17316305</t>
  </si>
  <si>
    <t>17321731</t>
  </si>
  <si>
    <t>17322159</t>
  </si>
  <si>
    <t>GERMAN</t>
  </si>
  <si>
    <t>17323310</t>
  </si>
  <si>
    <t>FERNELY</t>
  </si>
  <si>
    <t>17327270</t>
  </si>
  <si>
    <t>ADALBERTO</t>
  </si>
  <si>
    <t>17338044</t>
  </si>
  <si>
    <t>CARREÑO</t>
  </si>
  <si>
    <t>17339803</t>
  </si>
  <si>
    <t>FRANKLIM</t>
  </si>
  <si>
    <t>ROSEMBERG</t>
  </si>
  <si>
    <t>CONDUCTOR C1</t>
  </si>
  <si>
    <t>17341143</t>
  </si>
  <si>
    <t>ASMED</t>
  </si>
  <si>
    <t>MECANICO TALLER AGRICOLA A</t>
  </si>
  <si>
    <t>17344999</t>
  </si>
  <si>
    <t>NIEVES</t>
  </si>
  <si>
    <t>20199</t>
  </si>
  <si>
    <t>COSTOS Y GASTOS A DISTRIBUIR EXT. PORVENIR</t>
  </si>
  <si>
    <t>17349989</t>
  </si>
  <si>
    <t>CAGUA</t>
  </si>
  <si>
    <t>17353414</t>
  </si>
  <si>
    <t>17386396</t>
  </si>
  <si>
    <t>60237</t>
  </si>
  <si>
    <t>CASOS ESPECIALES RR.HH TALLER</t>
  </si>
  <si>
    <t>17411166</t>
  </si>
  <si>
    <t>17411444</t>
  </si>
  <si>
    <t>ABEL</t>
  </si>
  <si>
    <t>GORDILLO</t>
  </si>
  <si>
    <t>17411643</t>
  </si>
  <si>
    <t>CHAUX</t>
  </si>
  <si>
    <t>ROSENDO</t>
  </si>
  <si>
    <t>30104</t>
  </si>
  <si>
    <t>GANADERIA PASTOREO CAMPIÑA</t>
  </si>
  <si>
    <t>GAVELO</t>
  </si>
  <si>
    <t>17412003</t>
  </si>
  <si>
    <t>RIVEROS</t>
  </si>
  <si>
    <t>17412296</t>
  </si>
  <si>
    <t>17412363</t>
  </si>
  <si>
    <t>ANGELO</t>
  </si>
  <si>
    <t>17412610</t>
  </si>
  <si>
    <t>AURELIO</t>
  </si>
  <si>
    <t>17412906</t>
  </si>
  <si>
    <t>OLIVERIO</t>
  </si>
  <si>
    <t>SASA</t>
  </si>
  <si>
    <t>BOLAÑOS</t>
  </si>
  <si>
    <t>30102</t>
  </si>
  <si>
    <t>GANADERIA PASTOREO PALMITA</t>
  </si>
  <si>
    <t>17412937</t>
  </si>
  <si>
    <t>MENSAJERO</t>
  </si>
  <si>
    <t>17413239</t>
  </si>
  <si>
    <t>RUPERTO</t>
  </si>
  <si>
    <t>GUATEQUE</t>
  </si>
  <si>
    <t>17413565</t>
  </si>
  <si>
    <t>BENJAMIN</t>
  </si>
  <si>
    <t>CONDUCTOR TALLER AGRICOLA</t>
  </si>
  <si>
    <t>17413876</t>
  </si>
  <si>
    <t>17414050</t>
  </si>
  <si>
    <t>LIBORIO</t>
  </si>
  <si>
    <t>17414076</t>
  </si>
  <si>
    <t>ALVARADO</t>
  </si>
  <si>
    <t>OPERARIO MOTOSIERRA</t>
  </si>
  <si>
    <t>17414333</t>
  </si>
  <si>
    <t>FABIO</t>
  </si>
  <si>
    <t>COTRINA</t>
  </si>
  <si>
    <t>17414514</t>
  </si>
  <si>
    <t>VILLAR</t>
  </si>
  <si>
    <t>BENITEZ</t>
  </si>
  <si>
    <t>SUPERVISOR AGRONOMICO PLAGAS Y SANI</t>
  </si>
  <si>
    <t>17414735</t>
  </si>
  <si>
    <t>WILDOR</t>
  </si>
  <si>
    <t>17414880</t>
  </si>
  <si>
    <t>17414901</t>
  </si>
  <si>
    <t>NARANJO</t>
  </si>
  <si>
    <t>PIEDRAHITA</t>
  </si>
  <si>
    <t>JUSTO</t>
  </si>
  <si>
    <t>17415344</t>
  </si>
  <si>
    <t>CASAS</t>
  </si>
  <si>
    <t>17415365</t>
  </si>
  <si>
    <t>17415458</t>
  </si>
  <si>
    <t>17415601</t>
  </si>
  <si>
    <t>SAZA</t>
  </si>
  <si>
    <t>17415653</t>
  </si>
  <si>
    <t>GERARDO</t>
  </si>
  <si>
    <t>17415951</t>
  </si>
  <si>
    <t>17416037</t>
  </si>
  <si>
    <t>17416111</t>
  </si>
  <si>
    <t>17416466</t>
  </si>
  <si>
    <t>17416557</t>
  </si>
  <si>
    <t>DE DIOS</t>
  </si>
  <si>
    <t>17416745</t>
  </si>
  <si>
    <t>NEFTALI</t>
  </si>
  <si>
    <t>17416999</t>
  </si>
  <si>
    <t>17417166</t>
  </si>
  <si>
    <t>CORDON</t>
  </si>
  <si>
    <t>17417230</t>
  </si>
  <si>
    <t>DEL CARMEN</t>
  </si>
  <si>
    <t>MEZA</t>
  </si>
  <si>
    <t>17417259</t>
  </si>
  <si>
    <t>60239</t>
  </si>
  <si>
    <t>SINDICATO</t>
  </si>
  <si>
    <t>17417291</t>
  </si>
  <si>
    <t>OBIDIO</t>
  </si>
  <si>
    <t>17417491</t>
  </si>
  <si>
    <t>NESTOR</t>
  </si>
  <si>
    <t>PEDRAZA</t>
  </si>
  <si>
    <t>HOSTILIO</t>
  </si>
  <si>
    <t xml:space="preserve"> FORERO</t>
  </si>
  <si>
    <t>17417855</t>
  </si>
  <si>
    <t>BARRIENTOS</t>
  </si>
  <si>
    <t>GARCES</t>
  </si>
  <si>
    <t>ELECTROMECANICO A</t>
  </si>
  <si>
    <t>17417953</t>
  </si>
  <si>
    <t>CLAUDINO</t>
  </si>
  <si>
    <t>QUIÑONEZ</t>
  </si>
  <si>
    <t>17418001</t>
  </si>
  <si>
    <t>ALMANSA</t>
  </si>
  <si>
    <t>CRONIDAS</t>
  </si>
  <si>
    <t>17418110</t>
  </si>
  <si>
    <t>ALARCON</t>
  </si>
  <si>
    <t>CARRION</t>
  </si>
  <si>
    <t>17418686</t>
  </si>
  <si>
    <t>ISAZA</t>
  </si>
  <si>
    <t xml:space="preserve"> REYES</t>
  </si>
  <si>
    <t>30101</t>
  </si>
  <si>
    <t>GANADERIA PASTOREO PALMERAS</t>
  </si>
  <si>
    <t>17419312</t>
  </si>
  <si>
    <t>URREGO</t>
  </si>
  <si>
    <t>17419536</t>
  </si>
  <si>
    <t>17419582</t>
  </si>
  <si>
    <t>17419615</t>
  </si>
  <si>
    <t>17419645</t>
  </si>
  <si>
    <t>SALCEDO</t>
  </si>
  <si>
    <t>17419741</t>
  </si>
  <si>
    <t>17419744</t>
  </si>
  <si>
    <t>ANALISTA DE PRODUCCION Y MANTENIMIE</t>
  </si>
  <si>
    <t>17419924</t>
  </si>
  <si>
    <t>DAIRO</t>
  </si>
  <si>
    <t>17420140</t>
  </si>
  <si>
    <t>VALERO</t>
  </si>
  <si>
    <t>17420293</t>
  </si>
  <si>
    <t>ARISTOBULO</t>
  </si>
  <si>
    <t>17420494</t>
  </si>
  <si>
    <t>FLORES</t>
  </si>
  <si>
    <t>17420715</t>
  </si>
  <si>
    <t>EDICSON</t>
  </si>
  <si>
    <t>17420828</t>
  </si>
  <si>
    <t>BEJARANO</t>
  </si>
  <si>
    <t>AZUERO</t>
  </si>
  <si>
    <t>17420863</t>
  </si>
  <si>
    <t>JHONNER</t>
  </si>
  <si>
    <t>17420895</t>
  </si>
  <si>
    <t>VILLA</t>
  </si>
  <si>
    <t>17420953</t>
  </si>
  <si>
    <t>17420979</t>
  </si>
  <si>
    <t>EDWAR</t>
  </si>
  <si>
    <t>MOZO</t>
  </si>
  <si>
    <t>CIFUENTES</t>
  </si>
  <si>
    <t>17421114</t>
  </si>
  <si>
    <t>ANATOLIO</t>
  </si>
  <si>
    <t>FONSECA</t>
  </si>
  <si>
    <t>17421117</t>
  </si>
  <si>
    <t>17421223</t>
  </si>
  <si>
    <t>HARVY</t>
  </si>
  <si>
    <t>17421307</t>
  </si>
  <si>
    <t>GALLEGO</t>
  </si>
  <si>
    <t>17421384</t>
  </si>
  <si>
    <t>ERIBERTO</t>
  </si>
  <si>
    <t>30002</t>
  </si>
  <si>
    <t>GENERAL FINCA PALMITA</t>
  </si>
  <si>
    <t>17421494</t>
  </si>
  <si>
    <t>ARRIAGA</t>
  </si>
  <si>
    <t>17421558</t>
  </si>
  <si>
    <t>ERNESTO</t>
  </si>
  <si>
    <t>17421575</t>
  </si>
  <si>
    <t>GONSALEZ</t>
  </si>
  <si>
    <t>17421833</t>
  </si>
  <si>
    <t>ALBERTINO</t>
  </si>
  <si>
    <t>ARNOLDO</t>
  </si>
  <si>
    <t>17422630</t>
  </si>
  <si>
    <t>SASTRE</t>
  </si>
  <si>
    <t>17422648</t>
  </si>
  <si>
    <t>EULISES</t>
  </si>
  <si>
    <t>17422842</t>
  </si>
  <si>
    <t>GUALTEROS</t>
  </si>
  <si>
    <t>17423284</t>
  </si>
  <si>
    <t>17423285</t>
  </si>
  <si>
    <t>17423505</t>
  </si>
  <si>
    <t>CUADRADO</t>
  </si>
  <si>
    <t>17423613</t>
  </si>
  <si>
    <t>ANALISTA  TALENTO HUMANO</t>
  </si>
  <si>
    <t>17423817</t>
  </si>
  <si>
    <t>BAUDELINO</t>
  </si>
  <si>
    <t>17424077</t>
  </si>
  <si>
    <t>FERLEIN</t>
  </si>
  <si>
    <t>SANCENO</t>
  </si>
  <si>
    <t>17446256</t>
  </si>
  <si>
    <t>MARTIN</t>
  </si>
  <si>
    <t>CUESTO</t>
  </si>
  <si>
    <t>17446835</t>
  </si>
  <si>
    <t>AGUSTO</t>
  </si>
  <si>
    <t>17594741</t>
  </si>
  <si>
    <t>17676625</t>
  </si>
  <si>
    <t>CUELLAR</t>
  </si>
  <si>
    <t>18220713</t>
  </si>
  <si>
    <t>ABELINO</t>
  </si>
  <si>
    <t>RIALPE</t>
  </si>
  <si>
    <t>18222589</t>
  </si>
  <si>
    <t>ENCARGADO GANADERIA</t>
  </si>
  <si>
    <t>18224498</t>
  </si>
  <si>
    <t>SIRIANA</t>
  </si>
  <si>
    <t>18925031</t>
  </si>
  <si>
    <t>CHONA</t>
  </si>
  <si>
    <t>JAIMES</t>
  </si>
  <si>
    <t>18972814</t>
  </si>
  <si>
    <t>19613282</t>
  </si>
  <si>
    <t>SUPERVISOR TALLER AGRICOLA</t>
  </si>
  <si>
    <t>19619721</t>
  </si>
  <si>
    <t>BLANCO</t>
  </si>
  <si>
    <t>19620002</t>
  </si>
  <si>
    <t>SEGUNDO</t>
  </si>
  <si>
    <t>ALBAN</t>
  </si>
  <si>
    <t>DURAN</t>
  </si>
  <si>
    <t>19710742</t>
  </si>
  <si>
    <t>20749911</t>
  </si>
  <si>
    <t xml:space="preserve"> LUZ DARY</t>
  </si>
  <si>
    <t>2955319</t>
  </si>
  <si>
    <t>3062270</t>
  </si>
  <si>
    <t>EDILMER</t>
  </si>
  <si>
    <t>NACIANCENO</t>
  </si>
  <si>
    <t>3062272</t>
  </si>
  <si>
    <t>ROSEVEL</t>
  </si>
  <si>
    <t>3062285</t>
  </si>
  <si>
    <t>FERNEDY</t>
  </si>
  <si>
    <t>3062286</t>
  </si>
  <si>
    <t>VIZCAINO</t>
  </si>
  <si>
    <t>3100218</t>
  </si>
  <si>
    <t>AGUILERA</t>
  </si>
  <si>
    <t>3121319</t>
  </si>
  <si>
    <t>3173518</t>
  </si>
  <si>
    <t>3192893</t>
  </si>
  <si>
    <t>3251028</t>
  </si>
  <si>
    <t>VALDERRAMA</t>
  </si>
  <si>
    <t>3276732</t>
  </si>
  <si>
    <t>3276927</t>
  </si>
  <si>
    <t>MEDARDO</t>
  </si>
  <si>
    <t>3277343</t>
  </si>
  <si>
    <t>NELSON</t>
  </si>
  <si>
    <t>3277740</t>
  </si>
  <si>
    <t>HILDER</t>
  </si>
  <si>
    <t>3283644</t>
  </si>
  <si>
    <t>LEONIDAS</t>
  </si>
  <si>
    <t>33481307</t>
  </si>
  <si>
    <t>MARICELA</t>
  </si>
  <si>
    <t>DIRECTOR AGRONOMICO</t>
  </si>
  <si>
    <t>40317022</t>
  </si>
  <si>
    <t>YINA</t>
  </si>
  <si>
    <t>40367985</t>
  </si>
  <si>
    <t>ELENA</t>
  </si>
  <si>
    <t>AUXILIAR DE SERVICIOS GENERALES</t>
  </si>
  <si>
    <t>40393868</t>
  </si>
  <si>
    <t>PILAR</t>
  </si>
  <si>
    <t>YAZMIN</t>
  </si>
  <si>
    <t>ANTIA</t>
  </si>
  <si>
    <t>ANALISTA DE ALMACEN</t>
  </si>
  <si>
    <t>40411665</t>
  </si>
  <si>
    <t>ADRIANA</t>
  </si>
  <si>
    <t>40429069</t>
  </si>
  <si>
    <t>YOLANDA</t>
  </si>
  <si>
    <t>CAGUEÑO</t>
  </si>
  <si>
    <t xml:space="preserve"> HUERTAS</t>
  </si>
  <si>
    <t>JEFE DE COMPRAS Y LOGISTICA</t>
  </si>
  <si>
    <t>40430186</t>
  </si>
  <si>
    <t>LUZ</t>
  </si>
  <si>
    <t>FANNY</t>
  </si>
  <si>
    <t>GUIZA</t>
  </si>
  <si>
    <t>40432644</t>
  </si>
  <si>
    <t>JEFE ADMIN Y GESTION HUMANA</t>
  </si>
  <si>
    <t>40433023</t>
  </si>
  <si>
    <t>VIDELIA</t>
  </si>
  <si>
    <t>40434020</t>
  </si>
  <si>
    <t>DIANA</t>
  </si>
  <si>
    <t>RUSMIRA</t>
  </si>
  <si>
    <t>4059051</t>
  </si>
  <si>
    <t>SOTO</t>
  </si>
  <si>
    <t>BETANCOURTH</t>
  </si>
  <si>
    <t>19911</t>
  </si>
  <si>
    <t>COSTOS DISTRIBUCION FINCA PORVENIR</t>
  </si>
  <si>
    <t>4059609</t>
  </si>
  <si>
    <t>CAMERO</t>
  </si>
  <si>
    <t>4059917</t>
  </si>
  <si>
    <t>4153966</t>
  </si>
  <si>
    <t>HELBER</t>
  </si>
  <si>
    <t>DONALDO</t>
  </si>
  <si>
    <t>DEDIOS</t>
  </si>
  <si>
    <t>PREGONERO</t>
  </si>
  <si>
    <t>MERITON</t>
  </si>
  <si>
    <t>ABRIL</t>
  </si>
  <si>
    <t>SUPERVISOR MTO REFI Y EXTRACCION</t>
  </si>
  <si>
    <t>4251366</t>
  </si>
  <si>
    <t>4760664</t>
  </si>
  <si>
    <t>SALDAÑA</t>
  </si>
  <si>
    <t>YAMID</t>
  </si>
  <si>
    <t>BONET</t>
  </si>
  <si>
    <t>52327190</t>
  </si>
  <si>
    <t>SHIRLEY</t>
  </si>
  <si>
    <t>TANIA</t>
  </si>
  <si>
    <t>XIMENA</t>
  </si>
  <si>
    <t>MALAVER</t>
  </si>
  <si>
    <t>5658642</t>
  </si>
  <si>
    <t>RUIZ PEÑA</t>
  </si>
  <si>
    <t>6031697</t>
  </si>
  <si>
    <t>SERNA</t>
  </si>
  <si>
    <t>6388963</t>
  </si>
  <si>
    <t>NORMAN</t>
  </si>
  <si>
    <t>EUCARDO</t>
  </si>
  <si>
    <t>TENORIO</t>
  </si>
  <si>
    <t>6656826</t>
  </si>
  <si>
    <t>71240241</t>
  </si>
  <si>
    <t>VELANDIA</t>
  </si>
  <si>
    <t>MEJIA</t>
  </si>
  <si>
    <t>7232269</t>
  </si>
  <si>
    <t>ERMER</t>
  </si>
  <si>
    <t>7249293</t>
  </si>
  <si>
    <t>AMADO</t>
  </si>
  <si>
    <t>74320135</t>
  </si>
  <si>
    <t>GILDARDO</t>
  </si>
  <si>
    <t>74376390</t>
  </si>
  <si>
    <t>DIRECTOR DE PLANTA</t>
  </si>
  <si>
    <t>76337125</t>
  </si>
  <si>
    <t>URLEY</t>
  </si>
  <si>
    <t>USURIAGA</t>
  </si>
  <si>
    <t>76337217</t>
  </si>
  <si>
    <t>ARARAT</t>
  </si>
  <si>
    <t>76337496</t>
  </si>
  <si>
    <t>NAZARI</t>
  </si>
  <si>
    <t>76337704</t>
  </si>
  <si>
    <t>CUCUÑAME</t>
  </si>
  <si>
    <t>77132031</t>
  </si>
  <si>
    <t>RULBER</t>
  </si>
  <si>
    <t>GUILLEN</t>
  </si>
  <si>
    <t>77180351</t>
  </si>
  <si>
    <t>BADILLO</t>
  </si>
  <si>
    <t>7727697</t>
  </si>
  <si>
    <t>EVERARDO</t>
  </si>
  <si>
    <t>7827421</t>
  </si>
  <si>
    <t>7837550</t>
  </si>
  <si>
    <t>RODOLFO</t>
  </si>
  <si>
    <t>7838005</t>
  </si>
  <si>
    <t>SOFONIAS</t>
  </si>
  <si>
    <t>ARTEAGA</t>
  </si>
  <si>
    <t>7844072</t>
  </si>
  <si>
    <t>7925827</t>
  </si>
  <si>
    <t>79758697</t>
  </si>
  <si>
    <t>NORVIN</t>
  </si>
  <si>
    <t>PAREDES</t>
  </si>
  <si>
    <t>GERENTE GENERAL</t>
  </si>
  <si>
    <t>60101</t>
  </si>
  <si>
    <t>GERENCIA - JUNTA D. - REVISORIA F</t>
  </si>
  <si>
    <t>79923381</t>
  </si>
  <si>
    <t>80010424</t>
  </si>
  <si>
    <t>80156322</t>
  </si>
  <si>
    <t>80165615</t>
  </si>
  <si>
    <t>80398364</t>
  </si>
  <si>
    <t>80525052</t>
  </si>
  <si>
    <t>COLORADO</t>
  </si>
  <si>
    <t>MANCIPE</t>
  </si>
  <si>
    <t>80737850</t>
  </si>
  <si>
    <t>80799098</t>
  </si>
  <si>
    <t>TRADER DE MATERIAS PRIMAS</t>
  </si>
  <si>
    <t>60403</t>
  </si>
  <si>
    <t>COMERCIALIZACIÓN M.P. - COBERTURAS</t>
  </si>
  <si>
    <t>81740737</t>
  </si>
  <si>
    <t>8187638</t>
  </si>
  <si>
    <t>CENEN</t>
  </si>
  <si>
    <t>83163068</t>
  </si>
  <si>
    <t>83212112</t>
  </si>
  <si>
    <t>83221571</t>
  </si>
  <si>
    <t>ILVER</t>
  </si>
  <si>
    <t>SUPERVISOR DE INFRAESTRUCTURA</t>
  </si>
  <si>
    <t>84005965</t>
  </si>
  <si>
    <t>84033734</t>
  </si>
  <si>
    <t>POSSO</t>
  </si>
  <si>
    <t>85261038</t>
  </si>
  <si>
    <t>DE ORTA</t>
  </si>
  <si>
    <t>POLO</t>
  </si>
  <si>
    <t>85262142</t>
  </si>
  <si>
    <t>AUGUSTIN</t>
  </si>
  <si>
    <t>DE LA HOZ</t>
  </si>
  <si>
    <t>ZUÑIGA</t>
  </si>
  <si>
    <t>85262151</t>
  </si>
  <si>
    <t>VENTURA</t>
  </si>
  <si>
    <t>86001371</t>
  </si>
  <si>
    <t>HELIER</t>
  </si>
  <si>
    <t>86036387</t>
  </si>
  <si>
    <t>86038999</t>
  </si>
  <si>
    <t>86039027</t>
  </si>
  <si>
    <t>PAZ</t>
  </si>
  <si>
    <t>19908</t>
  </si>
  <si>
    <t>COSTOS DISTRIBUCION FINCA SAN MARCOS</t>
  </si>
  <si>
    <t>86044323</t>
  </si>
  <si>
    <t>86062586</t>
  </si>
  <si>
    <t>REUTO</t>
  </si>
  <si>
    <t>86065190</t>
  </si>
  <si>
    <t>CASTIBLANCO</t>
  </si>
  <si>
    <t>86068626</t>
  </si>
  <si>
    <t>86077043</t>
  </si>
  <si>
    <t>MILTON</t>
  </si>
  <si>
    <t>YOVANNY</t>
  </si>
  <si>
    <t>86082065</t>
  </si>
  <si>
    <t>19910</t>
  </si>
  <si>
    <t>COSTOS DISTRIBUCION FINCA CAMELIAS</t>
  </si>
  <si>
    <t>86088381</t>
  </si>
  <si>
    <t>OSMAN</t>
  </si>
  <si>
    <t>ELI</t>
  </si>
  <si>
    <t>86088832</t>
  </si>
  <si>
    <t>FREDDY</t>
  </si>
  <si>
    <t>SOCHA</t>
  </si>
  <si>
    <t>SALAMANCA</t>
  </si>
  <si>
    <t>88195636</t>
  </si>
  <si>
    <t>BONILLA</t>
  </si>
  <si>
    <t>88257790</t>
  </si>
  <si>
    <t>INGENIERO SOPORTE</t>
  </si>
  <si>
    <t>88305300</t>
  </si>
  <si>
    <t>HIPOLITO</t>
  </si>
  <si>
    <t>92513467</t>
  </si>
  <si>
    <t>ZEA</t>
  </si>
  <si>
    <t>93011009</t>
  </si>
  <si>
    <t>CELIS</t>
  </si>
  <si>
    <t>93011552</t>
  </si>
  <si>
    <t>93065066</t>
  </si>
  <si>
    <t>93086281</t>
  </si>
  <si>
    <t>93336823</t>
  </si>
  <si>
    <t>UVA</t>
  </si>
  <si>
    <t>93456875</t>
  </si>
  <si>
    <t>FIGUEROA</t>
  </si>
  <si>
    <t>TABARES</t>
  </si>
  <si>
    <t>94406913</t>
  </si>
  <si>
    <t>ROSALES</t>
  </si>
  <si>
    <t>94502808</t>
  </si>
  <si>
    <t>JIMY</t>
  </si>
  <si>
    <t>97612337</t>
  </si>
  <si>
    <t>97612801</t>
  </si>
  <si>
    <t>60261</t>
  </si>
  <si>
    <t>CASOS ESPECIALES RR.HH GANADERIA</t>
  </si>
  <si>
    <t>97613705</t>
  </si>
  <si>
    <t>RONALD</t>
  </si>
  <si>
    <t>VACA</t>
  </si>
  <si>
    <t>9845956</t>
  </si>
  <si>
    <t>98713371</t>
  </si>
  <si>
    <t>DULBI</t>
  </si>
  <si>
    <t>ARBOLEDA</t>
  </si>
  <si>
    <t>CEDULA</t>
  </si>
  <si>
    <t>NOMBRE</t>
  </si>
  <si>
    <t>NOMBRE2</t>
  </si>
  <si>
    <t>APELLIDO</t>
  </si>
  <si>
    <t>APELLIDO2</t>
  </si>
  <si>
    <t>CARGO</t>
  </si>
  <si>
    <t>CODCC</t>
  </si>
  <si>
    <t>NombreCentroCosto</t>
  </si>
  <si>
    <t>CODIGO</t>
  </si>
  <si>
    <t>1111337223A</t>
  </si>
  <si>
    <t>1002406737B</t>
  </si>
  <si>
    <t>1002406737C</t>
  </si>
  <si>
    <t>1003479754A</t>
  </si>
  <si>
    <t>1003625349A</t>
  </si>
  <si>
    <t>1004033581A</t>
  </si>
  <si>
    <t>1006506384A</t>
  </si>
  <si>
    <t>1006693769A</t>
  </si>
  <si>
    <t>1006719453A</t>
  </si>
  <si>
    <t>1006737455A</t>
  </si>
  <si>
    <t>1006777464A</t>
  </si>
  <si>
    <t>1006778134A</t>
  </si>
  <si>
    <t>1006778617A</t>
  </si>
  <si>
    <t>1006779328A</t>
  </si>
  <si>
    <t>1006821215A</t>
  </si>
  <si>
    <t>1006827105A</t>
  </si>
  <si>
    <t>1006838424A</t>
  </si>
  <si>
    <t>1006859403A</t>
  </si>
  <si>
    <t>1007166136A</t>
  </si>
  <si>
    <t>1007294986B</t>
  </si>
  <si>
    <t>1014253240A</t>
  </si>
  <si>
    <t>1014305719A</t>
  </si>
  <si>
    <t>1024556585A</t>
  </si>
  <si>
    <t>1026567596A</t>
  </si>
  <si>
    <t>1026584832A</t>
  </si>
  <si>
    <t>1053512664B</t>
  </si>
  <si>
    <t>1060357894A</t>
  </si>
  <si>
    <t>1060362767A</t>
  </si>
  <si>
    <t>1062305766A</t>
  </si>
  <si>
    <t>1063950018A</t>
  </si>
  <si>
    <t>1070967366A</t>
  </si>
  <si>
    <t>1072428501A</t>
  </si>
  <si>
    <t>1073162862A</t>
  </si>
  <si>
    <t>1075651302A</t>
  </si>
  <si>
    <t>1087116776A</t>
  </si>
  <si>
    <t>1087116776B</t>
  </si>
  <si>
    <t>1094368159B</t>
  </si>
  <si>
    <t>1097990627A</t>
  </si>
  <si>
    <t>1099210623A</t>
  </si>
  <si>
    <t>1110496585A</t>
  </si>
  <si>
    <t>1110496585B</t>
  </si>
  <si>
    <t>1114813131A</t>
  </si>
  <si>
    <t>1116556188B</t>
  </si>
  <si>
    <t>1116803128A</t>
  </si>
  <si>
    <t>1116869429A</t>
  </si>
  <si>
    <t>1117969324B</t>
  </si>
  <si>
    <t>1118533405A</t>
  </si>
  <si>
    <t>1118561196A</t>
  </si>
  <si>
    <t>1120359600A</t>
  </si>
  <si>
    <t>1120368168A</t>
  </si>
  <si>
    <t>1120473826C</t>
  </si>
  <si>
    <t>1120504899B</t>
  </si>
  <si>
    <t>1120504899C</t>
  </si>
  <si>
    <t>1120559444A</t>
  </si>
  <si>
    <t>1120560605A</t>
  </si>
  <si>
    <t>1120561315A</t>
  </si>
  <si>
    <t>1120570112A</t>
  </si>
  <si>
    <t>1120570112B</t>
  </si>
  <si>
    <t>1120576318A</t>
  </si>
  <si>
    <t>1120869888A</t>
  </si>
  <si>
    <t>1120924234B</t>
  </si>
  <si>
    <t>1121818194A</t>
  </si>
  <si>
    <t>1121852648A</t>
  </si>
  <si>
    <t>1121866314B</t>
  </si>
  <si>
    <t>1121884344B</t>
  </si>
  <si>
    <t>1121899323A</t>
  </si>
  <si>
    <t>1121901602D</t>
  </si>
  <si>
    <t>1121912906A</t>
  </si>
  <si>
    <t>1121923372A</t>
  </si>
  <si>
    <t>1121955896A</t>
  </si>
  <si>
    <t>1121958327A</t>
  </si>
  <si>
    <t>1122116817A</t>
  </si>
  <si>
    <t>1122117446A</t>
  </si>
  <si>
    <t>1122117682A</t>
  </si>
  <si>
    <t>1122121219A</t>
  </si>
  <si>
    <t>1122121729A</t>
  </si>
  <si>
    <t>1122122427A</t>
  </si>
  <si>
    <t>1122122649A</t>
  </si>
  <si>
    <t>1122122662A</t>
  </si>
  <si>
    <t>1122122662B</t>
  </si>
  <si>
    <t>1122123796A</t>
  </si>
  <si>
    <t>1122124993B</t>
  </si>
  <si>
    <t>1122126571A</t>
  </si>
  <si>
    <t>1122127090B</t>
  </si>
  <si>
    <t>1122127638A</t>
  </si>
  <si>
    <t>1122128171A</t>
  </si>
  <si>
    <t>1122129752A</t>
  </si>
  <si>
    <t>1122130495A</t>
  </si>
  <si>
    <t>1122130495B</t>
  </si>
  <si>
    <t>1122130770A</t>
  </si>
  <si>
    <t>1122130888A</t>
  </si>
  <si>
    <t>1122131000A</t>
  </si>
  <si>
    <t>1122132040A</t>
  </si>
  <si>
    <t>1122132128A</t>
  </si>
  <si>
    <t>1122134871A</t>
  </si>
  <si>
    <t>1122136150A</t>
  </si>
  <si>
    <t>1122136441A</t>
  </si>
  <si>
    <t>1122138031A</t>
  </si>
  <si>
    <t>1122140045A</t>
  </si>
  <si>
    <t>1122140629A</t>
  </si>
  <si>
    <t>1122141158A</t>
  </si>
  <si>
    <t>1122141608A</t>
  </si>
  <si>
    <t>1122142448A</t>
  </si>
  <si>
    <t>1122142753F</t>
  </si>
  <si>
    <t>1122143158A</t>
  </si>
  <si>
    <t>1122143244A</t>
  </si>
  <si>
    <t>1122143326A</t>
  </si>
  <si>
    <t>1122143574A</t>
  </si>
  <si>
    <t>1122143811A</t>
  </si>
  <si>
    <t>1122144459A</t>
  </si>
  <si>
    <t>1122144459B</t>
  </si>
  <si>
    <t>1122145172A</t>
  </si>
  <si>
    <t>1122145966B</t>
  </si>
  <si>
    <t>1122146040A</t>
  </si>
  <si>
    <t>1122146073A</t>
  </si>
  <si>
    <t>1122146090A</t>
  </si>
  <si>
    <t>1122654033A</t>
  </si>
  <si>
    <t>1123085229A</t>
  </si>
  <si>
    <t>1123086344A</t>
  </si>
  <si>
    <t>1123114658A</t>
  </si>
  <si>
    <t>1123114712A</t>
  </si>
  <si>
    <t>1123114787A</t>
  </si>
  <si>
    <t>1123115088B</t>
  </si>
  <si>
    <t>1123115866A</t>
  </si>
  <si>
    <t>1123116020A</t>
  </si>
  <si>
    <t>1123116153A</t>
  </si>
  <si>
    <t>1123116231A</t>
  </si>
  <si>
    <t>1123116448A</t>
  </si>
  <si>
    <t>1123513288A</t>
  </si>
  <si>
    <t>1124827868A</t>
  </si>
  <si>
    <t>1127607816A</t>
  </si>
  <si>
    <t>1128198337A</t>
  </si>
  <si>
    <t>1144133629A</t>
  </si>
  <si>
    <t>1192911447A</t>
  </si>
  <si>
    <t>13705513A</t>
  </si>
  <si>
    <t>17267502A</t>
  </si>
  <si>
    <t>17291046A</t>
  </si>
  <si>
    <t>17324747A</t>
  </si>
  <si>
    <t>17327039A</t>
  </si>
  <si>
    <t>17329435A</t>
  </si>
  <si>
    <t>17344575A</t>
  </si>
  <si>
    <t>17411064A</t>
  </si>
  <si>
    <t>17411512A</t>
  </si>
  <si>
    <t>17411709A</t>
  </si>
  <si>
    <t>17411720A</t>
  </si>
  <si>
    <t>17412694A</t>
  </si>
  <si>
    <t>17412913A</t>
  </si>
  <si>
    <t>17413514A</t>
  </si>
  <si>
    <t>17413786A</t>
  </si>
  <si>
    <t>17414305A</t>
  </si>
  <si>
    <t>17414453A</t>
  </si>
  <si>
    <t>17415181A</t>
  </si>
  <si>
    <t>17416016A</t>
  </si>
  <si>
    <t>17416240A</t>
  </si>
  <si>
    <t>17416703A</t>
  </si>
  <si>
    <t>17416890A</t>
  </si>
  <si>
    <t>17416957A</t>
  </si>
  <si>
    <t>17417406A</t>
  </si>
  <si>
    <t>17417514A</t>
  </si>
  <si>
    <t>17418103B</t>
  </si>
  <si>
    <t>17418220A</t>
  </si>
  <si>
    <t>17418351A</t>
  </si>
  <si>
    <t>17418416A</t>
  </si>
  <si>
    <t>17418867A</t>
  </si>
  <si>
    <t>17418935A</t>
  </si>
  <si>
    <t>17419109A</t>
  </si>
  <si>
    <t>17419223A</t>
  </si>
  <si>
    <t>17419573A</t>
  </si>
  <si>
    <t>17419654B</t>
  </si>
  <si>
    <t>17419654C</t>
  </si>
  <si>
    <t>17419654D</t>
  </si>
  <si>
    <t>17419772A</t>
  </si>
  <si>
    <t>17420124A</t>
  </si>
  <si>
    <t>17420622A</t>
  </si>
  <si>
    <t>17420773A</t>
  </si>
  <si>
    <t>17421223A</t>
  </si>
  <si>
    <t>17422588A</t>
  </si>
  <si>
    <t>17422592A</t>
  </si>
  <si>
    <t>17423235A</t>
  </si>
  <si>
    <t>17423318A</t>
  </si>
  <si>
    <t>17423603A</t>
  </si>
  <si>
    <t>17423896A</t>
  </si>
  <si>
    <t>17424025A</t>
  </si>
  <si>
    <t>17445502A</t>
  </si>
  <si>
    <t>18222108A</t>
  </si>
  <si>
    <t>19620209B</t>
  </si>
  <si>
    <t>3062271A</t>
  </si>
  <si>
    <t>3272894A</t>
  </si>
  <si>
    <t>33645469A</t>
  </si>
  <si>
    <t>4059289A</t>
  </si>
  <si>
    <t>4157934A</t>
  </si>
  <si>
    <t>5031953B</t>
  </si>
  <si>
    <t>53165504A</t>
  </si>
  <si>
    <t>7179518A</t>
  </si>
  <si>
    <t>71986309A</t>
  </si>
  <si>
    <t>74270557A</t>
  </si>
  <si>
    <t>74328603A</t>
  </si>
  <si>
    <t>7787380A</t>
  </si>
  <si>
    <t>7827368A</t>
  </si>
  <si>
    <t>80390541A</t>
  </si>
  <si>
    <t>81740737A</t>
  </si>
  <si>
    <t>86045545A</t>
  </si>
  <si>
    <t>86063199A</t>
  </si>
  <si>
    <t>93011552A</t>
  </si>
  <si>
    <t>7838056A</t>
  </si>
  <si>
    <t>BETANCOUR</t>
  </si>
  <si>
    <t>79817100</t>
  </si>
  <si>
    <t>1006108047</t>
  </si>
  <si>
    <t>1006776649</t>
  </si>
  <si>
    <t>RESTREPO</t>
  </si>
  <si>
    <t>1006777966</t>
  </si>
  <si>
    <t>30001</t>
  </si>
  <si>
    <t>GENERAL FINCA PALMERAS</t>
  </si>
  <si>
    <t>1028162473</t>
  </si>
  <si>
    <t>ESTACIO</t>
  </si>
  <si>
    <t>1049372132</t>
  </si>
  <si>
    <t>BURGOS</t>
  </si>
  <si>
    <t>1082214473</t>
  </si>
  <si>
    <t>CHAMBO</t>
  </si>
  <si>
    <t>1090471507</t>
  </si>
  <si>
    <t>1090521306</t>
  </si>
  <si>
    <t>1114836520</t>
  </si>
  <si>
    <t>JOVANNY</t>
  </si>
  <si>
    <t>1120818132</t>
  </si>
  <si>
    <t>1122116209</t>
  </si>
  <si>
    <t>BREINER</t>
  </si>
  <si>
    <t>1122117933</t>
  </si>
  <si>
    <t>1122123533A</t>
  </si>
  <si>
    <t>1122137731A</t>
  </si>
  <si>
    <t>CUPITRA</t>
  </si>
  <si>
    <t>1122139005</t>
  </si>
  <si>
    <t>1122139284A</t>
  </si>
  <si>
    <t>EDINZON</t>
  </si>
  <si>
    <t>1122139720</t>
  </si>
  <si>
    <t>HARNOL</t>
  </si>
  <si>
    <t>1122140038</t>
  </si>
  <si>
    <t>1122507363</t>
  </si>
  <si>
    <t>1123114087</t>
  </si>
  <si>
    <t>DUQUE</t>
  </si>
  <si>
    <t>1123114270</t>
  </si>
  <si>
    <t>1123514293</t>
  </si>
  <si>
    <t>WILFRAN</t>
  </si>
  <si>
    <t>1123801027</t>
  </si>
  <si>
    <t>JOSUE</t>
  </si>
  <si>
    <t>1193037524</t>
  </si>
  <si>
    <t>ANTONY</t>
  </si>
  <si>
    <t>1193141559</t>
  </si>
  <si>
    <t>BARROS</t>
  </si>
  <si>
    <t>MACIAS</t>
  </si>
  <si>
    <t>1193239768</t>
  </si>
  <si>
    <t>RENAN</t>
  </si>
  <si>
    <t>TALENTO HUMANO</t>
  </si>
  <si>
    <t>AGROMOMIA</t>
  </si>
  <si>
    <t>900.622.534-5</t>
  </si>
  <si>
    <t>EJECUCION Y AUDITORIA DE LA TOMA FISICA DE INVENTARIOS</t>
  </si>
  <si>
    <t>OBLIGATORIO</t>
  </si>
  <si>
    <t>SI</t>
  </si>
  <si>
    <t>6591557</t>
  </si>
  <si>
    <t>BELISARIO</t>
  </si>
  <si>
    <t>PEREIRA</t>
  </si>
  <si>
    <t>15077108</t>
  </si>
  <si>
    <t>OVIEDO</t>
  </si>
  <si>
    <t>30946245</t>
  </si>
  <si>
    <t>FAJARDO</t>
  </si>
  <si>
    <t>1000983545</t>
  </si>
  <si>
    <t>1003158028</t>
  </si>
  <si>
    <t>1006658917</t>
  </si>
  <si>
    <t>NELDER</t>
  </si>
  <si>
    <t>HUILA</t>
  </si>
  <si>
    <t>1006779534</t>
  </si>
  <si>
    <t>GUARDO</t>
  </si>
  <si>
    <t>1122128167</t>
  </si>
  <si>
    <t>FREDYS</t>
  </si>
  <si>
    <t>ASPRILLA</t>
  </si>
  <si>
    <t>1128195615</t>
  </si>
  <si>
    <t>JARRISON</t>
  </si>
  <si>
    <t>RIESGOS QUE DEBEN CONSIDERAR LOS AUDITORES EN EL PLAN DE AUDITORIA</t>
  </si>
  <si>
    <t>PRENSA DE RAQUIS</t>
  </si>
  <si>
    <t>EXTERNA</t>
  </si>
  <si>
    <t>W:\06.RRHH\10. Año 2024\05. Capacitaciones\Soporte de capacitaciones\01-Enero</t>
  </si>
  <si>
    <t>HISTORIA, MISION, VISION, ORGANIGRAMA ETC.</t>
  </si>
  <si>
    <t>POLITICAS, COMPONENTES, OBJETIVOS</t>
  </si>
  <si>
    <t>CONCEPTO RESIDUOS,CALIFICACION,IMPACTOS AMBIENTALES</t>
  </si>
  <si>
    <t>PRODUCTOS,CONCEPTOS, POLITICA DE SOSTENIBILIDAD</t>
  </si>
  <si>
    <t>ENERGIAS PELIGROSAS, PELIGRO - RIESGO Y TEMAS DE CARÁCTER GENERAL</t>
  </si>
  <si>
    <t>PRENSADO DE RAQUIS Y BANDA DE RAQUIS</t>
  </si>
  <si>
    <t>AREA VAGONES, CABRESTANTE Y MESA DE VOLTEO</t>
  </si>
  <si>
    <t>AREA LLENADO DE VAGONES</t>
  </si>
  <si>
    <t xml:space="preserve"> CALDERA VR</t>
  </si>
  <si>
    <t>CALDERA VR</t>
  </si>
  <si>
    <t>CALDERAS DISTRALES</t>
  </si>
  <si>
    <t>INFORMES ESCRITOS DE AUDITORIA PARA LA GERENCIA</t>
  </si>
  <si>
    <t>ENTENDER EL NEGOCIO Y ESTABLECER LA ESTRATEGIA DE AUDITORIA</t>
  </si>
  <si>
    <t>NOVEDADES INGRESO NOMINA</t>
  </si>
  <si>
    <t>ESTERILIZADORES VERTICAL Y OBLICUOS</t>
  </si>
  <si>
    <t>CLARIFICACION</t>
  </si>
  <si>
    <t>MESA DE VOLTEO</t>
  </si>
  <si>
    <t>MANTENIMIENTO DE PLANTA</t>
  </si>
  <si>
    <t>PROCESO DE MANTENIMIENTO PLANTA EXTRACTORA</t>
  </si>
  <si>
    <t>RSPO-SCC</t>
  </si>
  <si>
    <t>W:\06.RRHH\10. Año 2024\05. Capacitaciones\Soporte de capacitaciones\02-Febrero</t>
  </si>
  <si>
    <t>MANEJO DE EFLUENTES SEGÚN RESOLUCION</t>
  </si>
  <si>
    <t>EXTRACCION DE ACEITE Y HARINA DE PALMISTE</t>
  </si>
  <si>
    <t>W:\06.RRHH\10. Año 2024\05. Capacitaciones\Soporte de capacitaciones\03-Marzo</t>
  </si>
  <si>
    <t>MANEJO DE EFLUENTES SEGÚN SU RESOLUCION</t>
  </si>
  <si>
    <t>TEMAS VARIOS TALLER AGRICOLA</t>
  </si>
  <si>
    <t>RIESGO QUIMICIO - SGA</t>
  </si>
  <si>
    <t>BUEN USO DE LOS EPP</t>
  </si>
  <si>
    <t>SAN MARCOS</t>
  </si>
  <si>
    <t>CAMPIÑA</t>
  </si>
  <si>
    <t>CAMELIAS</t>
  </si>
  <si>
    <t>RIESGO QUIMICO -SGA</t>
  </si>
  <si>
    <t>RIESGOS FISICOS</t>
  </si>
  <si>
    <t>PLATAFORMA ESTRATEGICA, POLITICA Y OBJETIVOS</t>
  </si>
  <si>
    <t>PORVENIR</t>
  </si>
  <si>
    <t>3061790</t>
  </si>
  <si>
    <t>CORONADO</t>
  </si>
  <si>
    <t>17423188A</t>
  </si>
  <si>
    <t>ACHURE</t>
  </si>
  <si>
    <t>83256228</t>
  </si>
  <si>
    <t>86064157</t>
  </si>
  <si>
    <t>1002406737D</t>
  </si>
  <si>
    <t>1002579132</t>
  </si>
  <si>
    <t>TORO</t>
  </si>
  <si>
    <t>1003400489</t>
  </si>
  <si>
    <t>PATERNINA</t>
  </si>
  <si>
    <t>1006780244</t>
  </si>
  <si>
    <t>1006783191</t>
  </si>
  <si>
    <t>WARLES</t>
  </si>
  <si>
    <t>1006891224</t>
  </si>
  <si>
    <t>JOSTIN</t>
  </si>
  <si>
    <t>1007533354A</t>
  </si>
  <si>
    <t>1029643268</t>
  </si>
  <si>
    <t>CUTA</t>
  </si>
  <si>
    <t>CEPEDA</t>
  </si>
  <si>
    <t>1053282009A</t>
  </si>
  <si>
    <t>1075539290</t>
  </si>
  <si>
    <t>EMILIANO</t>
  </si>
  <si>
    <t>1090493315</t>
  </si>
  <si>
    <t>YURLEY</t>
  </si>
  <si>
    <t>1104135818</t>
  </si>
  <si>
    <t>ROBLES</t>
  </si>
  <si>
    <t>COORD TALENTO HUMANO Y ADMIN</t>
  </si>
  <si>
    <t>1116775819</t>
  </si>
  <si>
    <t>MOROS</t>
  </si>
  <si>
    <t>1117964631</t>
  </si>
  <si>
    <t>JOAQUIN</t>
  </si>
  <si>
    <t>ALMARIO</t>
  </si>
  <si>
    <t>1118562636</t>
  </si>
  <si>
    <t>TABACO</t>
  </si>
  <si>
    <t>TÉCNICO AGRÍCOLA</t>
  </si>
  <si>
    <t>1119891567</t>
  </si>
  <si>
    <t>1120383309</t>
  </si>
  <si>
    <t>1120505502</t>
  </si>
  <si>
    <t>HEIVER</t>
  </si>
  <si>
    <t>1121416691</t>
  </si>
  <si>
    <t>MAYRON</t>
  </si>
  <si>
    <t>STIVENS</t>
  </si>
  <si>
    <t>1121829222</t>
  </si>
  <si>
    <t>1121865529</t>
  </si>
  <si>
    <t>KARINA</t>
  </si>
  <si>
    <t>LISBET</t>
  </si>
  <si>
    <t>PINILLA</t>
  </si>
  <si>
    <t>COORDINADOR DE RECURSOS HUMANOS</t>
  </si>
  <si>
    <t>1122117316</t>
  </si>
  <si>
    <t>1122128816</t>
  </si>
  <si>
    <t>1122137797</t>
  </si>
  <si>
    <t>INGRID</t>
  </si>
  <si>
    <t>MARYURY</t>
  </si>
  <si>
    <t>1122140061</t>
  </si>
  <si>
    <t>HOLMAN</t>
  </si>
  <si>
    <t>1122142867</t>
  </si>
  <si>
    <t>1122143250</t>
  </si>
  <si>
    <t>CRISANTO</t>
  </si>
  <si>
    <t>1122511706</t>
  </si>
  <si>
    <t>1122512298</t>
  </si>
  <si>
    <t>NICOLLE</t>
  </si>
  <si>
    <t>CANDIA</t>
  </si>
  <si>
    <t>1123114056</t>
  </si>
  <si>
    <t>1123115097</t>
  </si>
  <si>
    <t>LICETH</t>
  </si>
  <si>
    <t>1123115559</t>
  </si>
  <si>
    <t>1123116163</t>
  </si>
  <si>
    <t>1123116200</t>
  </si>
  <si>
    <t>BELLO</t>
  </si>
  <si>
    <t>1123161839</t>
  </si>
  <si>
    <t>1123430127</t>
  </si>
  <si>
    <t>1123511019</t>
  </si>
  <si>
    <t>MARISEL</t>
  </si>
  <si>
    <t>1123514203</t>
  </si>
  <si>
    <t>BUITRON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</si>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</sst>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dd/mm/yyyy;@"/>
    <numFmt numFmtId="165" formatCode="dd/mm/yy;@"/>
    <numFmt numFmtId="166" formatCode="#,##0.00_ ;[Red]\-#,##0.00\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indexed="8"/>
      <name val="Calibri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0"/>
      <color indexed="8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44" fontId="12" fillId="0" borderId="0" applyFont="0" applyFill="0" applyBorder="0" applyAlignment="0" applyProtection="0"/>
  </cellStyleXfs>
  <cellXfs count="95">
    <xf numFmtId="0" fontId="0" fillId="0" borderId="0" xfId="0"/>
    <xf numFmtId="0" fontId="1" fillId="2" borderId="2" xfId="0" applyFont="1" applyFill="1" applyBorder="1"/>
    <xf numFmtId="0" fontId="3" fillId="2" borderId="0" xfId="0" applyFont="1" applyFill="1" applyAlignment="1">
      <alignment horizontal="right"/>
    </xf>
    <xf numFmtId="0" fontId="1" fillId="2" borderId="3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10" xfId="0" applyFont="1" applyFill="1" applyBorder="1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" fontId="2" fillId="2" borderId="1" xfId="0" applyNumberFormat="1" applyFont="1" applyFill="1" applyBorder="1"/>
    <xf numFmtId="1" fontId="4" fillId="2" borderId="4" xfId="0" applyNumberFormat="1" applyFont="1" applyFill="1" applyBorder="1"/>
    <xf numFmtId="1" fontId="5" fillId="2" borderId="6" xfId="0" applyNumberFormat="1" applyFont="1" applyFill="1" applyBorder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1" fillId="3" borderId="9" xfId="0" applyFont="1" applyFill="1" applyBorder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12" xfId="0" applyBorder="1"/>
    <xf numFmtId="0" fontId="10" fillId="6" borderId="13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14" fontId="10" fillId="6" borderId="13" xfId="0" applyNumberFormat="1" applyFont="1" applyFill="1" applyBorder="1" applyAlignment="1">
      <alignment horizontal="center" vertical="center"/>
    </xf>
    <xf numFmtId="20" fontId="10" fillId="6" borderId="12" xfId="0" applyNumberFormat="1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164" fontId="10" fillId="7" borderId="15" xfId="0" applyNumberFormat="1" applyFont="1" applyFill="1" applyBorder="1" applyAlignment="1">
      <alignment horizontal="center" vertical="center"/>
    </xf>
    <xf numFmtId="49" fontId="10" fillId="7" borderId="14" xfId="0" applyNumberFormat="1" applyFont="1" applyFill="1" applyBorder="1" applyAlignment="1">
      <alignment horizontal="center" vertical="center" wrapText="1"/>
    </xf>
    <xf numFmtId="49" fontId="10" fillId="7" borderId="15" xfId="0" applyNumberFormat="1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/>
    </xf>
    <xf numFmtId="0" fontId="9" fillId="0" borderId="12" xfId="0" applyFont="1" applyBorder="1"/>
    <xf numFmtId="0" fontId="13" fillId="0" borderId="12" xfId="0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" fontId="2" fillId="9" borderId="17" xfId="0" applyNumberFormat="1" applyFont="1" applyFill="1" applyBorder="1"/>
    <xf numFmtId="0" fontId="14" fillId="9" borderId="18" xfId="0" applyFont="1" applyFill="1" applyBorder="1"/>
    <xf numFmtId="0" fontId="3" fillId="9" borderId="0" xfId="0" applyFont="1" applyFill="1" applyAlignment="1">
      <alignment horizontal="right"/>
    </xf>
    <xf numFmtId="0" fontId="14" fillId="9" borderId="19" xfId="0" applyFont="1" applyFill="1" applyBorder="1"/>
    <xf numFmtId="1" fontId="4" fillId="9" borderId="20" xfId="0" applyNumberFormat="1" applyFont="1" applyFill="1" applyBorder="1"/>
    <xf numFmtId="0" fontId="14" fillId="9" borderId="0" xfId="0" applyFont="1" applyFill="1"/>
    <xf numFmtId="0" fontId="14" fillId="9" borderId="21" xfId="0" applyFont="1" applyFill="1" applyBorder="1"/>
    <xf numFmtId="1" fontId="5" fillId="9" borderId="22" xfId="0" applyNumberFormat="1" applyFont="1" applyFill="1" applyBorder="1"/>
    <xf numFmtId="0" fontId="14" fillId="9" borderId="23" xfId="0" applyFont="1" applyFill="1" applyBorder="1"/>
    <xf numFmtId="0" fontId="14" fillId="9" borderId="24" xfId="0" applyFont="1" applyFill="1" applyBorder="1"/>
    <xf numFmtId="14" fontId="8" fillId="0" borderId="0" xfId="0" applyNumberFormat="1" applyFont="1"/>
    <xf numFmtId="0" fontId="15" fillId="11" borderId="12" xfId="0" applyFont="1" applyFill="1" applyBorder="1" applyAlignment="1">
      <alignment horizontal="center"/>
    </xf>
    <xf numFmtId="0" fontId="1" fillId="3" borderId="25" xfId="0" applyFont="1" applyFill="1" applyBorder="1"/>
    <xf numFmtId="0" fontId="0" fillId="0" borderId="0" xfId="0" applyAlignment="1">
      <alignment horizontal="center"/>
    </xf>
    <xf numFmtId="0" fontId="16" fillId="8" borderId="12" xfId="0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165" fontId="16" fillId="8" borderId="12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3" fillId="8" borderId="12" xfId="0" applyFont="1" applyFill="1" applyBorder="1" applyAlignment="1">
      <alignment horizontal="center" vertical="top"/>
    </xf>
    <xf numFmtId="0" fontId="16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26" xfId="0" applyBorder="1"/>
    <xf numFmtId="0" fontId="16" fillId="8" borderId="26" xfId="0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 wrapText="1"/>
    </xf>
    <xf numFmtId="165" fontId="16" fillId="8" borderId="2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6" fontId="13" fillId="0" borderId="26" xfId="0" applyNumberFormat="1" applyFont="1" applyBorder="1" applyAlignment="1">
      <alignment horizontal="center" vertical="center"/>
    </xf>
    <xf numFmtId="0" fontId="13" fillId="8" borderId="26" xfId="0" applyFont="1" applyFill="1" applyBorder="1" applyAlignment="1">
      <alignment horizontal="center" vertical="top"/>
    </xf>
    <xf numFmtId="0" fontId="16" fillId="0" borderId="26" xfId="0" applyFont="1" applyBorder="1" applyAlignment="1">
      <alignment horizontal="center" vertical="center" wrapText="1"/>
    </xf>
    <xf numFmtId="20" fontId="16" fillId="8" borderId="12" xfId="0" applyNumberFormat="1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166" fontId="0" fillId="8" borderId="26" xfId="0" applyNumberFormat="1" applyFill="1" applyBorder="1" applyAlignment="1">
      <alignment horizontal="center" vertical="center"/>
    </xf>
    <xf numFmtId="0" fontId="13" fillId="8" borderId="26" xfId="0" applyFont="1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8" borderId="2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17" fillId="4" borderId="2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5" borderId="11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11" fillId="10" borderId="0" xfId="0" applyFont="1" applyFill="1" applyAlignment="1">
      <alignment horizontal="center"/>
    </xf>
    <xf numFmtId="0" fontId="6" fillId="5" borderId="20" xfId="0" applyFont="1" applyFill="1" applyBorder="1" applyAlignment="1">
      <alignment wrapText="1"/>
    </xf>
    <xf numFmtId="0" fontId="0" fillId="0" borderId="0" xfId="0"/>
  </cellXfs>
  <cellStyles count="4">
    <cellStyle name="Moneda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619409</xdr:colOff>
      <xdr:row>39</xdr:row>
      <xdr:rowOff>119136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29169" cy="7251456"/>
        </a:xfrm>
        <a:prstGeom prst="rect">
          <a:avLst/>
        </a:prstGeom>
      </xdr:spPr>
    </xdr:pic>
    <xdr:clientData/>
  </xdr:twoCellAnchor>
  <xdr:twoCellAnchor>
    <xdr:from>
      <xdr:col>1</xdr:col>
      <xdr:colOff>96520</xdr:colOff>
      <xdr:row>9</xdr:row>
      <xdr:rowOff>68580</xdr:rowOff>
    </xdr:from>
    <xdr:to>
      <xdr:col>3</xdr:col>
      <xdr:colOff>657860</xdr:colOff>
      <xdr:row>12</xdr:row>
      <xdr:rowOff>2540</xdr:rowOff>
    </xdr:to>
    <xdr:sp macro="[1]!EjecutarShowPopupPedidosAraña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889000" y="17145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96520</xdr:colOff>
      <xdr:row>12</xdr:row>
      <xdr:rowOff>2540</xdr:rowOff>
    </xdr:from>
    <xdr:to>
      <xdr:col>3</xdr:col>
      <xdr:colOff>657860</xdr:colOff>
      <xdr:row>14</xdr:row>
      <xdr:rowOff>132080</xdr:rowOff>
    </xdr:to>
    <xdr:sp macro="[1]!EjecutarShowPopupFactuacionAraña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89000" y="2197100"/>
          <a:ext cx="2146300" cy="4953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96520</xdr:colOff>
      <xdr:row>17</xdr:row>
      <xdr:rowOff>15240</xdr:rowOff>
    </xdr:from>
    <xdr:to>
      <xdr:col>3</xdr:col>
      <xdr:colOff>657860</xdr:colOff>
      <xdr:row>19</xdr:row>
      <xdr:rowOff>144780</xdr:rowOff>
    </xdr:to>
    <xdr:sp macro="[1]!EjecutarShowPopupCarteraAraña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889000" y="3124200"/>
          <a:ext cx="2146300" cy="4953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96520</xdr:colOff>
      <xdr:row>24</xdr:row>
      <xdr:rowOff>81280</xdr:rowOff>
    </xdr:from>
    <xdr:to>
      <xdr:col>3</xdr:col>
      <xdr:colOff>657860</xdr:colOff>
      <xdr:row>27</xdr:row>
      <xdr:rowOff>27940</xdr:rowOff>
    </xdr:to>
    <xdr:sp macro="[1]!EjecutarShowPopupManufacturaAraña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889000" y="4470400"/>
          <a:ext cx="2146300" cy="4953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500380</xdr:colOff>
      <xdr:row>4</xdr:row>
      <xdr:rowOff>5080</xdr:rowOff>
    </xdr:from>
    <xdr:to>
      <xdr:col>7</xdr:col>
      <xdr:colOff>269240</xdr:colOff>
      <xdr:row>6</xdr:row>
      <xdr:rowOff>121920</xdr:rowOff>
    </xdr:to>
    <xdr:sp macro="[1]!EjecutarShowPopupInventariosAraña" textlink="">
      <xdr:nvSpPr>
        <xdr:cNvPr id="7" name="Rectángulo redondead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3670300" y="7366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500380</xdr:colOff>
      <xdr:row>9</xdr:row>
      <xdr:rowOff>81280</xdr:rowOff>
    </xdr:from>
    <xdr:to>
      <xdr:col>7</xdr:col>
      <xdr:colOff>269240</xdr:colOff>
      <xdr:row>12</xdr:row>
      <xdr:rowOff>15240</xdr:rowOff>
    </xdr:to>
    <xdr:sp macro="[1]!EjecutarShowPopupContabilidadAraña" textlink="">
      <xdr:nvSpPr>
        <xdr:cNvPr id="8" name="Rectángulo redondead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670300" y="17272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111760</xdr:colOff>
      <xdr:row>9</xdr:row>
      <xdr:rowOff>81280</xdr:rowOff>
    </xdr:from>
    <xdr:to>
      <xdr:col>10</xdr:col>
      <xdr:colOff>673100</xdr:colOff>
      <xdr:row>12</xdr:row>
      <xdr:rowOff>15240</xdr:rowOff>
    </xdr:to>
    <xdr:sp macro="[1]!EjecutarShowPopupOrdenesDeCompraAraña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451600" y="17272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111760</xdr:colOff>
      <xdr:row>12</xdr:row>
      <xdr:rowOff>15240</xdr:rowOff>
    </xdr:from>
    <xdr:to>
      <xdr:col>10</xdr:col>
      <xdr:colOff>673100</xdr:colOff>
      <xdr:row>14</xdr:row>
      <xdr:rowOff>132080</xdr:rowOff>
    </xdr:to>
    <xdr:sp macro="[1]!EjecutarShowPopupComprasAraña" textlink="">
      <xdr:nvSpPr>
        <xdr:cNvPr id="10" name="Rectángulo redondead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6451600" y="22098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111760</xdr:colOff>
      <xdr:row>16</xdr:row>
      <xdr:rowOff>172720</xdr:rowOff>
    </xdr:from>
    <xdr:to>
      <xdr:col>10</xdr:col>
      <xdr:colOff>673100</xdr:colOff>
      <xdr:row>19</xdr:row>
      <xdr:rowOff>106680</xdr:rowOff>
    </xdr:to>
    <xdr:sp macro="[1]!EjecutarShowPopupCuentasPorPagarAraña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451600" y="30988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111760</xdr:colOff>
      <xdr:row>19</xdr:row>
      <xdr:rowOff>119380</xdr:rowOff>
    </xdr:from>
    <xdr:to>
      <xdr:col>10</xdr:col>
      <xdr:colOff>673100</xdr:colOff>
      <xdr:row>22</xdr:row>
      <xdr:rowOff>53340</xdr:rowOff>
    </xdr:to>
    <xdr:sp macro="[1]!EjecutarShowPopupBancosAraña" textlink="">
      <xdr:nvSpPr>
        <xdr:cNvPr id="12" name="Rectángulo redondead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451600" y="35941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111760</xdr:colOff>
      <xdr:row>24</xdr:row>
      <xdr:rowOff>81280</xdr:rowOff>
    </xdr:from>
    <xdr:to>
      <xdr:col>10</xdr:col>
      <xdr:colOff>673100</xdr:colOff>
      <xdr:row>27</xdr:row>
      <xdr:rowOff>15240</xdr:rowOff>
    </xdr:to>
    <xdr:sp macro="[1]!EjecutarShowPopupNominaAraña" textlink="">
      <xdr:nvSpPr>
        <xdr:cNvPr id="13" name="Rectángulo redondead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6451600" y="44704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111760</xdr:colOff>
      <xdr:row>29</xdr:row>
      <xdr:rowOff>170180</xdr:rowOff>
    </xdr:from>
    <xdr:to>
      <xdr:col>10</xdr:col>
      <xdr:colOff>673100</xdr:colOff>
      <xdr:row>32</xdr:row>
      <xdr:rowOff>104140</xdr:rowOff>
    </xdr:to>
    <xdr:sp macro="[1]!EjecutarShowPopupActivosFijosAraña" textlink="">
      <xdr:nvSpPr>
        <xdr:cNvPr id="14" name="Rectángulo redondead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6451600" y="54737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500380</xdr:colOff>
      <xdr:row>24</xdr:row>
      <xdr:rowOff>81280</xdr:rowOff>
    </xdr:from>
    <xdr:to>
      <xdr:col>7</xdr:col>
      <xdr:colOff>269240</xdr:colOff>
      <xdr:row>27</xdr:row>
      <xdr:rowOff>15240</xdr:rowOff>
    </xdr:to>
    <xdr:sp macro="[1]!MenuInformesERP" textlink="">
      <xdr:nvSpPr>
        <xdr:cNvPr id="15" name="Rectángulo redondead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3670300" y="44704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500380</xdr:colOff>
      <xdr:row>17</xdr:row>
      <xdr:rowOff>27940</xdr:rowOff>
    </xdr:from>
    <xdr:to>
      <xdr:col>7</xdr:col>
      <xdr:colOff>269240</xdr:colOff>
      <xdr:row>19</xdr:row>
      <xdr:rowOff>170180</xdr:rowOff>
    </xdr:to>
    <xdr:sp macro="[1]!EjecutarShowPopupFiscalTributarioAraña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3670300" y="3136900"/>
          <a:ext cx="2146300" cy="5080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500380</xdr:colOff>
      <xdr:row>33</xdr:row>
      <xdr:rowOff>60960</xdr:rowOff>
    </xdr:from>
    <xdr:to>
      <xdr:col>7</xdr:col>
      <xdr:colOff>269240</xdr:colOff>
      <xdr:row>35</xdr:row>
      <xdr:rowOff>177800</xdr:rowOff>
    </xdr:to>
    <xdr:sp macro="[1]!EjecutarShowPopupGeneradorAraña" textlink="">
      <xdr:nvSpPr>
        <xdr:cNvPr id="17" name="Rectángulo redondead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3670300" y="6096000"/>
          <a:ext cx="2146300" cy="482600"/>
        </a:xfrm>
        <a:prstGeom prst="roundRect">
          <a:avLst/>
        </a:prstGeom>
        <a:solidFill>
          <a:srgbClr val="CCFFFF">
            <a:alpha val="0"/>
          </a:srgbClr>
        </a:solidFill>
        <a:ln w="1270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ladmcoo/Ofimatica/OfimaEnterprise/AtlasCS/ComplementoXLAOfima/ofim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Global"/>
      <sheetName val="ofima"/>
    </sheetNames>
    <definedNames>
      <definedName name="EjecutarShowPopupActivosFijosAraña"/>
      <definedName name="EjecutarShowPopupBancosAraña"/>
      <definedName name="EjecutarShowPopupCarteraAraña"/>
      <definedName name="EjecutarShowPopupComprasAraña"/>
      <definedName name="EjecutarShowPopupContabilidadAraña"/>
      <definedName name="EjecutarShowPopupCuentasPorPagarAraña"/>
      <definedName name="EjecutarShowPopupFactuacionAraña"/>
      <definedName name="EjecutarShowPopupFiscalTributarioAraña"/>
      <definedName name="EjecutarShowPopupGeneradorAraña"/>
      <definedName name="EjecutarShowPopupInventariosAraña"/>
      <definedName name="EjecutarShowPopupManufacturaAraña"/>
      <definedName name="EjecutarShowPopupNominaAraña"/>
      <definedName name="EjecutarShowPopupOrdenesDeCompraAraña"/>
      <definedName name="EjecutarShowPopupPedidosAraña"/>
      <definedName name="MenuInformesERP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"/>
  <sheetViews>
    <sheetView showGridLines="0" zoomScale="84" zoomScaleNormal="84" workbookViewId="0">
      <selection activeCell="L20" sqref="L20"/>
    </sheetView>
  </sheetViews>
  <sheetFormatPr baseColWidth="10" defaultRowHeight="14.4" x14ac:dyDescent="0.3"/>
  <cols>
    <col min="1" max="1" width="2.109375" customWidth="1"/>
    <col min="2" max="2" width="9.109375" bestFit="1" customWidth="1"/>
    <col min="3" max="3" width="11.88671875" bestFit="1" customWidth="1"/>
    <col min="4" max="4" width="16.44140625" bestFit="1" customWidth="1"/>
    <col min="5" max="5" width="14.6640625" bestFit="1" customWidth="1"/>
    <col min="6" max="7" width="11.5546875" bestFit="1" customWidth="1"/>
    <col min="9" max="9" width="11.5546875" bestFit="1" customWidth="1"/>
    <col min="10" max="10" width="10" customWidth="1"/>
    <col min="11" max="11" width="10.109375" bestFit="1" customWidth="1"/>
    <col min="12" max="12" width="33.33203125" bestFit="1" customWidth="1"/>
    <col min="13" max="13" width="11.5546875" bestFit="1" customWidth="1"/>
    <col min="14" max="14" width="16.5546875" bestFit="1" customWidth="1"/>
    <col min="15" max="15" width="78.44140625" bestFit="1" customWidth="1"/>
    <col min="16" max="16" width="11" bestFit="1" customWidth="1"/>
    <col min="17" max="17" width="10.109375" customWidth="1"/>
    <col min="18" max="18" width="11.5546875" bestFit="1" customWidth="1"/>
    <col min="19" max="19" width="116.88671875" bestFit="1" customWidth="1"/>
    <col min="20" max="20" width="14.88671875" bestFit="1" customWidth="1"/>
  </cols>
  <sheetData>
    <row r="1" spans="1:20" ht="15" thickBot="1" x14ac:dyDescent="0.35">
      <c r="B1" s="27" t="s">
        <v>64</v>
      </c>
      <c r="C1" s="27" t="s">
        <v>37</v>
      </c>
      <c r="D1" s="24" t="s">
        <v>38</v>
      </c>
      <c r="E1" s="28">
        <v>1123084833</v>
      </c>
      <c r="F1" s="24">
        <v>2023</v>
      </c>
      <c r="G1" s="28">
        <v>4</v>
      </c>
      <c r="H1" s="24" t="s">
        <v>39</v>
      </c>
      <c r="I1" s="29">
        <v>14</v>
      </c>
      <c r="J1" s="30">
        <v>14</v>
      </c>
      <c r="K1" s="28">
        <v>4</v>
      </c>
      <c r="L1" s="28" t="s">
        <v>21</v>
      </c>
      <c r="M1" s="28">
        <v>11</v>
      </c>
      <c r="N1" s="27" t="s">
        <v>6</v>
      </c>
      <c r="O1" s="29"/>
      <c r="P1" s="31">
        <v>45019</v>
      </c>
      <c r="Q1" s="32">
        <v>0.29166666666666669</v>
      </c>
      <c r="R1" s="32">
        <v>0.35416666665696539</v>
      </c>
      <c r="S1" s="28" t="s">
        <v>40</v>
      </c>
      <c r="T1" s="27" t="s">
        <v>4</v>
      </c>
    </row>
    <row r="2" spans="1:20" ht="57.6" x14ac:dyDescent="0.3">
      <c r="B2" s="33" t="s">
        <v>69</v>
      </c>
      <c r="C2" s="33" t="s">
        <v>41</v>
      </c>
      <c r="D2" s="25" t="s">
        <v>5</v>
      </c>
      <c r="E2" s="34" t="s">
        <v>42</v>
      </c>
      <c r="F2" s="25" t="s">
        <v>43</v>
      </c>
      <c r="G2" s="34" t="s">
        <v>44</v>
      </c>
      <c r="H2" s="25" t="s">
        <v>45</v>
      </c>
      <c r="I2" s="33" t="s">
        <v>46</v>
      </c>
      <c r="J2" s="35" t="s">
        <v>47</v>
      </c>
      <c r="K2" s="35" t="s">
        <v>65</v>
      </c>
      <c r="L2" s="34" t="s">
        <v>48</v>
      </c>
      <c r="M2" s="35" t="s">
        <v>66</v>
      </c>
      <c r="N2" s="25" t="s">
        <v>67</v>
      </c>
      <c r="O2" s="33" t="s">
        <v>49</v>
      </c>
      <c r="P2" s="36" t="s">
        <v>50</v>
      </c>
      <c r="Q2" s="37" t="s">
        <v>51</v>
      </c>
      <c r="R2" s="38" t="s">
        <v>52</v>
      </c>
      <c r="S2" s="34" t="s">
        <v>53</v>
      </c>
      <c r="T2" s="39" t="s">
        <v>54</v>
      </c>
    </row>
    <row r="3" spans="1:20" ht="20.25" customHeight="1" x14ac:dyDescent="0.3">
      <c r="A3" s="23"/>
      <c r="B3" s="62">
        <v>1</v>
      </c>
      <c r="C3" s="58" t="s">
        <v>2117</v>
      </c>
      <c r="D3" s="66" t="s">
        <v>5</v>
      </c>
      <c r="E3" s="67" t="s">
        <v>2092</v>
      </c>
      <c r="F3" s="58">
        <v>2024</v>
      </c>
      <c r="G3" s="58">
        <v>1</v>
      </c>
      <c r="H3" s="58" t="s">
        <v>39</v>
      </c>
      <c r="I3" s="59">
        <v>1</v>
      </c>
      <c r="J3" s="59">
        <v>1</v>
      </c>
      <c r="K3" s="66">
        <f>IFERROR(IF(OR(L3=""), "", IFERROR(VLOOKUP(L3, MAESTROS_CATEGORIA!$D$7:$E$600, 2, 0), "")), "")</f>
        <v>4</v>
      </c>
      <c r="L3" s="58" t="s">
        <v>2090</v>
      </c>
      <c r="M3" s="66">
        <f>IFERROR(IF(OR(N3=""), "", IFERROR(VLOOKUP(N3, MAESTROS_TIPO!$D$7:$E$600, 2, 0), "")), "")</f>
        <v>10</v>
      </c>
      <c r="N3" s="58" t="s">
        <v>5</v>
      </c>
      <c r="O3" s="60" t="s">
        <v>2118</v>
      </c>
      <c r="P3" s="61">
        <v>45293</v>
      </c>
      <c r="Q3" s="77">
        <v>0.29166666666666669</v>
      </c>
      <c r="R3" s="77">
        <v>0.375</v>
      </c>
      <c r="S3" s="58" t="s">
        <v>2093</v>
      </c>
      <c r="T3" s="58" t="s">
        <v>4</v>
      </c>
    </row>
    <row r="4" spans="1:20" ht="18.75" customHeight="1" x14ac:dyDescent="0.3">
      <c r="A4" s="23"/>
      <c r="B4" s="62">
        <v>2</v>
      </c>
      <c r="C4" s="58" t="s">
        <v>2117</v>
      </c>
      <c r="D4" s="66" t="s">
        <v>5</v>
      </c>
      <c r="E4" s="67" t="s">
        <v>2092</v>
      </c>
      <c r="F4" s="58">
        <v>2024</v>
      </c>
      <c r="G4" s="58">
        <v>1</v>
      </c>
      <c r="H4" s="58" t="s">
        <v>39</v>
      </c>
      <c r="I4" s="59">
        <v>1</v>
      </c>
      <c r="J4" s="59">
        <v>1</v>
      </c>
      <c r="K4" s="66">
        <f>IFERROR(IF(OR(L4=""), "", IFERROR(VLOOKUP(L4, MAESTROS_CATEGORIA!$D$7:$E$600, 2, 0), "")), "")</f>
        <v>4</v>
      </c>
      <c r="L4" s="58" t="s">
        <v>2090</v>
      </c>
      <c r="M4" s="66">
        <f>IFERROR(IF(OR(N4=""), "", IFERROR(VLOOKUP(N4, MAESTROS_TIPO!$D$7:$E$600, 2, 0), "")), "")</f>
        <v>10</v>
      </c>
      <c r="N4" s="58" t="s">
        <v>5</v>
      </c>
      <c r="O4" s="60" t="s">
        <v>2118</v>
      </c>
      <c r="P4" s="61">
        <v>45293</v>
      </c>
      <c r="Q4" s="77">
        <v>0.29166666666666669</v>
      </c>
      <c r="R4" s="77">
        <v>0.41666666666666702</v>
      </c>
      <c r="S4" s="58" t="s">
        <v>2115</v>
      </c>
      <c r="T4" s="58" t="s">
        <v>4</v>
      </c>
    </row>
    <row r="5" spans="1:20" ht="17.25" customHeight="1" x14ac:dyDescent="0.3">
      <c r="A5" s="23"/>
      <c r="B5" s="62">
        <v>3</v>
      </c>
      <c r="C5" s="58" t="s">
        <v>2117</v>
      </c>
      <c r="D5" s="66" t="s">
        <v>12</v>
      </c>
      <c r="E5" s="58">
        <v>1123161839</v>
      </c>
      <c r="F5" s="58">
        <v>2024</v>
      </c>
      <c r="G5" s="58">
        <v>1</v>
      </c>
      <c r="H5" s="58" t="s">
        <v>39</v>
      </c>
      <c r="I5" s="59">
        <v>11</v>
      </c>
      <c r="J5" s="59">
        <v>11</v>
      </c>
      <c r="K5" s="66">
        <f>IFERROR(IF(OR(L5=""), "", IFERROR(VLOOKUP(L5, MAESTROS_CATEGORIA!$D$7:$E$600, 2, 0), "")), "")</f>
        <v>30</v>
      </c>
      <c r="L5" s="58" t="s">
        <v>35</v>
      </c>
      <c r="M5" s="66">
        <f>IFERROR(IF(OR(N5=""), "", IFERROR(VLOOKUP(N5, MAESTROS_TIPO!$D$7:$E$600, 2, 0), "")), "")</f>
        <v>22</v>
      </c>
      <c r="N5" s="58" t="s">
        <v>12</v>
      </c>
      <c r="O5" s="60" t="s">
        <v>2118</v>
      </c>
      <c r="P5" s="61">
        <v>45294</v>
      </c>
      <c r="Q5" s="77">
        <v>0.45833333333333331</v>
      </c>
      <c r="R5" s="77">
        <v>0.625</v>
      </c>
      <c r="S5" s="58" t="s">
        <v>2116</v>
      </c>
      <c r="T5" s="58" t="s">
        <v>4</v>
      </c>
    </row>
    <row r="6" spans="1:20" ht="17.25" customHeight="1" x14ac:dyDescent="0.3">
      <c r="A6" s="23"/>
      <c r="B6" s="62">
        <v>4</v>
      </c>
      <c r="C6" s="58" t="s">
        <v>37</v>
      </c>
      <c r="D6" s="66" t="s">
        <v>11</v>
      </c>
      <c r="E6" s="58">
        <v>1118533405</v>
      </c>
      <c r="F6" s="58">
        <v>2024</v>
      </c>
      <c r="G6" s="58">
        <v>1</v>
      </c>
      <c r="H6" s="58" t="s">
        <v>39</v>
      </c>
      <c r="I6" s="59">
        <v>4</v>
      </c>
      <c r="J6" s="59">
        <v>4</v>
      </c>
      <c r="K6" s="66">
        <f>IFERROR(IF(OR(L6=""), "", IFERROR(VLOOKUP(L6, MAESTROS_CATEGORIA!$D$7:$E$600, 2, 0), "")), "")</f>
        <v>4</v>
      </c>
      <c r="L6" s="58" t="s">
        <v>2090</v>
      </c>
      <c r="M6" s="66">
        <f>IFERROR(IF(OR(N6=""), "", IFERROR(VLOOKUP(N6, MAESTROS_TIPO!$D$7:$E$600, 2, 0), "")), "")</f>
        <v>21</v>
      </c>
      <c r="N6" s="58" t="s">
        <v>11</v>
      </c>
      <c r="O6" s="60" t="s">
        <v>2118</v>
      </c>
      <c r="P6" s="61">
        <v>45300</v>
      </c>
      <c r="Q6" s="77">
        <v>0.29166666666666669</v>
      </c>
      <c r="R6" s="77">
        <v>0.33333333333333331</v>
      </c>
      <c r="S6" s="78" t="s">
        <v>2119</v>
      </c>
      <c r="T6" s="58" t="s">
        <v>4</v>
      </c>
    </row>
    <row r="7" spans="1:20" ht="18" customHeight="1" x14ac:dyDescent="0.3">
      <c r="A7" s="23"/>
      <c r="B7" s="62">
        <v>5</v>
      </c>
      <c r="C7" s="58" t="s">
        <v>37</v>
      </c>
      <c r="D7" s="66" t="s">
        <v>11</v>
      </c>
      <c r="E7" s="58">
        <v>1121923372</v>
      </c>
      <c r="F7" s="58">
        <v>2024</v>
      </c>
      <c r="G7" s="58">
        <v>1</v>
      </c>
      <c r="H7" s="58" t="s">
        <v>39</v>
      </c>
      <c r="I7" s="59">
        <v>4</v>
      </c>
      <c r="J7" s="59">
        <v>4</v>
      </c>
      <c r="K7" s="66">
        <f>IFERROR(IF(OR(L7=""), "", IFERROR(VLOOKUP(L7, MAESTROS_CATEGORIA!$D$7:$E$600, 2, 0), "")), "")</f>
        <v>1</v>
      </c>
      <c r="L7" s="58" t="s">
        <v>18</v>
      </c>
      <c r="M7" s="66">
        <f>IFERROR(IF(OR(N7=""), "", IFERROR(VLOOKUP(N7, MAESTROS_TIPO!$D$7:$E$600, 2, 0), "")), "")</f>
        <v>21</v>
      </c>
      <c r="N7" s="58" t="s">
        <v>11</v>
      </c>
      <c r="O7" s="60" t="s">
        <v>2118</v>
      </c>
      <c r="P7" s="61">
        <v>45300</v>
      </c>
      <c r="Q7" s="77">
        <v>0.375</v>
      </c>
      <c r="R7" s="77">
        <v>0.4375</v>
      </c>
      <c r="S7" s="78" t="s">
        <v>2120</v>
      </c>
      <c r="T7" s="58" t="s">
        <v>4</v>
      </c>
    </row>
    <row r="8" spans="1:20" ht="16.5" customHeight="1" x14ac:dyDescent="0.3">
      <c r="A8" s="23"/>
      <c r="B8" s="62">
        <v>6</v>
      </c>
      <c r="C8" s="58" t="s">
        <v>37</v>
      </c>
      <c r="D8" s="66" t="s">
        <v>11</v>
      </c>
      <c r="E8" s="58">
        <v>1122128816</v>
      </c>
      <c r="F8" s="58">
        <v>2024</v>
      </c>
      <c r="G8" s="58">
        <v>1</v>
      </c>
      <c r="H8" s="58" t="s">
        <v>39</v>
      </c>
      <c r="I8" s="59">
        <v>4</v>
      </c>
      <c r="J8" s="59">
        <v>4</v>
      </c>
      <c r="K8" s="66">
        <f>IFERROR(IF(OR(L8=""), "", IFERROR(VLOOKUP(L8, MAESTROS_CATEGORIA!$D$7:$E$600, 2, 0), "")), "")</f>
        <v>2</v>
      </c>
      <c r="L8" s="58" t="s">
        <v>36</v>
      </c>
      <c r="M8" s="66">
        <f>IFERROR(IF(OR(N8=""), "", IFERROR(VLOOKUP(N8, MAESTROS_TIPO!$D$7:$E$600, 2, 0), "")), "")</f>
        <v>21</v>
      </c>
      <c r="N8" s="58" t="s">
        <v>11</v>
      </c>
      <c r="O8" s="60" t="s">
        <v>2118</v>
      </c>
      <c r="P8" s="61">
        <v>45300</v>
      </c>
      <c r="Q8" s="77">
        <v>0.4375</v>
      </c>
      <c r="R8" s="77">
        <v>0.47916666666666702</v>
      </c>
      <c r="S8" s="78" t="s">
        <v>2121</v>
      </c>
      <c r="T8" s="58" t="s">
        <v>4</v>
      </c>
    </row>
    <row r="9" spans="1:20" ht="18" customHeight="1" x14ac:dyDescent="0.3">
      <c r="A9" s="23"/>
      <c r="B9" s="62">
        <v>7</v>
      </c>
      <c r="C9" s="58" t="s">
        <v>37</v>
      </c>
      <c r="D9" s="66" t="s">
        <v>11</v>
      </c>
      <c r="E9" s="58">
        <v>1010133356</v>
      </c>
      <c r="F9" s="58">
        <v>2024</v>
      </c>
      <c r="G9" s="58">
        <v>1</v>
      </c>
      <c r="H9" s="58" t="s">
        <v>39</v>
      </c>
      <c r="I9" s="59">
        <v>4</v>
      </c>
      <c r="J9" s="59">
        <v>4</v>
      </c>
      <c r="K9" s="66">
        <f>IFERROR(IF(OR(L9=""), "", IFERROR(VLOOKUP(L9, MAESTROS_CATEGORIA!$D$7:$E$600, 2, 0), "")), "")</f>
        <v>3</v>
      </c>
      <c r="L9" s="58" t="s">
        <v>20</v>
      </c>
      <c r="M9" s="66">
        <f>IFERROR(IF(OR(N9=""), "", IFERROR(VLOOKUP(N9, MAESTROS_TIPO!$D$7:$E$600, 2, 0), "")), "")</f>
        <v>21</v>
      </c>
      <c r="N9" s="58" t="s">
        <v>11</v>
      </c>
      <c r="O9" s="60" t="s">
        <v>2118</v>
      </c>
      <c r="P9" s="61">
        <v>45300</v>
      </c>
      <c r="Q9" s="77">
        <v>0.33333333333333331</v>
      </c>
      <c r="R9" s="77">
        <v>0.375</v>
      </c>
      <c r="S9" s="78" t="s">
        <v>2122</v>
      </c>
      <c r="T9" s="58" t="s">
        <v>4</v>
      </c>
    </row>
    <row r="10" spans="1:20" ht="17.25" customHeight="1" x14ac:dyDescent="0.3">
      <c r="A10" s="23"/>
      <c r="B10" s="62">
        <v>8</v>
      </c>
      <c r="C10" s="58" t="s">
        <v>37</v>
      </c>
      <c r="D10" s="66" t="s">
        <v>11</v>
      </c>
      <c r="E10" s="58">
        <v>1118533405</v>
      </c>
      <c r="F10" s="58">
        <v>2024</v>
      </c>
      <c r="G10" s="58">
        <v>1</v>
      </c>
      <c r="H10" s="58" t="s">
        <v>39</v>
      </c>
      <c r="I10" s="59">
        <v>8</v>
      </c>
      <c r="J10" s="59">
        <v>8</v>
      </c>
      <c r="K10" s="66">
        <f>IFERROR(IF(OR(L10=""), "", IFERROR(VLOOKUP(L10, MAESTROS_CATEGORIA!$D$7:$E$600, 2, 0), "")), "")</f>
        <v>4</v>
      </c>
      <c r="L10" s="58" t="s">
        <v>2090</v>
      </c>
      <c r="M10" s="66">
        <f>IFERROR(IF(OR(N10=""), "", IFERROR(VLOOKUP(N10, MAESTROS_TIPO!$D$7:$E$600, 2, 0), "")), "")</f>
        <v>21</v>
      </c>
      <c r="N10" s="58" t="s">
        <v>11</v>
      </c>
      <c r="O10" s="60" t="s">
        <v>2118</v>
      </c>
      <c r="P10" s="61">
        <v>45301</v>
      </c>
      <c r="Q10" s="77">
        <v>0.29166666666666669</v>
      </c>
      <c r="R10" s="77">
        <v>0.33333333333333331</v>
      </c>
      <c r="S10" s="78" t="s">
        <v>2119</v>
      </c>
      <c r="T10" s="58" t="s">
        <v>4</v>
      </c>
    </row>
    <row r="11" spans="1:20" ht="18" customHeight="1" x14ac:dyDescent="0.3">
      <c r="A11" s="23"/>
      <c r="B11" s="62">
        <v>9</v>
      </c>
      <c r="C11" s="58" t="s">
        <v>37</v>
      </c>
      <c r="D11" s="66" t="s">
        <v>11</v>
      </c>
      <c r="E11" s="58">
        <v>1121923372</v>
      </c>
      <c r="F11" s="58">
        <v>2024</v>
      </c>
      <c r="G11" s="58">
        <v>1</v>
      </c>
      <c r="H11" s="58" t="s">
        <v>39</v>
      </c>
      <c r="I11" s="59">
        <v>8</v>
      </c>
      <c r="J11" s="59">
        <v>8</v>
      </c>
      <c r="K11" s="66">
        <f>IFERROR(IF(OR(L11=""), "", IFERROR(VLOOKUP(L11, MAESTROS_CATEGORIA!$D$7:$E$600, 2, 0), "")), "")</f>
        <v>1</v>
      </c>
      <c r="L11" s="58" t="s">
        <v>18</v>
      </c>
      <c r="M11" s="66">
        <f>IFERROR(IF(OR(N11=""), "", IFERROR(VLOOKUP(N11, MAESTROS_TIPO!$D$7:$E$600, 2, 0), "")), "")</f>
        <v>21</v>
      </c>
      <c r="N11" s="58" t="s">
        <v>11</v>
      </c>
      <c r="O11" s="60" t="s">
        <v>2118</v>
      </c>
      <c r="P11" s="61">
        <v>45301</v>
      </c>
      <c r="Q11" s="77">
        <v>0.33333333333333298</v>
      </c>
      <c r="R11" s="77">
        <v>0.375</v>
      </c>
      <c r="S11" s="78" t="s">
        <v>2120</v>
      </c>
      <c r="T11" s="58" t="s">
        <v>4</v>
      </c>
    </row>
    <row r="12" spans="1:20" ht="18.75" customHeight="1" x14ac:dyDescent="0.3">
      <c r="A12" s="23"/>
      <c r="B12" s="62">
        <v>10</v>
      </c>
      <c r="C12" s="58" t="s">
        <v>37</v>
      </c>
      <c r="D12" s="66" t="s">
        <v>11</v>
      </c>
      <c r="E12" s="58">
        <v>1122128816</v>
      </c>
      <c r="F12" s="58">
        <v>2024</v>
      </c>
      <c r="G12" s="58">
        <v>1</v>
      </c>
      <c r="H12" s="58" t="s">
        <v>39</v>
      </c>
      <c r="I12" s="59">
        <v>8</v>
      </c>
      <c r="J12" s="59">
        <v>8</v>
      </c>
      <c r="K12" s="66">
        <f>IFERROR(IF(OR(L12=""), "", IFERROR(VLOOKUP(L12, MAESTROS_CATEGORIA!$D$7:$E$600, 2, 0), "")), "")</f>
        <v>2</v>
      </c>
      <c r="L12" s="58" t="s">
        <v>36</v>
      </c>
      <c r="M12" s="66">
        <f>IFERROR(IF(OR(N12=""), "", IFERROR(VLOOKUP(N12, MAESTROS_TIPO!$D$7:$E$600, 2, 0), "")), "")</f>
        <v>21</v>
      </c>
      <c r="N12" s="58" t="s">
        <v>11</v>
      </c>
      <c r="O12" s="60" t="s">
        <v>2118</v>
      </c>
      <c r="P12" s="61">
        <v>45301</v>
      </c>
      <c r="Q12" s="77">
        <v>0.375</v>
      </c>
      <c r="R12" s="77">
        <v>0.41666666666666702</v>
      </c>
      <c r="S12" s="78" t="s">
        <v>2121</v>
      </c>
      <c r="T12" s="58" t="s">
        <v>4</v>
      </c>
    </row>
    <row r="13" spans="1:20" ht="17.25" customHeight="1" x14ac:dyDescent="0.3">
      <c r="A13" s="23"/>
      <c r="B13" s="62">
        <v>11</v>
      </c>
      <c r="C13" s="58" t="s">
        <v>37</v>
      </c>
      <c r="D13" s="66" t="s">
        <v>11</v>
      </c>
      <c r="E13" s="58">
        <v>53165504</v>
      </c>
      <c r="F13" s="58">
        <v>2024</v>
      </c>
      <c r="G13" s="58">
        <v>1</v>
      </c>
      <c r="H13" s="58" t="s">
        <v>39</v>
      </c>
      <c r="I13" s="59">
        <v>8</v>
      </c>
      <c r="J13" s="59">
        <v>8</v>
      </c>
      <c r="K13" s="66">
        <f>IFERROR(IF(OR(L13=""), "", IFERROR(VLOOKUP(L13, MAESTROS_CATEGORIA!$D$7:$E$600, 2, 0), "")), "")</f>
        <v>3</v>
      </c>
      <c r="L13" s="58" t="s">
        <v>20</v>
      </c>
      <c r="M13" s="66">
        <f>IFERROR(IF(OR(N13=""), "", IFERROR(VLOOKUP(N13, MAESTROS_TIPO!$D$7:$E$600, 2, 0), "")), "")</f>
        <v>21</v>
      </c>
      <c r="N13" s="58" t="s">
        <v>11</v>
      </c>
      <c r="O13" s="60" t="s">
        <v>2118</v>
      </c>
      <c r="P13" s="61">
        <v>45301</v>
      </c>
      <c r="Q13" s="77">
        <v>0.41666666666666702</v>
      </c>
      <c r="R13" s="77">
        <v>0.45833333333333398</v>
      </c>
      <c r="S13" s="78" t="s">
        <v>2122</v>
      </c>
      <c r="T13" s="58" t="s">
        <v>4</v>
      </c>
    </row>
    <row r="14" spans="1:20" ht="16.5" customHeight="1" x14ac:dyDescent="0.3">
      <c r="A14" s="23"/>
      <c r="B14" s="62">
        <v>12</v>
      </c>
      <c r="C14" s="58" t="s">
        <v>37</v>
      </c>
      <c r="D14" s="66" t="s">
        <v>11</v>
      </c>
      <c r="E14" s="58">
        <v>17419772</v>
      </c>
      <c r="F14" s="58">
        <v>2024</v>
      </c>
      <c r="G14" s="58">
        <v>1</v>
      </c>
      <c r="H14" s="58" t="s">
        <v>39</v>
      </c>
      <c r="I14" s="59">
        <v>4</v>
      </c>
      <c r="J14" s="59">
        <v>4</v>
      </c>
      <c r="K14" s="66">
        <f>IFERROR(IF(OR(L14=""), "", IFERROR(VLOOKUP(L14, MAESTROS_CATEGORIA!$D$7:$E$600, 2, 0), "")), "")</f>
        <v>30</v>
      </c>
      <c r="L14" s="58" t="s">
        <v>35</v>
      </c>
      <c r="M14" s="66">
        <f>IFERROR(IF(OR(N14=""), "", IFERROR(VLOOKUP(N14, MAESTROS_TIPO!$D$7:$E$600, 2, 0), "")), "")</f>
        <v>21</v>
      </c>
      <c r="N14" s="58" t="s">
        <v>11</v>
      </c>
      <c r="O14" s="60" t="s">
        <v>2118</v>
      </c>
      <c r="P14" s="61">
        <v>45301</v>
      </c>
      <c r="Q14" s="77">
        <v>0.29166666666666669</v>
      </c>
      <c r="R14" s="77">
        <v>0.625</v>
      </c>
      <c r="S14" s="58" t="s">
        <v>2123</v>
      </c>
      <c r="T14" s="58" t="s">
        <v>4</v>
      </c>
    </row>
    <row r="15" spans="1:20" ht="17.25" customHeight="1" x14ac:dyDescent="0.3">
      <c r="A15" s="23"/>
      <c r="B15" s="62">
        <v>13</v>
      </c>
      <c r="C15" s="58" t="s">
        <v>37</v>
      </c>
      <c r="D15" s="66" t="s">
        <v>11</v>
      </c>
      <c r="E15" s="58">
        <v>1118533405</v>
      </c>
      <c r="F15" s="58">
        <v>2024</v>
      </c>
      <c r="G15" s="58">
        <v>1</v>
      </c>
      <c r="H15" s="58" t="s">
        <v>39</v>
      </c>
      <c r="I15" s="59">
        <v>3</v>
      </c>
      <c r="J15" s="59">
        <v>3</v>
      </c>
      <c r="K15" s="66">
        <f>IFERROR(IF(OR(L15=""), "", IFERROR(VLOOKUP(L15, MAESTROS_CATEGORIA!$D$7:$E$600, 2, 0), "")), "")</f>
        <v>4</v>
      </c>
      <c r="L15" s="58" t="s">
        <v>2090</v>
      </c>
      <c r="M15" s="66">
        <f>IFERROR(IF(OR(N15=""), "", IFERROR(VLOOKUP(N15, MAESTROS_TIPO!$D$7:$E$600, 2, 0), "")), "")</f>
        <v>21</v>
      </c>
      <c r="N15" s="58" t="s">
        <v>11</v>
      </c>
      <c r="O15" s="60" t="s">
        <v>2118</v>
      </c>
      <c r="P15" s="61">
        <v>45302</v>
      </c>
      <c r="Q15" s="77">
        <v>0.29166666666666669</v>
      </c>
      <c r="R15" s="77">
        <v>0.35416666666666669</v>
      </c>
      <c r="S15" s="78" t="s">
        <v>2119</v>
      </c>
      <c r="T15" s="58" t="s">
        <v>4</v>
      </c>
    </row>
    <row r="16" spans="1:20" ht="16.5" customHeight="1" x14ac:dyDescent="0.3">
      <c r="A16" s="23"/>
      <c r="B16" s="62">
        <v>14</v>
      </c>
      <c r="C16" s="58" t="s">
        <v>37</v>
      </c>
      <c r="D16" s="66" t="s">
        <v>11</v>
      </c>
      <c r="E16" s="58">
        <v>1121923372</v>
      </c>
      <c r="F16" s="58">
        <v>2024</v>
      </c>
      <c r="G16" s="58">
        <v>1</v>
      </c>
      <c r="H16" s="58" t="s">
        <v>39</v>
      </c>
      <c r="I16" s="59">
        <v>3</v>
      </c>
      <c r="J16" s="59">
        <v>3</v>
      </c>
      <c r="K16" s="66">
        <f>IFERROR(IF(OR(L16=""), "", IFERROR(VLOOKUP(L16, MAESTROS_CATEGORIA!$D$7:$E$600, 2, 0), "")), "")</f>
        <v>1</v>
      </c>
      <c r="L16" s="58" t="s">
        <v>18</v>
      </c>
      <c r="M16" s="66">
        <f>IFERROR(IF(OR(N16=""), "", IFERROR(VLOOKUP(N16, MAESTROS_TIPO!$D$7:$E$600, 2, 0), "")), "")</f>
        <v>21</v>
      </c>
      <c r="N16" s="58" t="s">
        <v>11</v>
      </c>
      <c r="O16" s="60" t="s">
        <v>2118</v>
      </c>
      <c r="P16" s="61">
        <v>45302</v>
      </c>
      <c r="Q16" s="77">
        <v>0.47916666666666669</v>
      </c>
      <c r="R16" s="77">
        <v>0.52083333333333337</v>
      </c>
      <c r="S16" s="78" t="s">
        <v>2120</v>
      </c>
      <c r="T16" s="58" t="s">
        <v>4</v>
      </c>
    </row>
    <row r="17" spans="1:20" ht="17.25" customHeight="1" x14ac:dyDescent="0.3">
      <c r="A17" s="23"/>
      <c r="B17" s="62">
        <v>15</v>
      </c>
      <c r="C17" s="58" t="s">
        <v>37</v>
      </c>
      <c r="D17" s="66" t="s">
        <v>11</v>
      </c>
      <c r="E17" s="58">
        <v>1121899323</v>
      </c>
      <c r="F17" s="58">
        <v>2024</v>
      </c>
      <c r="G17" s="58">
        <v>1</v>
      </c>
      <c r="H17" s="58" t="s">
        <v>39</v>
      </c>
      <c r="I17" s="59">
        <v>3</v>
      </c>
      <c r="J17" s="59">
        <v>3</v>
      </c>
      <c r="K17" s="66">
        <f>IFERROR(IF(OR(L17=""), "", IFERROR(VLOOKUP(L17, MAESTROS_CATEGORIA!$D$7:$E$600, 2, 0), "")), "")</f>
        <v>2</v>
      </c>
      <c r="L17" s="58" t="s">
        <v>36</v>
      </c>
      <c r="M17" s="66">
        <f>IFERROR(IF(OR(N17=""), "", IFERROR(VLOOKUP(N17, MAESTROS_TIPO!$D$7:$E$600, 2, 0), "")), "")</f>
        <v>21</v>
      </c>
      <c r="N17" s="58" t="s">
        <v>11</v>
      </c>
      <c r="O17" s="60" t="s">
        <v>2118</v>
      </c>
      <c r="P17" s="61">
        <v>45302</v>
      </c>
      <c r="Q17" s="77">
        <v>0.35416666666666669</v>
      </c>
      <c r="R17" s="77">
        <v>0.39583333333333331</v>
      </c>
      <c r="S17" s="78" t="s">
        <v>2121</v>
      </c>
      <c r="T17" s="58" t="s">
        <v>4</v>
      </c>
    </row>
    <row r="18" spans="1:20" ht="15.75" customHeight="1" x14ac:dyDescent="0.3">
      <c r="A18" s="23"/>
      <c r="B18" s="62">
        <v>16</v>
      </c>
      <c r="C18" s="58" t="s">
        <v>37</v>
      </c>
      <c r="D18" s="66" t="s">
        <v>11</v>
      </c>
      <c r="E18" s="58">
        <v>53165504</v>
      </c>
      <c r="F18" s="58">
        <v>2024</v>
      </c>
      <c r="G18" s="58">
        <v>1</v>
      </c>
      <c r="H18" s="58" t="s">
        <v>39</v>
      </c>
      <c r="I18" s="59">
        <v>3</v>
      </c>
      <c r="J18" s="59">
        <v>3</v>
      </c>
      <c r="K18" s="66">
        <f>IFERROR(IF(OR(L18=""), "", IFERROR(VLOOKUP(L18, MAESTROS_CATEGORIA!$D$7:$E$600, 2, 0), "")), "")</f>
        <v>3</v>
      </c>
      <c r="L18" s="58" t="s">
        <v>20</v>
      </c>
      <c r="M18" s="66">
        <f>IFERROR(IF(OR(N18=""), "", IFERROR(VLOOKUP(N18, MAESTROS_TIPO!$D$7:$E$600, 2, 0), "")), "")</f>
        <v>21</v>
      </c>
      <c r="N18" s="58" t="s">
        <v>11</v>
      </c>
      <c r="O18" s="60" t="s">
        <v>2118</v>
      </c>
      <c r="P18" s="61">
        <v>45302</v>
      </c>
      <c r="Q18" s="77">
        <v>0.39583333333333331</v>
      </c>
      <c r="R18" s="77">
        <v>0.4375</v>
      </c>
      <c r="S18" s="78" t="s">
        <v>2122</v>
      </c>
      <c r="T18" s="58" t="s">
        <v>4</v>
      </c>
    </row>
    <row r="19" spans="1:20" ht="14.25" customHeight="1" x14ac:dyDescent="0.3">
      <c r="A19" s="23"/>
      <c r="B19" s="62">
        <v>17</v>
      </c>
      <c r="C19" s="58" t="s">
        <v>37</v>
      </c>
      <c r="D19" s="66" t="s">
        <v>11</v>
      </c>
      <c r="E19" s="58">
        <v>17419772</v>
      </c>
      <c r="F19" s="58">
        <v>2024</v>
      </c>
      <c r="G19" s="58">
        <v>1</v>
      </c>
      <c r="H19" s="58" t="s">
        <v>39</v>
      </c>
      <c r="I19" s="59">
        <v>4</v>
      </c>
      <c r="J19" s="59">
        <v>4</v>
      </c>
      <c r="K19" s="66">
        <f>IFERROR(IF(OR(L19=""), "", IFERROR(VLOOKUP(L19, MAESTROS_CATEGORIA!$D$7:$E$600, 2, 0), "")), "")</f>
        <v>30</v>
      </c>
      <c r="L19" s="58" t="s">
        <v>35</v>
      </c>
      <c r="M19" s="66">
        <f>IFERROR(IF(OR(N19=""), "", IFERROR(VLOOKUP(N19, MAESTROS_TIPO!$D$7:$E$600, 2, 0), "")), "")</f>
        <v>21</v>
      </c>
      <c r="N19" s="58" t="s">
        <v>11</v>
      </c>
      <c r="O19" s="60" t="s">
        <v>2118</v>
      </c>
      <c r="P19" s="61">
        <v>45302</v>
      </c>
      <c r="Q19" s="77">
        <v>0.3125</v>
      </c>
      <c r="R19" s="77">
        <v>0.39583333333333331</v>
      </c>
      <c r="S19" s="58" t="s">
        <v>2124</v>
      </c>
      <c r="T19" s="58" t="s">
        <v>4</v>
      </c>
    </row>
    <row r="20" spans="1:20" ht="15.75" customHeight="1" x14ac:dyDescent="0.3">
      <c r="A20" s="23"/>
      <c r="B20" s="62">
        <v>18</v>
      </c>
      <c r="C20" s="58" t="s">
        <v>37</v>
      </c>
      <c r="D20" s="66" t="s">
        <v>11</v>
      </c>
      <c r="E20" s="72">
        <v>17412296</v>
      </c>
      <c r="F20" s="58">
        <v>2024</v>
      </c>
      <c r="G20" s="58">
        <v>1</v>
      </c>
      <c r="H20" s="58" t="s">
        <v>39</v>
      </c>
      <c r="I20" s="59">
        <v>4</v>
      </c>
      <c r="J20" s="59">
        <v>4</v>
      </c>
      <c r="K20" s="66">
        <f>IFERROR(IF(OR(L20=""), "", IFERROR(VLOOKUP(L20, MAESTROS_CATEGORIA!$D$7:$E$600, 2, 0), "")), "")</f>
        <v>30</v>
      </c>
      <c r="L20" s="58" t="s">
        <v>35</v>
      </c>
      <c r="M20" s="66">
        <f>IFERROR(IF(OR(N20=""), "", IFERROR(VLOOKUP(N20, MAESTROS_TIPO!$D$7:$E$600, 2, 0), "")), "")</f>
        <v>21</v>
      </c>
      <c r="N20" s="58" t="s">
        <v>11</v>
      </c>
      <c r="O20" s="60" t="s">
        <v>2118</v>
      </c>
      <c r="P20" s="61">
        <v>45302</v>
      </c>
      <c r="Q20" s="77">
        <v>0.29166666666666669</v>
      </c>
      <c r="R20" s="77">
        <v>0.33333333333333331</v>
      </c>
      <c r="S20" s="58" t="s">
        <v>2125</v>
      </c>
      <c r="T20" s="58" t="s">
        <v>4</v>
      </c>
    </row>
    <row r="21" spans="1:20" ht="14.25" customHeight="1" x14ac:dyDescent="0.3">
      <c r="A21" s="23"/>
      <c r="B21" s="62">
        <v>19</v>
      </c>
      <c r="C21" s="58" t="s">
        <v>37</v>
      </c>
      <c r="D21" s="66" t="s">
        <v>11</v>
      </c>
      <c r="E21" s="58">
        <v>1118533405</v>
      </c>
      <c r="F21" s="58">
        <v>2024</v>
      </c>
      <c r="G21" s="58">
        <v>1</v>
      </c>
      <c r="H21" s="58" t="s">
        <v>39</v>
      </c>
      <c r="I21" s="59">
        <v>7</v>
      </c>
      <c r="J21" s="59">
        <v>7</v>
      </c>
      <c r="K21" s="66">
        <f>IFERROR(IF(OR(L21=""), "", IFERROR(VLOOKUP(L21, MAESTROS_CATEGORIA!$D$7:$E$600, 2, 0), "")), "")</f>
        <v>4</v>
      </c>
      <c r="L21" s="58" t="s">
        <v>2090</v>
      </c>
      <c r="M21" s="66">
        <f>IFERROR(IF(OR(N21=""), "", IFERROR(VLOOKUP(N21, MAESTROS_TIPO!$D$7:$E$600, 2, 0), "")), "")</f>
        <v>21</v>
      </c>
      <c r="N21" s="58" t="s">
        <v>11</v>
      </c>
      <c r="O21" s="60" t="s">
        <v>2118</v>
      </c>
      <c r="P21" s="61">
        <v>45303</v>
      </c>
      <c r="Q21" s="77">
        <v>0.29166666666666669</v>
      </c>
      <c r="R21" s="77">
        <v>0.33333333333333331</v>
      </c>
      <c r="S21" s="78" t="s">
        <v>2119</v>
      </c>
      <c r="T21" s="58" t="s">
        <v>4</v>
      </c>
    </row>
    <row r="22" spans="1:20" ht="17.25" customHeight="1" x14ac:dyDescent="0.3">
      <c r="A22" s="23"/>
      <c r="B22" s="62">
        <v>20</v>
      </c>
      <c r="C22" s="58" t="s">
        <v>37</v>
      </c>
      <c r="D22" s="66" t="s">
        <v>11</v>
      </c>
      <c r="E22" s="58">
        <v>1121923372</v>
      </c>
      <c r="F22" s="58">
        <v>2024</v>
      </c>
      <c r="G22" s="58">
        <v>1</v>
      </c>
      <c r="H22" s="58" t="s">
        <v>39</v>
      </c>
      <c r="I22" s="59">
        <v>7</v>
      </c>
      <c r="J22" s="59">
        <v>7</v>
      </c>
      <c r="K22" s="66">
        <f>IFERROR(IF(OR(L22=""), "", IFERROR(VLOOKUP(L22, MAESTROS_CATEGORIA!$D$7:$E$600, 2, 0), "")), "")</f>
        <v>1</v>
      </c>
      <c r="L22" s="58" t="s">
        <v>18</v>
      </c>
      <c r="M22" s="66">
        <f>IFERROR(IF(OR(N22=""), "", IFERROR(VLOOKUP(N22, MAESTROS_TIPO!$D$7:$E$600, 2, 0), "")), "")</f>
        <v>21</v>
      </c>
      <c r="N22" s="58" t="s">
        <v>11</v>
      </c>
      <c r="O22" s="60" t="s">
        <v>2118</v>
      </c>
      <c r="P22" s="61">
        <v>45303</v>
      </c>
      <c r="Q22" s="77">
        <v>0.33333333333333298</v>
      </c>
      <c r="R22" s="77">
        <v>0.375</v>
      </c>
      <c r="S22" s="78" t="s">
        <v>2120</v>
      </c>
      <c r="T22" s="58" t="s">
        <v>4</v>
      </c>
    </row>
    <row r="23" spans="1:20" ht="15" customHeight="1" x14ac:dyDescent="0.3">
      <c r="A23" s="23"/>
      <c r="B23" s="62">
        <v>21</v>
      </c>
      <c r="C23" s="58" t="s">
        <v>37</v>
      </c>
      <c r="D23" s="58" t="s">
        <v>11</v>
      </c>
      <c r="E23" s="58">
        <v>1121899323</v>
      </c>
      <c r="F23" s="58">
        <v>2024</v>
      </c>
      <c r="G23" s="58">
        <v>1</v>
      </c>
      <c r="H23" s="58" t="s">
        <v>39</v>
      </c>
      <c r="I23" s="59">
        <v>7</v>
      </c>
      <c r="J23" s="59">
        <v>7</v>
      </c>
      <c r="K23" s="66">
        <f>IFERROR(IF(OR(L23=""), "", IFERROR(VLOOKUP(L23, MAESTROS_CATEGORIA!$D$7:$E$600, 2, 0), "")), "")</f>
        <v>2</v>
      </c>
      <c r="L23" s="58" t="s">
        <v>36</v>
      </c>
      <c r="M23" s="66">
        <f>IFERROR(IF(OR(N23=""), "", IFERROR(VLOOKUP(N23, MAESTROS_TIPO!$D$7:$E$600, 2, 0), "")), "")</f>
        <v>21</v>
      </c>
      <c r="N23" s="58" t="s">
        <v>11</v>
      </c>
      <c r="O23" s="60" t="s">
        <v>2118</v>
      </c>
      <c r="P23" s="61">
        <v>45303</v>
      </c>
      <c r="Q23" s="77">
        <v>0.375</v>
      </c>
      <c r="R23" s="77">
        <v>0.41666666666666702</v>
      </c>
      <c r="S23" s="78" t="s">
        <v>2121</v>
      </c>
      <c r="T23" s="58" t="s">
        <v>4</v>
      </c>
    </row>
    <row r="24" spans="1:20" ht="16.5" customHeight="1" x14ac:dyDescent="0.3">
      <c r="A24" s="23"/>
      <c r="B24" s="62">
        <v>22</v>
      </c>
      <c r="C24" s="58" t="s">
        <v>37</v>
      </c>
      <c r="D24" s="66" t="s">
        <v>11</v>
      </c>
      <c r="E24" s="72">
        <v>1010133356</v>
      </c>
      <c r="F24" s="58">
        <v>2024</v>
      </c>
      <c r="G24" s="58">
        <v>1</v>
      </c>
      <c r="H24" s="58" t="s">
        <v>39</v>
      </c>
      <c r="I24" s="59">
        <v>7</v>
      </c>
      <c r="J24" s="59">
        <v>7</v>
      </c>
      <c r="K24" s="66">
        <f>IFERROR(IF(OR(L24=""), "", IFERROR(VLOOKUP(L24, MAESTROS_CATEGORIA!$D$7:$E$600, 2, 0), "")), "")</f>
        <v>3</v>
      </c>
      <c r="L24" s="58" t="s">
        <v>20</v>
      </c>
      <c r="M24" s="66">
        <f>IFERROR(IF(OR(N24=""), "", IFERROR(VLOOKUP(N24, MAESTROS_TIPO!$D$7:$E$600, 2, 0), "")), "")</f>
        <v>21</v>
      </c>
      <c r="N24" s="58" t="s">
        <v>11</v>
      </c>
      <c r="O24" s="60" t="s">
        <v>2118</v>
      </c>
      <c r="P24" s="61">
        <v>45303</v>
      </c>
      <c r="Q24" s="77">
        <v>0.41666666666666702</v>
      </c>
      <c r="R24" s="77">
        <v>0.45833333333333398</v>
      </c>
      <c r="S24" s="78" t="s">
        <v>2122</v>
      </c>
      <c r="T24" s="58" t="s">
        <v>4</v>
      </c>
    </row>
    <row r="25" spans="1:20" ht="15" customHeight="1" x14ac:dyDescent="0.3">
      <c r="A25" s="23"/>
      <c r="B25" s="62">
        <v>23</v>
      </c>
      <c r="C25" s="58" t="s">
        <v>37</v>
      </c>
      <c r="D25" s="66" t="s">
        <v>11</v>
      </c>
      <c r="E25" s="58">
        <v>17419772</v>
      </c>
      <c r="F25" s="58">
        <v>2024</v>
      </c>
      <c r="G25" s="58">
        <v>1</v>
      </c>
      <c r="H25" s="58" t="s">
        <v>39</v>
      </c>
      <c r="I25" s="59">
        <v>2</v>
      </c>
      <c r="J25" s="59">
        <v>2</v>
      </c>
      <c r="K25" s="66">
        <f>IFERROR(IF(OR(L25=""), "", IFERROR(VLOOKUP(L25, MAESTROS_CATEGORIA!$D$7:$E$600, 2, 0), "")), "")</f>
        <v>30</v>
      </c>
      <c r="L25" s="58" t="s">
        <v>35</v>
      </c>
      <c r="M25" s="66">
        <f>IFERROR(IF(OR(N25=""), "", IFERROR(VLOOKUP(N25, MAESTROS_TIPO!$D$7:$E$600, 2, 0), "")), "")</f>
        <v>21</v>
      </c>
      <c r="N25" s="58" t="s">
        <v>11</v>
      </c>
      <c r="O25" s="60" t="s">
        <v>2118</v>
      </c>
      <c r="P25" s="61">
        <v>45303</v>
      </c>
      <c r="Q25" s="77">
        <v>0.4375</v>
      </c>
      <c r="R25" s="77">
        <v>0.52083333333333337</v>
      </c>
      <c r="S25" s="58" t="s">
        <v>2123</v>
      </c>
      <c r="T25" s="58" t="s">
        <v>4</v>
      </c>
    </row>
    <row r="26" spans="1:20" ht="17.25" customHeight="1" x14ac:dyDescent="0.3">
      <c r="A26" s="23"/>
      <c r="B26" s="62">
        <v>24</v>
      </c>
      <c r="C26" s="58" t="s">
        <v>37</v>
      </c>
      <c r="D26" s="58" t="s">
        <v>11</v>
      </c>
      <c r="E26" s="58">
        <v>17419772</v>
      </c>
      <c r="F26" s="58">
        <v>2024</v>
      </c>
      <c r="G26" s="58">
        <v>1</v>
      </c>
      <c r="H26" s="58" t="s">
        <v>39</v>
      </c>
      <c r="I26" s="59">
        <v>2</v>
      </c>
      <c r="J26" s="59">
        <v>2</v>
      </c>
      <c r="K26" s="66">
        <f>IFERROR(IF(OR(L26=""), "", IFERROR(VLOOKUP(L26, MAESTROS_CATEGORIA!$D$7:$E$600, 2, 0), "")), "")</f>
        <v>30</v>
      </c>
      <c r="L26" s="58" t="s">
        <v>35</v>
      </c>
      <c r="M26" s="66">
        <f>IFERROR(IF(OR(N26=""), "", IFERROR(VLOOKUP(N26, MAESTROS_TIPO!$D$7:$E$600, 2, 0), "")), "")</f>
        <v>21</v>
      </c>
      <c r="N26" s="58" t="s">
        <v>11</v>
      </c>
      <c r="O26" s="60" t="s">
        <v>2118</v>
      </c>
      <c r="P26" s="61">
        <v>45303</v>
      </c>
      <c r="Q26" s="77">
        <v>0.4375</v>
      </c>
      <c r="R26" s="77">
        <v>0.52083333333333337</v>
      </c>
      <c r="S26" s="58" t="s">
        <v>2126</v>
      </c>
      <c r="T26" s="58" t="s">
        <v>4</v>
      </c>
    </row>
    <row r="27" spans="1:20" ht="17.25" customHeight="1" x14ac:dyDescent="0.3">
      <c r="A27" s="23"/>
      <c r="B27" s="62">
        <v>25</v>
      </c>
      <c r="C27" s="58" t="s">
        <v>37</v>
      </c>
      <c r="D27" s="66" t="s">
        <v>11</v>
      </c>
      <c r="E27" s="58">
        <v>17419772</v>
      </c>
      <c r="F27" s="58">
        <v>2024</v>
      </c>
      <c r="G27" s="58">
        <v>1</v>
      </c>
      <c r="H27" s="58" t="s">
        <v>39</v>
      </c>
      <c r="I27" s="59">
        <v>2</v>
      </c>
      <c r="J27" s="59">
        <v>2</v>
      </c>
      <c r="K27" s="66">
        <f>IFERROR(IF(OR(L27=""), "", IFERROR(VLOOKUP(L27, MAESTROS_CATEGORIA!$D$7:$E$600, 2, 0), "")), "")</f>
        <v>30</v>
      </c>
      <c r="L27" s="58" t="s">
        <v>35</v>
      </c>
      <c r="M27" s="66">
        <f>IFERROR(IF(OR(N27=""), "", IFERROR(VLOOKUP(N27, MAESTROS_TIPO!$D$7:$E$600, 2, 0), "")), "")</f>
        <v>21</v>
      </c>
      <c r="N27" s="58" t="s">
        <v>11</v>
      </c>
      <c r="O27" s="60" t="s">
        <v>2118</v>
      </c>
      <c r="P27" s="61">
        <v>45303</v>
      </c>
      <c r="Q27" s="77">
        <v>0.4375</v>
      </c>
      <c r="R27" s="77">
        <v>0.52083333333333337</v>
      </c>
      <c r="S27" s="58" t="s">
        <v>2124</v>
      </c>
      <c r="T27" s="58" t="s">
        <v>4</v>
      </c>
    </row>
    <row r="28" spans="1:20" ht="17.25" customHeight="1" x14ac:dyDescent="0.3">
      <c r="A28" s="23"/>
      <c r="B28" s="62">
        <v>26</v>
      </c>
      <c r="C28" s="58" t="s">
        <v>37</v>
      </c>
      <c r="D28" s="66" t="s">
        <v>11</v>
      </c>
      <c r="E28" s="58">
        <v>17419772</v>
      </c>
      <c r="F28" s="58">
        <v>2024</v>
      </c>
      <c r="G28" s="58">
        <v>1</v>
      </c>
      <c r="H28" s="58" t="s">
        <v>39</v>
      </c>
      <c r="I28" s="59">
        <v>2</v>
      </c>
      <c r="J28" s="59">
        <v>2</v>
      </c>
      <c r="K28" s="66">
        <f>IFERROR(IF(OR(L28=""), "", IFERROR(VLOOKUP(L28, MAESTROS_CATEGORIA!$D$7:$E$600, 2, 0), "")), "")</f>
        <v>30</v>
      </c>
      <c r="L28" s="58" t="s">
        <v>35</v>
      </c>
      <c r="M28" s="66">
        <f>IFERROR(IF(OR(N28=""), "", IFERROR(VLOOKUP(N28, MAESTROS_TIPO!$D$7:$E$600, 2, 0), "")), "")</f>
        <v>21</v>
      </c>
      <c r="N28" s="58" t="s">
        <v>11</v>
      </c>
      <c r="O28" s="60" t="s">
        <v>2118</v>
      </c>
      <c r="P28" s="61">
        <v>45303</v>
      </c>
      <c r="Q28" s="77">
        <v>0.4375</v>
      </c>
      <c r="R28" s="77">
        <v>0.52083333333333337</v>
      </c>
      <c r="S28" s="58" t="s">
        <v>2125</v>
      </c>
      <c r="T28" s="58" t="s">
        <v>4</v>
      </c>
    </row>
    <row r="29" spans="1:20" ht="17.25" customHeight="1" x14ac:dyDescent="0.3">
      <c r="A29" s="68"/>
      <c r="B29" s="76">
        <v>27</v>
      </c>
      <c r="C29" s="69" t="s">
        <v>37</v>
      </c>
      <c r="D29" s="79" t="s">
        <v>5</v>
      </c>
      <c r="E29" s="69">
        <v>1122128781</v>
      </c>
      <c r="F29" s="69">
        <v>2024</v>
      </c>
      <c r="G29" s="69">
        <v>1</v>
      </c>
      <c r="H29" s="69" t="s">
        <v>39</v>
      </c>
      <c r="I29" s="70">
        <v>15</v>
      </c>
      <c r="J29" s="70">
        <v>15</v>
      </c>
      <c r="K29" s="66">
        <f>IFERROR(IF(OR(L29=""), "", IFERROR(VLOOKUP(L29, MAESTROS_CATEGORIA!$D$7:$E$600, 2, 0), "")), "")</f>
        <v>2</v>
      </c>
      <c r="L29" s="69" t="s">
        <v>36</v>
      </c>
      <c r="M29" s="66">
        <f>IFERROR(IF(OR(N29=""), "", IFERROR(VLOOKUP(N29, MAESTROS_TIPO!$D$7:$E$600, 2, 0), "")), "")</f>
        <v>10</v>
      </c>
      <c r="N29" s="69" t="s">
        <v>5</v>
      </c>
      <c r="O29" s="60" t="s">
        <v>2118</v>
      </c>
      <c r="P29" s="71">
        <v>45303</v>
      </c>
      <c r="Q29" s="77">
        <v>0.41666666666666702</v>
      </c>
      <c r="R29" s="77">
        <v>0.45833333333333331</v>
      </c>
      <c r="S29" s="69" t="s">
        <v>2138</v>
      </c>
      <c r="T29" s="69" t="s">
        <v>4</v>
      </c>
    </row>
    <row r="30" spans="1:20" ht="17.25" customHeight="1" x14ac:dyDescent="0.3">
      <c r="A30" s="68"/>
      <c r="B30" s="76">
        <v>28</v>
      </c>
      <c r="C30" s="69" t="s">
        <v>2117</v>
      </c>
      <c r="D30" s="79" t="s">
        <v>5</v>
      </c>
      <c r="E30" s="84">
        <v>9013638121</v>
      </c>
      <c r="F30" s="69">
        <v>2024</v>
      </c>
      <c r="G30" s="69">
        <v>1</v>
      </c>
      <c r="H30" s="69" t="s">
        <v>39</v>
      </c>
      <c r="I30" s="70">
        <v>27</v>
      </c>
      <c r="J30" s="70">
        <v>27</v>
      </c>
      <c r="K30" s="66">
        <f>IFERROR(IF(OR(L30=""), "", IFERROR(VLOOKUP(L30, MAESTROS_CATEGORIA!$D$7:$E$600, 2, 0), "")), "")</f>
        <v>1</v>
      </c>
      <c r="L30" s="69" t="s">
        <v>18</v>
      </c>
      <c r="M30" s="66">
        <f>IFERROR(IF(OR(N30=""), "", IFERROR(VLOOKUP(N30, MAESTROS_TIPO!$D$7:$E$600, 2, 0), "")), "")</f>
        <v>10</v>
      </c>
      <c r="N30" s="69" t="s">
        <v>5</v>
      </c>
      <c r="O30" s="60" t="s">
        <v>2118</v>
      </c>
      <c r="P30" s="71">
        <v>45304</v>
      </c>
      <c r="Q30" s="77">
        <v>0.29166666666666669</v>
      </c>
      <c r="R30" s="77">
        <v>0.45833333333333331</v>
      </c>
      <c r="S30" s="69" t="s">
        <v>2145</v>
      </c>
      <c r="T30" s="69" t="s">
        <v>4</v>
      </c>
    </row>
    <row r="31" spans="1:20" ht="18" customHeight="1" x14ac:dyDescent="0.3">
      <c r="A31" s="23"/>
      <c r="B31" s="62">
        <v>29</v>
      </c>
      <c r="C31" s="58" t="s">
        <v>37</v>
      </c>
      <c r="D31" s="66" t="s">
        <v>11</v>
      </c>
      <c r="E31" s="58">
        <v>17419772</v>
      </c>
      <c r="F31" s="58">
        <v>2024</v>
      </c>
      <c r="G31" s="58">
        <v>1</v>
      </c>
      <c r="H31" s="58" t="s">
        <v>39</v>
      </c>
      <c r="I31" s="59">
        <v>7</v>
      </c>
      <c r="J31" s="59">
        <v>7</v>
      </c>
      <c r="K31" s="66">
        <f>IFERROR(IF(OR(L31=""), "", IFERROR(VLOOKUP(L31, MAESTROS_CATEGORIA!$D$7:$E$600, 2, 0), "")), "")</f>
        <v>30</v>
      </c>
      <c r="L31" s="58" t="s">
        <v>35</v>
      </c>
      <c r="M31" s="66">
        <f>IFERROR(IF(OR(N31=""), "", IFERROR(VLOOKUP(N31, MAESTROS_TIPO!$D$7:$E$600, 2, 0), "")), "")</f>
        <v>21</v>
      </c>
      <c r="N31" s="58" t="s">
        <v>11</v>
      </c>
      <c r="O31" s="60" t="s">
        <v>2118</v>
      </c>
      <c r="P31" s="61">
        <v>45306</v>
      </c>
      <c r="Q31" s="77">
        <v>0.29166666666666669</v>
      </c>
      <c r="R31" s="77">
        <v>0.625</v>
      </c>
      <c r="S31" s="58" t="s">
        <v>2123</v>
      </c>
      <c r="T31" s="58" t="s">
        <v>4</v>
      </c>
    </row>
    <row r="32" spans="1:20" ht="18" customHeight="1" x14ac:dyDescent="0.3">
      <c r="A32" s="23"/>
      <c r="B32" s="76">
        <v>30</v>
      </c>
      <c r="C32" s="58" t="s">
        <v>37</v>
      </c>
      <c r="D32" s="66" t="s">
        <v>11</v>
      </c>
      <c r="E32" s="58">
        <v>17419772</v>
      </c>
      <c r="F32" s="58">
        <v>2024</v>
      </c>
      <c r="G32" s="58">
        <v>1</v>
      </c>
      <c r="H32" s="58" t="s">
        <v>39</v>
      </c>
      <c r="I32" s="59">
        <v>7</v>
      </c>
      <c r="J32" s="59">
        <v>7</v>
      </c>
      <c r="K32" s="66">
        <f>IFERROR(IF(OR(L32=""), "", IFERROR(VLOOKUP(L32, MAESTROS_CATEGORIA!$D$7:$E$600, 2, 0), "")), "")</f>
        <v>30</v>
      </c>
      <c r="L32" s="58" t="s">
        <v>35</v>
      </c>
      <c r="M32" s="66">
        <f>IFERROR(IF(OR(N32=""), "", IFERROR(VLOOKUP(N32, MAESTROS_TIPO!$D$7:$E$600, 2, 0), "")), "")</f>
        <v>21</v>
      </c>
      <c r="N32" s="58" t="s">
        <v>11</v>
      </c>
      <c r="O32" s="60" t="s">
        <v>2118</v>
      </c>
      <c r="P32" s="61">
        <v>45306</v>
      </c>
      <c r="Q32" s="77">
        <v>0.45833333333333331</v>
      </c>
      <c r="R32" s="77">
        <v>0.52083333333333337</v>
      </c>
      <c r="S32" s="58" t="s">
        <v>2125</v>
      </c>
      <c r="T32" s="58" t="s">
        <v>4</v>
      </c>
    </row>
    <row r="33" spans="1:20" ht="17.25" customHeight="1" x14ac:dyDescent="0.3">
      <c r="A33" s="23"/>
      <c r="B33" s="76">
        <v>31</v>
      </c>
      <c r="C33" s="58" t="s">
        <v>37</v>
      </c>
      <c r="D33" s="66" t="s">
        <v>5</v>
      </c>
      <c r="E33" s="69">
        <v>1122128781</v>
      </c>
      <c r="F33" s="58">
        <v>2024</v>
      </c>
      <c r="G33" s="58">
        <v>1</v>
      </c>
      <c r="H33" s="58" t="s">
        <v>39</v>
      </c>
      <c r="I33" s="59">
        <v>4</v>
      </c>
      <c r="J33" s="59">
        <v>4</v>
      </c>
      <c r="K33" s="66">
        <f>IFERROR(IF(OR(L33=""), "", IFERROR(VLOOKUP(L33, MAESTROS_CATEGORIA!$D$7:$E$600, 2, 0), "")), "")</f>
        <v>2</v>
      </c>
      <c r="L33" s="58" t="s">
        <v>36</v>
      </c>
      <c r="M33" s="66">
        <f>IFERROR(IF(OR(N33=""), "", IFERROR(VLOOKUP(N33, MAESTROS_TIPO!$D$7:$E$600, 2, 0), "")), "")</f>
        <v>10</v>
      </c>
      <c r="N33" s="58" t="s">
        <v>5</v>
      </c>
      <c r="O33" s="60" t="s">
        <v>2118</v>
      </c>
      <c r="P33" s="61">
        <v>45306</v>
      </c>
      <c r="Q33" s="77">
        <v>0.33333333333333298</v>
      </c>
      <c r="R33" s="77">
        <v>0.375</v>
      </c>
      <c r="S33" s="58" t="s">
        <v>2138</v>
      </c>
      <c r="T33" s="58" t="s">
        <v>4</v>
      </c>
    </row>
    <row r="34" spans="1:20" ht="18.75" customHeight="1" x14ac:dyDescent="0.3">
      <c r="A34" s="23"/>
      <c r="B34" s="62">
        <v>32</v>
      </c>
      <c r="C34" s="58" t="s">
        <v>37</v>
      </c>
      <c r="D34" s="66" t="s">
        <v>5</v>
      </c>
      <c r="E34" s="69">
        <v>1122128781</v>
      </c>
      <c r="F34" s="58">
        <v>2024</v>
      </c>
      <c r="G34" s="58">
        <v>1</v>
      </c>
      <c r="H34" s="58" t="s">
        <v>39</v>
      </c>
      <c r="I34" s="59">
        <v>93</v>
      </c>
      <c r="J34" s="59">
        <v>93</v>
      </c>
      <c r="K34" s="66">
        <f>IFERROR(IF(OR(L34=""), "", IFERROR(VLOOKUP(L34, MAESTROS_CATEGORIA!$D$7:$E$600, 2, 0), "")), "")</f>
        <v>2</v>
      </c>
      <c r="L34" s="58" t="s">
        <v>36</v>
      </c>
      <c r="M34" s="66">
        <f>IFERROR(IF(OR(N34=""), "", IFERROR(VLOOKUP(N34, MAESTROS_TIPO!$D$7:$E$600, 2, 0), "")), "")</f>
        <v>10</v>
      </c>
      <c r="N34" s="58" t="s">
        <v>5</v>
      </c>
      <c r="O34" s="60" t="s">
        <v>2118</v>
      </c>
      <c r="P34" s="61">
        <v>45306</v>
      </c>
      <c r="Q34" s="77">
        <v>0.29166666666666669</v>
      </c>
      <c r="R34" s="77">
        <v>0.625</v>
      </c>
      <c r="S34" s="58" t="s">
        <v>2138</v>
      </c>
      <c r="T34" s="58" t="s">
        <v>4</v>
      </c>
    </row>
    <row r="35" spans="1:20" ht="18" customHeight="1" x14ac:dyDescent="0.3">
      <c r="A35" s="23"/>
      <c r="B35" s="76">
        <v>33</v>
      </c>
      <c r="C35" s="58" t="s">
        <v>37</v>
      </c>
      <c r="D35" s="66" t="s">
        <v>11</v>
      </c>
      <c r="E35" s="58">
        <v>1118533405</v>
      </c>
      <c r="F35" s="58">
        <v>2024</v>
      </c>
      <c r="G35" s="58">
        <v>1</v>
      </c>
      <c r="H35" s="58" t="s">
        <v>39</v>
      </c>
      <c r="I35" s="59">
        <v>3</v>
      </c>
      <c r="J35" s="59">
        <v>3</v>
      </c>
      <c r="K35" s="66">
        <f>IFERROR(IF(OR(L35=""), "", IFERROR(VLOOKUP(L35, MAESTROS_CATEGORIA!$D$7:$E$600, 2, 0), "")), "")</f>
        <v>4</v>
      </c>
      <c r="L35" s="58" t="s">
        <v>2090</v>
      </c>
      <c r="M35" s="66">
        <f>IFERROR(IF(OR(N35=""), "", IFERROR(VLOOKUP(N35, MAESTROS_TIPO!$D$7:$E$600, 2, 0), "")), "")</f>
        <v>21</v>
      </c>
      <c r="N35" s="58" t="s">
        <v>11</v>
      </c>
      <c r="O35" s="60" t="s">
        <v>2118</v>
      </c>
      <c r="P35" s="61">
        <v>45307</v>
      </c>
      <c r="Q35" s="77">
        <v>0.33333333333333298</v>
      </c>
      <c r="R35" s="77">
        <v>0.375</v>
      </c>
      <c r="S35" s="58" t="s">
        <v>2119</v>
      </c>
      <c r="T35" s="58" t="s">
        <v>4</v>
      </c>
    </row>
    <row r="36" spans="1:20" ht="18.75" customHeight="1" x14ac:dyDescent="0.3">
      <c r="A36" s="23"/>
      <c r="B36" s="76">
        <v>34</v>
      </c>
      <c r="C36" s="58" t="s">
        <v>37</v>
      </c>
      <c r="D36" s="66" t="s">
        <v>11</v>
      </c>
      <c r="E36" s="58">
        <v>1102369572</v>
      </c>
      <c r="F36" s="58">
        <v>2024</v>
      </c>
      <c r="G36" s="58">
        <v>1</v>
      </c>
      <c r="H36" s="58" t="s">
        <v>39</v>
      </c>
      <c r="I36" s="59">
        <v>3</v>
      </c>
      <c r="J36" s="59">
        <v>3</v>
      </c>
      <c r="K36" s="66">
        <f>IFERROR(IF(OR(L36=""), "", IFERROR(VLOOKUP(L36, MAESTROS_CATEGORIA!$D$7:$E$600, 2, 0), "")), "")</f>
        <v>1</v>
      </c>
      <c r="L36" s="58" t="s">
        <v>18</v>
      </c>
      <c r="M36" s="66">
        <f>IFERROR(IF(OR(N36=""), "", IFERROR(VLOOKUP(N36, MAESTROS_TIPO!$D$7:$E$600, 2, 0), "")), "")</f>
        <v>21</v>
      </c>
      <c r="N36" s="58" t="s">
        <v>11</v>
      </c>
      <c r="O36" s="60" t="s">
        <v>2118</v>
      </c>
      <c r="P36" s="61">
        <v>45307</v>
      </c>
      <c r="Q36" s="77">
        <v>0.375</v>
      </c>
      <c r="R36" s="77">
        <v>0.41666666666666702</v>
      </c>
      <c r="S36" s="58" t="s">
        <v>2120</v>
      </c>
      <c r="T36" s="58" t="s">
        <v>4</v>
      </c>
    </row>
    <row r="37" spans="1:20" ht="18.75" customHeight="1" x14ac:dyDescent="0.3">
      <c r="A37" s="23"/>
      <c r="B37" s="62">
        <v>35</v>
      </c>
      <c r="C37" s="58" t="s">
        <v>37</v>
      </c>
      <c r="D37" s="66" t="s">
        <v>11</v>
      </c>
      <c r="E37" s="58">
        <v>1122128816</v>
      </c>
      <c r="F37" s="58">
        <v>2024</v>
      </c>
      <c r="G37" s="58">
        <v>1</v>
      </c>
      <c r="H37" s="58" t="s">
        <v>39</v>
      </c>
      <c r="I37" s="59">
        <v>3</v>
      </c>
      <c r="J37" s="59">
        <v>3</v>
      </c>
      <c r="K37" s="66">
        <f>IFERROR(IF(OR(L37=""), "", IFERROR(VLOOKUP(L37, MAESTROS_CATEGORIA!$D$7:$E$600, 2, 0), "")), "")</f>
        <v>2</v>
      </c>
      <c r="L37" s="58" t="s">
        <v>36</v>
      </c>
      <c r="M37" s="66">
        <f>IFERROR(IF(OR(N37=""), "", IFERROR(VLOOKUP(N37, MAESTROS_TIPO!$D$7:$E$600, 2, 0), "")), "")</f>
        <v>21</v>
      </c>
      <c r="N37" s="58" t="s">
        <v>11</v>
      </c>
      <c r="O37" s="60" t="s">
        <v>2118</v>
      </c>
      <c r="P37" s="61">
        <v>45307</v>
      </c>
      <c r="Q37" s="77">
        <v>0.41666666666666702</v>
      </c>
      <c r="R37" s="77">
        <v>0.45833333333333398</v>
      </c>
      <c r="S37" s="58" t="s">
        <v>2121</v>
      </c>
      <c r="T37" s="58" t="s">
        <v>4</v>
      </c>
    </row>
    <row r="38" spans="1:20" ht="15" customHeight="1" x14ac:dyDescent="0.3">
      <c r="A38" s="23"/>
      <c r="B38" s="76">
        <v>36</v>
      </c>
      <c r="C38" s="58" t="s">
        <v>37</v>
      </c>
      <c r="D38" s="66" t="s">
        <v>11</v>
      </c>
      <c r="E38" s="72">
        <v>1010133356</v>
      </c>
      <c r="F38" s="58">
        <v>2024</v>
      </c>
      <c r="G38" s="58">
        <v>1</v>
      </c>
      <c r="H38" s="58" t="s">
        <v>39</v>
      </c>
      <c r="I38" s="59">
        <v>3</v>
      </c>
      <c r="J38" s="59">
        <v>3</v>
      </c>
      <c r="K38" s="66">
        <f>IFERROR(IF(OR(L38=""), "", IFERROR(VLOOKUP(L38, MAESTROS_CATEGORIA!$D$7:$E$600, 2, 0), "")), "")</f>
        <v>3</v>
      </c>
      <c r="L38" s="58" t="s">
        <v>20</v>
      </c>
      <c r="M38" s="66">
        <f>IFERROR(IF(OR(N38=""), "", IFERROR(VLOOKUP(N38, MAESTROS_TIPO!$D$7:$E$600, 2, 0), "")), "")</f>
        <v>21</v>
      </c>
      <c r="N38" s="58" t="s">
        <v>11</v>
      </c>
      <c r="O38" s="60" t="s">
        <v>2118</v>
      </c>
      <c r="P38" s="61">
        <v>45307</v>
      </c>
      <c r="Q38" s="77">
        <v>0.45833333333333398</v>
      </c>
      <c r="R38" s="77">
        <v>0.500000000000001</v>
      </c>
      <c r="S38" s="58" t="s">
        <v>2122</v>
      </c>
      <c r="T38" s="58" t="s">
        <v>4</v>
      </c>
    </row>
    <row r="39" spans="1:20" ht="18" customHeight="1" x14ac:dyDescent="0.3">
      <c r="A39" s="23"/>
      <c r="B39" s="76">
        <v>37</v>
      </c>
      <c r="C39" s="58" t="s">
        <v>37</v>
      </c>
      <c r="D39" s="66" t="s">
        <v>11</v>
      </c>
      <c r="E39" s="58">
        <v>17419772</v>
      </c>
      <c r="F39" s="58">
        <v>2024</v>
      </c>
      <c r="G39" s="58">
        <v>1</v>
      </c>
      <c r="H39" s="58" t="s">
        <v>39</v>
      </c>
      <c r="I39" s="59">
        <v>7</v>
      </c>
      <c r="J39" s="59">
        <v>7</v>
      </c>
      <c r="K39" s="66">
        <f>IFERROR(IF(OR(L39=""), "", IFERROR(VLOOKUP(L39, MAESTROS_CATEGORIA!$D$7:$E$600, 2, 0), "")), "")</f>
        <v>30</v>
      </c>
      <c r="L39" s="58" t="s">
        <v>35</v>
      </c>
      <c r="M39" s="66">
        <f>IFERROR(IF(OR(N39=""), "", IFERROR(VLOOKUP(N39, MAESTROS_TIPO!$D$7:$E$600, 2, 0), "")), "")</f>
        <v>21</v>
      </c>
      <c r="N39" s="58" t="s">
        <v>11</v>
      </c>
      <c r="O39" s="60" t="s">
        <v>2118</v>
      </c>
      <c r="P39" s="61">
        <v>45307</v>
      </c>
      <c r="Q39" s="77">
        <v>0.29166666666666669</v>
      </c>
      <c r="R39" s="77">
        <v>0.375</v>
      </c>
      <c r="S39" s="58" t="s">
        <v>2124</v>
      </c>
      <c r="T39" s="58" t="s">
        <v>4</v>
      </c>
    </row>
    <row r="40" spans="1:20" ht="18" customHeight="1" x14ac:dyDescent="0.3">
      <c r="A40" s="23"/>
      <c r="B40" s="62">
        <v>38</v>
      </c>
      <c r="C40" s="58" t="s">
        <v>37</v>
      </c>
      <c r="D40" s="66" t="s">
        <v>11</v>
      </c>
      <c r="E40" s="58">
        <v>17419772</v>
      </c>
      <c r="F40" s="58">
        <v>2024</v>
      </c>
      <c r="G40" s="58">
        <v>1</v>
      </c>
      <c r="H40" s="58" t="s">
        <v>39</v>
      </c>
      <c r="I40" s="59">
        <v>7</v>
      </c>
      <c r="J40" s="59">
        <v>7</v>
      </c>
      <c r="K40" s="66">
        <f>IFERROR(IF(OR(L40=""), "", IFERROR(VLOOKUP(L40, MAESTROS_CATEGORIA!$D$7:$E$600, 2, 0), "")), "")</f>
        <v>30</v>
      </c>
      <c r="L40" s="58" t="s">
        <v>35</v>
      </c>
      <c r="M40" s="66">
        <f>IFERROR(IF(OR(N40=""), "", IFERROR(VLOOKUP(N40, MAESTROS_TIPO!$D$7:$E$600, 2, 0), "")), "")</f>
        <v>21</v>
      </c>
      <c r="N40" s="58" t="s">
        <v>11</v>
      </c>
      <c r="O40" s="60" t="s">
        <v>2118</v>
      </c>
      <c r="P40" s="61">
        <v>45307</v>
      </c>
      <c r="Q40" s="77">
        <v>0.45833333333333398</v>
      </c>
      <c r="R40" s="77">
        <v>0.58333333333333337</v>
      </c>
      <c r="S40" s="58" t="s">
        <v>2126</v>
      </c>
      <c r="T40" s="58" t="s">
        <v>4</v>
      </c>
    </row>
    <row r="41" spans="1:20" ht="18" customHeight="1" x14ac:dyDescent="0.3">
      <c r="A41" s="23"/>
      <c r="B41" s="76">
        <v>39</v>
      </c>
      <c r="C41" s="58" t="s">
        <v>37</v>
      </c>
      <c r="D41" s="66" t="s">
        <v>11</v>
      </c>
      <c r="E41" s="58">
        <v>1118533405</v>
      </c>
      <c r="F41" s="58">
        <v>2024</v>
      </c>
      <c r="G41" s="58">
        <v>1</v>
      </c>
      <c r="H41" s="58" t="s">
        <v>39</v>
      </c>
      <c r="I41" s="59">
        <v>3</v>
      </c>
      <c r="J41" s="59">
        <v>3</v>
      </c>
      <c r="K41" s="66">
        <f>IFERROR(IF(OR(L41=""), "", IFERROR(VLOOKUP(L41, MAESTROS_CATEGORIA!$D$7:$E$600, 2, 0), "")), "")</f>
        <v>4</v>
      </c>
      <c r="L41" s="58" t="s">
        <v>2090</v>
      </c>
      <c r="M41" s="66">
        <f>IFERROR(IF(OR(N41=""), "", IFERROR(VLOOKUP(N41, MAESTROS_TIPO!$D$7:$E$600, 2, 0), "")), "")</f>
        <v>21</v>
      </c>
      <c r="N41" s="58" t="s">
        <v>11</v>
      </c>
      <c r="O41" s="60" t="s">
        <v>2118</v>
      </c>
      <c r="P41" s="61">
        <v>45308</v>
      </c>
      <c r="Q41" s="77">
        <v>0.29166666666666669</v>
      </c>
      <c r="R41" s="77">
        <v>0.33333333333333331</v>
      </c>
      <c r="S41" s="58" t="s">
        <v>2119</v>
      </c>
      <c r="T41" s="58" t="s">
        <v>4</v>
      </c>
    </row>
    <row r="42" spans="1:20" ht="17.25" customHeight="1" x14ac:dyDescent="0.3">
      <c r="A42" s="23"/>
      <c r="B42" s="76">
        <v>40</v>
      </c>
      <c r="C42" s="58" t="s">
        <v>37</v>
      </c>
      <c r="D42" s="66" t="s">
        <v>11</v>
      </c>
      <c r="E42" s="58">
        <v>1102369572</v>
      </c>
      <c r="F42" s="58">
        <v>2024</v>
      </c>
      <c r="G42" s="58">
        <v>1</v>
      </c>
      <c r="H42" s="58" t="s">
        <v>39</v>
      </c>
      <c r="I42" s="59">
        <v>3</v>
      </c>
      <c r="J42" s="59">
        <v>3</v>
      </c>
      <c r="K42" s="66">
        <f>IFERROR(IF(OR(L42=""), "", IFERROR(VLOOKUP(L42, MAESTROS_CATEGORIA!$D$7:$E$600, 2, 0), "")), "")</f>
        <v>1</v>
      </c>
      <c r="L42" s="58" t="s">
        <v>18</v>
      </c>
      <c r="M42" s="66">
        <f>IFERROR(IF(OR(N42=""), "", IFERROR(VLOOKUP(N42, MAESTROS_TIPO!$D$7:$E$600, 2, 0), "")), "")</f>
        <v>21</v>
      </c>
      <c r="N42" s="58" t="s">
        <v>11</v>
      </c>
      <c r="O42" s="60" t="s">
        <v>2118</v>
      </c>
      <c r="P42" s="61">
        <v>45308</v>
      </c>
      <c r="Q42" s="77">
        <v>0.375</v>
      </c>
      <c r="R42" s="77">
        <v>0.41666666666666702</v>
      </c>
      <c r="S42" s="58" t="s">
        <v>2120</v>
      </c>
      <c r="T42" s="58" t="s">
        <v>4</v>
      </c>
    </row>
    <row r="43" spans="1:20" ht="18" customHeight="1" x14ac:dyDescent="0.3">
      <c r="A43" s="23"/>
      <c r="B43" s="62">
        <v>41</v>
      </c>
      <c r="C43" s="58" t="s">
        <v>37</v>
      </c>
      <c r="D43" s="66" t="s">
        <v>11</v>
      </c>
      <c r="E43" s="58">
        <v>1121899323</v>
      </c>
      <c r="F43" s="58">
        <v>2024</v>
      </c>
      <c r="G43" s="58">
        <v>1</v>
      </c>
      <c r="H43" s="58" t="s">
        <v>39</v>
      </c>
      <c r="I43" s="59">
        <v>3</v>
      </c>
      <c r="J43" s="59">
        <v>3</v>
      </c>
      <c r="K43" s="66">
        <f>IFERROR(IF(OR(L43=""), "", IFERROR(VLOOKUP(L43, MAESTROS_CATEGORIA!$D$7:$E$600, 2, 0), "")), "")</f>
        <v>2</v>
      </c>
      <c r="L43" s="58" t="s">
        <v>36</v>
      </c>
      <c r="M43" s="66">
        <f>IFERROR(IF(OR(N43=""), "", IFERROR(VLOOKUP(N43, MAESTROS_TIPO!$D$7:$E$600, 2, 0), "")), "")</f>
        <v>21</v>
      </c>
      <c r="N43" s="58" t="s">
        <v>11</v>
      </c>
      <c r="O43" s="60" t="s">
        <v>2118</v>
      </c>
      <c r="P43" s="61">
        <v>45308</v>
      </c>
      <c r="Q43" s="77">
        <v>0.33333333333333331</v>
      </c>
      <c r="R43" s="77">
        <v>0.375</v>
      </c>
      <c r="S43" s="58" t="s">
        <v>2121</v>
      </c>
      <c r="T43" s="58" t="s">
        <v>4</v>
      </c>
    </row>
    <row r="44" spans="1:20" ht="15.75" customHeight="1" x14ac:dyDescent="0.3">
      <c r="A44" s="23"/>
      <c r="B44" s="76">
        <v>42</v>
      </c>
      <c r="C44" s="58" t="s">
        <v>37</v>
      </c>
      <c r="D44" s="66" t="s">
        <v>11</v>
      </c>
      <c r="E44" s="58">
        <v>1010133356</v>
      </c>
      <c r="F44" s="58">
        <v>2024</v>
      </c>
      <c r="G44" s="58">
        <v>1</v>
      </c>
      <c r="H44" s="58" t="s">
        <v>39</v>
      </c>
      <c r="I44" s="59">
        <v>3</v>
      </c>
      <c r="J44" s="59">
        <v>3</v>
      </c>
      <c r="K44" s="66">
        <f>IFERROR(IF(OR(L44=""), "", IFERROR(VLOOKUP(L44, MAESTROS_CATEGORIA!$D$7:$E$600, 2, 0), "")), "")</f>
        <v>3</v>
      </c>
      <c r="L44" s="58" t="s">
        <v>20</v>
      </c>
      <c r="M44" s="66">
        <f>IFERROR(IF(OR(N44=""), "", IFERROR(VLOOKUP(N44, MAESTROS_TIPO!$D$7:$E$600, 2, 0), "")), "")</f>
        <v>21</v>
      </c>
      <c r="N44" s="58" t="s">
        <v>11</v>
      </c>
      <c r="O44" s="60" t="s">
        <v>2118</v>
      </c>
      <c r="P44" s="61">
        <v>45308</v>
      </c>
      <c r="Q44" s="77">
        <v>0.41666666666666702</v>
      </c>
      <c r="R44" s="77">
        <v>0.45833333333333398</v>
      </c>
      <c r="S44" s="58" t="s">
        <v>2122</v>
      </c>
      <c r="T44" s="58" t="s">
        <v>4</v>
      </c>
    </row>
    <row r="45" spans="1:20" ht="15.75" customHeight="1" x14ac:dyDescent="0.3">
      <c r="A45" s="23"/>
      <c r="B45" s="76">
        <v>43</v>
      </c>
      <c r="C45" s="58" t="s">
        <v>37</v>
      </c>
      <c r="D45" s="66" t="s">
        <v>11</v>
      </c>
      <c r="E45" s="58">
        <v>17419772</v>
      </c>
      <c r="F45" s="58">
        <v>2024</v>
      </c>
      <c r="G45" s="58">
        <v>1</v>
      </c>
      <c r="H45" s="58" t="s">
        <v>39</v>
      </c>
      <c r="I45" s="59">
        <v>1</v>
      </c>
      <c r="J45" s="59">
        <v>1</v>
      </c>
      <c r="K45" s="66">
        <f>IFERROR(IF(OR(L45=""), "", IFERROR(VLOOKUP(L45, MAESTROS_CATEGORIA!$D$7:$E$600, 2, 0), "")), "")</f>
        <v>30</v>
      </c>
      <c r="L45" s="58" t="s">
        <v>35</v>
      </c>
      <c r="M45" s="66">
        <f>IFERROR(IF(OR(N45=""), "", IFERROR(VLOOKUP(N45, MAESTROS_TIPO!$D$7:$E$600, 2, 0), "")), "")</f>
        <v>21</v>
      </c>
      <c r="N45" s="58" t="s">
        <v>11</v>
      </c>
      <c r="O45" s="60" t="s">
        <v>2118</v>
      </c>
      <c r="P45" s="61">
        <v>45308</v>
      </c>
      <c r="Q45" s="77">
        <v>0.375</v>
      </c>
      <c r="R45" s="77">
        <v>0.45833333333333398</v>
      </c>
      <c r="S45" s="58" t="s">
        <v>2123</v>
      </c>
      <c r="T45" s="58" t="s">
        <v>4</v>
      </c>
    </row>
    <row r="46" spans="1:20" ht="16.5" customHeight="1" x14ac:dyDescent="0.3">
      <c r="A46" s="23"/>
      <c r="B46" s="62">
        <v>44</v>
      </c>
      <c r="C46" s="58" t="s">
        <v>37</v>
      </c>
      <c r="D46" s="66" t="s">
        <v>11</v>
      </c>
      <c r="E46" s="58">
        <v>17419772</v>
      </c>
      <c r="F46" s="58">
        <v>2024</v>
      </c>
      <c r="G46" s="58">
        <v>1</v>
      </c>
      <c r="H46" s="58" t="s">
        <v>39</v>
      </c>
      <c r="I46" s="59">
        <v>1</v>
      </c>
      <c r="J46" s="59">
        <v>1</v>
      </c>
      <c r="K46" s="66">
        <f>IFERROR(IF(OR(L46=""), "", IFERROR(VLOOKUP(L46, MAESTROS_CATEGORIA!$D$7:$E$600, 2, 0), "")), "")</f>
        <v>30</v>
      </c>
      <c r="L46" s="58" t="s">
        <v>35</v>
      </c>
      <c r="M46" s="66">
        <f>IFERROR(IF(OR(N46=""), "", IFERROR(VLOOKUP(N46, MAESTROS_TIPO!$D$7:$E$600, 2, 0), "")), "")</f>
        <v>21</v>
      </c>
      <c r="N46" s="58" t="s">
        <v>11</v>
      </c>
      <c r="O46" s="60" t="s">
        <v>2118</v>
      </c>
      <c r="P46" s="61">
        <v>45309</v>
      </c>
      <c r="Q46" s="77">
        <v>0.41666666666666702</v>
      </c>
      <c r="R46" s="77">
        <v>0.52083333333333337</v>
      </c>
      <c r="S46" s="58" t="s">
        <v>2126</v>
      </c>
      <c r="T46" s="58" t="s">
        <v>4</v>
      </c>
    </row>
    <row r="47" spans="1:20" ht="17.25" customHeight="1" x14ac:dyDescent="0.3">
      <c r="A47" s="23"/>
      <c r="B47" s="76">
        <v>45</v>
      </c>
      <c r="C47" s="58" t="s">
        <v>37</v>
      </c>
      <c r="D47" s="66" t="s">
        <v>11</v>
      </c>
      <c r="E47" s="58">
        <v>17419772</v>
      </c>
      <c r="F47" s="58">
        <v>2024</v>
      </c>
      <c r="G47" s="58">
        <v>1</v>
      </c>
      <c r="H47" s="58" t="s">
        <v>39</v>
      </c>
      <c r="I47" s="59">
        <v>1</v>
      </c>
      <c r="J47" s="59">
        <v>1</v>
      </c>
      <c r="K47" s="66">
        <f>IFERROR(IF(OR(L47=""), "", IFERROR(VLOOKUP(L47, MAESTROS_CATEGORIA!$D$7:$E$600, 2, 0), "")), "")</f>
        <v>30</v>
      </c>
      <c r="L47" s="58" t="s">
        <v>35</v>
      </c>
      <c r="M47" s="66">
        <f>IFERROR(IF(OR(N47=""), "", IFERROR(VLOOKUP(N47, MAESTROS_TIPO!$D$7:$E$600, 2, 0), "")), "")</f>
        <v>21</v>
      </c>
      <c r="N47" s="58" t="s">
        <v>11</v>
      </c>
      <c r="O47" s="60" t="s">
        <v>2118</v>
      </c>
      <c r="P47" s="61">
        <v>45309</v>
      </c>
      <c r="Q47" s="77">
        <v>0.54166666666666663</v>
      </c>
      <c r="R47" s="77">
        <v>0.625</v>
      </c>
      <c r="S47" s="58" t="s">
        <v>2125</v>
      </c>
      <c r="T47" s="58" t="s">
        <v>4</v>
      </c>
    </row>
    <row r="48" spans="1:20" ht="16.5" customHeight="1" x14ac:dyDescent="0.3">
      <c r="A48" s="23"/>
      <c r="B48" s="76">
        <v>46</v>
      </c>
      <c r="C48" s="58" t="s">
        <v>37</v>
      </c>
      <c r="D48" s="66" t="s">
        <v>11</v>
      </c>
      <c r="E48" s="58">
        <v>1118533405</v>
      </c>
      <c r="F48" s="58">
        <v>2024</v>
      </c>
      <c r="G48" s="58">
        <v>1</v>
      </c>
      <c r="H48" s="58" t="s">
        <v>39</v>
      </c>
      <c r="I48" s="59">
        <v>1</v>
      </c>
      <c r="J48" s="59">
        <v>1</v>
      </c>
      <c r="K48" s="66">
        <f>IFERROR(IF(OR(L48=""), "", IFERROR(VLOOKUP(L48, MAESTROS_CATEGORIA!$D$7:$E$600, 2, 0), "")), "")</f>
        <v>4</v>
      </c>
      <c r="L48" s="58" t="s">
        <v>2090</v>
      </c>
      <c r="M48" s="66">
        <f>IFERROR(IF(OR(N48=""), "", IFERROR(VLOOKUP(N48, MAESTROS_TIPO!$D$7:$E$600, 2, 0), "")), "")</f>
        <v>21</v>
      </c>
      <c r="N48" s="58" t="s">
        <v>11</v>
      </c>
      <c r="O48" s="60" t="s">
        <v>2118</v>
      </c>
      <c r="P48" s="61">
        <v>45310</v>
      </c>
      <c r="Q48" s="77">
        <v>0.29166666666666669</v>
      </c>
      <c r="R48" s="77">
        <v>0.33333333333333298</v>
      </c>
      <c r="S48" s="58" t="s">
        <v>2119</v>
      </c>
      <c r="T48" s="58" t="s">
        <v>4</v>
      </c>
    </row>
    <row r="49" spans="1:20" ht="16.5" customHeight="1" x14ac:dyDescent="0.3">
      <c r="A49" s="23"/>
      <c r="B49" s="62">
        <v>47</v>
      </c>
      <c r="C49" s="58" t="s">
        <v>37</v>
      </c>
      <c r="D49" s="66" t="s">
        <v>11</v>
      </c>
      <c r="E49" s="58">
        <v>1121923372</v>
      </c>
      <c r="F49" s="58">
        <v>2024</v>
      </c>
      <c r="G49" s="58">
        <v>1</v>
      </c>
      <c r="H49" s="58" t="s">
        <v>39</v>
      </c>
      <c r="I49" s="59">
        <v>1</v>
      </c>
      <c r="J49" s="59">
        <v>1</v>
      </c>
      <c r="K49" s="66">
        <f>IFERROR(IF(OR(L49=""), "", IFERROR(VLOOKUP(L49, MAESTROS_CATEGORIA!$D$7:$E$600, 2, 0), "")), "")</f>
        <v>1</v>
      </c>
      <c r="L49" s="58" t="s">
        <v>18</v>
      </c>
      <c r="M49" s="66">
        <f>IFERROR(IF(OR(N49=""), "", IFERROR(VLOOKUP(N49, MAESTROS_TIPO!$D$7:$E$600, 2, 0), "")), "")</f>
        <v>21</v>
      </c>
      <c r="N49" s="58" t="s">
        <v>11</v>
      </c>
      <c r="O49" s="60" t="s">
        <v>2118</v>
      </c>
      <c r="P49" s="61">
        <v>45310</v>
      </c>
      <c r="Q49" s="77">
        <v>0.33333333333333298</v>
      </c>
      <c r="R49" s="77">
        <v>0.375</v>
      </c>
      <c r="S49" s="58" t="s">
        <v>2120</v>
      </c>
      <c r="T49" s="58" t="s">
        <v>4</v>
      </c>
    </row>
    <row r="50" spans="1:20" ht="16.5" customHeight="1" x14ac:dyDescent="0.3">
      <c r="A50" s="23"/>
      <c r="B50" s="76">
        <v>48</v>
      </c>
      <c r="C50" s="58" t="s">
        <v>37</v>
      </c>
      <c r="D50" s="66" t="s">
        <v>11</v>
      </c>
      <c r="E50" s="58">
        <v>1121899323</v>
      </c>
      <c r="F50" s="58">
        <v>2024</v>
      </c>
      <c r="G50" s="58">
        <v>1</v>
      </c>
      <c r="H50" s="58" t="s">
        <v>39</v>
      </c>
      <c r="I50" s="59">
        <v>1</v>
      </c>
      <c r="J50" s="59">
        <v>1</v>
      </c>
      <c r="K50" s="66">
        <f>IFERROR(IF(OR(L50=""), "", IFERROR(VLOOKUP(L50, MAESTROS_CATEGORIA!$D$7:$E$600, 2, 0), "")), "")</f>
        <v>2</v>
      </c>
      <c r="L50" s="58" t="s">
        <v>36</v>
      </c>
      <c r="M50" s="66">
        <f>IFERROR(IF(OR(N50=""), "", IFERROR(VLOOKUP(N50, MAESTROS_TIPO!$D$7:$E$600, 2, 0), "")), "")</f>
        <v>21</v>
      </c>
      <c r="N50" s="58" t="s">
        <v>11</v>
      </c>
      <c r="O50" s="60" t="s">
        <v>2118</v>
      </c>
      <c r="P50" s="61">
        <v>45310</v>
      </c>
      <c r="Q50" s="77">
        <v>0.375</v>
      </c>
      <c r="R50" s="77">
        <v>0.41666666666666702</v>
      </c>
      <c r="S50" s="58" t="s">
        <v>2121</v>
      </c>
      <c r="T50" s="58" t="s">
        <v>4</v>
      </c>
    </row>
    <row r="51" spans="1:20" ht="16.5" customHeight="1" x14ac:dyDescent="0.3">
      <c r="A51" s="23"/>
      <c r="B51" s="76">
        <v>49</v>
      </c>
      <c r="C51" s="58" t="s">
        <v>37</v>
      </c>
      <c r="D51" s="66" t="s">
        <v>11</v>
      </c>
      <c r="E51" s="58">
        <v>1010133356</v>
      </c>
      <c r="F51" s="58">
        <v>2024</v>
      </c>
      <c r="G51" s="58">
        <v>1</v>
      </c>
      <c r="H51" s="58" t="s">
        <v>39</v>
      </c>
      <c r="I51" s="59">
        <v>1</v>
      </c>
      <c r="J51" s="59">
        <v>1</v>
      </c>
      <c r="K51" s="66">
        <f>IFERROR(IF(OR(L51=""), "", IFERROR(VLOOKUP(L51, MAESTROS_CATEGORIA!$D$7:$E$600, 2, 0), "")), "")</f>
        <v>3</v>
      </c>
      <c r="L51" s="58" t="s">
        <v>20</v>
      </c>
      <c r="M51" s="66">
        <f>IFERROR(IF(OR(N51=""), "", IFERROR(VLOOKUP(N51, MAESTROS_TIPO!$D$7:$E$600, 2, 0), "")), "")</f>
        <v>21</v>
      </c>
      <c r="N51" s="58" t="s">
        <v>11</v>
      </c>
      <c r="O51" s="60" t="s">
        <v>2118</v>
      </c>
      <c r="P51" s="61">
        <v>45310</v>
      </c>
      <c r="Q51" s="77">
        <v>0.41666666666666702</v>
      </c>
      <c r="R51" s="77">
        <v>0.45833333333333398</v>
      </c>
      <c r="S51" s="58" t="s">
        <v>2122</v>
      </c>
      <c r="T51" s="58" t="s">
        <v>4</v>
      </c>
    </row>
    <row r="52" spans="1:20" ht="15.75" customHeight="1" x14ac:dyDescent="0.3">
      <c r="A52" s="23"/>
      <c r="B52" s="62">
        <v>50</v>
      </c>
      <c r="C52" s="58" t="s">
        <v>37</v>
      </c>
      <c r="D52" s="66" t="s">
        <v>11</v>
      </c>
      <c r="E52" s="58">
        <v>1118533405</v>
      </c>
      <c r="F52" s="58">
        <v>2024</v>
      </c>
      <c r="G52" s="58">
        <v>1</v>
      </c>
      <c r="H52" s="58" t="s">
        <v>39</v>
      </c>
      <c r="I52" s="59">
        <v>1</v>
      </c>
      <c r="J52" s="59">
        <v>1</v>
      </c>
      <c r="K52" s="66">
        <f>IFERROR(IF(OR(L52=""), "", IFERROR(VLOOKUP(L52, MAESTROS_CATEGORIA!$D$7:$E$600, 2, 0), "")), "")</f>
        <v>4</v>
      </c>
      <c r="L52" s="58" t="s">
        <v>2090</v>
      </c>
      <c r="M52" s="66">
        <f>IFERROR(IF(OR(N52=""), "", IFERROR(VLOOKUP(N52, MAESTROS_TIPO!$D$7:$E$600, 2, 0), "")), "")</f>
        <v>21</v>
      </c>
      <c r="N52" s="58" t="s">
        <v>11</v>
      </c>
      <c r="O52" s="60" t="s">
        <v>2118</v>
      </c>
      <c r="P52" s="61">
        <v>45310</v>
      </c>
      <c r="Q52" s="77">
        <v>0.29166666666666669</v>
      </c>
      <c r="R52" s="77">
        <v>0.33333333333333298</v>
      </c>
      <c r="S52" s="58" t="s">
        <v>2119</v>
      </c>
      <c r="T52" s="58" t="s">
        <v>4</v>
      </c>
    </row>
    <row r="53" spans="1:20" ht="16.5" customHeight="1" x14ac:dyDescent="0.3">
      <c r="A53" s="23"/>
      <c r="B53" s="76">
        <v>51</v>
      </c>
      <c r="C53" s="58" t="s">
        <v>37</v>
      </c>
      <c r="D53" s="66" t="s">
        <v>11</v>
      </c>
      <c r="E53" s="58">
        <v>1121923372</v>
      </c>
      <c r="F53" s="58">
        <v>2024</v>
      </c>
      <c r="G53" s="58">
        <v>1</v>
      </c>
      <c r="H53" s="58" t="s">
        <v>39</v>
      </c>
      <c r="I53" s="59">
        <v>1</v>
      </c>
      <c r="J53" s="59">
        <v>1</v>
      </c>
      <c r="K53" s="66">
        <f>IFERROR(IF(OR(L53=""), "", IFERROR(VLOOKUP(L53, MAESTROS_CATEGORIA!$D$7:$E$600, 2, 0), "")), "")</f>
        <v>1</v>
      </c>
      <c r="L53" s="58" t="s">
        <v>18</v>
      </c>
      <c r="M53" s="66">
        <f>IFERROR(IF(OR(N53=""), "", IFERROR(VLOOKUP(N53, MAESTROS_TIPO!$D$7:$E$600, 2, 0), "")), "")</f>
        <v>21</v>
      </c>
      <c r="N53" s="58" t="s">
        <v>11</v>
      </c>
      <c r="O53" s="60" t="s">
        <v>2118</v>
      </c>
      <c r="P53" s="61">
        <v>45310</v>
      </c>
      <c r="Q53" s="77">
        <v>0.33333333333333298</v>
      </c>
      <c r="R53" s="77">
        <v>0.375</v>
      </c>
      <c r="S53" s="58" t="s">
        <v>2120</v>
      </c>
      <c r="T53" s="58" t="s">
        <v>4</v>
      </c>
    </row>
    <row r="54" spans="1:20" ht="17.25" customHeight="1" x14ac:dyDescent="0.3">
      <c r="A54" s="23"/>
      <c r="B54" s="76">
        <v>52</v>
      </c>
      <c r="C54" s="58" t="s">
        <v>37</v>
      </c>
      <c r="D54" s="66" t="s">
        <v>11</v>
      </c>
      <c r="E54" s="58">
        <v>1121899323</v>
      </c>
      <c r="F54" s="58">
        <v>2024</v>
      </c>
      <c r="G54" s="58">
        <v>1</v>
      </c>
      <c r="H54" s="58" t="s">
        <v>39</v>
      </c>
      <c r="I54" s="59">
        <v>1</v>
      </c>
      <c r="J54" s="59">
        <v>1</v>
      </c>
      <c r="K54" s="66">
        <f>IFERROR(IF(OR(L54=""), "", IFERROR(VLOOKUP(L54, MAESTROS_CATEGORIA!$D$7:$E$600, 2, 0), "")), "")</f>
        <v>2</v>
      </c>
      <c r="L54" s="58" t="s">
        <v>36</v>
      </c>
      <c r="M54" s="66">
        <f>IFERROR(IF(OR(N54=""), "", IFERROR(VLOOKUP(N54, MAESTROS_TIPO!$D$7:$E$600, 2, 0), "")), "")</f>
        <v>21</v>
      </c>
      <c r="N54" s="58" t="s">
        <v>11</v>
      </c>
      <c r="O54" s="60" t="s">
        <v>2118</v>
      </c>
      <c r="P54" s="61">
        <v>45310</v>
      </c>
      <c r="Q54" s="77">
        <v>0.375</v>
      </c>
      <c r="R54" s="77">
        <v>0.41666666666666702</v>
      </c>
      <c r="S54" s="58" t="s">
        <v>2121</v>
      </c>
      <c r="T54" s="58" t="s">
        <v>4</v>
      </c>
    </row>
    <row r="55" spans="1:20" ht="16.5" customHeight="1" x14ac:dyDescent="0.3">
      <c r="A55" s="23"/>
      <c r="B55" s="62">
        <v>53</v>
      </c>
      <c r="C55" s="58" t="s">
        <v>37</v>
      </c>
      <c r="D55" s="66" t="s">
        <v>11</v>
      </c>
      <c r="E55" s="58">
        <v>1010133356</v>
      </c>
      <c r="F55" s="58">
        <v>2024</v>
      </c>
      <c r="G55" s="58">
        <v>1</v>
      </c>
      <c r="H55" s="58" t="s">
        <v>39</v>
      </c>
      <c r="I55" s="59">
        <v>1</v>
      </c>
      <c r="J55" s="59">
        <v>1</v>
      </c>
      <c r="K55" s="66">
        <f>IFERROR(IF(OR(L55=""), "", IFERROR(VLOOKUP(L55, MAESTROS_CATEGORIA!$D$7:$E$600, 2, 0), "")), "")</f>
        <v>3</v>
      </c>
      <c r="L55" s="58" t="s">
        <v>20</v>
      </c>
      <c r="M55" s="66">
        <f>IFERROR(IF(OR(N55=""), "", IFERROR(VLOOKUP(N55, MAESTROS_TIPO!$D$7:$E$600, 2, 0), "")), "")</f>
        <v>21</v>
      </c>
      <c r="N55" s="58" t="s">
        <v>11</v>
      </c>
      <c r="O55" s="60" t="s">
        <v>2118</v>
      </c>
      <c r="P55" s="61">
        <v>45310</v>
      </c>
      <c r="Q55" s="77">
        <v>0.41666666666666702</v>
      </c>
      <c r="R55" s="77">
        <v>0.45833333333333398</v>
      </c>
      <c r="S55" s="58" t="s">
        <v>2122</v>
      </c>
      <c r="T55" s="58" t="s">
        <v>4</v>
      </c>
    </row>
    <row r="56" spans="1:20" ht="16.5" customHeight="1" x14ac:dyDescent="0.3">
      <c r="A56" s="23"/>
      <c r="B56" s="76">
        <v>54</v>
      </c>
      <c r="C56" s="58" t="s">
        <v>37</v>
      </c>
      <c r="D56" s="66" t="s">
        <v>11</v>
      </c>
      <c r="E56" s="58">
        <v>1118533405</v>
      </c>
      <c r="F56" s="58">
        <v>2024</v>
      </c>
      <c r="G56" s="58">
        <v>1</v>
      </c>
      <c r="H56" s="58" t="s">
        <v>39</v>
      </c>
      <c r="I56" s="59">
        <v>8</v>
      </c>
      <c r="J56" s="59">
        <v>8</v>
      </c>
      <c r="K56" s="66">
        <f>IFERROR(IF(OR(L56=""), "", IFERROR(VLOOKUP(L56, MAESTROS_CATEGORIA!$D$7:$E$600, 2, 0), "")), "")</f>
        <v>4</v>
      </c>
      <c r="L56" s="58" t="s">
        <v>2090</v>
      </c>
      <c r="M56" s="66">
        <f>IFERROR(IF(OR(N56=""), "", IFERROR(VLOOKUP(N56, MAESTROS_TIPO!$D$7:$E$600, 2, 0), "")), "")</f>
        <v>21</v>
      </c>
      <c r="N56" s="58" t="s">
        <v>11</v>
      </c>
      <c r="O56" s="60" t="s">
        <v>2118</v>
      </c>
      <c r="P56" s="61">
        <v>45313</v>
      </c>
      <c r="Q56" s="77">
        <v>0.29166666666666669</v>
      </c>
      <c r="R56" s="77">
        <v>0.33333333333333298</v>
      </c>
      <c r="S56" s="58" t="s">
        <v>2119</v>
      </c>
      <c r="T56" s="58" t="s">
        <v>4</v>
      </c>
    </row>
    <row r="57" spans="1:20" ht="17.25" customHeight="1" x14ac:dyDescent="0.3">
      <c r="A57" s="23"/>
      <c r="B57" s="76">
        <v>55</v>
      </c>
      <c r="C57" s="58" t="s">
        <v>37</v>
      </c>
      <c r="D57" s="66" t="s">
        <v>11</v>
      </c>
      <c r="E57" s="58">
        <v>1121923372</v>
      </c>
      <c r="F57" s="58">
        <v>2024</v>
      </c>
      <c r="G57" s="58">
        <v>1</v>
      </c>
      <c r="H57" s="58" t="s">
        <v>39</v>
      </c>
      <c r="I57" s="59">
        <v>8</v>
      </c>
      <c r="J57" s="59">
        <v>8</v>
      </c>
      <c r="K57" s="66">
        <f>IFERROR(IF(OR(L57=""), "", IFERROR(VLOOKUP(L57, MAESTROS_CATEGORIA!$D$7:$E$600, 2, 0), "")), "")</f>
        <v>1</v>
      </c>
      <c r="L57" s="58" t="s">
        <v>18</v>
      </c>
      <c r="M57" s="66">
        <f>IFERROR(IF(OR(N57=""), "", IFERROR(VLOOKUP(N57, MAESTROS_TIPO!$D$7:$E$600, 2, 0), "")), "")</f>
        <v>21</v>
      </c>
      <c r="N57" s="58" t="s">
        <v>11</v>
      </c>
      <c r="O57" s="60" t="s">
        <v>2118</v>
      </c>
      <c r="P57" s="61">
        <v>45313</v>
      </c>
      <c r="Q57" s="77">
        <v>0.33333333333333298</v>
      </c>
      <c r="R57" s="77">
        <v>0.375</v>
      </c>
      <c r="S57" s="58" t="s">
        <v>2120</v>
      </c>
      <c r="T57" s="58" t="s">
        <v>4</v>
      </c>
    </row>
    <row r="58" spans="1:20" ht="17.25" customHeight="1" x14ac:dyDescent="0.3">
      <c r="A58" s="23"/>
      <c r="B58" s="62">
        <v>56</v>
      </c>
      <c r="C58" s="58" t="s">
        <v>37</v>
      </c>
      <c r="D58" s="66" t="s">
        <v>11</v>
      </c>
      <c r="E58" s="58">
        <v>1121899323</v>
      </c>
      <c r="F58" s="58">
        <v>2024</v>
      </c>
      <c r="G58" s="58">
        <v>1</v>
      </c>
      <c r="H58" s="58" t="s">
        <v>39</v>
      </c>
      <c r="I58" s="59">
        <v>8</v>
      </c>
      <c r="J58" s="59">
        <v>8</v>
      </c>
      <c r="K58" s="66">
        <f>IFERROR(IF(OR(L58=""), "", IFERROR(VLOOKUP(L58, MAESTROS_CATEGORIA!$D$7:$E$600, 2, 0), "")), "")</f>
        <v>2</v>
      </c>
      <c r="L58" s="58" t="s">
        <v>36</v>
      </c>
      <c r="M58" s="66">
        <f>IFERROR(IF(OR(N58=""), "", IFERROR(VLOOKUP(N58, MAESTROS_TIPO!$D$7:$E$600, 2, 0), "")), "")</f>
        <v>21</v>
      </c>
      <c r="N58" s="58" t="s">
        <v>11</v>
      </c>
      <c r="O58" s="60" t="s">
        <v>2118</v>
      </c>
      <c r="P58" s="61">
        <v>45313</v>
      </c>
      <c r="Q58" s="77">
        <v>0.375</v>
      </c>
      <c r="R58" s="77">
        <v>0.41666666666666702</v>
      </c>
      <c r="S58" s="58" t="s">
        <v>2121</v>
      </c>
      <c r="T58" s="58" t="s">
        <v>4</v>
      </c>
    </row>
    <row r="59" spans="1:20" ht="15" customHeight="1" x14ac:dyDescent="0.3">
      <c r="A59" s="23"/>
      <c r="B59" s="76">
        <v>57</v>
      </c>
      <c r="C59" s="58" t="s">
        <v>37</v>
      </c>
      <c r="D59" s="66" t="s">
        <v>11</v>
      </c>
      <c r="E59" s="58">
        <v>1010133356</v>
      </c>
      <c r="F59" s="58">
        <v>2024</v>
      </c>
      <c r="G59" s="58">
        <v>1</v>
      </c>
      <c r="H59" s="58" t="s">
        <v>39</v>
      </c>
      <c r="I59" s="59">
        <v>8</v>
      </c>
      <c r="J59" s="59">
        <v>8</v>
      </c>
      <c r="K59" s="66">
        <f>IFERROR(IF(OR(L59=""), "", IFERROR(VLOOKUP(L59, MAESTROS_CATEGORIA!$D$7:$E$600, 2, 0), "")), "")</f>
        <v>3</v>
      </c>
      <c r="L59" s="58" t="s">
        <v>20</v>
      </c>
      <c r="M59" s="66">
        <f>IFERROR(IF(OR(N59=""), "", IFERROR(VLOOKUP(N59, MAESTROS_TIPO!$D$7:$E$600, 2, 0), "")), "")</f>
        <v>21</v>
      </c>
      <c r="N59" s="58" t="s">
        <v>11</v>
      </c>
      <c r="O59" s="60" t="s">
        <v>2118</v>
      </c>
      <c r="P59" s="61">
        <v>45313</v>
      </c>
      <c r="Q59" s="77">
        <v>0.41666666666666702</v>
      </c>
      <c r="R59" s="77">
        <v>0.45833333333333398</v>
      </c>
      <c r="S59" s="58" t="s">
        <v>2122</v>
      </c>
      <c r="T59" s="58" t="s">
        <v>4</v>
      </c>
    </row>
    <row r="60" spans="1:20" ht="15.75" customHeight="1" x14ac:dyDescent="0.3">
      <c r="A60" s="23"/>
      <c r="B60" s="76">
        <v>58</v>
      </c>
      <c r="C60" s="58" t="s">
        <v>37</v>
      </c>
      <c r="D60" s="66" t="s">
        <v>11</v>
      </c>
      <c r="E60" s="58">
        <v>17419772</v>
      </c>
      <c r="F60" s="58">
        <v>2024</v>
      </c>
      <c r="G60" s="58">
        <v>1</v>
      </c>
      <c r="H60" s="58" t="s">
        <v>39</v>
      </c>
      <c r="I60" s="59">
        <v>4</v>
      </c>
      <c r="J60" s="59">
        <v>4</v>
      </c>
      <c r="K60" s="66">
        <f>IFERROR(IF(OR(L60=""), "", IFERROR(VLOOKUP(L60, MAESTROS_CATEGORIA!$D$7:$E$600, 2, 0), "")), "")</f>
        <v>30</v>
      </c>
      <c r="L60" s="58" t="s">
        <v>35</v>
      </c>
      <c r="M60" s="66">
        <f>IFERROR(IF(OR(N60=""), "", IFERROR(VLOOKUP(N60, MAESTROS_TIPO!$D$7:$E$600, 2, 0), "")), "")</f>
        <v>21</v>
      </c>
      <c r="N60" s="58" t="s">
        <v>11</v>
      </c>
      <c r="O60" s="60" t="s">
        <v>2118</v>
      </c>
      <c r="P60" s="61">
        <v>45314</v>
      </c>
      <c r="Q60" s="77">
        <v>0.39583333333333331</v>
      </c>
      <c r="R60" s="77">
        <v>0.54166666666666663</v>
      </c>
      <c r="S60" s="58" t="s">
        <v>2123</v>
      </c>
      <c r="T60" s="58" t="s">
        <v>4</v>
      </c>
    </row>
    <row r="61" spans="1:20" ht="14.25" customHeight="1" x14ac:dyDescent="0.3">
      <c r="A61" s="23"/>
      <c r="B61" s="62">
        <v>59</v>
      </c>
      <c r="C61" s="58" t="s">
        <v>37</v>
      </c>
      <c r="D61" s="66" t="s">
        <v>11</v>
      </c>
      <c r="E61" s="58">
        <v>17419772</v>
      </c>
      <c r="F61" s="58">
        <v>2024</v>
      </c>
      <c r="G61" s="58">
        <v>1</v>
      </c>
      <c r="H61" s="58" t="s">
        <v>39</v>
      </c>
      <c r="I61" s="59">
        <v>4</v>
      </c>
      <c r="J61" s="59">
        <v>4</v>
      </c>
      <c r="K61" s="66">
        <f>IFERROR(IF(OR(L61=""), "", IFERROR(VLOOKUP(L61, MAESTROS_CATEGORIA!$D$7:$E$600, 2, 0), "")), "")</f>
        <v>30</v>
      </c>
      <c r="L61" s="58" t="s">
        <v>35</v>
      </c>
      <c r="M61" s="66">
        <f>IFERROR(IF(OR(N61=""), "", IFERROR(VLOOKUP(N61, MAESTROS_TIPO!$D$7:$E$600, 2, 0), "")), "")</f>
        <v>21</v>
      </c>
      <c r="N61" s="58" t="s">
        <v>11</v>
      </c>
      <c r="O61" s="60" t="s">
        <v>2118</v>
      </c>
      <c r="P61" s="61">
        <v>45314</v>
      </c>
      <c r="Q61" s="77">
        <v>0.54166666666666663</v>
      </c>
      <c r="R61" s="77">
        <v>0.60416666666666663</v>
      </c>
      <c r="S61" s="77" t="s">
        <v>2126</v>
      </c>
      <c r="T61" s="58" t="s">
        <v>4</v>
      </c>
    </row>
    <row r="62" spans="1:20" ht="17.25" customHeight="1" x14ac:dyDescent="0.3">
      <c r="A62" s="23"/>
      <c r="B62" s="76">
        <v>60</v>
      </c>
      <c r="C62" s="58" t="s">
        <v>37</v>
      </c>
      <c r="D62" s="66" t="s">
        <v>11</v>
      </c>
      <c r="E62" s="58">
        <v>17419772</v>
      </c>
      <c r="F62" s="58">
        <v>2024</v>
      </c>
      <c r="G62" s="58">
        <v>1</v>
      </c>
      <c r="H62" s="58" t="s">
        <v>39</v>
      </c>
      <c r="I62" s="59">
        <v>4</v>
      </c>
      <c r="J62" s="59">
        <v>4</v>
      </c>
      <c r="K62" s="66">
        <f>IFERROR(IF(OR(L62=""), "", IFERROR(VLOOKUP(L62, MAESTROS_CATEGORIA!$D$7:$E$600, 2, 0), "")), "")</f>
        <v>30</v>
      </c>
      <c r="L62" s="58" t="s">
        <v>35</v>
      </c>
      <c r="M62" s="66">
        <f>IFERROR(IF(OR(N62=""), "", IFERROR(VLOOKUP(N62, MAESTROS_TIPO!$D$7:$E$600, 2, 0), "")), "")</f>
        <v>21</v>
      </c>
      <c r="N62" s="58" t="s">
        <v>11</v>
      </c>
      <c r="O62" s="60" t="s">
        <v>2118</v>
      </c>
      <c r="P62" s="61">
        <v>45314</v>
      </c>
      <c r="Q62" s="77">
        <v>0.58333333333333337</v>
      </c>
      <c r="R62" s="77">
        <v>0.625</v>
      </c>
      <c r="S62" s="58" t="s">
        <v>2125</v>
      </c>
      <c r="T62" s="58" t="s">
        <v>4</v>
      </c>
    </row>
    <row r="63" spans="1:20" ht="15" customHeight="1" x14ac:dyDescent="0.3">
      <c r="A63" s="23"/>
      <c r="B63" s="76">
        <v>61</v>
      </c>
      <c r="C63" s="58" t="s">
        <v>37</v>
      </c>
      <c r="D63" s="66" t="s">
        <v>11</v>
      </c>
      <c r="E63" s="58">
        <v>17419772</v>
      </c>
      <c r="F63" s="58">
        <v>2024</v>
      </c>
      <c r="G63" s="58">
        <v>1</v>
      </c>
      <c r="H63" s="58" t="s">
        <v>39</v>
      </c>
      <c r="I63" s="59">
        <v>4</v>
      </c>
      <c r="J63" s="59">
        <v>4</v>
      </c>
      <c r="K63" s="66">
        <f>IFERROR(IF(OR(L63=""), "", IFERROR(VLOOKUP(L63, MAESTROS_CATEGORIA!$D$7:$E$600, 2, 0), "")), "")</f>
        <v>30</v>
      </c>
      <c r="L63" s="58" t="s">
        <v>35</v>
      </c>
      <c r="M63" s="66">
        <f>IFERROR(IF(OR(N63=""), "", IFERROR(VLOOKUP(N63, MAESTROS_TIPO!$D$7:$E$600, 2, 0), "")), "")</f>
        <v>21</v>
      </c>
      <c r="N63" s="58" t="s">
        <v>11</v>
      </c>
      <c r="O63" s="60" t="s">
        <v>2118</v>
      </c>
      <c r="P63" s="61">
        <v>45314</v>
      </c>
      <c r="Q63" s="77">
        <v>0.625</v>
      </c>
      <c r="R63" s="77">
        <v>0.6875</v>
      </c>
      <c r="S63" s="58" t="s">
        <v>2124</v>
      </c>
      <c r="T63" s="58" t="s">
        <v>4</v>
      </c>
    </row>
    <row r="64" spans="1:20" ht="18" customHeight="1" x14ac:dyDescent="0.3">
      <c r="A64" s="23"/>
      <c r="B64" s="62">
        <v>62</v>
      </c>
      <c r="C64" s="58" t="s">
        <v>37</v>
      </c>
      <c r="D64" s="66" t="s">
        <v>11</v>
      </c>
      <c r="E64" s="58">
        <v>1118533405</v>
      </c>
      <c r="F64" s="58">
        <v>2024</v>
      </c>
      <c r="G64" s="58">
        <v>1</v>
      </c>
      <c r="H64" s="58" t="s">
        <v>39</v>
      </c>
      <c r="I64" s="59">
        <v>2</v>
      </c>
      <c r="J64" s="59">
        <v>2</v>
      </c>
      <c r="K64" s="66">
        <f>IFERROR(IF(OR(L64=""), "", IFERROR(VLOOKUP(L64, MAESTROS_CATEGORIA!$D$7:$E$600, 2, 0), "")), "")</f>
        <v>4</v>
      </c>
      <c r="L64" s="58" t="s">
        <v>2090</v>
      </c>
      <c r="M64" s="66">
        <f>IFERROR(IF(OR(N64=""), "", IFERROR(VLOOKUP(N64, MAESTROS_TIPO!$D$7:$E$600, 2, 0), "")), "")</f>
        <v>21</v>
      </c>
      <c r="N64" s="58" t="s">
        <v>11</v>
      </c>
      <c r="O64" s="60" t="s">
        <v>2118</v>
      </c>
      <c r="P64" s="61">
        <v>45315</v>
      </c>
      <c r="Q64" s="77">
        <v>0.29166666666666669</v>
      </c>
      <c r="R64" s="77">
        <v>0.33333333333333298</v>
      </c>
      <c r="S64" s="58" t="s">
        <v>2119</v>
      </c>
      <c r="T64" s="58" t="s">
        <v>4</v>
      </c>
    </row>
    <row r="65" spans="1:20" ht="16.5" customHeight="1" x14ac:dyDescent="0.3">
      <c r="A65" s="23"/>
      <c r="B65" s="76">
        <v>63</v>
      </c>
      <c r="C65" s="58" t="s">
        <v>37</v>
      </c>
      <c r="D65" s="66" t="s">
        <v>11</v>
      </c>
      <c r="E65" s="58">
        <v>1102369572</v>
      </c>
      <c r="F65" s="58">
        <v>2024</v>
      </c>
      <c r="G65" s="58">
        <v>1</v>
      </c>
      <c r="H65" s="58" t="s">
        <v>39</v>
      </c>
      <c r="I65" s="59">
        <v>2</v>
      </c>
      <c r="J65" s="59">
        <v>2</v>
      </c>
      <c r="K65" s="66">
        <f>IFERROR(IF(OR(L65=""), "", IFERROR(VLOOKUP(L65, MAESTROS_CATEGORIA!$D$7:$E$600, 2, 0), "")), "")</f>
        <v>1</v>
      </c>
      <c r="L65" s="58" t="s">
        <v>18</v>
      </c>
      <c r="M65" s="66">
        <f>IFERROR(IF(OR(N65=""), "", IFERROR(VLOOKUP(N65, MAESTROS_TIPO!$D$7:$E$600, 2, 0), "")), "")</f>
        <v>21</v>
      </c>
      <c r="N65" s="58" t="s">
        <v>11</v>
      </c>
      <c r="O65" s="60" t="s">
        <v>2118</v>
      </c>
      <c r="P65" s="61">
        <v>45315</v>
      </c>
      <c r="Q65" s="77">
        <v>0.33333333333333298</v>
      </c>
      <c r="R65" s="77">
        <v>0.375</v>
      </c>
      <c r="S65" s="58" t="s">
        <v>2120</v>
      </c>
      <c r="T65" s="58" t="s">
        <v>4</v>
      </c>
    </row>
    <row r="66" spans="1:20" ht="16.5" customHeight="1" x14ac:dyDescent="0.3">
      <c r="A66" s="23"/>
      <c r="B66" s="76">
        <v>64</v>
      </c>
      <c r="C66" s="58" t="s">
        <v>37</v>
      </c>
      <c r="D66" s="66" t="s">
        <v>11</v>
      </c>
      <c r="E66" s="58">
        <v>1122128816</v>
      </c>
      <c r="F66" s="58">
        <v>2024</v>
      </c>
      <c r="G66" s="58">
        <v>1</v>
      </c>
      <c r="H66" s="58" t="s">
        <v>39</v>
      </c>
      <c r="I66" s="59">
        <v>2</v>
      </c>
      <c r="J66" s="59">
        <v>2</v>
      </c>
      <c r="K66" s="66">
        <f>IFERROR(IF(OR(L66=""), "", IFERROR(VLOOKUP(L66, MAESTROS_CATEGORIA!$D$7:$E$600, 2, 0), "")), "")</f>
        <v>2</v>
      </c>
      <c r="L66" s="58" t="s">
        <v>36</v>
      </c>
      <c r="M66" s="66">
        <f>IFERROR(IF(OR(N66=""), "", IFERROR(VLOOKUP(N66, MAESTROS_TIPO!$D$7:$E$600, 2, 0), "")), "")</f>
        <v>21</v>
      </c>
      <c r="N66" s="58" t="s">
        <v>11</v>
      </c>
      <c r="O66" s="60" t="s">
        <v>2118</v>
      </c>
      <c r="P66" s="61">
        <v>45315</v>
      </c>
      <c r="Q66" s="77">
        <v>0.375</v>
      </c>
      <c r="R66" s="77">
        <v>0.41666666666666702</v>
      </c>
      <c r="S66" s="58" t="s">
        <v>2121</v>
      </c>
      <c r="T66" s="58" t="s">
        <v>4</v>
      </c>
    </row>
    <row r="67" spans="1:20" ht="17.25" customHeight="1" x14ac:dyDescent="0.3">
      <c r="A67" s="23"/>
      <c r="B67" s="62">
        <v>65</v>
      </c>
      <c r="C67" s="58" t="s">
        <v>37</v>
      </c>
      <c r="D67" s="66" t="s">
        <v>11</v>
      </c>
      <c r="E67" s="58">
        <v>1010133356</v>
      </c>
      <c r="F67" s="58">
        <v>2024</v>
      </c>
      <c r="G67" s="58">
        <v>1</v>
      </c>
      <c r="H67" s="58" t="s">
        <v>39</v>
      </c>
      <c r="I67" s="59">
        <v>2</v>
      </c>
      <c r="J67" s="59">
        <v>2</v>
      </c>
      <c r="K67" s="66">
        <f>IFERROR(IF(OR(L67=""), "", IFERROR(VLOOKUP(L67, MAESTROS_CATEGORIA!$D$7:$E$600, 2, 0), "")), "")</f>
        <v>3</v>
      </c>
      <c r="L67" s="58" t="s">
        <v>20</v>
      </c>
      <c r="M67" s="66">
        <f>IFERROR(IF(OR(N67=""), "", IFERROR(VLOOKUP(N67, MAESTROS_TIPO!$D$7:$E$600, 2, 0), "")), "")</f>
        <v>21</v>
      </c>
      <c r="N67" s="58" t="s">
        <v>11</v>
      </c>
      <c r="O67" s="60" t="s">
        <v>2118</v>
      </c>
      <c r="P67" s="61">
        <v>45315</v>
      </c>
      <c r="Q67" s="77">
        <v>0.41666666666666702</v>
      </c>
      <c r="R67" s="77">
        <v>0.45833333333333398</v>
      </c>
      <c r="S67" s="58" t="s">
        <v>2122</v>
      </c>
      <c r="T67" s="58" t="s">
        <v>4</v>
      </c>
    </row>
    <row r="68" spans="1:20" ht="17.25" customHeight="1" x14ac:dyDescent="0.3">
      <c r="A68" s="23"/>
      <c r="B68" s="76">
        <v>66</v>
      </c>
      <c r="C68" s="58" t="s">
        <v>37</v>
      </c>
      <c r="D68" s="66" t="s">
        <v>11</v>
      </c>
      <c r="E68" s="58">
        <v>17419772</v>
      </c>
      <c r="F68" s="58">
        <v>2024</v>
      </c>
      <c r="G68" s="58">
        <v>1</v>
      </c>
      <c r="H68" s="58" t="s">
        <v>39</v>
      </c>
      <c r="I68" s="59">
        <v>16</v>
      </c>
      <c r="J68" s="59">
        <v>16</v>
      </c>
      <c r="K68" s="66">
        <f>IFERROR(IF(OR(L68=""), "", IFERROR(VLOOKUP(L68, MAESTROS_CATEGORIA!$D$7:$E$600, 2, 0), "")), "")</f>
        <v>30</v>
      </c>
      <c r="L68" s="58" t="s">
        <v>35</v>
      </c>
      <c r="M68" s="66">
        <f>IFERROR(IF(OR(N68=""), "", IFERROR(VLOOKUP(N68, MAESTROS_TIPO!$D$7:$E$600, 2, 0), "")), "")</f>
        <v>21</v>
      </c>
      <c r="N68" s="58" t="s">
        <v>11</v>
      </c>
      <c r="O68" s="60" t="s">
        <v>2118</v>
      </c>
      <c r="P68" s="61">
        <v>45320</v>
      </c>
      <c r="Q68" s="77">
        <v>0.33333333333333298</v>
      </c>
      <c r="R68" s="77">
        <v>0.625</v>
      </c>
      <c r="S68" s="58" t="s">
        <v>2127</v>
      </c>
      <c r="T68" s="58" t="s">
        <v>4</v>
      </c>
    </row>
    <row r="69" spans="1:20" ht="16.5" customHeight="1" x14ac:dyDescent="0.3">
      <c r="A69" s="23"/>
      <c r="B69" s="76">
        <v>67</v>
      </c>
      <c r="C69" s="58" t="s">
        <v>37</v>
      </c>
      <c r="D69" s="66" t="s">
        <v>11</v>
      </c>
      <c r="E69" s="58">
        <v>17419772</v>
      </c>
      <c r="F69" s="58">
        <v>2024</v>
      </c>
      <c r="G69" s="58">
        <v>1</v>
      </c>
      <c r="H69" s="58" t="s">
        <v>39</v>
      </c>
      <c r="I69" s="59">
        <v>16</v>
      </c>
      <c r="J69" s="59">
        <v>16</v>
      </c>
      <c r="K69" s="66">
        <f>IFERROR(IF(OR(L69=""), "", IFERROR(VLOOKUP(L69, MAESTROS_CATEGORIA!$D$7:$E$600, 2, 0), "")), "")</f>
        <v>30</v>
      </c>
      <c r="L69" s="58" t="s">
        <v>35</v>
      </c>
      <c r="M69" s="66">
        <f>IFERROR(IF(OR(N69=""), "", IFERROR(VLOOKUP(N69, MAESTROS_TIPO!$D$7:$E$600, 2, 0), "")), "")</f>
        <v>21</v>
      </c>
      <c r="N69" s="58" t="s">
        <v>11</v>
      </c>
      <c r="O69" s="60" t="s">
        <v>2118</v>
      </c>
      <c r="P69" s="61">
        <v>45320</v>
      </c>
      <c r="Q69" s="77">
        <v>0.33333333333333298</v>
      </c>
      <c r="R69" s="77">
        <v>0.625</v>
      </c>
      <c r="S69" s="58" t="s">
        <v>2129</v>
      </c>
      <c r="T69" s="58" t="s">
        <v>4</v>
      </c>
    </row>
    <row r="70" spans="1:20" ht="16.5" customHeight="1" x14ac:dyDescent="0.3">
      <c r="A70" s="23"/>
      <c r="B70" s="62">
        <v>68</v>
      </c>
      <c r="C70" s="58" t="s">
        <v>2117</v>
      </c>
      <c r="D70" s="66" t="s">
        <v>5</v>
      </c>
      <c r="E70" s="67" t="s">
        <v>2092</v>
      </c>
      <c r="F70" s="58">
        <v>2024</v>
      </c>
      <c r="G70" s="58">
        <v>1</v>
      </c>
      <c r="H70" s="58" t="s">
        <v>39</v>
      </c>
      <c r="I70" s="59">
        <v>1</v>
      </c>
      <c r="J70" s="59">
        <v>1</v>
      </c>
      <c r="K70" s="66">
        <f>IFERROR(IF(OR(L70=""), "", IFERROR(VLOOKUP(L70, MAESTROS_CATEGORIA!$D$7:$E$600, 2, 0), "")), "")</f>
        <v>4</v>
      </c>
      <c r="L70" s="58" t="s">
        <v>2090</v>
      </c>
      <c r="M70" s="66">
        <f>IFERROR(IF(OR(N70=""), "", IFERROR(VLOOKUP(N70, MAESTROS_TIPO!$D$7:$E$600, 2, 0), "")), "")</f>
        <v>10</v>
      </c>
      <c r="N70" s="58" t="s">
        <v>5</v>
      </c>
      <c r="O70" s="60" t="s">
        <v>2118</v>
      </c>
      <c r="P70" s="61">
        <v>45320</v>
      </c>
      <c r="Q70" s="77">
        <v>0.29166666666666669</v>
      </c>
      <c r="R70" s="77">
        <v>0.33333333333333298</v>
      </c>
      <c r="S70" s="58" t="s">
        <v>2130</v>
      </c>
      <c r="T70" s="58" t="s">
        <v>4</v>
      </c>
    </row>
    <row r="71" spans="1:20" ht="17.25" customHeight="1" x14ac:dyDescent="0.3">
      <c r="A71" s="23"/>
      <c r="B71" s="76">
        <v>69</v>
      </c>
      <c r="C71" s="58" t="s">
        <v>2117</v>
      </c>
      <c r="D71" s="66" t="s">
        <v>5</v>
      </c>
      <c r="E71" s="67" t="s">
        <v>2092</v>
      </c>
      <c r="F71" s="58">
        <v>2024</v>
      </c>
      <c r="G71" s="58">
        <v>1</v>
      </c>
      <c r="H71" s="58" t="s">
        <v>39</v>
      </c>
      <c r="I71" s="59">
        <v>1</v>
      </c>
      <c r="J71" s="59">
        <v>1</v>
      </c>
      <c r="K71" s="66">
        <f>IFERROR(IF(OR(L71=""), "", IFERROR(VLOOKUP(L71, MAESTROS_CATEGORIA!$D$7:$E$600, 2, 0), "")), "")</f>
        <v>4</v>
      </c>
      <c r="L71" s="58" t="s">
        <v>2090</v>
      </c>
      <c r="M71" s="66">
        <f>IFERROR(IF(OR(N71=""), "", IFERROR(VLOOKUP(N71, MAESTROS_TIPO!$D$7:$E$600, 2, 0), "")), "")</f>
        <v>10</v>
      </c>
      <c r="N71" s="58" t="s">
        <v>5</v>
      </c>
      <c r="O71" s="60" t="s">
        <v>2118</v>
      </c>
      <c r="P71" s="61">
        <v>45321</v>
      </c>
      <c r="Q71" s="77">
        <v>0.29166666666666669</v>
      </c>
      <c r="R71" s="77">
        <v>0.33333333333333298</v>
      </c>
      <c r="S71" s="58" t="s">
        <v>2131</v>
      </c>
      <c r="T71" s="58" t="s">
        <v>4</v>
      </c>
    </row>
    <row r="72" spans="1:20" ht="14.25" customHeight="1" x14ac:dyDescent="0.3">
      <c r="A72" s="23"/>
      <c r="B72" s="76">
        <v>70</v>
      </c>
      <c r="C72" s="58" t="s">
        <v>37</v>
      </c>
      <c r="D72" s="66" t="s">
        <v>11</v>
      </c>
      <c r="E72" s="58">
        <v>1118533405</v>
      </c>
      <c r="F72" s="58">
        <v>2024</v>
      </c>
      <c r="G72" s="58">
        <v>2</v>
      </c>
      <c r="H72" s="58" t="s">
        <v>39</v>
      </c>
      <c r="I72" s="59">
        <v>20</v>
      </c>
      <c r="J72" s="59">
        <v>20</v>
      </c>
      <c r="K72" s="66">
        <f>IFERROR(IF(OR(L72=""), "", IFERROR(VLOOKUP(L72, MAESTROS_CATEGORIA!$D$7:$E$600, 2, 0), "")), "")</f>
        <v>4</v>
      </c>
      <c r="L72" s="58" t="s">
        <v>2090</v>
      </c>
      <c r="M72" s="66">
        <f>IFERROR(IF(OR(N72=""), "", IFERROR(VLOOKUP(N72, MAESTROS_TIPO!$D$7:$E$600, 2, 0), "")), "")</f>
        <v>21</v>
      </c>
      <c r="N72" s="58" t="s">
        <v>11</v>
      </c>
      <c r="O72" s="60" t="s">
        <v>2139</v>
      </c>
      <c r="P72" s="61">
        <v>45323</v>
      </c>
      <c r="Q72" s="77">
        <v>0.29166666666666669</v>
      </c>
      <c r="R72" s="77">
        <v>0.33333333333333298</v>
      </c>
      <c r="S72" s="58" t="s">
        <v>2119</v>
      </c>
      <c r="T72" s="58" t="s">
        <v>4</v>
      </c>
    </row>
    <row r="73" spans="1:20" ht="15.75" customHeight="1" x14ac:dyDescent="0.3">
      <c r="A73" s="23"/>
      <c r="B73" s="62">
        <v>71</v>
      </c>
      <c r="C73" s="58" t="s">
        <v>37</v>
      </c>
      <c r="D73" s="66" t="s">
        <v>11</v>
      </c>
      <c r="E73" s="58">
        <v>1121923372</v>
      </c>
      <c r="F73" s="58">
        <v>2024</v>
      </c>
      <c r="G73" s="58">
        <v>2</v>
      </c>
      <c r="H73" s="58" t="s">
        <v>39</v>
      </c>
      <c r="I73" s="59">
        <v>20</v>
      </c>
      <c r="J73" s="59">
        <v>20</v>
      </c>
      <c r="K73" s="66">
        <f>IFERROR(IF(OR(L73=""), "", IFERROR(VLOOKUP(L73, MAESTROS_CATEGORIA!$D$7:$E$600, 2, 0), "")), "")</f>
        <v>1</v>
      </c>
      <c r="L73" s="58" t="s">
        <v>18</v>
      </c>
      <c r="M73" s="66">
        <f>IFERROR(IF(OR(N73=""), "", IFERROR(VLOOKUP(N73, MAESTROS_TIPO!$D$7:$E$600, 2, 0), "")), "")</f>
        <v>21</v>
      </c>
      <c r="N73" s="58" t="s">
        <v>11</v>
      </c>
      <c r="O73" s="60" t="s">
        <v>2139</v>
      </c>
      <c r="P73" s="61">
        <v>45323</v>
      </c>
      <c r="Q73" s="77">
        <v>0.33333333333333298</v>
      </c>
      <c r="R73" s="77">
        <v>0.375</v>
      </c>
      <c r="S73" s="58" t="s">
        <v>2120</v>
      </c>
      <c r="T73" s="58" t="s">
        <v>4</v>
      </c>
    </row>
    <row r="74" spans="1:20" ht="15.75" customHeight="1" x14ac:dyDescent="0.3">
      <c r="A74" s="23"/>
      <c r="B74" s="76">
        <v>72</v>
      </c>
      <c r="C74" s="58" t="s">
        <v>37</v>
      </c>
      <c r="D74" s="66" t="s">
        <v>11</v>
      </c>
      <c r="E74" s="58">
        <v>1122139703</v>
      </c>
      <c r="F74" s="58">
        <v>2024</v>
      </c>
      <c r="G74" s="58">
        <v>2</v>
      </c>
      <c r="H74" s="58" t="s">
        <v>39</v>
      </c>
      <c r="I74" s="59">
        <v>20</v>
      </c>
      <c r="J74" s="59">
        <v>20</v>
      </c>
      <c r="K74" s="66">
        <f>IFERROR(IF(OR(L74=""), "", IFERROR(VLOOKUP(L74, MAESTROS_CATEGORIA!$D$7:$E$600, 2, 0), "")), "")</f>
        <v>2</v>
      </c>
      <c r="L74" s="58" t="s">
        <v>36</v>
      </c>
      <c r="M74" s="66">
        <f>IFERROR(IF(OR(N74=""), "", IFERROR(VLOOKUP(N74, MAESTROS_TIPO!$D$7:$E$600, 2, 0), "")), "")</f>
        <v>21</v>
      </c>
      <c r="N74" s="58" t="s">
        <v>11</v>
      </c>
      <c r="O74" s="60" t="s">
        <v>2139</v>
      </c>
      <c r="P74" s="61">
        <v>45323</v>
      </c>
      <c r="Q74" s="77">
        <v>0.375</v>
      </c>
      <c r="R74" s="77">
        <v>0.41666666666666702</v>
      </c>
      <c r="S74" s="58" t="s">
        <v>2121</v>
      </c>
      <c r="T74" s="58" t="s">
        <v>4</v>
      </c>
    </row>
    <row r="75" spans="1:20" ht="16.5" customHeight="1" x14ac:dyDescent="0.3">
      <c r="A75" s="23"/>
      <c r="B75" s="76">
        <v>73</v>
      </c>
      <c r="C75" s="58" t="s">
        <v>37</v>
      </c>
      <c r="D75" s="66" t="s">
        <v>11</v>
      </c>
      <c r="E75" s="58">
        <v>1010133356</v>
      </c>
      <c r="F75" s="58">
        <v>2024</v>
      </c>
      <c r="G75" s="58">
        <v>2</v>
      </c>
      <c r="H75" s="58" t="s">
        <v>39</v>
      </c>
      <c r="I75" s="59">
        <v>20</v>
      </c>
      <c r="J75" s="59">
        <v>20</v>
      </c>
      <c r="K75" s="66">
        <f>IFERROR(IF(OR(L75=""), "", IFERROR(VLOOKUP(L75, MAESTROS_CATEGORIA!$D$7:$E$600, 2, 0), "")), "")</f>
        <v>3</v>
      </c>
      <c r="L75" s="58" t="s">
        <v>20</v>
      </c>
      <c r="M75" s="66">
        <f>IFERROR(IF(OR(N75=""), "", IFERROR(VLOOKUP(N75, MAESTROS_TIPO!$D$7:$E$600, 2, 0), "")), "")</f>
        <v>21</v>
      </c>
      <c r="N75" s="58" t="s">
        <v>11</v>
      </c>
      <c r="O75" s="60" t="s">
        <v>2139</v>
      </c>
      <c r="P75" s="61">
        <v>45323</v>
      </c>
      <c r="Q75" s="77">
        <v>0.41666666666666702</v>
      </c>
      <c r="R75" s="77">
        <v>0.45833333333333398</v>
      </c>
      <c r="S75" s="58" t="s">
        <v>2122</v>
      </c>
      <c r="T75" s="58" t="s">
        <v>4</v>
      </c>
    </row>
    <row r="76" spans="1:20" ht="17.25" customHeight="1" x14ac:dyDescent="0.3">
      <c r="A76" s="23"/>
      <c r="B76" s="62">
        <v>74</v>
      </c>
      <c r="C76" s="58" t="s">
        <v>37</v>
      </c>
      <c r="D76" s="66" t="s">
        <v>11</v>
      </c>
      <c r="E76" s="58">
        <v>17419772</v>
      </c>
      <c r="F76" s="58">
        <v>2024</v>
      </c>
      <c r="G76" s="58">
        <v>2</v>
      </c>
      <c r="H76" s="58" t="s">
        <v>39</v>
      </c>
      <c r="I76" s="59">
        <v>6</v>
      </c>
      <c r="J76" s="59">
        <v>6</v>
      </c>
      <c r="K76" s="66">
        <f>IFERROR(IF(OR(L76=""), "", IFERROR(VLOOKUP(L76, MAESTROS_CATEGORIA!$D$7:$E$600, 2, 0), "")), "")</f>
        <v>30</v>
      </c>
      <c r="L76" s="58" t="s">
        <v>35</v>
      </c>
      <c r="M76" s="66">
        <f>IFERROR(IF(OR(N76=""), "", IFERROR(VLOOKUP(N76, MAESTROS_TIPO!$D$7:$E$600, 2, 0), "")), "")</f>
        <v>21</v>
      </c>
      <c r="N76" s="58" t="s">
        <v>11</v>
      </c>
      <c r="O76" s="60" t="s">
        <v>2139</v>
      </c>
      <c r="P76" s="61">
        <v>45324</v>
      </c>
      <c r="Q76" s="77">
        <v>0.29166666666666669</v>
      </c>
      <c r="R76" s="77">
        <v>0.500000000000001</v>
      </c>
      <c r="S76" s="58" t="s">
        <v>2123</v>
      </c>
      <c r="T76" s="58" t="s">
        <v>4</v>
      </c>
    </row>
    <row r="77" spans="1:20" ht="17.25" customHeight="1" x14ac:dyDescent="0.3">
      <c r="A77" s="23"/>
      <c r="B77" s="76">
        <v>75</v>
      </c>
      <c r="C77" s="58" t="s">
        <v>37</v>
      </c>
      <c r="D77" s="66" t="s">
        <v>11</v>
      </c>
      <c r="E77" s="58">
        <v>17419772</v>
      </c>
      <c r="F77" s="58">
        <v>2024</v>
      </c>
      <c r="G77" s="58">
        <v>2</v>
      </c>
      <c r="H77" s="58" t="s">
        <v>39</v>
      </c>
      <c r="I77" s="59">
        <v>6</v>
      </c>
      <c r="J77" s="59">
        <v>6</v>
      </c>
      <c r="K77" s="66">
        <f>IFERROR(IF(OR(L77=""), "", IFERROR(VLOOKUP(L77, MAESTROS_CATEGORIA!$D$7:$E$600, 2, 0), "")), "")</f>
        <v>30</v>
      </c>
      <c r="L77" s="58" t="s">
        <v>35</v>
      </c>
      <c r="M77" s="66">
        <f>IFERROR(IF(OR(N77=""), "", IFERROR(VLOOKUP(N77, MAESTROS_TIPO!$D$7:$E$600, 2, 0), "")), "")</f>
        <v>21</v>
      </c>
      <c r="N77" s="58" t="s">
        <v>11</v>
      </c>
      <c r="O77" s="60" t="s">
        <v>2139</v>
      </c>
      <c r="P77" s="61">
        <v>45324</v>
      </c>
      <c r="Q77" s="77">
        <v>0.54166666666666663</v>
      </c>
      <c r="R77" s="77">
        <v>0.625</v>
      </c>
      <c r="S77" s="58" t="s">
        <v>2126</v>
      </c>
      <c r="T77" s="58" t="s">
        <v>4</v>
      </c>
    </row>
    <row r="78" spans="1:20" ht="16.5" customHeight="1" x14ac:dyDescent="0.3">
      <c r="A78" s="23"/>
      <c r="B78" s="76">
        <v>76</v>
      </c>
      <c r="C78" s="58" t="s">
        <v>37</v>
      </c>
      <c r="D78" s="66" t="s">
        <v>11</v>
      </c>
      <c r="E78" s="58">
        <v>1118533405</v>
      </c>
      <c r="F78" s="58">
        <v>2024</v>
      </c>
      <c r="G78" s="58">
        <v>2</v>
      </c>
      <c r="H78" s="58" t="s">
        <v>39</v>
      </c>
      <c r="I78" s="59">
        <v>8</v>
      </c>
      <c r="J78" s="59">
        <v>8</v>
      </c>
      <c r="K78" s="66">
        <f>IFERROR(IF(OR(L78=""), "", IFERROR(VLOOKUP(L78, MAESTROS_CATEGORIA!$D$7:$E$600, 2, 0), "")), "")</f>
        <v>4</v>
      </c>
      <c r="L78" s="58" t="s">
        <v>2090</v>
      </c>
      <c r="M78" s="66">
        <f>IFERROR(IF(OR(N78=""), "", IFERROR(VLOOKUP(N78, MAESTROS_TIPO!$D$7:$E$600, 2, 0), "")), "")</f>
        <v>21</v>
      </c>
      <c r="N78" s="58" t="s">
        <v>11</v>
      </c>
      <c r="O78" s="60" t="s">
        <v>2139</v>
      </c>
      <c r="P78" s="61">
        <v>45327</v>
      </c>
      <c r="Q78" s="77">
        <v>0.29166666666666669</v>
      </c>
      <c r="R78" s="77">
        <v>0.33333333333333298</v>
      </c>
      <c r="S78" s="58" t="s">
        <v>2119</v>
      </c>
      <c r="T78" s="58" t="s">
        <v>4</v>
      </c>
    </row>
    <row r="79" spans="1:20" ht="17.25" customHeight="1" x14ac:dyDescent="0.3">
      <c r="A79" s="23"/>
      <c r="B79" s="62">
        <v>77</v>
      </c>
      <c r="C79" s="58" t="s">
        <v>37</v>
      </c>
      <c r="D79" s="66" t="s">
        <v>11</v>
      </c>
      <c r="E79" s="58">
        <v>1121923372</v>
      </c>
      <c r="F79" s="58">
        <v>2024</v>
      </c>
      <c r="G79" s="58">
        <v>2</v>
      </c>
      <c r="H79" s="58" t="s">
        <v>39</v>
      </c>
      <c r="I79" s="59">
        <v>8</v>
      </c>
      <c r="J79" s="59">
        <v>8</v>
      </c>
      <c r="K79" s="66">
        <f>IFERROR(IF(OR(L79=""), "", IFERROR(VLOOKUP(L79, MAESTROS_CATEGORIA!$D$7:$E$600, 2, 0), "")), "")</f>
        <v>1</v>
      </c>
      <c r="L79" s="58" t="s">
        <v>18</v>
      </c>
      <c r="M79" s="66">
        <f>IFERROR(IF(OR(N79=""), "", IFERROR(VLOOKUP(N79, MAESTROS_TIPO!$D$7:$E$600, 2, 0), "")), "")</f>
        <v>21</v>
      </c>
      <c r="N79" s="58" t="s">
        <v>11</v>
      </c>
      <c r="O79" s="60" t="s">
        <v>2139</v>
      </c>
      <c r="P79" s="61">
        <v>45327</v>
      </c>
      <c r="Q79" s="77">
        <v>0.41666666666666702</v>
      </c>
      <c r="R79" s="77">
        <v>0.45833333333333398</v>
      </c>
      <c r="S79" s="58" t="s">
        <v>2120</v>
      </c>
      <c r="T79" s="58" t="s">
        <v>4</v>
      </c>
    </row>
    <row r="80" spans="1:20" ht="16.5" customHeight="1" x14ac:dyDescent="0.3">
      <c r="A80" s="23"/>
      <c r="B80" s="76">
        <v>78</v>
      </c>
      <c r="C80" s="58" t="s">
        <v>37</v>
      </c>
      <c r="D80" s="66" t="s">
        <v>11</v>
      </c>
      <c r="E80" s="58">
        <v>1122128816</v>
      </c>
      <c r="F80" s="58">
        <v>2024</v>
      </c>
      <c r="G80" s="58">
        <v>2</v>
      </c>
      <c r="H80" s="58" t="s">
        <v>39</v>
      </c>
      <c r="I80" s="59">
        <v>8</v>
      </c>
      <c r="J80" s="59">
        <v>8</v>
      </c>
      <c r="K80" s="66">
        <f>IFERROR(IF(OR(L80=""), "", IFERROR(VLOOKUP(L80, MAESTROS_CATEGORIA!$D$7:$E$600, 2, 0), "")), "")</f>
        <v>2</v>
      </c>
      <c r="L80" s="58" t="s">
        <v>36</v>
      </c>
      <c r="M80" s="66">
        <f>IFERROR(IF(OR(N80=""), "", IFERROR(VLOOKUP(N80, MAESTROS_TIPO!$D$7:$E$600, 2, 0), "")), "")</f>
        <v>21</v>
      </c>
      <c r="N80" s="58" t="s">
        <v>11</v>
      </c>
      <c r="O80" s="60" t="s">
        <v>2139</v>
      </c>
      <c r="P80" s="61">
        <v>45327</v>
      </c>
      <c r="Q80" s="77">
        <v>0.33333333333333298</v>
      </c>
      <c r="R80" s="77">
        <v>0.375</v>
      </c>
      <c r="S80" s="58" t="s">
        <v>2121</v>
      </c>
      <c r="T80" s="58" t="s">
        <v>4</v>
      </c>
    </row>
    <row r="81" spans="1:20" ht="16.5" customHeight="1" x14ac:dyDescent="0.3">
      <c r="A81" s="23"/>
      <c r="B81" s="76">
        <v>79</v>
      </c>
      <c r="C81" s="58" t="s">
        <v>37</v>
      </c>
      <c r="D81" s="66" t="s">
        <v>11</v>
      </c>
      <c r="E81" s="58">
        <v>1010133356</v>
      </c>
      <c r="F81" s="58">
        <v>2024</v>
      </c>
      <c r="G81" s="58">
        <v>2</v>
      </c>
      <c r="H81" s="58" t="s">
        <v>39</v>
      </c>
      <c r="I81" s="59">
        <v>8</v>
      </c>
      <c r="J81" s="59">
        <v>8</v>
      </c>
      <c r="K81" s="66">
        <f>IFERROR(IF(OR(L81=""), "", IFERROR(VLOOKUP(L81, MAESTROS_CATEGORIA!$D$7:$E$600, 2, 0), "")), "")</f>
        <v>3</v>
      </c>
      <c r="L81" s="58" t="s">
        <v>20</v>
      </c>
      <c r="M81" s="66">
        <f>IFERROR(IF(OR(N81=""), "", IFERROR(VLOOKUP(N81, MAESTROS_TIPO!$D$7:$E$600, 2, 0), "")), "")</f>
        <v>21</v>
      </c>
      <c r="N81" s="58" t="s">
        <v>11</v>
      </c>
      <c r="O81" s="60" t="s">
        <v>2139</v>
      </c>
      <c r="P81" s="61">
        <v>45327</v>
      </c>
      <c r="Q81" s="77">
        <v>0.375</v>
      </c>
      <c r="R81" s="77">
        <v>0.41666666666666702</v>
      </c>
      <c r="S81" s="58" t="s">
        <v>2122</v>
      </c>
      <c r="T81" s="58" t="s">
        <v>4</v>
      </c>
    </row>
    <row r="82" spans="1:20" ht="16.5" customHeight="1" x14ac:dyDescent="0.3">
      <c r="A82" s="23"/>
      <c r="B82" s="62">
        <v>80</v>
      </c>
      <c r="C82" s="58" t="s">
        <v>37</v>
      </c>
      <c r="D82" s="66" t="s">
        <v>11</v>
      </c>
      <c r="E82" s="58">
        <v>17419772</v>
      </c>
      <c r="F82" s="58">
        <v>2024</v>
      </c>
      <c r="G82" s="58">
        <v>2</v>
      </c>
      <c r="H82" s="58" t="s">
        <v>39</v>
      </c>
      <c r="I82" s="59">
        <v>21</v>
      </c>
      <c r="J82" s="59">
        <v>21</v>
      </c>
      <c r="K82" s="66">
        <f>IFERROR(IF(OR(L82=""), "", IFERROR(VLOOKUP(L82, MAESTROS_CATEGORIA!$D$7:$E$600, 2, 0), "")), "")</f>
        <v>30</v>
      </c>
      <c r="L82" s="58" t="s">
        <v>35</v>
      </c>
      <c r="M82" s="66">
        <f>IFERROR(IF(OR(N82=""), "", IFERROR(VLOOKUP(N82, MAESTROS_TIPO!$D$7:$E$600, 2, 0), "")), "")</f>
        <v>21</v>
      </c>
      <c r="N82" s="58" t="s">
        <v>11</v>
      </c>
      <c r="O82" s="60" t="s">
        <v>2139</v>
      </c>
      <c r="P82" s="61">
        <v>45327</v>
      </c>
      <c r="Q82" s="77">
        <v>0.29166666666666669</v>
      </c>
      <c r="R82" s="77">
        <v>0.5</v>
      </c>
      <c r="S82" s="58" t="s">
        <v>2133</v>
      </c>
      <c r="T82" s="58" t="s">
        <v>4</v>
      </c>
    </row>
    <row r="83" spans="1:20" ht="15.75" customHeight="1" x14ac:dyDescent="0.3">
      <c r="A83" s="23"/>
      <c r="B83" s="76">
        <v>81</v>
      </c>
      <c r="C83" s="58" t="s">
        <v>37</v>
      </c>
      <c r="D83" s="66" t="s">
        <v>11</v>
      </c>
      <c r="E83" s="58">
        <v>17419772</v>
      </c>
      <c r="F83" s="58">
        <v>2024</v>
      </c>
      <c r="G83" s="58">
        <v>2</v>
      </c>
      <c r="H83" s="58" t="s">
        <v>39</v>
      </c>
      <c r="I83" s="59">
        <v>21</v>
      </c>
      <c r="J83" s="59">
        <v>21</v>
      </c>
      <c r="K83" s="66">
        <f>IFERROR(IF(OR(L83=""), "", IFERROR(VLOOKUP(L83, MAESTROS_CATEGORIA!$D$7:$E$600, 2, 0), "")), "")</f>
        <v>30</v>
      </c>
      <c r="L83" s="58" t="s">
        <v>35</v>
      </c>
      <c r="M83" s="66">
        <f>IFERROR(IF(OR(N83=""), "", IFERROR(VLOOKUP(N83, MAESTROS_TIPO!$D$7:$E$600, 2, 0), "")), "")</f>
        <v>21</v>
      </c>
      <c r="N83" s="58" t="s">
        <v>11</v>
      </c>
      <c r="O83" s="60" t="s">
        <v>2139</v>
      </c>
      <c r="P83" s="61">
        <v>45327</v>
      </c>
      <c r="Q83" s="77">
        <v>0.29166666666666669</v>
      </c>
      <c r="R83" s="77">
        <v>0.5</v>
      </c>
      <c r="S83" s="58" t="s">
        <v>2134</v>
      </c>
      <c r="T83" s="58" t="s">
        <v>4</v>
      </c>
    </row>
    <row r="84" spans="1:20" ht="17.25" customHeight="1" x14ac:dyDescent="0.3">
      <c r="A84" s="23"/>
      <c r="B84" s="76">
        <v>82</v>
      </c>
      <c r="C84" s="58" t="s">
        <v>37</v>
      </c>
      <c r="D84" s="66" t="s">
        <v>11</v>
      </c>
      <c r="E84" s="58">
        <v>17419772</v>
      </c>
      <c r="F84" s="58">
        <v>2024</v>
      </c>
      <c r="G84" s="58">
        <v>2</v>
      </c>
      <c r="H84" s="58" t="s">
        <v>39</v>
      </c>
      <c r="I84" s="59">
        <v>6</v>
      </c>
      <c r="J84" s="59">
        <v>6</v>
      </c>
      <c r="K84" s="66">
        <f>IFERROR(IF(OR(L84=""), "", IFERROR(VLOOKUP(L84, MAESTROS_CATEGORIA!$D$7:$E$600, 2, 0), "")), "")</f>
        <v>30</v>
      </c>
      <c r="L84" s="58" t="s">
        <v>35</v>
      </c>
      <c r="M84" s="66">
        <f>IFERROR(IF(OR(N84=""), "", IFERROR(VLOOKUP(N84, MAESTROS_TIPO!$D$7:$E$600, 2, 0), "")), "")</f>
        <v>21</v>
      </c>
      <c r="N84" s="58" t="s">
        <v>11</v>
      </c>
      <c r="O84" s="60" t="s">
        <v>2139</v>
      </c>
      <c r="P84" s="61">
        <v>45328</v>
      </c>
      <c r="Q84" s="77">
        <v>0.29166666666666669</v>
      </c>
      <c r="R84" s="77">
        <v>0.375</v>
      </c>
      <c r="S84" s="58" t="s">
        <v>2135</v>
      </c>
      <c r="T84" s="58" t="s">
        <v>4</v>
      </c>
    </row>
    <row r="85" spans="1:20" ht="18" customHeight="1" x14ac:dyDescent="0.3">
      <c r="A85" s="23"/>
      <c r="B85" s="62">
        <v>83</v>
      </c>
      <c r="C85" s="58" t="s">
        <v>37</v>
      </c>
      <c r="D85" s="66" t="s">
        <v>11</v>
      </c>
      <c r="E85" s="58">
        <v>17419772</v>
      </c>
      <c r="F85" s="58">
        <v>2024</v>
      </c>
      <c r="G85" s="58">
        <v>2</v>
      </c>
      <c r="H85" s="58" t="s">
        <v>39</v>
      </c>
      <c r="I85" s="59">
        <v>6</v>
      </c>
      <c r="J85" s="59">
        <v>6</v>
      </c>
      <c r="K85" s="66">
        <f>IFERROR(IF(OR(L85=""), "", IFERROR(VLOOKUP(L85, MAESTROS_CATEGORIA!$D$7:$E$600, 2, 0), "")), "")</f>
        <v>30</v>
      </c>
      <c r="L85" s="58" t="s">
        <v>35</v>
      </c>
      <c r="M85" s="66">
        <f>IFERROR(IF(OR(N85=""), "", IFERROR(VLOOKUP(N85, MAESTROS_TIPO!$D$7:$E$600, 2, 0), "")), "")</f>
        <v>21</v>
      </c>
      <c r="N85" s="58" t="s">
        <v>11</v>
      </c>
      <c r="O85" s="60" t="s">
        <v>2139</v>
      </c>
      <c r="P85" s="61">
        <v>45328</v>
      </c>
      <c r="Q85" s="77">
        <v>0.45833333333333398</v>
      </c>
      <c r="R85" s="77">
        <v>0.625</v>
      </c>
      <c r="S85" s="58" t="s">
        <v>2124</v>
      </c>
      <c r="T85" s="58" t="s">
        <v>4</v>
      </c>
    </row>
    <row r="86" spans="1:20" ht="15.75" customHeight="1" x14ac:dyDescent="0.3">
      <c r="A86" s="23"/>
      <c r="B86" s="76">
        <v>84</v>
      </c>
      <c r="C86" s="58" t="s">
        <v>37</v>
      </c>
      <c r="D86" s="66" t="s">
        <v>5</v>
      </c>
      <c r="E86" s="58">
        <v>1111337223</v>
      </c>
      <c r="F86" s="58">
        <v>2024</v>
      </c>
      <c r="G86" s="58">
        <v>2</v>
      </c>
      <c r="H86" s="58" t="s">
        <v>39</v>
      </c>
      <c r="I86" s="59">
        <v>5</v>
      </c>
      <c r="J86" s="59">
        <v>5</v>
      </c>
      <c r="K86" s="66">
        <f>IFERROR(IF(OR(L86=""), "", IFERROR(VLOOKUP(L86, MAESTROS_CATEGORIA!$D$7:$E$600, 2, 0), "")), "")</f>
        <v>4</v>
      </c>
      <c r="L86" s="58" t="s">
        <v>2090</v>
      </c>
      <c r="M86" s="66">
        <f>IFERROR(IF(OR(N86=""), "", IFERROR(VLOOKUP(N86, MAESTROS_TIPO!$D$7:$E$600, 2, 0), "")), "")</f>
        <v>10</v>
      </c>
      <c r="N86" s="58" t="s">
        <v>5</v>
      </c>
      <c r="O86" s="60" t="s">
        <v>2139</v>
      </c>
      <c r="P86" s="61">
        <v>45329</v>
      </c>
      <c r="Q86" s="77">
        <v>0.375</v>
      </c>
      <c r="R86" s="77">
        <v>0.41666666666666702</v>
      </c>
      <c r="S86" s="58" t="s">
        <v>2132</v>
      </c>
      <c r="T86" s="58" t="s">
        <v>4</v>
      </c>
    </row>
    <row r="87" spans="1:20" ht="17.25" customHeight="1" x14ac:dyDescent="0.3">
      <c r="A87" s="23"/>
      <c r="B87" s="76">
        <v>85</v>
      </c>
      <c r="C87" s="58" t="s">
        <v>37</v>
      </c>
      <c r="D87" s="66" t="s">
        <v>11</v>
      </c>
      <c r="E87" s="58">
        <v>17419772</v>
      </c>
      <c r="F87" s="58">
        <v>2024</v>
      </c>
      <c r="G87" s="58">
        <v>2</v>
      </c>
      <c r="H87" s="58" t="s">
        <v>39</v>
      </c>
      <c r="I87" s="59">
        <v>5</v>
      </c>
      <c r="J87" s="59">
        <v>5</v>
      </c>
      <c r="K87" s="66">
        <f>IFERROR(IF(OR(L87=""), "", IFERROR(VLOOKUP(L87, MAESTROS_CATEGORIA!$D$7:$E$600, 2, 0), "")), "")</f>
        <v>30</v>
      </c>
      <c r="L87" s="58" t="s">
        <v>35</v>
      </c>
      <c r="M87" s="66">
        <f>IFERROR(IF(OR(N87=""), "", IFERROR(VLOOKUP(N87, MAESTROS_TIPO!$D$7:$E$600, 2, 0), "")), "")</f>
        <v>21</v>
      </c>
      <c r="N87" s="58" t="s">
        <v>11</v>
      </c>
      <c r="O87" s="60" t="s">
        <v>2139</v>
      </c>
      <c r="P87" s="61">
        <v>45329</v>
      </c>
      <c r="Q87" s="77">
        <v>0.29166666666666669</v>
      </c>
      <c r="R87" s="77">
        <v>0.33333333333333298</v>
      </c>
      <c r="S87" s="58" t="s">
        <v>2129</v>
      </c>
      <c r="T87" s="58" t="s">
        <v>4</v>
      </c>
    </row>
    <row r="88" spans="1:20" ht="15.75" customHeight="1" x14ac:dyDescent="0.3">
      <c r="A88" s="23"/>
      <c r="B88" s="62">
        <v>86</v>
      </c>
      <c r="C88" s="58" t="s">
        <v>37</v>
      </c>
      <c r="D88" s="66" t="s">
        <v>11</v>
      </c>
      <c r="E88" s="58">
        <v>17419772</v>
      </c>
      <c r="F88" s="58">
        <v>2024</v>
      </c>
      <c r="G88" s="58">
        <v>2</v>
      </c>
      <c r="H88" s="58" t="s">
        <v>39</v>
      </c>
      <c r="I88" s="59">
        <v>5</v>
      </c>
      <c r="J88" s="59">
        <v>5</v>
      </c>
      <c r="K88" s="66">
        <f>IFERROR(IF(OR(L88=""), "", IFERROR(VLOOKUP(L88, MAESTROS_CATEGORIA!$D$7:$E$600, 2, 0), "")), "")</f>
        <v>30</v>
      </c>
      <c r="L88" s="58" t="s">
        <v>35</v>
      </c>
      <c r="M88" s="66">
        <f>IFERROR(IF(OR(N88=""), "", IFERROR(VLOOKUP(N88, MAESTROS_TIPO!$D$7:$E$600, 2, 0), "")), "")</f>
        <v>21</v>
      </c>
      <c r="N88" s="58" t="s">
        <v>11</v>
      </c>
      <c r="O88" s="60" t="s">
        <v>2139</v>
      </c>
      <c r="P88" s="61">
        <v>45329</v>
      </c>
      <c r="Q88" s="77">
        <v>0.33333333333333298</v>
      </c>
      <c r="R88" s="77">
        <v>0.41666666666666702</v>
      </c>
      <c r="S88" s="58" t="s">
        <v>2128</v>
      </c>
      <c r="T88" s="58" t="s">
        <v>4</v>
      </c>
    </row>
    <row r="89" spans="1:20" ht="16.5" customHeight="1" x14ac:dyDescent="0.3">
      <c r="A89" s="23"/>
      <c r="B89" s="76">
        <v>87</v>
      </c>
      <c r="C89" s="58" t="s">
        <v>37</v>
      </c>
      <c r="D89" s="66" t="s">
        <v>11</v>
      </c>
      <c r="E89" s="58">
        <v>1118533405</v>
      </c>
      <c r="F89" s="58">
        <v>2024</v>
      </c>
      <c r="G89" s="58">
        <v>2</v>
      </c>
      <c r="H89" s="58" t="s">
        <v>39</v>
      </c>
      <c r="I89" s="59">
        <v>3</v>
      </c>
      <c r="J89" s="59">
        <v>3</v>
      </c>
      <c r="K89" s="66">
        <f>IFERROR(IF(OR(L89=""), "", IFERROR(VLOOKUP(L89, MAESTROS_CATEGORIA!$D$7:$E$600, 2, 0), "")), "")</f>
        <v>4</v>
      </c>
      <c r="L89" s="58" t="s">
        <v>2090</v>
      </c>
      <c r="M89" s="66">
        <f>IFERROR(IF(OR(N89=""), "", IFERROR(VLOOKUP(N89, MAESTROS_TIPO!$D$7:$E$600, 2, 0), "")), "")</f>
        <v>21</v>
      </c>
      <c r="N89" s="58" t="s">
        <v>11</v>
      </c>
      <c r="O89" s="60" t="s">
        <v>2139</v>
      </c>
      <c r="P89" s="61">
        <v>45330</v>
      </c>
      <c r="Q89" s="77">
        <v>0.29166666666666669</v>
      </c>
      <c r="R89" s="77">
        <v>0.33333333333333298</v>
      </c>
      <c r="S89" s="58" t="s">
        <v>2119</v>
      </c>
      <c r="T89" s="58" t="s">
        <v>4</v>
      </c>
    </row>
    <row r="90" spans="1:20" ht="15.75" customHeight="1" x14ac:dyDescent="0.3">
      <c r="A90" s="23"/>
      <c r="B90" s="76">
        <v>88</v>
      </c>
      <c r="C90" s="58" t="s">
        <v>37</v>
      </c>
      <c r="D90" s="66" t="s">
        <v>11</v>
      </c>
      <c r="E90" s="58">
        <v>1121923372</v>
      </c>
      <c r="F90" s="58">
        <v>2024</v>
      </c>
      <c r="G90" s="58">
        <v>2</v>
      </c>
      <c r="H90" s="58" t="s">
        <v>39</v>
      </c>
      <c r="I90" s="59">
        <v>3</v>
      </c>
      <c r="J90" s="59">
        <v>3</v>
      </c>
      <c r="K90" s="66">
        <f>IFERROR(IF(OR(L90=""), "", IFERROR(VLOOKUP(L90, MAESTROS_CATEGORIA!$D$7:$E$600, 2, 0), "")), "")</f>
        <v>1</v>
      </c>
      <c r="L90" s="58" t="s">
        <v>18</v>
      </c>
      <c r="M90" s="66">
        <f>IFERROR(IF(OR(N90=""), "", IFERROR(VLOOKUP(N90, MAESTROS_TIPO!$D$7:$E$600, 2, 0), "")), "")</f>
        <v>21</v>
      </c>
      <c r="N90" s="58" t="s">
        <v>11</v>
      </c>
      <c r="O90" s="60" t="s">
        <v>2139</v>
      </c>
      <c r="P90" s="61">
        <v>45330</v>
      </c>
      <c r="Q90" s="77">
        <v>0.375</v>
      </c>
      <c r="R90" s="77">
        <v>0.41666666666666702</v>
      </c>
      <c r="S90" s="58" t="s">
        <v>2120</v>
      </c>
      <c r="T90" s="58" t="s">
        <v>4</v>
      </c>
    </row>
    <row r="91" spans="1:20" ht="16.5" customHeight="1" x14ac:dyDescent="0.3">
      <c r="A91" s="23"/>
      <c r="B91" s="62">
        <v>89</v>
      </c>
      <c r="C91" s="58" t="s">
        <v>37</v>
      </c>
      <c r="D91" s="66" t="s">
        <v>11</v>
      </c>
      <c r="E91" s="58">
        <v>1121899323</v>
      </c>
      <c r="F91" s="58">
        <v>2024</v>
      </c>
      <c r="G91" s="58">
        <v>2</v>
      </c>
      <c r="H91" s="58" t="s">
        <v>39</v>
      </c>
      <c r="I91" s="59">
        <v>3</v>
      </c>
      <c r="J91" s="59">
        <v>3</v>
      </c>
      <c r="K91" s="66">
        <f>IFERROR(IF(OR(L91=""), "", IFERROR(VLOOKUP(L91, MAESTROS_CATEGORIA!$D$7:$E$600, 2, 0), "")), "")</f>
        <v>2</v>
      </c>
      <c r="L91" s="58" t="s">
        <v>36</v>
      </c>
      <c r="M91" s="66">
        <f>IFERROR(IF(OR(N91=""), "", IFERROR(VLOOKUP(N91, MAESTROS_TIPO!$D$7:$E$600, 2, 0), "")), "")</f>
        <v>21</v>
      </c>
      <c r="N91" s="58" t="s">
        <v>11</v>
      </c>
      <c r="O91" s="60" t="s">
        <v>2139</v>
      </c>
      <c r="P91" s="61">
        <v>45330</v>
      </c>
      <c r="Q91" s="77">
        <v>0.33333333333333298</v>
      </c>
      <c r="R91" s="77">
        <v>0.375</v>
      </c>
      <c r="S91" s="58" t="s">
        <v>2121</v>
      </c>
      <c r="T91" s="58" t="s">
        <v>4</v>
      </c>
    </row>
    <row r="92" spans="1:20" ht="18" customHeight="1" x14ac:dyDescent="0.3">
      <c r="A92" s="23"/>
      <c r="B92" s="76">
        <v>90</v>
      </c>
      <c r="C92" s="58" t="s">
        <v>37</v>
      </c>
      <c r="D92" s="66" t="s">
        <v>11</v>
      </c>
      <c r="E92" s="58">
        <v>1010133356</v>
      </c>
      <c r="F92" s="58">
        <v>2024</v>
      </c>
      <c r="G92" s="58">
        <v>2</v>
      </c>
      <c r="H92" s="58" t="s">
        <v>39</v>
      </c>
      <c r="I92" s="59">
        <v>3</v>
      </c>
      <c r="J92" s="59">
        <v>3</v>
      </c>
      <c r="K92" s="66">
        <f>IFERROR(IF(OR(L92=""), "", IFERROR(VLOOKUP(L92, MAESTROS_CATEGORIA!$D$7:$E$600, 2, 0), "")), "")</f>
        <v>3</v>
      </c>
      <c r="L92" s="58" t="s">
        <v>20</v>
      </c>
      <c r="M92" s="66">
        <f>IFERROR(IF(OR(N92=""), "", IFERROR(VLOOKUP(N92, MAESTROS_TIPO!$D$7:$E$600, 2, 0), "")), "")</f>
        <v>21</v>
      </c>
      <c r="N92" s="58" t="s">
        <v>11</v>
      </c>
      <c r="O92" s="60" t="s">
        <v>2139</v>
      </c>
      <c r="P92" s="61">
        <v>45330</v>
      </c>
      <c r="Q92" s="77">
        <v>0.41666666666666702</v>
      </c>
      <c r="R92" s="77">
        <v>0.45833333333333398</v>
      </c>
      <c r="S92" s="58" t="s">
        <v>2122</v>
      </c>
      <c r="T92" s="58" t="s">
        <v>4</v>
      </c>
    </row>
    <row r="93" spans="1:20" ht="17.25" customHeight="1" x14ac:dyDescent="0.3">
      <c r="A93" s="23"/>
      <c r="B93" s="76">
        <v>91</v>
      </c>
      <c r="C93" s="58" t="s">
        <v>37</v>
      </c>
      <c r="D93" s="66" t="s">
        <v>11</v>
      </c>
      <c r="E93" s="58">
        <v>1118533405</v>
      </c>
      <c r="F93" s="58">
        <v>2024</v>
      </c>
      <c r="G93" s="58">
        <v>2</v>
      </c>
      <c r="H93" s="58" t="s">
        <v>39</v>
      </c>
      <c r="I93" s="59">
        <v>1</v>
      </c>
      <c r="J93" s="59">
        <v>1</v>
      </c>
      <c r="K93" s="66">
        <f>IFERROR(IF(OR(L93=""), "", IFERROR(VLOOKUP(L93, MAESTROS_CATEGORIA!$D$7:$E$600, 2, 0), "")), "")</f>
        <v>4</v>
      </c>
      <c r="L93" s="58" t="s">
        <v>2090</v>
      </c>
      <c r="M93" s="66">
        <f>IFERROR(IF(OR(N93=""), "", IFERROR(VLOOKUP(N93, MAESTROS_TIPO!$D$7:$E$600, 2, 0), "")), "")</f>
        <v>21</v>
      </c>
      <c r="N93" s="58" t="s">
        <v>11</v>
      </c>
      <c r="O93" s="60" t="s">
        <v>2139</v>
      </c>
      <c r="P93" s="61">
        <v>45334</v>
      </c>
      <c r="Q93" s="77">
        <v>0.29166666666666669</v>
      </c>
      <c r="R93" s="77">
        <v>0.33333333333333298</v>
      </c>
      <c r="S93" s="58" t="s">
        <v>2119</v>
      </c>
      <c r="T93" s="58" t="s">
        <v>4</v>
      </c>
    </row>
    <row r="94" spans="1:20" ht="17.25" customHeight="1" x14ac:dyDescent="0.3">
      <c r="A94" s="23"/>
      <c r="B94" s="62">
        <v>92</v>
      </c>
      <c r="C94" s="58" t="s">
        <v>37</v>
      </c>
      <c r="D94" s="66" t="s">
        <v>11</v>
      </c>
      <c r="E94" s="58">
        <v>1014268654</v>
      </c>
      <c r="F94" s="58">
        <v>2024</v>
      </c>
      <c r="G94" s="58">
        <v>2</v>
      </c>
      <c r="H94" s="58" t="s">
        <v>39</v>
      </c>
      <c r="I94" s="59">
        <v>1</v>
      </c>
      <c r="J94" s="59">
        <v>1</v>
      </c>
      <c r="K94" s="66">
        <f>IFERROR(IF(OR(L94=""), "", IFERROR(VLOOKUP(L94, MAESTROS_CATEGORIA!$D$7:$E$600, 2, 0), "")), "")</f>
        <v>1</v>
      </c>
      <c r="L94" s="58" t="s">
        <v>18</v>
      </c>
      <c r="M94" s="66">
        <f>IFERROR(IF(OR(N94=""), "", IFERROR(VLOOKUP(N94, MAESTROS_TIPO!$D$7:$E$600, 2, 0), "")), "")</f>
        <v>21</v>
      </c>
      <c r="N94" s="58" t="s">
        <v>11</v>
      </c>
      <c r="O94" s="60" t="s">
        <v>2139</v>
      </c>
      <c r="P94" s="61">
        <v>45334</v>
      </c>
      <c r="Q94" s="77">
        <v>0.41666666666666702</v>
      </c>
      <c r="R94" s="77">
        <v>0.45833333333333398</v>
      </c>
      <c r="S94" s="58" t="s">
        <v>2120</v>
      </c>
      <c r="T94" s="58" t="s">
        <v>4</v>
      </c>
    </row>
    <row r="95" spans="1:20" ht="17.25" customHeight="1" x14ac:dyDescent="0.3">
      <c r="A95" s="23"/>
      <c r="B95" s="76">
        <v>93</v>
      </c>
      <c r="C95" s="58" t="s">
        <v>37</v>
      </c>
      <c r="D95" s="66" t="s">
        <v>11</v>
      </c>
      <c r="E95" s="58">
        <v>1121899323</v>
      </c>
      <c r="F95" s="58">
        <v>2024</v>
      </c>
      <c r="G95" s="58">
        <v>2</v>
      </c>
      <c r="H95" s="58" t="s">
        <v>39</v>
      </c>
      <c r="I95" s="59">
        <v>1</v>
      </c>
      <c r="J95" s="59">
        <v>1</v>
      </c>
      <c r="K95" s="66">
        <f>IFERROR(IF(OR(L95=""), "", IFERROR(VLOOKUP(L95, MAESTROS_CATEGORIA!$D$7:$E$600, 2, 0), "")), "")</f>
        <v>2</v>
      </c>
      <c r="L95" s="58" t="s">
        <v>36</v>
      </c>
      <c r="M95" s="66">
        <f>IFERROR(IF(OR(N95=""), "", IFERROR(VLOOKUP(N95, MAESTROS_TIPO!$D$7:$E$600, 2, 0), "")), "")</f>
        <v>21</v>
      </c>
      <c r="N95" s="58" t="s">
        <v>11</v>
      </c>
      <c r="O95" s="60" t="s">
        <v>2139</v>
      </c>
      <c r="P95" s="61">
        <v>45334</v>
      </c>
      <c r="Q95" s="77">
        <v>0.33333333333333298</v>
      </c>
      <c r="R95" s="77">
        <v>0.375</v>
      </c>
      <c r="S95" s="58" t="s">
        <v>2121</v>
      </c>
      <c r="T95" s="58" t="s">
        <v>4</v>
      </c>
    </row>
    <row r="96" spans="1:20" ht="17.25" customHeight="1" x14ac:dyDescent="0.3">
      <c r="A96" s="23"/>
      <c r="B96" s="76">
        <v>94</v>
      </c>
      <c r="C96" s="58" t="s">
        <v>37</v>
      </c>
      <c r="D96" s="66" t="s">
        <v>11</v>
      </c>
      <c r="E96" s="58">
        <v>1010133356</v>
      </c>
      <c r="F96" s="58">
        <v>2024</v>
      </c>
      <c r="G96" s="58">
        <v>2</v>
      </c>
      <c r="H96" s="58" t="s">
        <v>39</v>
      </c>
      <c r="I96" s="59">
        <v>1</v>
      </c>
      <c r="J96" s="59">
        <v>1</v>
      </c>
      <c r="K96" s="66">
        <f>IFERROR(IF(OR(L96=""), "", IFERROR(VLOOKUP(L96, MAESTROS_CATEGORIA!$D$7:$E$600, 2, 0), "")), "")</f>
        <v>3</v>
      </c>
      <c r="L96" s="58" t="s">
        <v>20</v>
      </c>
      <c r="M96" s="66">
        <f>IFERROR(IF(OR(N96=""), "", IFERROR(VLOOKUP(N96, MAESTROS_TIPO!$D$7:$E$600, 2, 0), "")), "")</f>
        <v>21</v>
      </c>
      <c r="N96" s="58" t="s">
        <v>11</v>
      </c>
      <c r="O96" s="60" t="s">
        <v>2139</v>
      </c>
      <c r="P96" s="61">
        <v>45334</v>
      </c>
      <c r="Q96" s="77">
        <v>0.375</v>
      </c>
      <c r="R96" s="77">
        <v>0.41666666666666702</v>
      </c>
      <c r="S96" s="58" t="s">
        <v>2122</v>
      </c>
      <c r="T96" s="58" t="s">
        <v>4</v>
      </c>
    </row>
    <row r="97" spans="1:20" ht="17.25" customHeight="1" x14ac:dyDescent="0.3">
      <c r="A97" s="23"/>
      <c r="B97" s="62">
        <v>95</v>
      </c>
      <c r="C97" s="58" t="s">
        <v>37</v>
      </c>
      <c r="D97" s="66" t="s">
        <v>11</v>
      </c>
      <c r="E97" s="58">
        <v>17419772</v>
      </c>
      <c r="F97" s="58">
        <v>2024</v>
      </c>
      <c r="G97" s="58">
        <v>2</v>
      </c>
      <c r="H97" s="58" t="s">
        <v>39</v>
      </c>
      <c r="I97" s="59">
        <v>1</v>
      </c>
      <c r="J97" s="59">
        <v>1</v>
      </c>
      <c r="K97" s="66">
        <f>IFERROR(IF(OR(L97=""), "", IFERROR(VLOOKUP(L97, MAESTROS_CATEGORIA!$D$7:$E$600, 2, 0), "")), "")</f>
        <v>30</v>
      </c>
      <c r="L97" s="58" t="s">
        <v>35</v>
      </c>
      <c r="M97" s="66">
        <f>IFERROR(IF(OR(N97=""), "", IFERROR(VLOOKUP(N97, MAESTROS_TIPO!$D$7:$E$600, 2, 0), "")), "")</f>
        <v>21</v>
      </c>
      <c r="N97" s="58" t="s">
        <v>11</v>
      </c>
      <c r="O97" s="60" t="s">
        <v>2139</v>
      </c>
      <c r="P97" s="61">
        <v>45335</v>
      </c>
      <c r="Q97" s="77">
        <v>0.29166666666666669</v>
      </c>
      <c r="R97" s="77">
        <v>0.5</v>
      </c>
      <c r="S97" s="58" t="s">
        <v>2123</v>
      </c>
      <c r="T97" s="58" t="s">
        <v>4</v>
      </c>
    </row>
    <row r="98" spans="1:20" ht="18" customHeight="1" x14ac:dyDescent="0.3">
      <c r="A98" s="23"/>
      <c r="B98" s="76">
        <v>96</v>
      </c>
      <c r="C98" s="58" t="s">
        <v>37</v>
      </c>
      <c r="D98" s="66" t="s">
        <v>11</v>
      </c>
      <c r="E98" s="58">
        <v>17419772</v>
      </c>
      <c r="F98" s="58">
        <v>2024</v>
      </c>
      <c r="G98" s="58">
        <v>2</v>
      </c>
      <c r="H98" s="58" t="s">
        <v>39</v>
      </c>
      <c r="I98" s="59">
        <v>1</v>
      </c>
      <c r="J98" s="59">
        <v>1</v>
      </c>
      <c r="K98" s="66">
        <f>IFERROR(IF(OR(L98=""), "", IFERROR(VLOOKUP(L98, MAESTROS_CATEGORIA!$D$7:$E$600, 2, 0), "")), "")</f>
        <v>30</v>
      </c>
      <c r="L98" s="58" t="s">
        <v>35</v>
      </c>
      <c r="M98" s="66">
        <f>IFERROR(IF(OR(N98=""), "", IFERROR(VLOOKUP(N98, MAESTROS_TIPO!$D$7:$E$600, 2, 0), "")), "")</f>
        <v>21</v>
      </c>
      <c r="N98" s="58" t="s">
        <v>11</v>
      </c>
      <c r="O98" s="60" t="s">
        <v>2139</v>
      </c>
      <c r="P98" s="61">
        <v>45335</v>
      </c>
      <c r="Q98" s="77">
        <v>0.29166666666666669</v>
      </c>
      <c r="R98" s="77">
        <v>0.5</v>
      </c>
      <c r="S98" s="58" t="s">
        <v>2136</v>
      </c>
      <c r="T98" s="58" t="s">
        <v>4</v>
      </c>
    </row>
    <row r="99" spans="1:20" ht="17.25" customHeight="1" x14ac:dyDescent="0.3">
      <c r="A99" s="23"/>
      <c r="B99" s="76">
        <v>97</v>
      </c>
      <c r="C99" s="58" t="s">
        <v>37</v>
      </c>
      <c r="D99" s="66" t="s">
        <v>11</v>
      </c>
      <c r="E99" s="58">
        <v>40317022</v>
      </c>
      <c r="F99" s="58">
        <v>2024</v>
      </c>
      <c r="G99" s="58">
        <v>2</v>
      </c>
      <c r="H99" s="58" t="s">
        <v>39</v>
      </c>
      <c r="I99" s="59">
        <v>7</v>
      </c>
      <c r="J99" s="59">
        <v>7</v>
      </c>
      <c r="K99" s="66">
        <f>IFERROR(IF(OR(L99=""), "", IFERROR(VLOOKUP(L99, MAESTROS_CATEGORIA!$D$7:$E$600, 2, 0), "")), "")</f>
        <v>4</v>
      </c>
      <c r="L99" s="58" t="s">
        <v>2090</v>
      </c>
      <c r="M99" s="66">
        <f>IFERROR(IF(OR(N99=""), "", IFERROR(VLOOKUP(N99, MAESTROS_TIPO!$D$7:$E$600, 2, 0), "")), "")</f>
        <v>21</v>
      </c>
      <c r="N99" s="58" t="s">
        <v>11</v>
      </c>
      <c r="O99" s="60" t="s">
        <v>2139</v>
      </c>
      <c r="P99" s="61">
        <v>45341</v>
      </c>
      <c r="Q99" s="77">
        <v>0.29166666666666669</v>
      </c>
      <c r="R99" s="77">
        <v>0.33333333333333298</v>
      </c>
      <c r="S99" s="58" t="s">
        <v>2119</v>
      </c>
      <c r="T99" s="58" t="s">
        <v>4</v>
      </c>
    </row>
    <row r="100" spans="1:20" ht="17.25" customHeight="1" x14ac:dyDescent="0.3">
      <c r="A100" s="23"/>
      <c r="B100" s="62">
        <v>98</v>
      </c>
      <c r="C100" s="58" t="s">
        <v>37</v>
      </c>
      <c r="D100" s="66" t="s">
        <v>11</v>
      </c>
      <c r="E100" s="58">
        <v>1014268654</v>
      </c>
      <c r="F100" s="58">
        <v>2024</v>
      </c>
      <c r="G100" s="58">
        <v>2</v>
      </c>
      <c r="H100" s="58" t="s">
        <v>39</v>
      </c>
      <c r="I100" s="59">
        <v>7</v>
      </c>
      <c r="J100" s="59">
        <v>7</v>
      </c>
      <c r="K100" s="66">
        <f>IFERROR(IF(OR(L100=""), "", IFERROR(VLOOKUP(L100, MAESTROS_CATEGORIA!$D$7:$E$600, 2, 0), "")), "")</f>
        <v>1</v>
      </c>
      <c r="L100" s="58" t="s">
        <v>18</v>
      </c>
      <c r="M100" s="66">
        <f>IFERROR(IF(OR(N100=""), "", IFERROR(VLOOKUP(N100, MAESTROS_TIPO!$D$7:$E$600, 2, 0), "")), "")</f>
        <v>21</v>
      </c>
      <c r="N100" s="58" t="s">
        <v>11</v>
      </c>
      <c r="O100" s="60" t="s">
        <v>2139</v>
      </c>
      <c r="P100" s="61">
        <v>45341</v>
      </c>
      <c r="Q100" s="77">
        <v>0.375</v>
      </c>
      <c r="R100" s="77">
        <v>0.41666666666666702</v>
      </c>
      <c r="S100" s="58" t="s">
        <v>2120</v>
      </c>
      <c r="T100" s="58" t="s">
        <v>4</v>
      </c>
    </row>
    <row r="101" spans="1:20" ht="16.5" customHeight="1" x14ac:dyDescent="0.3">
      <c r="A101" s="23"/>
      <c r="B101" s="76">
        <v>99</v>
      </c>
      <c r="C101" s="58" t="s">
        <v>37</v>
      </c>
      <c r="D101" s="66" t="s">
        <v>11</v>
      </c>
      <c r="E101" s="58">
        <v>1122139703</v>
      </c>
      <c r="F101" s="58">
        <v>2024</v>
      </c>
      <c r="G101" s="58">
        <v>2</v>
      </c>
      <c r="H101" s="58" t="s">
        <v>39</v>
      </c>
      <c r="I101" s="59">
        <v>7</v>
      </c>
      <c r="J101" s="59">
        <v>7</v>
      </c>
      <c r="K101" s="66">
        <f>IFERROR(IF(OR(L101=""), "", IFERROR(VLOOKUP(L101, MAESTROS_CATEGORIA!$D$7:$E$600, 2, 0), "")), "")</f>
        <v>2</v>
      </c>
      <c r="L101" s="58" t="s">
        <v>36</v>
      </c>
      <c r="M101" s="66">
        <f>IFERROR(IF(OR(N101=""), "", IFERROR(VLOOKUP(N101, MAESTROS_TIPO!$D$7:$E$600, 2, 0), "")), "")</f>
        <v>21</v>
      </c>
      <c r="N101" s="58" t="s">
        <v>11</v>
      </c>
      <c r="O101" s="60" t="s">
        <v>2139</v>
      </c>
      <c r="P101" s="61">
        <v>45341</v>
      </c>
      <c r="Q101" s="77">
        <v>0.33333333333333298</v>
      </c>
      <c r="R101" s="77">
        <v>0.375</v>
      </c>
      <c r="S101" s="58" t="s">
        <v>2121</v>
      </c>
      <c r="T101" s="58" t="s">
        <v>4</v>
      </c>
    </row>
    <row r="102" spans="1:20" ht="18.75" customHeight="1" x14ac:dyDescent="0.3">
      <c r="A102" s="23"/>
      <c r="B102" s="76">
        <v>100</v>
      </c>
      <c r="C102" s="58" t="s">
        <v>37</v>
      </c>
      <c r="D102" s="66" t="s">
        <v>11</v>
      </c>
      <c r="E102" s="58">
        <v>1010133356</v>
      </c>
      <c r="F102" s="58">
        <v>2024</v>
      </c>
      <c r="G102" s="58">
        <v>2</v>
      </c>
      <c r="H102" s="58" t="s">
        <v>39</v>
      </c>
      <c r="I102" s="59">
        <v>7</v>
      </c>
      <c r="J102" s="59">
        <v>7</v>
      </c>
      <c r="K102" s="66">
        <f>IFERROR(IF(OR(L102=""), "", IFERROR(VLOOKUP(L102, MAESTROS_CATEGORIA!$D$7:$E$600, 2, 0), "")), "")</f>
        <v>3</v>
      </c>
      <c r="L102" s="58" t="s">
        <v>20</v>
      </c>
      <c r="M102" s="66">
        <f>IFERROR(IF(OR(N102=""), "", IFERROR(VLOOKUP(N102, MAESTROS_TIPO!$D$7:$E$600, 2, 0), "")), "")</f>
        <v>21</v>
      </c>
      <c r="N102" s="58" t="s">
        <v>11</v>
      </c>
      <c r="O102" s="60" t="s">
        <v>2139</v>
      </c>
      <c r="P102" s="61">
        <v>45341</v>
      </c>
      <c r="Q102" s="77">
        <v>0.41666666666666702</v>
      </c>
      <c r="R102" s="77">
        <v>0.45833333333333398</v>
      </c>
      <c r="S102" s="58" t="s">
        <v>2122</v>
      </c>
      <c r="T102" s="58" t="s">
        <v>4</v>
      </c>
    </row>
    <row r="103" spans="1:20" ht="17.25" customHeight="1" x14ac:dyDescent="0.3">
      <c r="A103" s="23"/>
      <c r="B103" s="62">
        <v>101</v>
      </c>
      <c r="C103" s="58" t="s">
        <v>37</v>
      </c>
      <c r="D103" s="66" t="s">
        <v>9</v>
      </c>
      <c r="E103" s="72">
        <v>1032479541</v>
      </c>
      <c r="F103" s="58">
        <v>2024</v>
      </c>
      <c r="G103" s="58">
        <v>2</v>
      </c>
      <c r="H103" s="58" t="s">
        <v>39</v>
      </c>
      <c r="I103" s="59">
        <v>54</v>
      </c>
      <c r="J103" s="59">
        <v>54</v>
      </c>
      <c r="K103" s="66">
        <f>IFERROR(IF(OR(L103=""), "", IFERROR(VLOOKUP(L103, MAESTROS_CATEGORIA!$D$7:$E$600, 2, 0), "")), "")</f>
        <v>30</v>
      </c>
      <c r="L103" s="58" t="s">
        <v>35</v>
      </c>
      <c r="M103" s="66">
        <f>IFERROR(IF(OR(N103=""), "", IFERROR(VLOOKUP(N103, MAESTROS_TIPO!$D$7:$E$600, 2, 0), "")), "")</f>
        <v>19</v>
      </c>
      <c r="N103" s="58" t="s">
        <v>9</v>
      </c>
      <c r="O103" s="60" t="s">
        <v>2139</v>
      </c>
      <c r="P103" s="61">
        <v>45341</v>
      </c>
      <c r="Q103" s="77">
        <v>0.58333333333333337</v>
      </c>
      <c r="R103" s="77">
        <v>0.70833333333333337</v>
      </c>
      <c r="S103" s="58" t="s">
        <v>2137</v>
      </c>
      <c r="T103" s="58" t="s">
        <v>4</v>
      </c>
    </row>
    <row r="104" spans="1:20" ht="17.25" customHeight="1" x14ac:dyDescent="0.3">
      <c r="A104" s="23"/>
      <c r="B104" s="76">
        <v>102</v>
      </c>
      <c r="C104" s="58" t="s">
        <v>37</v>
      </c>
      <c r="D104" s="66" t="s">
        <v>11</v>
      </c>
      <c r="E104" s="58">
        <v>40317022</v>
      </c>
      <c r="F104" s="58">
        <v>2024</v>
      </c>
      <c r="G104" s="58">
        <v>2</v>
      </c>
      <c r="H104" s="58" t="s">
        <v>39</v>
      </c>
      <c r="I104" s="59">
        <v>1</v>
      </c>
      <c r="J104" s="59">
        <v>1</v>
      </c>
      <c r="K104" s="66">
        <f>IFERROR(IF(OR(L104=""), "", IFERROR(VLOOKUP(L104, MAESTROS_CATEGORIA!$D$7:$E$600, 2, 0), "")), "")</f>
        <v>4</v>
      </c>
      <c r="L104" s="58" t="s">
        <v>2090</v>
      </c>
      <c r="M104" s="66">
        <f>IFERROR(IF(OR(N104=""), "", IFERROR(VLOOKUP(N104, MAESTROS_TIPO!$D$7:$E$600, 2, 0), "")), "")</f>
        <v>21</v>
      </c>
      <c r="N104" s="58" t="s">
        <v>11</v>
      </c>
      <c r="O104" s="60" t="s">
        <v>2139</v>
      </c>
      <c r="P104" s="61">
        <v>45345</v>
      </c>
      <c r="Q104" s="77">
        <v>0.29166666666666669</v>
      </c>
      <c r="R104" s="77">
        <v>0.33333333333333298</v>
      </c>
      <c r="S104" s="58" t="s">
        <v>2119</v>
      </c>
      <c r="T104" s="58" t="s">
        <v>4</v>
      </c>
    </row>
    <row r="105" spans="1:20" ht="17.25" customHeight="1" x14ac:dyDescent="0.3">
      <c r="A105" s="23"/>
      <c r="B105" s="76">
        <v>103</v>
      </c>
      <c r="C105" s="58" t="s">
        <v>37</v>
      </c>
      <c r="D105" s="66" t="s">
        <v>11</v>
      </c>
      <c r="E105" s="58">
        <v>1014268654</v>
      </c>
      <c r="F105" s="58">
        <v>2024</v>
      </c>
      <c r="G105" s="58">
        <v>2</v>
      </c>
      <c r="H105" s="58" t="s">
        <v>39</v>
      </c>
      <c r="I105" s="59">
        <v>1</v>
      </c>
      <c r="J105" s="59">
        <v>1</v>
      </c>
      <c r="K105" s="66">
        <f>IFERROR(IF(OR(L105=""), "", IFERROR(VLOOKUP(L105, MAESTROS_CATEGORIA!$D$7:$E$600, 2, 0), "")), "")</f>
        <v>1</v>
      </c>
      <c r="L105" s="58" t="s">
        <v>18</v>
      </c>
      <c r="M105" s="66">
        <f>IFERROR(IF(OR(N105=""), "", IFERROR(VLOOKUP(N105, MAESTROS_TIPO!$D$7:$E$600, 2, 0), "")), "")</f>
        <v>21</v>
      </c>
      <c r="N105" s="58" t="s">
        <v>11</v>
      </c>
      <c r="O105" s="60" t="s">
        <v>2139</v>
      </c>
      <c r="P105" s="61">
        <v>45345</v>
      </c>
      <c r="Q105" s="77">
        <v>0.375</v>
      </c>
      <c r="R105" s="77">
        <v>0.41666666666666702</v>
      </c>
      <c r="S105" s="58" t="s">
        <v>2120</v>
      </c>
      <c r="T105" s="58" t="s">
        <v>4</v>
      </c>
    </row>
    <row r="106" spans="1:20" ht="18" customHeight="1" x14ac:dyDescent="0.3">
      <c r="A106" s="23"/>
      <c r="B106" s="62">
        <v>104</v>
      </c>
      <c r="C106" s="58" t="s">
        <v>37</v>
      </c>
      <c r="D106" s="66" t="s">
        <v>11</v>
      </c>
      <c r="E106" s="58">
        <v>1121899323</v>
      </c>
      <c r="F106" s="58">
        <v>2024</v>
      </c>
      <c r="G106" s="58">
        <v>2</v>
      </c>
      <c r="H106" s="58" t="s">
        <v>39</v>
      </c>
      <c r="I106" s="59">
        <v>1</v>
      </c>
      <c r="J106" s="59">
        <v>1</v>
      </c>
      <c r="K106" s="66">
        <f>IFERROR(IF(OR(L106=""), "", IFERROR(VLOOKUP(L106, MAESTROS_CATEGORIA!$D$7:$E$600, 2, 0), "")), "")</f>
        <v>2</v>
      </c>
      <c r="L106" s="58" t="s">
        <v>36</v>
      </c>
      <c r="M106" s="66">
        <f>IFERROR(IF(OR(N106=""), "", IFERROR(VLOOKUP(N106, MAESTROS_TIPO!$D$7:$E$600, 2, 0), "")), "")</f>
        <v>21</v>
      </c>
      <c r="N106" s="58" t="s">
        <v>11</v>
      </c>
      <c r="O106" s="60" t="s">
        <v>2139</v>
      </c>
      <c r="P106" s="61">
        <v>45345</v>
      </c>
      <c r="Q106" s="77">
        <v>0.33333333333333298</v>
      </c>
      <c r="R106" s="77">
        <v>0.375</v>
      </c>
      <c r="S106" s="58" t="s">
        <v>2121</v>
      </c>
      <c r="T106" s="58" t="s">
        <v>4</v>
      </c>
    </row>
    <row r="107" spans="1:20" ht="16.5" customHeight="1" x14ac:dyDescent="0.3">
      <c r="A107" s="23"/>
      <c r="B107" s="76">
        <v>105</v>
      </c>
      <c r="C107" s="58" t="s">
        <v>37</v>
      </c>
      <c r="D107" s="66" t="s">
        <v>11</v>
      </c>
      <c r="E107" s="58">
        <v>53165504</v>
      </c>
      <c r="F107" s="58">
        <v>2024</v>
      </c>
      <c r="G107" s="58">
        <v>2</v>
      </c>
      <c r="H107" s="58" t="s">
        <v>39</v>
      </c>
      <c r="I107" s="59">
        <v>1</v>
      </c>
      <c r="J107" s="59">
        <v>1</v>
      </c>
      <c r="K107" s="66">
        <f>IFERROR(IF(OR(L107=""), "", IFERROR(VLOOKUP(L107, MAESTROS_CATEGORIA!$D$7:$E$600, 2, 0), "")), "")</f>
        <v>3</v>
      </c>
      <c r="L107" s="58" t="s">
        <v>20</v>
      </c>
      <c r="M107" s="66">
        <f>IFERROR(IF(OR(N107=""), "", IFERROR(VLOOKUP(N107, MAESTROS_TIPO!$D$7:$E$600, 2, 0), "")), "")</f>
        <v>21</v>
      </c>
      <c r="N107" s="58" t="s">
        <v>11</v>
      </c>
      <c r="O107" s="60" t="s">
        <v>2139</v>
      </c>
      <c r="P107" s="61">
        <v>45345</v>
      </c>
      <c r="Q107" s="77">
        <v>0.41666666666666702</v>
      </c>
      <c r="R107" s="77">
        <v>0.45833333333333398</v>
      </c>
      <c r="S107" s="58" t="s">
        <v>2122</v>
      </c>
      <c r="T107" s="58" t="s">
        <v>4</v>
      </c>
    </row>
    <row r="108" spans="1:20" ht="16.5" customHeight="1" x14ac:dyDescent="0.3">
      <c r="A108" s="68"/>
      <c r="B108" s="62">
        <v>106</v>
      </c>
      <c r="C108" s="58" t="s">
        <v>37</v>
      </c>
      <c r="D108" s="79" t="s">
        <v>12</v>
      </c>
      <c r="E108" s="69">
        <v>1010200284</v>
      </c>
      <c r="F108" s="58">
        <v>2024</v>
      </c>
      <c r="G108" s="58">
        <v>2</v>
      </c>
      <c r="H108" s="58" t="s">
        <v>39</v>
      </c>
      <c r="I108" s="70">
        <v>44</v>
      </c>
      <c r="J108" s="70">
        <v>44</v>
      </c>
      <c r="K108" s="66">
        <f>IFERROR(IF(OR(L108=""), "", IFERROR(VLOOKUP(L108, MAESTROS_CATEGORIA!$D$7:$E$600, 2, 0), "")), "")</f>
        <v>3</v>
      </c>
      <c r="L108" s="69" t="s">
        <v>20</v>
      </c>
      <c r="M108" s="66">
        <f>IFERROR(IF(OR(N108=""), "", IFERROR(VLOOKUP(N108, MAESTROS_TIPO!$D$7:$E$600, 2, 0), "")), "")</f>
        <v>22</v>
      </c>
      <c r="N108" s="69" t="s">
        <v>12</v>
      </c>
      <c r="O108" s="88" t="s">
        <v>2139</v>
      </c>
      <c r="P108" s="71">
        <v>45345</v>
      </c>
      <c r="Q108" s="77">
        <v>0.30208333333333331</v>
      </c>
      <c r="R108" s="77">
        <v>0.5625</v>
      </c>
      <c r="S108" s="69" t="s">
        <v>2152</v>
      </c>
      <c r="T108" s="69" t="s">
        <v>2153</v>
      </c>
    </row>
    <row r="109" spans="1:20" ht="15.75" customHeight="1" x14ac:dyDescent="0.3">
      <c r="A109" s="23"/>
      <c r="B109" s="76">
        <v>107</v>
      </c>
      <c r="C109" s="58" t="s">
        <v>37</v>
      </c>
      <c r="D109" s="66" t="s">
        <v>5</v>
      </c>
      <c r="E109" s="58">
        <v>1122128781</v>
      </c>
      <c r="F109" s="58">
        <v>2024</v>
      </c>
      <c r="G109" s="58">
        <v>2</v>
      </c>
      <c r="H109" s="58" t="s">
        <v>39</v>
      </c>
      <c r="I109" s="59">
        <v>21</v>
      </c>
      <c r="J109" s="59">
        <v>21</v>
      </c>
      <c r="K109" s="66">
        <f>IFERROR(IF(OR(L109=""), "", IFERROR(VLOOKUP(L109, MAESTROS_CATEGORIA!$D$7:$E$600, 2, 0), "")), "")</f>
        <v>2</v>
      </c>
      <c r="L109" s="58" t="s">
        <v>36</v>
      </c>
      <c r="M109" s="66">
        <f>IFERROR(IF(OR(N109=""), "", IFERROR(VLOOKUP(N109, MAESTROS_TIPO!$D$7:$E$600, 2, 0), "")), "")</f>
        <v>10</v>
      </c>
      <c r="N109" s="58" t="s">
        <v>5</v>
      </c>
      <c r="O109" s="60" t="s">
        <v>2139</v>
      </c>
      <c r="P109" s="61">
        <v>45351</v>
      </c>
      <c r="Q109" s="77">
        <v>0.33333333333333331</v>
      </c>
      <c r="R109" s="77">
        <v>0.500000000000001</v>
      </c>
      <c r="S109" s="58" t="s">
        <v>2138</v>
      </c>
      <c r="T109" s="58" t="s">
        <v>4</v>
      </c>
    </row>
    <row r="110" spans="1:20" ht="15.75" customHeight="1" x14ac:dyDescent="0.3">
      <c r="A110" s="23"/>
      <c r="B110" s="62">
        <v>108</v>
      </c>
      <c r="C110" s="58" t="s">
        <v>37</v>
      </c>
      <c r="D110" s="66" t="s">
        <v>5</v>
      </c>
      <c r="E110" s="58">
        <v>1122128781</v>
      </c>
      <c r="F110" s="58">
        <v>2024</v>
      </c>
      <c r="G110" s="58">
        <v>3</v>
      </c>
      <c r="H110" s="58" t="s">
        <v>39</v>
      </c>
      <c r="I110" s="59">
        <v>12</v>
      </c>
      <c r="J110" s="59">
        <v>12</v>
      </c>
      <c r="K110" s="66">
        <f>IFERROR(IF(OR(L110=""), "", IFERROR(VLOOKUP(L110, MAESTROS_CATEGORIA!$D$7:$E$600, 2, 0), "")), "")</f>
        <v>2</v>
      </c>
      <c r="L110" s="58" t="s">
        <v>36</v>
      </c>
      <c r="M110" s="66">
        <f>IFERROR(IF(OR(N110=""), "", IFERROR(VLOOKUP(N110, MAESTROS_TIPO!$D$7:$E$600, 2, 0), "")), "")</f>
        <v>10</v>
      </c>
      <c r="N110" s="58" t="s">
        <v>5</v>
      </c>
      <c r="O110" s="60" t="s">
        <v>2142</v>
      </c>
      <c r="P110" s="61">
        <v>45352</v>
      </c>
      <c r="Q110" s="77">
        <v>0.58333333333333337</v>
      </c>
      <c r="R110" s="77">
        <v>0.66666666666666663</v>
      </c>
      <c r="S110" s="58" t="s">
        <v>2138</v>
      </c>
      <c r="T110" s="58" t="s">
        <v>4</v>
      </c>
    </row>
    <row r="111" spans="1:20" ht="15.75" customHeight="1" x14ac:dyDescent="0.3">
      <c r="A111" s="68"/>
      <c r="B111" s="76">
        <v>109</v>
      </c>
      <c r="C111" s="69" t="s">
        <v>37</v>
      </c>
      <c r="D111" s="79" t="s">
        <v>5</v>
      </c>
      <c r="E111" s="69">
        <v>1121923372</v>
      </c>
      <c r="F111" s="58">
        <v>2024</v>
      </c>
      <c r="G111" s="58">
        <v>3</v>
      </c>
      <c r="H111" s="58" t="s">
        <v>39</v>
      </c>
      <c r="I111" s="70">
        <v>31</v>
      </c>
      <c r="J111" s="70">
        <v>31</v>
      </c>
      <c r="K111" s="66">
        <f>IFERROR(IF(OR(L111=""), "", IFERROR(VLOOKUP(L111, MAESTROS_CATEGORIA!$D$7:$E$600, 2, 0), "")), "")</f>
        <v>1</v>
      </c>
      <c r="L111" s="69" t="s">
        <v>18</v>
      </c>
      <c r="M111" s="66">
        <f>IFERROR(IF(OR(N111=""), "", IFERROR(VLOOKUP(N111, MAESTROS_TIPO!$D$7:$E$600, 2, 0), "")), "")</f>
        <v>10</v>
      </c>
      <c r="N111" s="69" t="s">
        <v>5</v>
      </c>
      <c r="O111" s="60" t="s">
        <v>2142</v>
      </c>
      <c r="P111" s="71">
        <v>45352</v>
      </c>
      <c r="Q111" s="77">
        <v>0.29166666666666669</v>
      </c>
      <c r="R111" s="77">
        <v>0.33333333333333298</v>
      </c>
      <c r="S111" s="69" t="s">
        <v>2151</v>
      </c>
      <c r="T111" s="69" t="s">
        <v>4</v>
      </c>
    </row>
    <row r="112" spans="1:20" ht="16.5" customHeight="1" x14ac:dyDescent="0.3">
      <c r="A112" s="23"/>
      <c r="B112" s="62">
        <v>110</v>
      </c>
      <c r="C112" s="58" t="s">
        <v>37</v>
      </c>
      <c r="D112" s="66" t="s">
        <v>11</v>
      </c>
      <c r="E112" s="58">
        <v>40317022</v>
      </c>
      <c r="F112" s="58">
        <v>2024</v>
      </c>
      <c r="G112" s="58">
        <v>3</v>
      </c>
      <c r="H112" s="58" t="s">
        <v>39</v>
      </c>
      <c r="I112" s="59">
        <v>6</v>
      </c>
      <c r="J112" s="59">
        <v>6</v>
      </c>
      <c r="K112" s="66">
        <f>IFERROR(IF(OR(L112=""), "", IFERROR(VLOOKUP(L112, MAESTROS_CATEGORIA!$D$7:$E$600, 2, 0), "")), "")</f>
        <v>4</v>
      </c>
      <c r="L112" s="58" t="s">
        <v>2090</v>
      </c>
      <c r="M112" s="66">
        <f>IFERROR(IF(OR(N112=""), "", IFERROR(VLOOKUP(N112, MAESTROS_TIPO!$D$7:$E$600, 2, 0), "")), "")</f>
        <v>21</v>
      </c>
      <c r="N112" s="58" t="s">
        <v>11</v>
      </c>
      <c r="O112" s="60" t="s">
        <v>2142</v>
      </c>
      <c r="P112" s="61">
        <v>45355</v>
      </c>
      <c r="Q112" s="77">
        <v>0.29166666666666669</v>
      </c>
      <c r="R112" s="77">
        <v>0.33333333333333298</v>
      </c>
      <c r="S112" s="58" t="s">
        <v>2119</v>
      </c>
      <c r="T112" s="58" t="s">
        <v>4</v>
      </c>
    </row>
    <row r="113" spans="1:20" ht="16.5" customHeight="1" x14ac:dyDescent="0.3">
      <c r="A113" s="23"/>
      <c r="B113" s="76">
        <v>111</v>
      </c>
      <c r="C113" s="58" t="s">
        <v>37</v>
      </c>
      <c r="D113" s="66" t="s">
        <v>11</v>
      </c>
      <c r="E113" s="58">
        <v>1121923372</v>
      </c>
      <c r="F113" s="58">
        <v>2024</v>
      </c>
      <c r="G113" s="58">
        <v>3</v>
      </c>
      <c r="H113" s="58" t="s">
        <v>39</v>
      </c>
      <c r="I113" s="59">
        <v>6</v>
      </c>
      <c r="J113" s="59">
        <v>6</v>
      </c>
      <c r="K113" s="66">
        <f>IFERROR(IF(OR(L113=""), "", IFERROR(VLOOKUP(L113, MAESTROS_CATEGORIA!$D$7:$E$600, 2, 0), "")), "")</f>
        <v>1</v>
      </c>
      <c r="L113" s="58" t="s">
        <v>18</v>
      </c>
      <c r="M113" s="66">
        <f>IFERROR(IF(OR(N113=""), "", IFERROR(VLOOKUP(N113, MAESTROS_TIPO!$D$7:$E$600, 2, 0), "")), "")</f>
        <v>21</v>
      </c>
      <c r="N113" s="58" t="s">
        <v>11</v>
      </c>
      <c r="O113" s="60" t="s">
        <v>2142</v>
      </c>
      <c r="P113" s="61">
        <v>45355</v>
      </c>
      <c r="Q113" s="77">
        <v>0.41666666666666702</v>
      </c>
      <c r="R113" s="77">
        <v>0.45833333333333398</v>
      </c>
      <c r="S113" s="58" t="s">
        <v>2120</v>
      </c>
      <c r="T113" s="58" t="s">
        <v>4</v>
      </c>
    </row>
    <row r="114" spans="1:20" ht="16.5" customHeight="1" x14ac:dyDescent="0.3">
      <c r="A114" s="23"/>
      <c r="B114" s="62">
        <v>112</v>
      </c>
      <c r="C114" s="58" t="s">
        <v>37</v>
      </c>
      <c r="D114" s="66" t="s">
        <v>11</v>
      </c>
      <c r="E114" s="58">
        <v>1122139703</v>
      </c>
      <c r="F114" s="58">
        <v>2024</v>
      </c>
      <c r="G114" s="58">
        <v>3</v>
      </c>
      <c r="H114" s="58" t="s">
        <v>39</v>
      </c>
      <c r="I114" s="59">
        <v>6</v>
      </c>
      <c r="J114" s="59">
        <v>6</v>
      </c>
      <c r="K114" s="66">
        <f>IFERROR(IF(OR(L114=""), "", IFERROR(VLOOKUP(L114, MAESTROS_CATEGORIA!$D$7:$E$600, 2, 0), "")), "")</f>
        <v>2</v>
      </c>
      <c r="L114" s="58" t="s">
        <v>36</v>
      </c>
      <c r="M114" s="66">
        <f>IFERROR(IF(OR(N114=""), "", IFERROR(VLOOKUP(N114, MAESTROS_TIPO!$D$7:$E$600, 2, 0), "")), "")</f>
        <v>21</v>
      </c>
      <c r="N114" s="58" t="s">
        <v>11</v>
      </c>
      <c r="O114" s="60" t="s">
        <v>2142</v>
      </c>
      <c r="P114" s="61">
        <v>45355</v>
      </c>
      <c r="Q114" s="77">
        <v>0.33333333333333298</v>
      </c>
      <c r="R114" s="77">
        <v>0.375</v>
      </c>
      <c r="S114" s="58" t="s">
        <v>2121</v>
      </c>
      <c r="T114" s="58" t="s">
        <v>4</v>
      </c>
    </row>
    <row r="115" spans="1:20" ht="16.5" customHeight="1" x14ac:dyDescent="0.3">
      <c r="A115" s="23"/>
      <c r="B115" s="76">
        <v>113</v>
      </c>
      <c r="C115" s="58" t="s">
        <v>37</v>
      </c>
      <c r="D115" s="66" t="s">
        <v>11</v>
      </c>
      <c r="E115" s="58">
        <v>1010133356</v>
      </c>
      <c r="F115" s="58">
        <v>2024</v>
      </c>
      <c r="G115" s="58">
        <v>3</v>
      </c>
      <c r="H115" s="58" t="s">
        <v>39</v>
      </c>
      <c r="I115" s="59">
        <v>6</v>
      </c>
      <c r="J115" s="59">
        <v>6</v>
      </c>
      <c r="K115" s="66">
        <f>IFERROR(IF(OR(L115=""), "", IFERROR(VLOOKUP(L115, MAESTROS_CATEGORIA!$D$7:$E$600, 2, 0), "")), "")</f>
        <v>3</v>
      </c>
      <c r="L115" s="58" t="s">
        <v>20</v>
      </c>
      <c r="M115" s="66">
        <f>IFERROR(IF(OR(N115=""), "", IFERROR(VLOOKUP(N115, MAESTROS_TIPO!$D$7:$E$600, 2, 0), "")), "")</f>
        <v>21</v>
      </c>
      <c r="N115" s="58" t="s">
        <v>11</v>
      </c>
      <c r="O115" s="60" t="s">
        <v>2142</v>
      </c>
      <c r="P115" s="61">
        <v>45355</v>
      </c>
      <c r="Q115" s="77">
        <v>0.375</v>
      </c>
      <c r="R115" s="77">
        <v>0.41666666666666702</v>
      </c>
      <c r="S115" s="58" t="s">
        <v>2122</v>
      </c>
      <c r="T115" s="58" t="s">
        <v>4</v>
      </c>
    </row>
    <row r="116" spans="1:20" ht="16.5" customHeight="1" x14ac:dyDescent="0.3">
      <c r="A116" s="68"/>
      <c r="B116" s="62">
        <v>114</v>
      </c>
      <c r="C116" s="58" t="s">
        <v>37</v>
      </c>
      <c r="D116" s="79" t="s">
        <v>5</v>
      </c>
      <c r="E116" s="69">
        <v>1121923372</v>
      </c>
      <c r="F116" s="58">
        <v>2024</v>
      </c>
      <c r="G116" s="58">
        <v>3</v>
      </c>
      <c r="H116" s="58" t="s">
        <v>39</v>
      </c>
      <c r="I116" s="70">
        <v>24</v>
      </c>
      <c r="J116" s="70">
        <v>24</v>
      </c>
      <c r="K116" s="66">
        <f>IFERROR(IF(OR(L116=""), "", IFERROR(VLOOKUP(L116, MAESTROS_CATEGORIA!$D$7:$E$600, 2, 0), "")), "")</f>
        <v>1</v>
      </c>
      <c r="L116" s="69" t="s">
        <v>18</v>
      </c>
      <c r="M116" s="66">
        <f>IFERROR(IF(OR(N116=""), "", IFERROR(VLOOKUP(N116, MAESTROS_TIPO!$D$7:$E$600, 2, 0), "")), "")</f>
        <v>10</v>
      </c>
      <c r="N116" s="69" t="s">
        <v>5</v>
      </c>
      <c r="O116" s="60" t="s">
        <v>2142</v>
      </c>
      <c r="P116" s="71">
        <v>45355</v>
      </c>
      <c r="Q116" s="77">
        <v>0.58333333333333337</v>
      </c>
      <c r="R116" s="77">
        <v>0.60416666666666663</v>
      </c>
      <c r="S116" s="69" t="s">
        <v>2151</v>
      </c>
      <c r="T116" s="69" t="s">
        <v>4</v>
      </c>
    </row>
    <row r="117" spans="1:20" ht="15" customHeight="1" x14ac:dyDescent="0.3">
      <c r="A117" s="23"/>
      <c r="B117" s="76">
        <v>115</v>
      </c>
      <c r="C117" s="58" t="s">
        <v>37</v>
      </c>
      <c r="D117" s="66" t="s">
        <v>11</v>
      </c>
      <c r="E117" s="79">
        <v>17419772</v>
      </c>
      <c r="F117" s="58">
        <v>2024</v>
      </c>
      <c r="G117" s="58">
        <v>3</v>
      </c>
      <c r="H117" s="58" t="s">
        <v>39</v>
      </c>
      <c r="I117" s="59">
        <v>6</v>
      </c>
      <c r="J117" s="59">
        <v>6</v>
      </c>
      <c r="K117" s="66">
        <f>IFERROR(IF(OR(L117=""), "", IFERROR(VLOOKUP(L117, MAESTROS_CATEGORIA!$D$7:$E$600, 2, 0), "")), "")</f>
        <v>30</v>
      </c>
      <c r="L117" s="58" t="s">
        <v>35</v>
      </c>
      <c r="M117" s="66">
        <f>IFERROR(IF(OR(N117=""), "", IFERROR(VLOOKUP(N117, MAESTROS_TIPO!$D$7:$E$600, 2, 0), "")), "")</f>
        <v>21</v>
      </c>
      <c r="N117" s="58" t="s">
        <v>11</v>
      </c>
      <c r="O117" s="60" t="s">
        <v>2142</v>
      </c>
      <c r="P117" s="61">
        <v>45356</v>
      </c>
      <c r="Q117" s="77">
        <v>0.29166666666666669</v>
      </c>
      <c r="R117" s="77">
        <v>0.54166666666666663</v>
      </c>
      <c r="S117" s="58" t="s">
        <v>2123</v>
      </c>
      <c r="T117" s="58" t="s">
        <v>4</v>
      </c>
    </row>
    <row r="118" spans="1:20" ht="17.25" customHeight="1" x14ac:dyDescent="0.3">
      <c r="A118" s="23"/>
      <c r="B118" s="62">
        <v>116</v>
      </c>
      <c r="C118" s="58" t="s">
        <v>37</v>
      </c>
      <c r="D118" s="66" t="s">
        <v>11</v>
      </c>
      <c r="E118" s="79">
        <v>17419772</v>
      </c>
      <c r="F118" s="58">
        <v>2024</v>
      </c>
      <c r="G118" s="58">
        <v>3</v>
      </c>
      <c r="H118" s="58" t="s">
        <v>39</v>
      </c>
      <c r="I118" s="59">
        <v>6</v>
      </c>
      <c r="J118" s="59">
        <v>6</v>
      </c>
      <c r="K118" s="66">
        <f>IFERROR(IF(OR(L118=""), "", IFERROR(VLOOKUP(L118, MAESTROS_CATEGORIA!$D$7:$E$600, 2, 0), "")), "")</f>
        <v>30</v>
      </c>
      <c r="L118" s="58" t="s">
        <v>35</v>
      </c>
      <c r="M118" s="66">
        <f>IFERROR(IF(OR(N118=""), "", IFERROR(VLOOKUP(N118, MAESTROS_TIPO!$D$7:$E$600, 2, 0), "")), "")</f>
        <v>21</v>
      </c>
      <c r="N118" s="58" t="s">
        <v>11</v>
      </c>
      <c r="O118" s="60" t="s">
        <v>2142</v>
      </c>
      <c r="P118" s="61">
        <v>45356</v>
      </c>
      <c r="Q118" s="77">
        <v>0.5625</v>
      </c>
      <c r="R118" s="77">
        <v>0.625</v>
      </c>
      <c r="S118" s="58" t="s">
        <v>2135</v>
      </c>
      <c r="T118" s="58" t="s">
        <v>4</v>
      </c>
    </row>
    <row r="119" spans="1:20" ht="16.5" customHeight="1" x14ac:dyDescent="0.3">
      <c r="A119" s="23"/>
      <c r="B119" s="76">
        <v>117</v>
      </c>
      <c r="C119" s="58" t="s">
        <v>37</v>
      </c>
      <c r="D119" s="66" t="s">
        <v>11</v>
      </c>
      <c r="E119" s="79">
        <v>17419772</v>
      </c>
      <c r="F119" s="58">
        <v>2024</v>
      </c>
      <c r="G119" s="58">
        <v>3</v>
      </c>
      <c r="H119" s="58" t="s">
        <v>39</v>
      </c>
      <c r="I119" s="59">
        <v>6</v>
      </c>
      <c r="J119" s="59">
        <v>6</v>
      </c>
      <c r="K119" s="66">
        <f>IFERROR(IF(OR(L119=""), "", IFERROR(VLOOKUP(L119, MAESTROS_CATEGORIA!$D$7:$E$600, 2, 0), "")), "")</f>
        <v>30</v>
      </c>
      <c r="L119" s="58" t="s">
        <v>35</v>
      </c>
      <c r="M119" s="66">
        <f>IFERROR(IF(OR(N119=""), "", IFERROR(VLOOKUP(N119, MAESTROS_TIPO!$D$7:$E$600, 2, 0), "")), "")</f>
        <v>21</v>
      </c>
      <c r="N119" s="58" t="s">
        <v>11</v>
      </c>
      <c r="O119" s="60" t="s">
        <v>2142</v>
      </c>
      <c r="P119" s="61">
        <v>45356</v>
      </c>
      <c r="Q119" s="77">
        <v>0.5625</v>
      </c>
      <c r="R119" s="77">
        <v>0.625</v>
      </c>
      <c r="S119" s="58" t="s">
        <v>2126</v>
      </c>
      <c r="T119" s="58" t="s">
        <v>4</v>
      </c>
    </row>
    <row r="120" spans="1:20" ht="15.75" customHeight="1" x14ac:dyDescent="0.3">
      <c r="A120" s="23"/>
      <c r="B120" s="62">
        <v>118</v>
      </c>
      <c r="C120" s="58" t="s">
        <v>37</v>
      </c>
      <c r="D120" s="66" t="s">
        <v>5</v>
      </c>
      <c r="E120" s="58">
        <v>1122128781</v>
      </c>
      <c r="F120" s="58">
        <v>2024</v>
      </c>
      <c r="G120" s="58">
        <v>3</v>
      </c>
      <c r="H120" s="58" t="s">
        <v>39</v>
      </c>
      <c r="I120" s="59">
        <v>10</v>
      </c>
      <c r="J120" s="59">
        <v>10</v>
      </c>
      <c r="K120" s="66">
        <f>IFERROR(IF(OR(L120=""), "", IFERROR(VLOOKUP(L120, MAESTROS_CATEGORIA!$D$7:$E$600, 2, 0), "")), "")</f>
        <v>2</v>
      </c>
      <c r="L120" s="58" t="s">
        <v>36</v>
      </c>
      <c r="M120" s="66">
        <f>IFERROR(IF(OR(N120=""), "", IFERROR(VLOOKUP(N120, MAESTROS_TIPO!$D$7:$E$600, 2, 0), "")), "")</f>
        <v>10</v>
      </c>
      <c r="N120" s="58" t="s">
        <v>5</v>
      </c>
      <c r="O120" s="60" t="s">
        <v>2142</v>
      </c>
      <c r="P120" s="61">
        <v>45356</v>
      </c>
      <c r="Q120" s="77">
        <v>0.54166666666666663</v>
      </c>
      <c r="R120" s="77">
        <v>0.6875</v>
      </c>
      <c r="S120" s="58" t="s">
        <v>2140</v>
      </c>
      <c r="T120" s="58" t="s">
        <v>4</v>
      </c>
    </row>
    <row r="121" spans="1:20" ht="16.5" customHeight="1" x14ac:dyDescent="0.3">
      <c r="A121" s="23"/>
      <c r="B121" s="76">
        <v>119</v>
      </c>
      <c r="C121" s="58" t="s">
        <v>37</v>
      </c>
      <c r="D121" s="66" t="s">
        <v>11</v>
      </c>
      <c r="E121" s="58">
        <v>1123161839</v>
      </c>
      <c r="F121" s="58">
        <v>2024</v>
      </c>
      <c r="G121" s="58">
        <v>3</v>
      </c>
      <c r="H121" s="58" t="s">
        <v>39</v>
      </c>
      <c r="I121" s="59">
        <v>5</v>
      </c>
      <c r="J121" s="59">
        <v>5</v>
      </c>
      <c r="K121" s="66">
        <f>IFERROR(IF(OR(L121=""), "", IFERROR(VLOOKUP(L121, MAESTROS_CATEGORIA!$D$7:$E$600, 2, 0), "")), "")</f>
        <v>30</v>
      </c>
      <c r="L121" s="58" t="s">
        <v>35</v>
      </c>
      <c r="M121" s="66">
        <f>IFERROR(IF(OR(N121=""), "", IFERROR(VLOOKUP(N121, MAESTROS_TIPO!$D$7:$E$600, 2, 0), "")), "")</f>
        <v>21</v>
      </c>
      <c r="N121" s="58" t="s">
        <v>11</v>
      </c>
      <c r="O121" s="60" t="s">
        <v>2142</v>
      </c>
      <c r="P121" s="61">
        <v>45357</v>
      </c>
      <c r="Q121" s="77">
        <v>0.375</v>
      </c>
      <c r="R121" s="77">
        <v>0.5</v>
      </c>
      <c r="S121" s="58" t="s">
        <v>2141</v>
      </c>
      <c r="T121" s="58" t="s">
        <v>4</v>
      </c>
    </row>
    <row r="122" spans="1:20" ht="16.5" customHeight="1" x14ac:dyDescent="0.3">
      <c r="A122" s="68"/>
      <c r="B122" s="76">
        <v>120</v>
      </c>
      <c r="C122" s="58" t="s">
        <v>37</v>
      </c>
      <c r="D122" s="79" t="s">
        <v>12</v>
      </c>
      <c r="E122" s="69">
        <v>1010200284</v>
      </c>
      <c r="F122" s="69">
        <v>2024</v>
      </c>
      <c r="G122" s="69">
        <v>3</v>
      </c>
      <c r="H122" s="58" t="s">
        <v>39</v>
      </c>
      <c r="I122" s="70">
        <v>80</v>
      </c>
      <c r="J122" s="70">
        <v>80</v>
      </c>
      <c r="K122" s="66">
        <f>IFERROR(IF(OR(L122=""), "", IFERROR(VLOOKUP(L122, MAESTROS_CATEGORIA!$D$7:$E$600, 2, 0), "")), "")</f>
        <v>3</v>
      </c>
      <c r="L122" s="69" t="s">
        <v>20</v>
      </c>
      <c r="M122" s="66">
        <f>IFERROR(IF(OR(N122=""), "", IFERROR(VLOOKUP(N122, MAESTROS_TIPO!$D$7:$E$600, 2, 0), "")), "")</f>
        <v>22</v>
      </c>
      <c r="N122" s="69" t="s">
        <v>12</v>
      </c>
      <c r="O122" s="60" t="s">
        <v>2142</v>
      </c>
      <c r="P122" s="71">
        <v>45358</v>
      </c>
      <c r="Q122" s="77">
        <v>0.29166666666666669</v>
      </c>
      <c r="R122" s="77">
        <v>0.58333333333333337</v>
      </c>
      <c r="S122" s="69" t="s">
        <v>2152</v>
      </c>
      <c r="T122" s="69" t="s">
        <v>2148</v>
      </c>
    </row>
    <row r="123" spans="1:20" ht="16.5" customHeight="1" x14ac:dyDescent="0.3">
      <c r="A123" s="23"/>
      <c r="B123" s="76">
        <v>121</v>
      </c>
      <c r="C123" s="58" t="s">
        <v>37</v>
      </c>
      <c r="D123" s="66" t="s">
        <v>11</v>
      </c>
      <c r="E123" s="58">
        <v>1118533405</v>
      </c>
      <c r="F123" s="58">
        <v>2024</v>
      </c>
      <c r="G123" s="58">
        <v>3</v>
      </c>
      <c r="H123" s="58" t="s">
        <v>39</v>
      </c>
      <c r="I123" s="59">
        <v>1</v>
      </c>
      <c r="J123" s="59">
        <v>1</v>
      </c>
      <c r="K123" s="66">
        <f>IFERROR(IF(OR(L123=""), "", IFERROR(VLOOKUP(L123, MAESTROS_CATEGORIA!$D$7:$E$600, 2, 0), "")), "")</f>
        <v>4</v>
      </c>
      <c r="L123" s="58" t="s">
        <v>2090</v>
      </c>
      <c r="M123" s="66">
        <f>IFERROR(IF(OR(N123=""), "", IFERROR(VLOOKUP(N123, MAESTROS_TIPO!$D$7:$E$600, 2, 0), "")), "")</f>
        <v>21</v>
      </c>
      <c r="N123" s="58" t="s">
        <v>11</v>
      </c>
      <c r="O123" s="60" t="s">
        <v>2142</v>
      </c>
      <c r="P123" s="61">
        <v>45362</v>
      </c>
      <c r="Q123" s="77">
        <v>0.29166666666666669</v>
      </c>
      <c r="R123" s="77">
        <v>0.33333333333333298</v>
      </c>
      <c r="S123" s="58" t="s">
        <v>2119</v>
      </c>
      <c r="T123" s="58" t="s">
        <v>4</v>
      </c>
    </row>
    <row r="124" spans="1:20" ht="15.75" customHeight="1" x14ac:dyDescent="0.3">
      <c r="B124" s="62">
        <v>122</v>
      </c>
      <c r="C124" s="69" t="s">
        <v>37</v>
      </c>
      <c r="D124" s="79" t="s">
        <v>11</v>
      </c>
      <c r="E124" s="69">
        <v>1116553088</v>
      </c>
      <c r="F124" s="58">
        <v>2024</v>
      </c>
      <c r="G124" s="58">
        <v>3</v>
      </c>
      <c r="H124" s="58" t="s">
        <v>39</v>
      </c>
      <c r="I124" s="70">
        <v>1</v>
      </c>
      <c r="J124" s="70">
        <v>1</v>
      </c>
      <c r="K124" s="66">
        <f>IFERROR(IF(OR(L124=""), "", IFERROR(VLOOKUP(L124, MAESTROS_CATEGORIA!$D$7:$E$600, 2, 0), "")), "")</f>
        <v>1</v>
      </c>
      <c r="L124" s="69" t="s">
        <v>18</v>
      </c>
      <c r="M124" s="66">
        <f>IFERROR(IF(OR(N124=""), "", IFERROR(VLOOKUP(N124, MAESTROS_TIPO!$D$7:$E$600, 2, 0), "")), "")</f>
        <v>21</v>
      </c>
      <c r="N124" s="69" t="s">
        <v>11</v>
      </c>
      <c r="O124" s="60" t="s">
        <v>2142</v>
      </c>
      <c r="P124" s="71">
        <v>45362</v>
      </c>
      <c r="Q124" s="77">
        <v>0.375</v>
      </c>
      <c r="R124" s="77">
        <v>0.41666666666666702</v>
      </c>
      <c r="S124" s="69" t="s">
        <v>2120</v>
      </c>
      <c r="T124" s="58" t="s">
        <v>4</v>
      </c>
    </row>
    <row r="125" spans="1:20" ht="15" customHeight="1" x14ac:dyDescent="0.3">
      <c r="B125" s="76">
        <v>123</v>
      </c>
      <c r="C125" s="58" t="s">
        <v>37</v>
      </c>
      <c r="D125" s="66" t="s">
        <v>11</v>
      </c>
      <c r="E125" s="58">
        <v>1121899323</v>
      </c>
      <c r="F125" s="58">
        <v>2024</v>
      </c>
      <c r="G125" s="58">
        <v>3</v>
      </c>
      <c r="H125" s="58" t="s">
        <v>39</v>
      </c>
      <c r="I125" s="59">
        <v>1</v>
      </c>
      <c r="J125" s="59">
        <v>1</v>
      </c>
      <c r="K125" s="66">
        <f>IFERROR(IF(OR(L125=""), "", IFERROR(VLOOKUP(L125, MAESTROS_CATEGORIA!$D$7:$E$600, 2, 0), "")), "")</f>
        <v>2</v>
      </c>
      <c r="L125" s="58" t="s">
        <v>36</v>
      </c>
      <c r="M125" s="66">
        <f>IFERROR(IF(OR(N125=""), "", IFERROR(VLOOKUP(N125, MAESTROS_TIPO!$D$7:$E$600, 2, 0), "")), "")</f>
        <v>21</v>
      </c>
      <c r="N125" s="58" t="s">
        <v>11</v>
      </c>
      <c r="O125" s="60" t="s">
        <v>2142</v>
      </c>
      <c r="P125" s="61">
        <v>45362</v>
      </c>
      <c r="Q125" s="77">
        <v>0.33333333333333298</v>
      </c>
      <c r="R125" s="77">
        <v>0.375</v>
      </c>
      <c r="S125" s="58" t="s">
        <v>2121</v>
      </c>
      <c r="T125" s="58" t="s">
        <v>4</v>
      </c>
    </row>
    <row r="126" spans="1:20" ht="15.75" customHeight="1" x14ac:dyDescent="0.3">
      <c r="B126" s="62">
        <v>124</v>
      </c>
      <c r="C126" s="58" t="s">
        <v>37</v>
      </c>
      <c r="D126" s="66" t="s">
        <v>11</v>
      </c>
      <c r="E126" s="58">
        <v>1010133356</v>
      </c>
      <c r="F126" s="58">
        <v>2024</v>
      </c>
      <c r="G126" s="58">
        <v>3</v>
      </c>
      <c r="H126" s="58" t="s">
        <v>39</v>
      </c>
      <c r="I126" s="70">
        <v>1</v>
      </c>
      <c r="J126" s="70">
        <v>1</v>
      </c>
      <c r="K126" s="66">
        <f>IFERROR(IF(OR(L126=""), "", IFERROR(VLOOKUP(L126, MAESTROS_CATEGORIA!$D$7:$E$600, 2, 0), "")), "")</f>
        <v>3</v>
      </c>
      <c r="L126" s="58" t="s">
        <v>20</v>
      </c>
      <c r="M126" s="66">
        <f>IFERROR(IF(OR(N126=""), "", IFERROR(VLOOKUP(N126, MAESTROS_TIPO!$D$7:$E$600, 2, 0), "")), "")</f>
        <v>21</v>
      </c>
      <c r="N126" s="58" t="s">
        <v>11</v>
      </c>
      <c r="O126" s="60" t="s">
        <v>2142</v>
      </c>
      <c r="P126" s="71">
        <v>45362</v>
      </c>
      <c r="Q126" s="77">
        <v>0.41666666666666702</v>
      </c>
      <c r="R126" s="77">
        <v>0.45833333333333398</v>
      </c>
      <c r="S126" s="58" t="s">
        <v>2122</v>
      </c>
      <c r="T126" s="58" t="s">
        <v>4</v>
      </c>
    </row>
    <row r="127" spans="1:20" ht="15.75" customHeight="1" x14ac:dyDescent="0.3">
      <c r="B127" s="76">
        <v>125</v>
      </c>
      <c r="C127" s="58" t="s">
        <v>37</v>
      </c>
      <c r="D127" s="66" t="s">
        <v>9</v>
      </c>
      <c r="E127" s="58">
        <v>1026584832</v>
      </c>
      <c r="F127" s="58">
        <v>2024</v>
      </c>
      <c r="G127" s="58">
        <v>3</v>
      </c>
      <c r="H127" s="58" t="s">
        <v>39</v>
      </c>
      <c r="I127" s="59">
        <v>17</v>
      </c>
      <c r="J127" s="59">
        <v>17</v>
      </c>
      <c r="K127" s="66">
        <f>IFERROR(IF(OR(L127=""), "", IFERROR(VLOOKUP(L127, MAESTROS_CATEGORIA!$D$7:$E$600, 2, 0), "")), "")</f>
        <v>30</v>
      </c>
      <c r="L127" s="58" t="s">
        <v>35</v>
      </c>
      <c r="M127" s="66">
        <f>IFERROR(IF(OR(N127=""), "", IFERROR(VLOOKUP(N127, MAESTROS_TIPO!$D$7:$E$600, 2, 0), "")), "")</f>
        <v>19</v>
      </c>
      <c r="N127" s="58" t="s">
        <v>9</v>
      </c>
      <c r="O127" s="60" t="s">
        <v>2142</v>
      </c>
      <c r="P127" s="61">
        <v>45362</v>
      </c>
      <c r="Q127" s="77">
        <v>0.3125</v>
      </c>
      <c r="R127" s="77">
        <v>0.375</v>
      </c>
      <c r="S127" s="58" t="s">
        <v>2137</v>
      </c>
      <c r="T127" s="58" t="s">
        <v>4</v>
      </c>
    </row>
    <row r="128" spans="1:20" ht="15.75" customHeight="1" x14ac:dyDescent="0.3">
      <c r="B128" s="76">
        <v>126</v>
      </c>
      <c r="C128" s="69" t="s">
        <v>37</v>
      </c>
      <c r="D128" s="79" t="s">
        <v>5</v>
      </c>
      <c r="E128" s="69">
        <v>1121923372</v>
      </c>
      <c r="F128" s="58">
        <v>2024</v>
      </c>
      <c r="G128" s="58">
        <v>3</v>
      </c>
      <c r="H128" s="58" t="s">
        <v>39</v>
      </c>
      <c r="I128" s="70">
        <v>14</v>
      </c>
      <c r="J128" s="70">
        <v>14</v>
      </c>
      <c r="K128" s="66">
        <f>IFERROR(IF(OR(L128=""), "", IFERROR(VLOOKUP(L128, MAESTROS_CATEGORIA!$D$7:$E$600, 2, 0), "")), "")</f>
        <v>1</v>
      </c>
      <c r="L128" s="69" t="s">
        <v>18</v>
      </c>
      <c r="M128" s="66">
        <f>IFERROR(IF(OR(N128=""), "", IFERROR(VLOOKUP(N128, MAESTROS_TIPO!$D$7:$E$600, 2, 0), "")), "")</f>
        <v>10</v>
      </c>
      <c r="N128" s="69" t="s">
        <v>5</v>
      </c>
      <c r="O128" s="60" t="s">
        <v>2142</v>
      </c>
      <c r="P128" s="71">
        <v>45362</v>
      </c>
      <c r="Q128" s="77">
        <v>0.27083333333333331</v>
      </c>
      <c r="R128" s="77">
        <v>0.29166666666666669</v>
      </c>
      <c r="S128" s="69" t="s">
        <v>2146</v>
      </c>
      <c r="T128" s="69" t="s">
        <v>2147</v>
      </c>
    </row>
    <row r="129" spans="2:20" ht="15.75" customHeight="1" x14ac:dyDescent="0.3">
      <c r="B129" s="76">
        <v>127</v>
      </c>
      <c r="C129" s="69" t="s">
        <v>37</v>
      </c>
      <c r="D129" s="79" t="s">
        <v>5</v>
      </c>
      <c r="E129" s="69">
        <v>1121923372</v>
      </c>
      <c r="F129" s="69">
        <v>2024</v>
      </c>
      <c r="G129" s="69">
        <v>3</v>
      </c>
      <c r="H129" s="69" t="s">
        <v>39</v>
      </c>
      <c r="I129" s="70">
        <v>16</v>
      </c>
      <c r="J129" s="70">
        <v>16</v>
      </c>
      <c r="K129" s="66">
        <f>IFERROR(IF(OR(L129=""), "", IFERROR(VLOOKUP(L129, MAESTROS_CATEGORIA!$D$7:$E$600, 2, 0), "")), "")</f>
        <v>1</v>
      </c>
      <c r="L129" s="69" t="s">
        <v>18</v>
      </c>
      <c r="M129" s="66">
        <f>IFERROR(IF(OR(N129=""), "", IFERROR(VLOOKUP(N129, MAESTROS_TIPO!$D$7:$E$600, 2, 0), "")), "")</f>
        <v>10</v>
      </c>
      <c r="N129" s="69" t="s">
        <v>5</v>
      </c>
      <c r="O129" s="60" t="s">
        <v>2142</v>
      </c>
      <c r="P129" s="71">
        <v>45362</v>
      </c>
      <c r="Q129" s="77">
        <v>0.64583333333333337</v>
      </c>
      <c r="R129" s="77">
        <v>0.66666666666666663</v>
      </c>
      <c r="S129" s="69" t="s">
        <v>2146</v>
      </c>
      <c r="T129" s="69" t="s">
        <v>2147</v>
      </c>
    </row>
    <row r="130" spans="2:20" ht="15.75" customHeight="1" x14ac:dyDescent="0.3">
      <c r="B130" s="76">
        <v>128</v>
      </c>
      <c r="C130" s="69" t="s">
        <v>37</v>
      </c>
      <c r="D130" s="79" t="s">
        <v>12</v>
      </c>
      <c r="E130" s="69">
        <v>1010133356</v>
      </c>
      <c r="F130" s="69">
        <v>2024</v>
      </c>
      <c r="G130" s="69">
        <v>3</v>
      </c>
      <c r="H130" s="69" t="s">
        <v>39</v>
      </c>
      <c r="I130" s="70">
        <v>25</v>
      </c>
      <c r="J130" s="70">
        <v>25</v>
      </c>
      <c r="K130" s="66">
        <f>IFERROR(IF(OR(L130=""), "", IFERROR(VLOOKUP(L130, MAESTROS_CATEGORIA!$D$7:$E$600, 2, 0), "")), "")</f>
        <v>3</v>
      </c>
      <c r="L130" s="69" t="s">
        <v>20</v>
      </c>
      <c r="M130" s="66">
        <f>IFERROR(IF(OR(N130=""), "", IFERROR(VLOOKUP(N130, MAESTROS_TIPO!$D$7:$E$600, 2, 0), "")), "")</f>
        <v>22</v>
      </c>
      <c r="N130" s="69" t="s">
        <v>12</v>
      </c>
      <c r="O130" s="60" t="s">
        <v>2142</v>
      </c>
      <c r="P130" s="71">
        <v>45362</v>
      </c>
      <c r="Q130" s="77">
        <v>0.66666666666666663</v>
      </c>
      <c r="R130" s="77">
        <v>0.70833333333333337</v>
      </c>
      <c r="S130" s="69" t="s">
        <v>2152</v>
      </c>
      <c r="T130" s="58" t="s">
        <v>4</v>
      </c>
    </row>
    <row r="131" spans="2:20" ht="15.75" customHeight="1" x14ac:dyDescent="0.3">
      <c r="B131" s="76">
        <v>129</v>
      </c>
      <c r="C131" s="69" t="s">
        <v>37</v>
      </c>
      <c r="D131" s="79" t="s">
        <v>5</v>
      </c>
      <c r="E131" s="69">
        <v>1121923372</v>
      </c>
      <c r="F131" s="69">
        <v>2024</v>
      </c>
      <c r="G131" s="69">
        <v>3</v>
      </c>
      <c r="H131" s="69" t="s">
        <v>39</v>
      </c>
      <c r="I131" s="70">
        <v>18</v>
      </c>
      <c r="J131" s="70">
        <v>18</v>
      </c>
      <c r="K131" s="66">
        <f>IFERROR(IF(OR(L131=""), "", IFERROR(VLOOKUP(L131, MAESTROS_CATEGORIA!$D$7:$E$600, 2, 0), "")), "")</f>
        <v>1</v>
      </c>
      <c r="L131" s="69" t="s">
        <v>18</v>
      </c>
      <c r="M131" s="66">
        <f>IFERROR(IF(OR(N131=""), "", IFERROR(VLOOKUP(N131, MAESTROS_TIPO!$D$7:$E$600, 2, 0), "")), "")</f>
        <v>10</v>
      </c>
      <c r="N131" s="69" t="s">
        <v>5</v>
      </c>
      <c r="O131" s="60" t="s">
        <v>2142</v>
      </c>
      <c r="P131" s="71">
        <v>45363</v>
      </c>
      <c r="Q131" s="77">
        <v>0.6875</v>
      </c>
      <c r="R131" s="77">
        <v>0.70833333333333304</v>
      </c>
      <c r="S131" s="69" t="s">
        <v>2146</v>
      </c>
      <c r="T131" s="69" t="s">
        <v>2148</v>
      </c>
    </row>
    <row r="132" spans="2:20" ht="15.75" customHeight="1" x14ac:dyDescent="0.3">
      <c r="B132" s="76">
        <v>130</v>
      </c>
      <c r="C132" s="69" t="s">
        <v>37</v>
      </c>
      <c r="D132" s="79" t="s">
        <v>12</v>
      </c>
      <c r="E132" s="69">
        <v>1010133356</v>
      </c>
      <c r="F132" s="69">
        <v>2024</v>
      </c>
      <c r="G132" s="69">
        <v>3</v>
      </c>
      <c r="H132" s="69" t="s">
        <v>39</v>
      </c>
      <c r="I132" s="70">
        <v>33</v>
      </c>
      <c r="J132" s="70">
        <v>33</v>
      </c>
      <c r="K132" s="66">
        <f>IFERROR(IF(OR(L132=""), "", IFERROR(VLOOKUP(L132, MAESTROS_CATEGORIA!$D$7:$E$600, 2, 0), "")), "")</f>
        <v>3</v>
      </c>
      <c r="L132" s="69" t="s">
        <v>20</v>
      </c>
      <c r="M132" s="66">
        <f>IFERROR(IF(OR(N132=""), "", IFERROR(VLOOKUP(N132, MAESTROS_TIPO!$D$7:$E$600, 2, 0), "")), "")</f>
        <v>22</v>
      </c>
      <c r="N132" s="69" t="s">
        <v>12</v>
      </c>
      <c r="O132" s="60" t="s">
        <v>2142</v>
      </c>
      <c r="P132" s="71">
        <v>45363</v>
      </c>
      <c r="Q132" s="77">
        <v>0.66666666666666663</v>
      </c>
      <c r="R132" s="77">
        <v>0.70833333333333304</v>
      </c>
      <c r="S132" s="69" t="s">
        <v>2152</v>
      </c>
      <c r="T132" s="58" t="s">
        <v>4</v>
      </c>
    </row>
    <row r="133" spans="2:20" ht="15" customHeight="1" x14ac:dyDescent="0.3">
      <c r="B133" s="76">
        <v>131</v>
      </c>
      <c r="C133" s="58" t="s">
        <v>37</v>
      </c>
      <c r="D133" s="66" t="s">
        <v>5</v>
      </c>
      <c r="E133" s="58">
        <v>1122128781</v>
      </c>
      <c r="F133" s="58">
        <v>2024</v>
      </c>
      <c r="G133" s="58">
        <v>3</v>
      </c>
      <c r="H133" s="58" t="s">
        <v>39</v>
      </c>
      <c r="I133" s="59">
        <v>1</v>
      </c>
      <c r="J133" s="59">
        <v>1</v>
      </c>
      <c r="K133" s="66">
        <f>IFERROR(IF(OR(L133=""), "", IFERROR(VLOOKUP(L133, MAESTROS_CATEGORIA!$D$7:$E$600, 2, 0), "")), "")</f>
        <v>2</v>
      </c>
      <c r="L133" s="58" t="s">
        <v>36</v>
      </c>
      <c r="M133" s="66">
        <f>IFERROR(IF(OR(N133=""), "", IFERROR(VLOOKUP(N133, MAESTROS_TIPO!$D$7:$E$600, 2, 0), "")), "")</f>
        <v>10</v>
      </c>
      <c r="N133" s="58" t="s">
        <v>5</v>
      </c>
      <c r="O133" s="60" t="s">
        <v>2142</v>
      </c>
      <c r="P133" s="61">
        <v>45364</v>
      </c>
      <c r="Q133" s="77">
        <v>0.5625</v>
      </c>
      <c r="R133" s="77">
        <v>0.6875</v>
      </c>
      <c r="S133" s="58" t="s">
        <v>2138</v>
      </c>
      <c r="T133" s="58" t="s">
        <v>4</v>
      </c>
    </row>
    <row r="134" spans="2:20" ht="15" customHeight="1" x14ac:dyDescent="0.3">
      <c r="B134" s="76">
        <v>132</v>
      </c>
      <c r="C134" s="58" t="s">
        <v>37</v>
      </c>
      <c r="D134" s="66" t="s">
        <v>5</v>
      </c>
      <c r="E134" s="69">
        <v>1121923372</v>
      </c>
      <c r="F134" s="58">
        <v>2024</v>
      </c>
      <c r="G134" s="58">
        <v>3</v>
      </c>
      <c r="H134" s="58" t="s">
        <v>39</v>
      </c>
      <c r="I134" s="70">
        <v>20</v>
      </c>
      <c r="J134" s="70">
        <v>20</v>
      </c>
      <c r="K134" s="66">
        <f>IFERROR(IF(OR(L134=""), "", IFERROR(VLOOKUP(L134, MAESTROS_CATEGORIA!$D$7:$E$600, 2, 0), "")), "")</f>
        <v>1</v>
      </c>
      <c r="L134" s="69" t="s">
        <v>18</v>
      </c>
      <c r="M134" s="66">
        <f>IFERROR(IF(OR(N134=""), "", IFERROR(VLOOKUP(N134, MAESTROS_TIPO!$D$7:$E$600, 2, 0), "")), "")</f>
        <v>10</v>
      </c>
      <c r="N134" s="69" t="s">
        <v>5</v>
      </c>
      <c r="O134" s="60" t="s">
        <v>2142</v>
      </c>
      <c r="P134" s="71">
        <v>45364</v>
      </c>
      <c r="Q134" s="77">
        <v>0.27083333333333331</v>
      </c>
      <c r="R134" s="77">
        <v>0.29166666666666669</v>
      </c>
      <c r="S134" s="69" t="s">
        <v>2146</v>
      </c>
      <c r="T134" s="69" t="s">
        <v>2149</v>
      </c>
    </row>
    <row r="135" spans="2:20" ht="15" customHeight="1" x14ac:dyDescent="0.3">
      <c r="B135" s="76">
        <v>133</v>
      </c>
      <c r="C135" s="58" t="s">
        <v>37</v>
      </c>
      <c r="D135" s="66" t="s">
        <v>5</v>
      </c>
      <c r="E135" s="69">
        <v>1121923372</v>
      </c>
      <c r="F135" s="58">
        <v>2024</v>
      </c>
      <c r="G135" s="58">
        <v>3</v>
      </c>
      <c r="H135" s="58" t="s">
        <v>39</v>
      </c>
      <c r="I135" s="70">
        <v>15</v>
      </c>
      <c r="J135" s="70">
        <v>15</v>
      </c>
      <c r="K135" s="66">
        <f>IFERROR(IF(OR(L135=""), "", IFERROR(VLOOKUP(L135, MAESTROS_CATEGORIA!$D$7:$E$600, 2, 0), "")), "")</f>
        <v>1</v>
      </c>
      <c r="L135" s="69" t="s">
        <v>18</v>
      </c>
      <c r="M135" s="66">
        <f>IFERROR(IF(OR(N135=""), "", IFERROR(VLOOKUP(N135, MAESTROS_TIPO!$D$7:$E$600, 2, 0), "")), "")</f>
        <v>10</v>
      </c>
      <c r="N135" s="69" t="s">
        <v>5</v>
      </c>
      <c r="O135" s="60" t="s">
        <v>2142</v>
      </c>
      <c r="P135" s="71">
        <v>45364</v>
      </c>
      <c r="Q135" s="77">
        <v>0.47916666666666669</v>
      </c>
      <c r="R135" s="77">
        <v>0.5</v>
      </c>
      <c r="S135" s="69" t="s">
        <v>2146</v>
      </c>
      <c r="T135" s="69" t="s">
        <v>2149</v>
      </c>
    </row>
    <row r="136" spans="2:20" ht="15" customHeight="1" x14ac:dyDescent="0.3">
      <c r="B136" s="76">
        <v>134</v>
      </c>
      <c r="C136" s="58" t="s">
        <v>37</v>
      </c>
      <c r="D136" s="66" t="s">
        <v>5</v>
      </c>
      <c r="E136" s="69">
        <v>1121923372</v>
      </c>
      <c r="F136" s="58">
        <v>2024</v>
      </c>
      <c r="G136" s="69">
        <v>3</v>
      </c>
      <c r="H136" s="69" t="s">
        <v>39</v>
      </c>
      <c r="I136" s="70">
        <v>8</v>
      </c>
      <c r="J136" s="70">
        <v>8</v>
      </c>
      <c r="K136" s="66">
        <f>IFERROR(IF(OR(L136=""), "", IFERROR(VLOOKUP(L136, MAESTROS_CATEGORIA!$D$7:$E$600, 2, 0), "")), "")</f>
        <v>1</v>
      </c>
      <c r="L136" s="69" t="s">
        <v>18</v>
      </c>
      <c r="M136" s="66">
        <f>IFERROR(IF(OR(N136=""), "", IFERROR(VLOOKUP(N136, MAESTROS_TIPO!$D$7:$E$600, 2, 0), "")), "")</f>
        <v>10</v>
      </c>
      <c r="N136" s="69" t="s">
        <v>5</v>
      </c>
      <c r="O136" s="60" t="s">
        <v>2142</v>
      </c>
      <c r="P136" s="71">
        <v>45364</v>
      </c>
      <c r="Q136" s="77">
        <v>0.64583333333333337</v>
      </c>
      <c r="R136" s="77">
        <v>0.66666666666666663</v>
      </c>
      <c r="S136" s="69" t="s">
        <v>2146</v>
      </c>
      <c r="T136" s="69" t="s">
        <v>2149</v>
      </c>
    </row>
    <row r="137" spans="2:20" ht="15" customHeight="1" x14ac:dyDescent="0.3">
      <c r="B137" s="76">
        <v>135</v>
      </c>
      <c r="C137" s="69" t="s">
        <v>37</v>
      </c>
      <c r="D137" s="79" t="s">
        <v>12</v>
      </c>
      <c r="E137" s="69">
        <v>1010133356</v>
      </c>
      <c r="F137" s="69">
        <v>2024</v>
      </c>
      <c r="G137" s="69">
        <v>3</v>
      </c>
      <c r="H137" s="69" t="s">
        <v>39</v>
      </c>
      <c r="I137" s="70">
        <v>37</v>
      </c>
      <c r="J137" s="70">
        <v>37</v>
      </c>
      <c r="K137" s="66">
        <f>IFERROR(IF(OR(L137=""), "", IFERROR(VLOOKUP(L137, MAESTROS_CATEGORIA!$D$7:$E$600, 2, 0), "")), "")</f>
        <v>3</v>
      </c>
      <c r="L137" s="69" t="s">
        <v>20</v>
      </c>
      <c r="M137" s="66">
        <f>IFERROR(IF(OR(N137=""), "", IFERROR(VLOOKUP(N137, MAESTROS_TIPO!$D$7:$E$600, 2, 0), "")), "")</f>
        <v>22</v>
      </c>
      <c r="N137" s="69" t="s">
        <v>12</v>
      </c>
      <c r="O137" s="60" t="s">
        <v>2142</v>
      </c>
      <c r="P137" s="71">
        <v>45364</v>
      </c>
      <c r="Q137" s="77">
        <v>0.29166666666666669</v>
      </c>
      <c r="R137" s="77">
        <v>0.33333333333333331</v>
      </c>
      <c r="S137" s="69" t="s">
        <v>2152</v>
      </c>
      <c r="T137" s="69" t="s">
        <v>4</v>
      </c>
    </row>
    <row r="138" spans="2:20" ht="15" customHeight="1" x14ac:dyDescent="0.3">
      <c r="B138" s="76">
        <v>136</v>
      </c>
      <c r="C138" s="58" t="s">
        <v>37</v>
      </c>
      <c r="D138" s="66" t="s">
        <v>5</v>
      </c>
      <c r="E138" s="69">
        <v>1121923372</v>
      </c>
      <c r="F138" s="69">
        <v>2024</v>
      </c>
      <c r="G138" s="69">
        <v>3</v>
      </c>
      <c r="H138" s="69" t="s">
        <v>39</v>
      </c>
      <c r="I138" s="70">
        <v>18</v>
      </c>
      <c r="J138" s="70">
        <v>18</v>
      </c>
      <c r="K138" s="66">
        <f>IFERROR(IF(OR(L138=""), "", IFERROR(VLOOKUP(L138, MAESTROS_CATEGORIA!$D$7:$E$600, 2, 0), "")), "")</f>
        <v>1</v>
      </c>
      <c r="L138" s="69" t="s">
        <v>18</v>
      </c>
      <c r="M138" s="66">
        <f>IFERROR(IF(OR(N138=""), "", IFERROR(VLOOKUP(N138, MAESTROS_TIPO!$D$7:$E$600, 2, 0), "")), "")</f>
        <v>10</v>
      </c>
      <c r="N138" s="69" t="s">
        <v>5</v>
      </c>
      <c r="O138" s="60" t="s">
        <v>2142</v>
      </c>
      <c r="P138" s="71">
        <v>45366</v>
      </c>
      <c r="Q138" s="77">
        <v>0.39583333333333331</v>
      </c>
      <c r="R138" s="77">
        <v>0.4375</v>
      </c>
      <c r="S138" s="69" t="s">
        <v>2146</v>
      </c>
      <c r="T138" s="69" t="s">
        <v>4</v>
      </c>
    </row>
    <row r="139" spans="2:20" ht="15" customHeight="1" x14ac:dyDescent="0.3">
      <c r="B139" s="76">
        <v>137</v>
      </c>
      <c r="C139" s="58" t="s">
        <v>37</v>
      </c>
      <c r="D139" s="66" t="s">
        <v>5</v>
      </c>
      <c r="E139" s="69">
        <v>1121923372</v>
      </c>
      <c r="F139" s="69">
        <v>2024</v>
      </c>
      <c r="G139" s="69">
        <v>3</v>
      </c>
      <c r="H139" s="69" t="s">
        <v>39</v>
      </c>
      <c r="I139" s="70">
        <v>24</v>
      </c>
      <c r="J139" s="70">
        <v>24</v>
      </c>
      <c r="K139" s="66">
        <f>IFERROR(IF(OR(L139=""), "", IFERROR(VLOOKUP(L139, MAESTROS_CATEGORIA!$D$7:$E$600, 2, 0), "")), "")</f>
        <v>1</v>
      </c>
      <c r="L139" s="69" t="s">
        <v>18</v>
      </c>
      <c r="M139" s="66">
        <f>IFERROR(IF(OR(N139=""), "", IFERROR(VLOOKUP(N139, MAESTROS_TIPO!$D$7:$E$600, 2, 0), "")), "")</f>
        <v>10</v>
      </c>
      <c r="N139" s="69" t="s">
        <v>5</v>
      </c>
      <c r="O139" s="60" t="s">
        <v>2142</v>
      </c>
      <c r="P139" s="71">
        <v>45366</v>
      </c>
      <c r="Q139" s="77">
        <v>0.66666666666666663</v>
      </c>
      <c r="R139" s="77">
        <v>0.6875</v>
      </c>
      <c r="S139" s="69" t="s">
        <v>2146</v>
      </c>
      <c r="T139" s="69" t="s">
        <v>4</v>
      </c>
    </row>
    <row r="140" spans="2:20" ht="15" customHeight="1" x14ac:dyDescent="0.3">
      <c r="B140" s="76">
        <v>138</v>
      </c>
      <c r="C140" s="58" t="s">
        <v>37</v>
      </c>
      <c r="D140" s="79" t="s">
        <v>12</v>
      </c>
      <c r="E140" s="69">
        <v>53165504</v>
      </c>
      <c r="F140" s="69">
        <v>2024</v>
      </c>
      <c r="G140" s="69">
        <v>3</v>
      </c>
      <c r="H140" s="69" t="s">
        <v>39</v>
      </c>
      <c r="I140" s="70">
        <v>41</v>
      </c>
      <c r="J140" s="70">
        <v>41</v>
      </c>
      <c r="K140" s="66">
        <f>IFERROR(IF(OR(L140=""), "", IFERROR(VLOOKUP(L140, MAESTROS_CATEGORIA!$D$7:$E$600, 2, 0), "")), "")</f>
        <v>3</v>
      </c>
      <c r="L140" s="69" t="s">
        <v>20</v>
      </c>
      <c r="M140" s="66">
        <f>IFERROR(IF(OR(N140=""), "", IFERROR(VLOOKUP(N140, MAESTROS_TIPO!$D$7:$E$600, 2, 0), "")), "")</f>
        <v>22</v>
      </c>
      <c r="N140" s="69" t="s">
        <v>12</v>
      </c>
      <c r="O140" s="60" t="s">
        <v>2142</v>
      </c>
      <c r="P140" s="71">
        <v>45366</v>
      </c>
      <c r="Q140" s="77">
        <v>0.45833333333333331</v>
      </c>
      <c r="R140" s="77">
        <v>0.5</v>
      </c>
      <c r="S140" s="69" t="s">
        <v>2152</v>
      </c>
      <c r="T140" s="69" t="s">
        <v>2149</v>
      </c>
    </row>
    <row r="141" spans="2:20" ht="16.5" customHeight="1" x14ac:dyDescent="0.3">
      <c r="B141" s="76">
        <v>139</v>
      </c>
      <c r="C141" s="58" t="s">
        <v>37</v>
      </c>
      <c r="D141" s="66" t="s">
        <v>11</v>
      </c>
      <c r="E141" s="58">
        <v>1118533405</v>
      </c>
      <c r="F141" s="58">
        <v>2024</v>
      </c>
      <c r="G141" s="58">
        <v>3</v>
      </c>
      <c r="H141" s="58" t="s">
        <v>39</v>
      </c>
      <c r="I141" s="59">
        <v>1</v>
      </c>
      <c r="J141" s="59">
        <v>1</v>
      </c>
      <c r="K141" s="66">
        <f>IFERROR(IF(OR(L141=""), "", IFERROR(VLOOKUP(L141, MAESTROS_CATEGORIA!$D$7:$E$600, 2, 0), "")), "")</f>
        <v>4</v>
      </c>
      <c r="L141" s="58" t="s">
        <v>2090</v>
      </c>
      <c r="M141" s="66">
        <f>IFERROR(IF(OR(N141=""), "", IFERROR(VLOOKUP(N141, MAESTROS_TIPO!$D$7:$E$600, 2, 0), "")), "")</f>
        <v>21</v>
      </c>
      <c r="N141" s="58" t="s">
        <v>11</v>
      </c>
      <c r="O141" s="60" t="s">
        <v>2142</v>
      </c>
      <c r="P141" s="61">
        <v>45369</v>
      </c>
      <c r="Q141" s="77">
        <v>0.29166666666666669</v>
      </c>
      <c r="R141" s="77">
        <v>0.33333333333333298</v>
      </c>
      <c r="S141" s="58" t="s">
        <v>2119</v>
      </c>
      <c r="T141" s="58" t="s">
        <v>4</v>
      </c>
    </row>
    <row r="142" spans="2:20" ht="16.5" customHeight="1" x14ac:dyDescent="0.3">
      <c r="B142" s="76">
        <v>140</v>
      </c>
      <c r="C142" s="58" t="s">
        <v>37</v>
      </c>
      <c r="D142" s="66" t="s">
        <v>11</v>
      </c>
      <c r="E142" s="58">
        <v>1121923372</v>
      </c>
      <c r="F142" s="58">
        <v>2024</v>
      </c>
      <c r="G142" s="58">
        <v>3</v>
      </c>
      <c r="H142" s="58" t="s">
        <v>39</v>
      </c>
      <c r="I142" s="59">
        <v>1</v>
      </c>
      <c r="J142" s="59">
        <v>1</v>
      </c>
      <c r="K142" s="66">
        <f>IFERROR(IF(OR(L142=""), "", IFERROR(VLOOKUP(L142, MAESTROS_CATEGORIA!$D$7:$E$600, 2, 0), "")), "")</f>
        <v>1</v>
      </c>
      <c r="L142" s="58" t="s">
        <v>18</v>
      </c>
      <c r="M142" s="66">
        <f>IFERROR(IF(OR(N142=""), "", IFERROR(VLOOKUP(N142, MAESTROS_TIPO!$D$7:$E$600, 2, 0), "")), "")</f>
        <v>21</v>
      </c>
      <c r="N142" s="58" t="s">
        <v>11</v>
      </c>
      <c r="O142" s="60" t="s">
        <v>2142</v>
      </c>
      <c r="P142" s="61">
        <v>45369</v>
      </c>
      <c r="Q142" s="77">
        <v>0.375</v>
      </c>
      <c r="R142" s="77">
        <v>0.41666666666666702</v>
      </c>
      <c r="S142" s="69" t="s">
        <v>2120</v>
      </c>
      <c r="T142" s="58" t="s">
        <v>4</v>
      </c>
    </row>
    <row r="143" spans="2:20" ht="18" customHeight="1" x14ac:dyDescent="0.3">
      <c r="B143" s="76">
        <v>141</v>
      </c>
      <c r="C143" s="58" t="s">
        <v>37</v>
      </c>
      <c r="D143" s="66" t="s">
        <v>11</v>
      </c>
      <c r="E143" s="58">
        <v>1121899323</v>
      </c>
      <c r="F143" s="58">
        <v>2024</v>
      </c>
      <c r="G143" s="58">
        <v>3</v>
      </c>
      <c r="H143" s="58" t="s">
        <v>39</v>
      </c>
      <c r="I143" s="59">
        <v>1</v>
      </c>
      <c r="J143" s="59">
        <v>1</v>
      </c>
      <c r="K143" s="66">
        <f>IFERROR(IF(OR(L143=""), "", IFERROR(VLOOKUP(L143, MAESTROS_CATEGORIA!$D$7:$E$600, 2, 0), "")), "")</f>
        <v>2</v>
      </c>
      <c r="L143" s="58" t="s">
        <v>36</v>
      </c>
      <c r="M143" s="66">
        <f>IFERROR(IF(OR(N143=""), "", IFERROR(VLOOKUP(N143, MAESTROS_TIPO!$D$7:$E$600, 2, 0), "")), "")</f>
        <v>21</v>
      </c>
      <c r="N143" s="58" t="s">
        <v>11</v>
      </c>
      <c r="O143" s="60" t="s">
        <v>2142</v>
      </c>
      <c r="P143" s="61">
        <v>45369</v>
      </c>
      <c r="Q143" s="77">
        <v>0.33333333333333298</v>
      </c>
      <c r="R143" s="77">
        <v>0.375</v>
      </c>
      <c r="S143" s="58" t="s">
        <v>2121</v>
      </c>
      <c r="T143" s="58" t="s">
        <v>4</v>
      </c>
    </row>
    <row r="144" spans="2:20" ht="16.5" customHeight="1" x14ac:dyDescent="0.3">
      <c r="B144" s="76">
        <v>142</v>
      </c>
      <c r="C144" s="58" t="s">
        <v>37</v>
      </c>
      <c r="D144" s="66" t="s">
        <v>11</v>
      </c>
      <c r="E144" s="58">
        <v>53165504</v>
      </c>
      <c r="F144" s="58">
        <v>2024</v>
      </c>
      <c r="G144" s="58">
        <v>3</v>
      </c>
      <c r="H144" s="58" t="s">
        <v>39</v>
      </c>
      <c r="I144" s="59">
        <v>1</v>
      </c>
      <c r="J144" s="59">
        <v>1</v>
      </c>
      <c r="K144" s="66">
        <f>IFERROR(IF(OR(L144=""), "", IFERROR(VLOOKUP(L144, MAESTROS_CATEGORIA!$D$7:$E$600, 2, 0), "")), "")</f>
        <v>3</v>
      </c>
      <c r="L144" s="58" t="s">
        <v>20</v>
      </c>
      <c r="M144" s="66">
        <f>IFERROR(IF(OR(N144=""), "", IFERROR(VLOOKUP(N144, MAESTROS_TIPO!$D$7:$E$600, 2, 0), "")), "")</f>
        <v>21</v>
      </c>
      <c r="N144" s="58" t="s">
        <v>11</v>
      </c>
      <c r="O144" s="60" t="s">
        <v>2142</v>
      </c>
      <c r="P144" s="61">
        <v>45369</v>
      </c>
      <c r="Q144" s="77">
        <v>0.41666666666666702</v>
      </c>
      <c r="R144" s="77">
        <v>0.45833333333333398</v>
      </c>
      <c r="S144" s="58" t="s">
        <v>2122</v>
      </c>
      <c r="T144" s="58" t="s">
        <v>4</v>
      </c>
    </row>
    <row r="145" spans="2:20" ht="16.5" customHeight="1" x14ac:dyDescent="0.3">
      <c r="B145" s="76">
        <v>143</v>
      </c>
      <c r="C145" s="69" t="s">
        <v>37</v>
      </c>
      <c r="D145" s="79" t="s">
        <v>5</v>
      </c>
      <c r="E145" s="69">
        <v>1116553088</v>
      </c>
      <c r="F145" s="58">
        <v>2024</v>
      </c>
      <c r="G145" s="58">
        <v>3</v>
      </c>
      <c r="H145" s="58" t="s">
        <v>39</v>
      </c>
      <c r="I145" s="70">
        <v>3</v>
      </c>
      <c r="J145" s="70">
        <v>3</v>
      </c>
      <c r="K145" s="66">
        <f>IFERROR(IF(OR(L145=""), "", IFERROR(VLOOKUP(L145, MAESTROS_CATEGORIA!$D$7:$E$600, 2, 0), "")), "")</f>
        <v>1</v>
      </c>
      <c r="L145" s="69" t="s">
        <v>18</v>
      </c>
      <c r="M145" s="66">
        <f>IFERROR(IF(OR(N145=""), "", IFERROR(VLOOKUP(N145, MAESTROS_TIPO!$D$7:$E$600, 2, 0), "")), "")</f>
        <v>10</v>
      </c>
      <c r="N145" s="69" t="s">
        <v>5</v>
      </c>
      <c r="O145" s="60" t="s">
        <v>2142</v>
      </c>
      <c r="P145" s="71">
        <v>45370</v>
      </c>
      <c r="Q145" s="77">
        <v>0.53472222222222221</v>
      </c>
      <c r="R145" s="77">
        <v>0.5625</v>
      </c>
      <c r="S145" s="69" t="s">
        <v>2151</v>
      </c>
      <c r="T145" s="69" t="s">
        <v>4</v>
      </c>
    </row>
    <row r="146" spans="2:20" ht="15.75" customHeight="1" x14ac:dyDescent="0.3">
      <c r="B146" s="76">
        <v>144</v>
      </c>
      <c r="C146" s="58" t="s">
        <v>37</v>
      </c>
      <c r="D146" s="66" t="s">
        <v>9</v>
      </c>
      <c r="E146" s="58">
        <v>1123084833</v>
      </c>
      <c r="F146" s="58">
        <v>2024</v>
      </c>
      <c r="G146" s="58">
        <v>3</v>
      </c>
      <c r="H146" s="58" t="s">
        <v>39</v>
      </c>
      <c r="I146" s="59">
        <v>13</v>
      </c>
      <c r="J146" s="59">
        <v>13</v>
      </c>
      <c r="K146" s="66">
        <f>IFERROR(IF(OR(L146=""), "", IFERROR(VLOOKUP(L146, MAESTROS_CATEGORIA!$D$7:$E$600, 2, 0), "")), "")</f>
        <v>17</v>
      </c>
      <c r="L146" s="58" t="s">
        <v>68</v>
      </c>
      <c r="M146" s="66">
        <f>IFERROR(IF(OR(N146=""), "", IFERROR(VLOOKUP(N146, MAESTROS_TIPO!$D$7:$E$600, 2, 0), "")), "")</f>
        <v>19</v>
      </c>
      <c r="N146" s="58" t="s">
        <v>9</v>
      </c>
      <c r="O146" s="60" t="s">
        <v>2142</v>
      </c>
      <c r="P146" s="61">
        <v>45373</v>
      </c>
      <c r="Q146" s="77">
        <v>0.45833333333333398</v>
      </c>
      <c r="R146" s="77">
        <v>0.46875</v>
      </c>
      <c r="S146" s="58" t="s">
        <v>2144</v>
      </c>
      <c r="T146" s="58" t="s">
        <v>4</v>
      </c>
    </row>
    <row r="147" spans="2:20" ht="17.25" customHeight="1" x14ac:dyDescent="0.3">
      <c r="B147" s="70">
        <v>145</v>
      </c>
      <c r="C147" s="58" t="s">
        <v>37</v>
      </c>
      <c r="D147" s="79" t="s">
        <v>12</v>
      </c>
      <c r="E147" s="58">
        <v>1010133356</v>
      </c>
      <c r="F147" s="58">
        <v>2024</v>
      </c>
      <c r="G147" s="58">
        <v>3</v>
      </c>
      <c r="H147" s="58" t="s">
        <v>39</v>
      </c>
      <c r="I147" s="59">
        <v>13</v>
      </c>
      <c r="J147" s="59">
        <v>13</v>
      </c>
      <c r="K147" s="66">
        <f>IFERROR(IF(OR(L147=""), "", IFERROR(VLOOKUP(L147, MAESTROS_CATEGORIA!$D$7:$E$600, 2, 0), "")), "")</f>
        <v>3</v>
      </c>
      <c r="L147" s="58" t="s">
        <v>20</v>
      </c>
      <c r="M147" s="66">
        <f>IFERROR(IF(OR(N147=""), "", IFERROR(VLOOKUP(N147, MAESTROS_TIPO!$D$7:$E$600, 2, 0), "")), "")</f>
        <v>22</v>
      </c>
      <c r="N147" s="58" t="s">
        <v>12</v>
      </c>
      <c r="O147" s="60" t="s">
        <v>2142</v>
      </c>
      <c r="P147" s="61">
        <v>45373</v>
      </c>
      <c r="Q147" s="77">
        <v>0.25</v>
      </c>
      <c r="R147" s="77">
        <v>0.29166666666666669</v>
      </c>
      <c r="S147" s="58" t="s">
        <v>2152</v>
      </c>
      <c r="T147" s="58" t="s">
        <v>4</v>
      </c>
    </row>
  </sheetData>
  <autoFilter ref="B2:T2" xr:uid="{00000000-0009-0000-0000-000000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MAESTROS_TIPO!$B$7:$B$28</xm:f>
          </x14:formula1>
          <xm:sqref>N3:N147</xm:sqref>
        </x14:dataValidation>
        <x14:dataValidation type="list" allowBlank="1" showInputMessage="1" showErrorMessage="1" xr:uid="{00000000-0002-0000-0000-000001000000}">
          <x14:formula1>
            <xm:f>MAESTROS_CATEGORIA!$F$7:$F$40</xm:f>
          </x14:formula1>
          <xm:sqref>L3:L147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274"/>
  <sheetViews>
    <sheetView showGridLines="0" tabSelected="1" zoomScale="93" zoomScaleNormal="93" workbookViewId="0">
      <selection activeCell="F2" sqref="F2"/>
    </sheetView>
  </sheetViews>
  <sheetFormatPr baseColWidth="10" defaultRowHeight="14.4" x14ac:dyDescent="0.3"/>
  <cols>
    <col min="2" max="2" width="18.44140625" bestFit="1" customWidth="1"/>
    <col min="3" max="3" width="18.44140625" customWidth="1"/>
    <col min="4" max="4" width="17.5546875" bestFit="1" customWidth="1"/>
    <col min="5" max="5" width="7.6640625" bestFit="1" customWidth="1"/>
    <col min="6" max="6" width="84.33203125" customWidth="1"/>
    <col min="7" max="7" width="23.109375" bestFit="1" customWidth="1"/>
    <col min="8" max="8" width="10.88671875" bestFit="1" customWidth="1"/>
  </cols>
  <sheetData>
    <row r="1" spans="2:13" s="20" customFormat="1" x14ac:dyDescent="0.3"/>
    <row r="2" spans="2:13" s="20" customFormat="1" x14ac:dyDescent="0.3">
      <c r="G2" s="20" t="s">
        <v>55</v>
      </c>
      <c r="H2" s="20" t="s">
        <v>56</v>
      </c>
    </row>
    <row r="3" spans="2:13" s="20" customFormat="1" ht="15.6" x14ac:dyDescent="0.3">
      <c r="B3" s="40" t="s">
        <v>57</v>
      </c>
      <c r="C3" s="40" t="s">
        <v>58</v>
      </c>
      <c r="D3" s="55" t="s">
        <v>72</v>
      </c>
      <c r="E3" s="40" t="s">
        <v>59</v>
      </c>
      <c r="F3" s="40" t="s">
        <v>60</v>
      </c>
      <c r="G3" s="40" t="s">
        <v>61</v>
      </c>
      <c r="H3" s="40" t="s">
        <v>62</v>
      </c>
      <c r="L3" s="89"/>
      <c r="M3" s="89"/>
    </row>
    <row r="4" spans="2:13" x14ac:dyDescent="0.3">
      <c r="B4" s="41">
        <v>1</v>
      </c>
      <c r="C4" s="57">
        <v>1010133356</v>
      </c>
      <c r="D4" s="20" t="s">
        <v>2230</v>
      </c>
      <c r="E4" s="42">
        <v>5</v>
      </c>
      <c r="F4" s="63" t="s">
        <v>2093</v>
      </c>
      <c r="G4" s="41" t="s">
        <v>2094</v>
      </c>
      <c r="H4" s="41" t="s">
        <v>2095</v>
      </c>
    </row>
    <row r="5" spans="2:13" x14ac:dyDescent="0.3">
      <c r="B5" s="41">
        <v>2</v>
      </c>
      <c r="C5" s="41">
        <v>1010133356</v>
      </c>
      <c r="D5" s="20" t="s">
        <v>2230</v>
      </c>
      <c r="E5" s="42">
        <v>5</v>
      </c>
      <c r="F5" s="63" t="s">
        <v>2115</v>
      </c>
      <c r="G5" s="41" t="s">
        <v>2094</v>
      </c>
      <c r="H5" s="41" t="s">
        <v>2095</v>
      </c>
    </row>
    <row r="6" spans="2:13" x14ac:dyDescent="0.3">
      <c r="B6" s="41">
        <v>3</v>
      </c>
      <c r="C6" s="41">
        <v>18222108</v>
      </c>
      <c r="D6" s="20" t="s">
        <v>2230</v>
      </c>
      <c r="E6" s="42">
        <v>4</v>
      </c>
      <c r="F6" s="63" t="s">
        <v>2116</v>
      </c>
      <c r="G6" s="41" t="s">
        <v>2094</v>
      </c>
      <c r="H6" s="41" t="s">
        <v>2095</v>
      </c>
    </row>
    <row r="7" spans="2:13" x14ac:dyDescent="0.3">
      <c r="B7" s="41">
        <v>3</v>
      </c>
      <c r="C7" s="41">
        <v>1122146073</v>
      </c>
      <c r="D7" s="20" t="s">
        <v>2230</v>
      </c>
      <c r="E7" s="42">
        <v>5</v>
      </c>
      <c r="F7" s="63" t="s">
        <v>2116</v>
      </c>
      <c r="G7" s="41" t="s">
        <v>2094</v>
      </c>
      <c r="H7" s="41" t="s">
        <v>2095</v>
      </c>
    </row>
    <row r="8" spans="2:13" x14ac:dyDescent="0.3">
      <c r="B8" s="41">
        <v>3</v>
      </c>
      <c r="C8" s="41">
        <v>1124827868</v>
      </c>
      <c r="D8" s="20" t="s">
        <v>2230</v>
      </c>
      <c r="E8" s="42">
        <v>5</v>
      </c>
      <c r="F8" s="63" t="s">
        <v>2116</v>
      </c>
      <c r="G8" s="41" t="s">
        <v>2094</v>
      </c>
      <c r="H8" s="41" t="s">
        <v>2095</v>
      </c>
    </row>
    <row r="9" spans="2:13" x14ac:dyDescent="0.3">
      <c r="B9" s="41">
        <v>3</v>
      </c>
      <c r="C9" s="41">
        <v>3277343</v>
      </c>
      <c r="D9" s="20" t="s">
        <v>2230</v>
      </c>
      <c r="E9" s="42">
        <v>5</v>
      </c>
      <c r="F9" s="63" t="s">
        <v>2116</v>
      </c>
      <c r="G9" s="41" t="s">
        <v>2094</v>
      </c>
      <c r="H9" s="41" t="s">
        <v>2095</v>
      </c>
    </row>
    <row r="10" spans="2:13" x14ac:dyDescent="0.3">
      <c r="B10" s="41">
        <v>3</v>
      </c>
      <c r="C10" s="41">
        <v>3061790</v>
      </c>
      <c r="D10" s="20" t="s">
        <v>2230</v>
      </c>
      <c r="E10" s="42">
        <v>5</v>
      </c>
      <c r="F10" s="63" t="s">
        <v>2116</v>
      </c>
      <c r="G10" s="41" t="s">
        <v>2094</v>
      </c>
      <c r="H10" s="41" t="s">
        <v>2095</v>
      </c>
    </row>
    <row r="11" spans="2:13" x14ac:dyDescent="0.3">
      <c r="B11" s="41">
        <v>3</v>
      </c>
      <c r="C11" s="41">
        <v>92513467</v>
      </c>
      <c r="D11" s="20" t="s">
        <v>2230</v>
      </c>
      <c r="E11" s="42">
        <v>4.5999999999999996</v>
      </c>
      <c r="F11" s="63" t="s">
        <v>2116</v>
      </c>
      <c r="G11" s="41" t="s">
        <v>2094</v>
      </c>
      <c r="H11" s="41" t="s">
        <v>2095</v>
      </c>
    </row>
    <row r="12" spans="2:13" x14ac:dyDescent="0.3">
      <c r="B12" s="41">
        <v>3</v>
      </c>
      <c r="C12" s="41">
        <v>93336823</v>
      </c>
      <c r="D12" s="20" t="s">
        <v>2230</v>
      </c>
      <c r="E12" s="42">
        <v>4.16</v>
      </c>
      <c r="F12" s="63" t="s">
        <v>2116</v>
      </c>
      <c r="G12" s="41" t="s">
        <v>2094</v>
      </c>
      <c r="H12" s="41" t="s">
        <v>2095</v>
      </c>
    </row>
    <row r="13" spans="2:13" x14ac:dyDescent="0.3">
      <c r="B13" s="41">
        <v>3</v>
      </c>
      <c r="C13" s="41">
        <v>1026567596</v>
      </c>
      <c r="D13" s="20" t="s">
        <v>2230</v>
      </c>
      <c r="E13" s="42">
        <v>4.8</v>
      </c>
      <c r="F13" s="63" t="s">
        <v>2116</v>
      </c>
      <c r="G13" s="41" t="s">
        <v>2094</v>
      </c>
      <c r="H13" s="41" t="s">
        <v>2095</v>
      </c>
    </row>
    <row r="14" spans="2:13" x14ac:dyDescent="0.3">
      <c r="B14" s="41">
        <v>3</v>
      </c>
      <c r="C14" s="41">
        <v>1127607816</v>
      </c>
      <c r="D14" s="20" t="s">
        <v>2230</v>
      </c>
      <c r="E14" s="42">
        <v>4.8</v>
      </c>
      <c r="F14" s="63" t="s">
        <v>2116</v>
      </c>
      <c r="G14" s="41" t="s">
        <v>2094</v>
      </c>
      <c r="H14" s="41" t="s">
        <v>2095</v>
      </c>
    </row>
    <row r="15" spans="2:13" x14ac:dyDescent="0.3">
      <c r="B15" s="41">
        <v>3</v>
      </c>
      <c r="C15" s="41">
        <v>1006779328</v>
      </c>
      <c r="D15" s="20" t="s">
        <v>2230</v>
      </c>
      <c r="E15" s="42">
        <v>5</v>
      </c>
      <c r="F15" s="63" t="s">
        <v>2116</v>
      </c>
      <c r="G15" s="41" t="s">
        <v>2094</v>
      </c>
      <c r="H15" s="41" t="s">
        <v>2095</v>
      </c>
    </row>
    <row r="16" spans="2:13" x14ac:dyDescent="0.3">
      <c r="B16" s="41">
        <v>3</v>
      </c>
      <c r="C16" s="41">
        <v>1123114658</v>
      </c>
      <c r="D16" s="20" t="s">
        <v>2230</v>
      </c>
      <c r="E16" s="42">
        <v>4.4000000000000004</v>
      </c>
      <c r="F16" s="63" t="s">
        <v>2116</v>
      </c>
      <c r="G16" s="41" t="s">
        <v>2094</v>
      </c>
      <c r="H16" s="41" t="s">
        <v>2095</v>
      </c>
    </row>
    <row r="17" spans="2:8" x14ac:dyDescent="0.3">
      <c r="B17" s="41">
        <v>4</v>
      </c>
      <c r="C17" s="41">
        <v>1003197261</v>
      </c>
      <c r="D17" s="20" t="s">
        <v>2230</v>
      </c>
      <c r="E17" s="42">
        <v>5</v>
      </c>
      <c r="F17" s="64" t="s">
        <v>2119</v>
      </c>
      <c r="G17" s="41" t="s">
        <v>2094</v>
      </c>
      <c r="H17" s="41" t="s">
        <v>2095</v>
      </c>
    </row>
    <row r="18" spans="2:8" x14ac:dyDescent="0.3">
      <c r="B18" s="41">
        <v>4</v>
      </c>
      <c r="C18" s="41">
        <v>1121913600</v>
      </c>
      <c r="D18" s="20" t="s">
        <v>2230</v>
      </c>
      <c r="E18" s="42">
        <v>5</v>
      </c>
      <c r="F18" s="64" t="s">
        <v>2119</v>
      </c>
      <c r="G18" s="41" t="s">
        <v>2094</v>
      </c>
      <c r="H18" s="41" t="s">
        <v>2095</v>
      </c>
    </row>
    <row r="19" spans="2:8" x14ac:dyDescent="0.3">
      <c r="B19" s="41">
        <v>4</v>
      </c>
      <c r="C19" s="41">
        <v>1123513288</v>
      </c>
      <c r="D19" s="20" t="s">
        <v>2230</v>
      </c>
      <c r="E19" s="42">
        <v>5</v>
      </c>
      <c r="F19" s="64" t="s">
        <v>2119</v>
      </c>
      <c r="G19" s="41" t="s">
        <v>2094</v>
      </c>
      <c r="H19" s="41" t="s">
        <v>2095</v>
      </c>
    </row>
    <row r="20" spans="2:8" x14ac:dyDescent="0.3">
      <c r="B20" s="41">
        <v>4</v>
      </c>
      <c r="C20" s="41">
        <v>1006777220</v>
      </c>
      <c r="D20" s="20" t="s">
        <v>2230</v>
      </c>
      <c r="E20" s="42">
        <v>5</v>
      </c>
      <c r="F20" s="64" t="s">
        <v>2119</v>
      </c>
      <c r="G20" s="41" t="s">
        <v>2094</v>
      </c>
      <c r="H20" s="41" t="s">
        <v>2095</v>
      </c>
    </row>
    <row r="21" spans="2:8" x14ac:dyDescent="0.3">
      <c r="B21" s="41">
        <v>5</v>
      </c>
      <c r="C21" s="41">
        <v>1003197261</v>
      </c>
      <c r="D21" s="20" t="s">
        <v>2230</v>
      </c>
      <c r="E21" s="42">
        <v>5</v>
      </c>
      <c r="F21" s="64" t="s">
        <v>2120</v>
      </c>
      <c r="G21" s="41" t="s">
        <v>2094</v>
      </c>
      <c r="H21" s="41" t="s">
        <v>2095</v>
      </c>
    </row>
    <row r="22" spans="2:8" x14ac:dyDescent="0.3">
      <c r="B22" s="41">
        <v>5</v>
      </c>
      <c r="C22" s="41">
        <v>1121913600</v>
      </c>
      <c r="D22" s="20" t="s">
        <v>2230</v>
      </c>
      <c r="E22" s="42">
        <v>4.3</v>
      </c>
      <c r="F22" s="64" t="s">
        <v>2120</v>
      </c>
      <c r="G22" s="41" t="s">
        <v>2094</v>
      </c>
      <c r="H22" s="41" t="s">
        <v>2095</v>
      </c>
    </row>
    <row r="23" spans="2:8" x14ac:dyDescent="0.3">
      <c r="B23" s="41">
        <v>5</v>
      </c>
      <c r="C23" s="41">
        <v>1123513288</v>
      </c>
      <c r="D23" s="20" t="s">
        <v>2230</v>
      </c>
      <c r="E23" s="42">
        <v>5</v>
      </c>
      <c r="F23" s="64" t="s">
        <v>2120</v>
      </c>
      <c r="G23" s="41" t="s">
        <v>2094</v>
      </c>
      <c r="H23" s="41" t="s">
        <v>2095</v>
      </c>
    </row>
    <row r="24" spans="2:8" x14ac:dyDescent="0.3">
      <c r="B24" s="41">
        <v>5</v>
      </c>
      <c r="C24" s="41">
        <v>1006777220</v>
      </c>
      <c r="D24" s="20" t="s">
        <v>2230</v>
      </c>
      <c r="E24" s="42">
        <v>5</v>
      </c>
      <c r="F24" s="64" t="s">
        <v>2120</v>
      </c>
      <c r="G24" s="41" t="s">
        <v>2094</v>
      </c>
      <c r="H24" s="41" t="s">
        <v>2095</v>
      </c>
    </row>
    <row r="25" spans="2:8" x14ac:dyDescent="0.3">
      <c r="B25" s="41">
        <v>6</v>
      </c>
      <c r="C25" s="41">
        <v>1003197261</v>
      </c>
      <c r="D25" s="20" t="s">
        <v>2230</v>
      </c>
      <c r="E25" s="42">
        <v>5</v>
      </c>
      <c r="F25" s="64" t="s">
        <v>2121</v>
      </c>
      <c r="G25" s="41" t="s">
        <v>2094</v>
      </c>
      <c r="H25" s="41" t="s">
        <v>2095</v>
      </c>
    </row>
    <row r="26" spans="2:8" x14ac:dyDescent="0.3">
      <c r="B26" s="41">
        <v>6</v>
      </c>
      <c r="C26" s="41">
        <v>1121913600</v>
      </c>
      <c r="D26" s="20" t="s">
        <v>2230</v>
      </c>
      <c r="E26" s="42">
        <v>4.7</v>
      </c>
      <c r="F26" s="64" t="s">
        <v>2121</v>
      </c>
      <c r="G26" s="41" t="s">
        <v>2094</v>
      </c>
      <c r="H26" s="41" t="s">
        <v>2095</v>
      </c>
    </row>
    <row r="27" spans="2:8" x14ac:dyDescent="0.3">
      <c r="B27" s="41">
        <v>6</v>
      </c>
      <c r="C27" s="41">
        <v>1123513288</v>
      </c>
      <c r="D27" s="20" t="s">
        <v>2230</v>
      </c>
      <c r="E27" s="42">
        <v>4.7</v>
      </c>
      <c r="F27" s="64" t="s">
        <v>2121</v>
      </c>
      <c r="G27" s="41" t="s">
        <v>2094</v>
      </c>
      <c r="H27" s="41" t="s">
        <v>2095</v>
      </c>
    </row>
    <row r="28" spans="2:8" x14ac:dyDescent="0.3">
      <c r="B28" s="41">
        <v>6</v>
      </c>
      <c r="C28" s="41">
        <v>1006777220</v>
      </c>
      <c r="D28" s="20" t="s">
        <v>2230</v>
      </c>
      <c r="E28" s="42">
        <v>4.7</v>
      </c>
      <c r="F28" s="64" t="s">
        <v>2121</v>
      </c>
      <c r="G28" s="41" t="s">
        <v>2094</v>
      </c>
      <c r="H28" s="41" t="s">
        <v>2095</v>
      </c>
    </row>
    <row r="29" spans="2:8" x14ac:dyDescent="0.3">
      <c r="B29" s="41">
        <v>7</v>
      </c>
      <c r="C29" s="41">
        <v>1003197261</v>
      </c>
      <c r="D29" s="20" t="s">
        <v>2230</v>
      </c>
      <c r="E29" s="42">
        <v>5</v>
      </c>
      <c r="F29" s="64" t="s">
        <v>2122</v>
      </c>
      <c r="G29" s="41" t="s">
        <v>2094</v>
      </c>
      <c r="H29" s="41" t="s">
        <v>2095</v>
      </c>
    </row>
    <row r="30" spans="2:8" x14ac:dyDescent="0.3">
      <c r="B30" s="41">
        <v>7</v>
      </c>
      <c r="C30" s="41">
        <v>1121913600</v>
      </c>
      <c r="D30" s="20" t="s">
        <v>2230</v>
      </c>
      <c r="E30" s="42">
        <v>5</v>
      </c>
      <c r="F30" s="64" t="s">
        <v>2122</v>
      </c>
      <c r="G30" s="41" t="s">
        <v>2094</v>
      </c>
      <c r="H30" s="41" t="s">
        <v>2095</v>
      </c>
    </row>
    <row r="31" spans="2:8" x14ac:dyDescent="0.3">
      <c r="B31" s="41">
        <v>7</v>
      </c>
      <c r="C31" s="41">
        <v>1123513288</v>
      </c>
      <c r="D31" s="20" t="s">
        <v>2230</v>
      </c>
      <c r="E31" s="42">
        <v>5</v>
      </c>
      <c r="F31" s="64" t="s">
        <v>2122</v>
      </c>
      <c r="G31" s="41" t="s">
        <v>2094</v>
      </c>
      <c r="H31" s="41" t="s">
        <v>2095</v>
      </c>
    </row>
    <row r="32" spans="2:8" x14ac:dyDescent="0.3">
      <c r="B32" s="41">
        <v>7</v>
      </c>
      <c r="C32" s="41">
        <v>1006777220</v>
      </c>
      <c r="D32" s="20" t="s">
        <v>2230</v>
      </c>
      <c r="E32" s="42">
        <v>5</v>
      </c>
      <c r="F32" s="64" t="s">
        <v>2122</v>
      </c>
      <c r="G32" s="41" t="s">
        <v>2094</v>
      </c>
      <c r="H32" s="41" t="s">
        <v>2095</v>
      </c>
    </row>
    <row r="33" spans="2:8" x14ac:dyDescent="0.3">
      <c r="B33" s="41">
        <v>8</v>
      </c>
      <c r="C33" s="41">
        <v>1123513804</v>
      </c>
      <c r="D33" s="20" t="s">
        <v>2230</v>
      </c>
      <c r="E33" s="42">
        <v>5</v>
      </c>
      <c r="F33" s="64" t="s">
        <v>2119</v>
      </c>
      <c r="G33" s="41" t="s">
        <v>2094</v>
      </c>
      <c r="H33" s="41" t="s">
        <v>2095</v>
      </c>
    </row>
    <row r="34" spans="2:8" x14ac:dyDescent="0.3">
      <c r="B34" s="41">
        <v>8</v>
      </c>
      <c r="C34" s="41">
        <v>1082127702</v>
      </c>
      <c r="D34" s="20" t="s">
        <v>2230</v>
      </c>
      <c r="E34" s="42">
        <v>5</v>
      </c>
      <c r="F34" s="64" t="s">
        <v>2119</v>
      </c>
      <c r="G34" s="41" t="s">
        <v>2094</v>
      </c>
      <c r="H34" s="41" t="s">
        <v>2095</v>
      </c>
    </row>
    <row r="35" spans="2:8" x14ac:dyDescent="0.3">
      <c r="B35" s="41">
        <v>8</v>
      </c>
      <c r="C35" s="41">
        <v>1128200770</v>
      </c>
      <c r="D35" s="20" t="s">
        <v>2230</v>
      </c>
      <c r="E35" s="42">
        <v>5</v>
      </c>
      <c r="F35" s="64" t="s">
        <v>2119</v>
      </c>
      <c r="G35" s="41" t="s">
        <v>2094</v>
      </c>
      <c r="H35" s="41" t="s">
        <v>2095</v>
      </c>
    </row>
    <row r="36" spans="2:8" x14ac:dyDescent="0.3">
      <c r="B36" s="41">
        <v>8</v>
      </c>
      <c r="C36" s="41">
        <v>1100016275</v>
      </c>
      <c r="D36" s="20" t="s">
        <v>2230</v>
      </c>
      <c r="E36" s="42">
        <v>5</v>
      </c>
      <c r="F36" s="64" t="s">
        <v>2119</v>
      </c>
      <c r="G36" s="41" t="s">
        <v>2094</v>
      </c>
      <c r="H36" s="41" t="s">
        <v>2095</v>
      </c>
    </row>
    <row r="37" spans="2:8" x14ac:dyDescent="0.3">
      <c r="B37" s="41">
        <v>8</v>
      </c>
      <c r="C37" s="41">
        <v>1006702352</v>
      </c>
      <c r="D37" s="20" t="s">
        <v>2230</v>
      </c>
      <c r="E37" s="42">
        <v>5</v>
      </c>
      <c r="F37" s="64" t="s">
        <v>2119</v>
      </c>
      <c r="G37" s="41" t="s">
        <v>2094</v>
      </c>
      <c r="H37" s="41" t="s">
        <v>2095</v>
      </c>
    </row>
    <row r="38" spans="2:8" x14ac:dyDescent="0.3">
      <c r="B38" s="41">
        <v>8</v>
      </c>
      <c r="C38" s="41">
        <v>1039694937</v>
      </c>
      <c r="D38" s="20" t="s">
        <v>2230</v>
      </c>
      <c r="E38" s="42">
        <v>5</v>
      </c>
      <c r="F38" s="64" t="s">
        <v>2119</v>
      </c>
      <c r="G38" s="41" t="s">
        <v>2094</v>
      </c>
      <c r="H38" s="41" t="s">
        <v>2095</v>
      </c>
    </row>
    <row r="39" spans="2:8" x14ac:dyDescent="0.3">
      <c r="B39" s="41">
        <v>8</v>
      </c>
      <c r="C39" s="41">
        <v>1066179408</v>
      </c>
      <c r="D39" s="20" t="s">
        <v>2230</v>
      </c>
      <c r="E39" s="42">
        <v>5</v>
      </c>
      <c r="F39" s="64" t="s">
        <v>2119</v>
      </c>
      <c r="G39" s="41" t="s">
        <v>2094</v>
      </c>
      <c r="H39" s="41" t="s">
        <v>2095</v>
      </c>
    </row>
    <row r="40" spans="2:8" x14ac:dyDescent="0.3">
      <c r="B40" s="41">
        <v>8</v>
      </c>
      <c r="C40" s="41">
        <v>1122123796</v>
      </c>
      <c r="D40" s="20" t="s">
        <v>2230</v>
      </c>
      <c r="E40" s="42">
        <v>5</v>
      </c>
      <c r="F40" s="64" t="s">
        <v>2119</v>
      </c>
      <c r="G40" s="41" t="s">
        <v>2094</v>
      </c>
      <c r="H40" s="41" t="s">
        <v>2095</v>
      </c>
    </row>
    <row r="41" spans="2:8" x14ac:dyDescent="0.3">
      <c r="B41" s="41">
        <v>9</v>
      </c>
      <c r="C41" s="41">
        <v>1123513804</v>
      </c>
      <c r="D41" s="20" t="s">
        <v>2230</v>
      </c>
      <c r="E41" s="42">
        <v>4.5</v>
      </c>
      <c r="F41" s="64" t="s">
        <v>2120</v>
      </c>
      <c r="G41" s="41" t="s">
        <v>2094</v>
      </c>
      <c r="H41" s="41" t="s">
        <v>2095</v>
      </c>
    </row>
    <row r="42" spans="2:8" x14ac:dyDescent="0.3">
      <c r="B42" s="41">
        <v>9</v>
      </c>
      <c r="C42" s="41">
        <v>1082127702</v>
      </c>
      <c r="D42" s="20" t="s">
        <v>2230</v>
      </c>
      <c r="E42" s="42">
        <v>4.5</v>
      </c>
      <c r="F42" s="64" t="s">
        <v>2120</v>
      </c>
      <c r="G42" s="41" t="s">
        <v>2094</v>
      </c>
      <c r="H42" s="41" t="s">
        <v>2095</v>
      </c>
    </row>
    <row r="43" spans="2:8" x14ac:dyDescent="0.3">
      <c r="B43" s="41">
        <v>9</v>
      </c>
      <c r="C43" s="41">
        <v>1128200770</v>
      </c>
      <c r="D43" s="20" t="s">
        <v>2230</v>
      </c>
      <c r="E43" s="42">
        <v>4.5</v>
      </c>
      <c r="F43" s="64" t="s">
        <v>2120</v>
      </c>
      <c r="G43" s="41" t="s">
        <v>2094</v>
      </c>
      <c r="H43" s="41" t="s">
        <v>2095</v>
      </c>
    </row>
    <row r="44" spans="2:8" x14ac:dyDescent="0.3">
      <c r="B44" s="41">
        <v>9</v>
      </c>
      <c r="C44" s="41">
        <v>1100016275</v>
      </c>
      <c r="D44" s="20" t="s">
        <v>2230</v>
      </c>
      <c r="E44" s="42">
        <v>4.5</v>
      </c>
      <c r="F44" s="64" t="s">
        <v>2120</v>
      </c>
      <c r="G44" s="41" t="s">
        <v>2094</v>
      </c>
      <c r="H44" s="41" t="s">
        <v>2095</v>
      </c>
    </row>
    <row r="45" spans="2:8" x14ac:dyDescent="0.3">
      <c r="B45" s="41">
        <v>9</v>
      </c>
      <c r="C45" s="41">
        <v>1006702352</v>
      </c>
      <c r="D45" s="20" t="s">
        <v>2230</v>
      </c>
      <c r="E45" s="42">
        <v>4.5</v>
      </c>
      <c r="F45" s="64" t="s">
        <v>2120</v>
      </c>
      <c r="G45" s="41" t="s">
        <v>2094</v>
      </c>
      <c r="H45" s="41" t="s">
        <v>2095</v>
      </c>
    </row>
    <row r="46" spans="2:8" x14ac:dyDescent="0.3">
      <c r="B46" s="41">
        <v>9</v>
      </c>
      <c r="C46" s="41">
        <v>1039694937</v>
      </c>
      <c r="D46" s="20" t="s">
        <v>2230</v>
      </c>
      <c r="E46" s="42">
        <v>4.5</v>
      </c>
      <c r="F46" s="64" t="s">
        <v>2120</v>
      </c>
      <c r="G46" s="41" t="s">
        <v>2094</v>
      </c>
      <c r="H46" s="41" t="s">
        <v>2095</v>
      </c>
    </row>
    <row r="47" spans="2:8" x14ac:dyDescent="0.3">
      <c r="B47" s="41">
        <v>9</v>
      </c>
      <c r="C47" s="41">
        <v>1066179408</v>
      </c>
      <c r="D47" s="20" t="s">
        <v>2230</v>
      </c>
      <c r="E47" s="42">
        <v>4.5</v>
      </c>
      <c r="F47" s="64" t="s">
        <v>2120</v>
      </c>
      <c r="G47" s="41" t="s">
        <v>2094</v>
      </c>
      <c r="H47" s="41" t="s">
        <v>2095</v>
      </c>
    </row>
    <row r="48" spans="2:8" x14ac:dyDescent="0.3">
      <c r="B48" s="41">
        <v>9</v>
      </c>
      <c r="C48" s="41">
        <v>1122123796</v>
      </c>
      <c r="D48" s="20" t="s">
        <v>2230</v>
      </c>
      <c r="E48" s="42">
        <v>4.5</v>
      </c>
      <c r="F48" s="64" t="s">
        <v>2120</v>
      </c>
      <c r="G48" s="41" t="s">
        <v>2094</v>
      </c>
      <c r="H48" s="41" t="s">
        <v>2095</v>
      </c>
    </row>
    <row r="49" spans="2:8" x14ac:dyDescent="0.3">
      <c r="B49" s="41">
        <v>10</v>
      </c>
      <c r="C49" s="41">
        <v>1123513804</v>
      </c>
      <c r="D49" s="20" t="s">
        <v>2230</v>
      </c>
      <c r="E49" s="42">
        <v>5</v>
      </c>
      <c r="F49" s="64" t="s">
        <v>2121</v>
      </c>
      <c r="G49" s="41" t="s">
        <v>2094</v>
      </c>
      <c r="H49" s="41" t="s">
        <v>2095</v>
      </c>
    </row>
    <row r="50" spans="2:8" x14ac:dyDescent="0.3">
      <c r="B50" s="41">
        <v>10</v>
      </c>
      <c r="C50" s="41">
        <v>1082127702</v>
      </c>
      <c r="D50" s="20" t="s">
        <v>2230</v>
      </c>
      <c r="E50" s="42">
        <v>4.7</v>
      </c>
      <c r="F50" s="64" t="s">
        <v>2121</v>
      </c>
      <c r="G50" s="41" t="s">
        <v>2094</v>
      </c>
      <c r="H50" s="41" t="s">
        <v>2095</v>
      </c>
    </row>
    <row r="51" spans="2:8" x14ac:dyDescent="0.3">
      <c r="B51" s="41">
        <v>10</v>
      </c>
      <c r="C51" s="41">
        <v>1128200770</v>
      </c>
      <c r="D51" s="20" t="s">
        <v>2230</v>
      </c>
      <c r="E51" s="42">
        <v>5</v>
      </c>
      <c r="F51" s="64" t="s">
        <v>2121</v>
      </c>
      <c r="G51" s="41" t="s">
        <v>2094</v>
      </c>
      <c r="H51" s="41" t="s">
        <v>2095</v>
      </c>
    </row>
    <row r="52" spans="2:8" x14ac:dyDescent="0.3">
      <c r="B52" s="41">
        <v>10</v>
      </c>
      <c r="C52" s="41">
        <v>1100016275</v>
      </c>
      <c r="D52" s="20" t="s">
        <v>2230</v>
      </c>
      <c r="E52" s="42">
        <v>5</v>
      </c>
      <c r="F52" s="64" t="s">
        <v>2121</v>
      </c>
      <c r="G52" s="41" t="s">
        <v>2094</v>
      </c>
      <c r="H52" s="41" t="s">
        <v>2095</v>
      </c>
    </row>
    <row r="53" spans="2:8" x14ac:dyDescent="0.3">
      <c r="B53" s="41">
        <v>10</v>
      </c>
      <c r="C53" s="41">
        <v>1006702352</v>
      </c>
      <c r="D53" s="20" t="s">
        <v>2230</v>
      </c>
      <c r="E53" s="42">
        <v>5</v>
      </c>
      <c r="F53" s="64" t="s">
        <v>2121</v>
      </c>
      <c r="G53" s="41" t="s">
        <v>2094</v>
      </c>
      <c r="H53" s="41" t="s">
        <v>2095</v>
      </c>
    </row>
    <row r="54" spans="2:8" x14ac:dyDescent="0.3">
      <c r="B54" s="41">
        <v>10</v>
      </c>
      <c r="C54" s="41">
        <v>1039694937</v>
      </c>
      <c r="D54" s="20" t="s">
        <v>2230</v>
      </c>
      <c r="E54" s="42">
        <v>5</v>
      </c>
      <c r="F54" s="64" t="s">
        <v>2121</v>
      </c>
      <c r="G54" s="41" t="s">
        <v>2094</v>
      </c>
      <c r="H54" s="41" t="s">
        <v>2095</v>
      </c>
    </row>
    <row r="55" spans="2:8" x14ac:dyDescent="0.3">
      <c r="B55" s="41">
        <v>10</v>
      </c>
      <c r="C55" s="41">
        <v>1066179408</v>
      </c>
      <c r="D55" s="20" t="s">
        <v>2230</v>
      </c>
      <c r="E55" s="42">
        <v>5</v>
      </c>
      <c r="F55" s="64" t="s">
        <v>2121</v>
      </c>
      <c r="G55" s="41" t="s">
        <v>2094</v>
      </c>
      <c r="H55" s="41" t="s">
        <v>2095</v>
      </c>
    </row>
    <row r="56" spans="2:8" x14ac:dyDescent="0.3">
      <c r="B56" s="41">
        <v>10</v>
      </c>
      <c r="C56" s="41">
        <v>1122123796</v>
      </c>
      <c r="D56" s="20" t="s">
        <v>2230</v>
      </c>
      <c r="E56" s="42">
        <v>5</v>
      </c>
      <c r="F56" s="64" t="s">
        <v>2121</v>
      </c>
      <c r="G56" s="41" t="s">
        <v>2094</v>
      </c>
      <c r="H56" s="41" t="s">
        <v>2095</v>
      </c>
    </row>
    <row r="57" spans="2:8" x14ac:dyDescent="0.3">
      <c r="B57" s="41">
        <v>11</v>
      </c>
      <c r="C57" s="41">
        <v>1123513804</v>
      </c>
      <c r="D57" s="20" t="s">
        <v>2230</v>
      </c>
      <c r="E57" s="42">
        <v>5</v>
      </c>
      <c r="F57" s="64" t="s">
        <v>2122</v>
      </c>
      <c r="G57" s="41" t="s">
        <v>2094</v>
      </c>
      <c r="H57" s="41" t="s">
        <v>2095</v>
      </c>
    </row>
    <row r="58" spans="2:8" x14ac:dyDescent="0.3">
      <c r="B58" s="41">
        <v>11</v>
      </c>
      <c r="C58" s="41">
        <v>1082127702</v>
      </c>
      <c r="D58" s="20" t="s">
        <v>2230</v>
      </c>
      <c r="E58" s="42">
        <v>5</v>
      </c>
      <c r="F58" s="64" t="s">
        <v>2122</v>
      </c>
      <c r="G58" s="41" t="s">
        <v>2094</v>
      </c>
      <c r="H58" s="41" t="s">
        <v>2095</v>
      </c>
    </row>
    <row r="59" spans="2:8" x14ac:dyDescent="0.3">
      <c r="B59" s="41">
        <v>11</v>
      </c>
      <c r="C59" s="41">
        <v>1128200770</v>
      </c>
      <c r="D59" s="20" t="s">
        <v>2230</v>
      </c>
      <c r="E59" s="42">
        <v>5</v>
      </c>
      <c r="F59" s="64" t="s">
        <v>2122</v>
      </c>
      <c r="G59" s="41" t="s">
        <v>2094</v>
      </c>
      <c r="H59" s="41" t="s">
        <v>2095</v>
      </c>
    </row>
    <row r="60" spans="2:8" x14ac:dyDescent="0.3">
      <c r="B60" s="41">
        <v>11</v>
      </c>
      <c r="C60" s="41">
        <v>1100016275</v>
      </c>
      <c r="D60" s="20" t="s">
        <v>2230</v>
      </c>
      <c r="E60" s="42">
        <v>5</v>
      </c>
      <c r="F60" s="64" t="s">
        <v>2122</v>
      </c>
      <c r="G60" s="41" t="s">
        <v>2094</v>
      </c>
      <c r="H60" s="41" t="s">
        <v>2095</v>
      </c>
    </row>
    <row r="61" spans="2:8" x14ac:dyDescent="0.3">
      <c r="B61" s="41">
        <v>11</v>
      </c>
      <c r="C61" s="41">
        <v>1006702352</v>
      </c>
      <c r="D61" s="20" t="s">
        <v>2230</v>
      </c>
      <c r="E61" s="42">
        <v>5</v>
      </c>
      <c r="F61" s="64" t="s">
        <v>2122</v>
      </c>
      <c r="G61" s="41" t="s">
        <v>2094</v>
      </c>
      <c r="H61" s="41" t="s">
        <v>2095</v>
      </c>
    </row>
    <row r="62" spans="2:8" x14ac:dyDescent="0.3">
      <c r="B62" s="41">
        <v>11</v>
      </c>
      <c r="C62" s="41">
        <v>1039694937</v>
      </c>
      <c r="D62" s="20" t="s">
        <v>2230</v>
      </c>
      <c r="E62" s="42">
        <v>5</v>
      </c>
      <c r="F62" s="64" t="s">
        <v>2122</v>
      </c>
      <c r="G62" s="41" t="s">
        <v>2094</v>
      </c>
      <c r="H62" s="41" t="s">
        <v>2095</v>
      </c>
    </row>
    <row r="63" spans="2:8" x14ac:dyDescent="0.3">
      <c r="B63" s="41">
        <v>11</v>
      </c>
      <c r="C63" s="41">
        <v>1066179408</v>
      </c>
      <c r="D63" s="20" t="s">
        <v>2230</v>
      </c>
      <c r="E63" s="42">
        <v>5</v>
      </c>
      <c r="F63" s="64" t="s">
        <v>2122</v>
      </c>
      <c r="G63" s="41" t="s">
        <v>2094</v>
      </c>
      <c r="H63" s="41" t="s">
        <v>2095</v>
      </c>
    </row>
    <row r="64" spans="2:8" x14ac:dyDescent="0.3">
      <c r="B64" s="41">
        <v>11</v>
      </c>
      <c r="C64" s="41">
        <v>1122123796</v>
      </c>
      <c r="D64" s="20" t="s">
        <v>2230</v>
      </c>
      <c r="E64" s="42">
        <v>5</v>
      </c>
      <c r="F64" s="64" t="s">
        <v>2122</v>
      </c>
      <c r="G64" s="41" t="s">
        <v>2094</v>
      </c>
      <c r="H64" s="41" t="s">
        <v>2095</v>
      </c>
    </row>
    <row r="65" spans="2:8" x14ac:dyDescent="0.3">
      <c r="B65" s="41">
        <v>12</v>
      </c>
      <c r="C65" s="41">
        <v>1121913600</v>
      </c>
      <c r="D65" s="20" t="s">
        <v>2230</v>
      </c>
      <c r="E65" s="42">
        <v>4.75</v>
      </c>
      <c r="F65" s="65" t="s">
        <v>2123</v>
      </c>
      <c r="G65" s="41" t="s">
        <v>2094</v>
      </c>
      <c r="H65" s="41" t="s">
        <v>2095</v>
      </c>
    </row>
    <row r="66" spans="2:8" x14ac:dyDescent="0.3">
      <c r="B66" s="41">
        <v>12</v>
      </c>
      <c r="C66" s="41">
        <v>1003197261</v>
      </c>
      <c r="D66" s="20" t="s">
        <v>2230</v>
      </c>
      <c r="E66" s="42">
        <v>5</v>
      </c>
      <c r="F66" s="65" t="s">
        <v>2123</v>
      </c>
      <c r="G66" s="41" t="s">
        <v>2094</v>
      </c>
      <c r="H66" s="41" t="s">
        <v>2095</v>
      </c>
    </row>
    <row r="67" spans="2:8" x14ac:dyDescent="0.3">
      <c r="B67" s="41">
        <v>12</v>
      </c>
      <c r="C67" s="41">
        <v>1006777220</v>
      </c>
      <c r="D67" s="20" t="s">
        <v>2230</v>
      </c>
      <c r="E67" s="42">
        <v>4.75</v>
      </c>
      <c r="F67" s="65" t="s">
        <v>2123</v>
      </c>
      <c r="G67" s="41" t="s">
        <v>2094</v>
      </c>
      <c r="H67" s="41" t="s">
        <v>2095</v>
      </c>
    </row>
    <row r="68" spans="2:8" x14ac:dyDescent="0.3">
      <c r="B68" s="41">
        <v>12</v>
      </c>
      <c r="C68" s="41">
        <v>1123513288</v>
      </c>
      <c r="D68" s="20" t="s">
        <v>2230</v>
      </c>
      <c r="E68" s="42">
        <v>5</v>
      </c>
      <c r="F68" s="65" t="s">
        <v>2123</v>
      </c>
      <c r="G68" s="41" t="s">
        <v>2094</v>
      </c>
      <c r="H68" s="41" t="s">
        <v>2095</v>
      </c>
    </row>
    <row r="69" spans="2:8" x14ac:dyDescent="0.3">
      <c r="B69" s="41">
        <v>13</v>
      </c>
      <c r="C69" s="41">
        <v>1122123579</v>
      </c>
      <c r="D69" s="20" t="s">
        <v>2230</v>
      </c>
      <c r="E69" s="42">
        <v>5</v>
      </c>
      <c r="F69" s="64" t="s">
        <v>2119</v>
      </c>
      <c r="G69" s="41" t="s">
        <v>2094</v>
      </c>
      <c r="H69" s="41" t="s">
        <v>2095</v>
      </c>
    </row>
    <row r="70" spans="2:8" x14ac:dyDescent="0.3">
      <c r="B70" s="41">
        <v>13</v>
      </c>
      <c r="C70" s="41">
        <v>1123160224</v>
      </c>
      <c r="D70" s="20" t="s">
        <v>2230</v>
      </c>
      <c r="E70" s="42">
        <v>5</v>
      </c>
      <c r="F70" s="64" t="s">
        <v>2119</v>
      </c>
      <c r="G70" s="41" t="s">
        <v>2094</v>
      </c>
      <c r="H70" s="41" t="s">
        <v>2095</v>
      </c>
    </row>
    <row r="71" spans="2:8" x14ac:dyDescent="0.3">
      <c r="B71" s="41">
        <v>13</v>
      </c>
      <c r="C71" s="41">
        <v>1006775380</v>
      </c>
      <c r="D71" s="20" t="s">
        <v>2230</v>
      </c>
      <c r="E71" s="42">
        <v>5</v>
      </c>
      <c r="F71" s="64" t="s">
        <v>2119</v>
      </c>
      <c r="G71" s="41" t="s">
        <v>2094</v>
      </c>
      <c r="H71" s="41" t="s">
        <v>2095</v>
      </c>
    </row>
    <row r="72" spans="2:8" x14ac:dyDescent="0.3">
      <c r="B72" s="41">
        <v>14</v>
      </c>
      <c r="C72" s="41">
        <v>1122123579</v>
      </c>
      <c r="D72" s="20" t="s">
        <v>2230</v>
      </c>
      <c r="E72" s="42">
        <v>4.3</v>
      </c>
      <c r="F72" s="64" t="s">
        <v>2120</v>
      </c>
      <c r="G72" s="41" t="s">
        <v>2094</v>
      </c>
      <c r="H72" s="41" t="s">
        <v>2095</v>
      </c>
    </row>
    <row r="73" spans="2:8" x14ac:dyDescent="0.3">
      <c r="B73" s="41">
        <v>14</v>
      </c>
      <c r="C73" s="41">
        <v>1123160224</v>
      </c>
      <c r="D73" s="20" t="s">
        <v>2230</v>
      </c>
      <c r="E73" s="42">
        <v>4.3</v>
      </c>
      <c r="F73" s="64" t="s">
        <v>2120</v>
      </c>
      <c r="G73" s="41" t="s">
        <v>2094</v>
      </c>
      <c r="H73" s="41" t="s">
        <v>2095</v>
      </c>
    </row>
    <row r="74" spans="2:8" x14ac:dyDescent="0.3">
      <c r="B74" s="41">
        <v>14</v>
      </c>
      <c r="C74" s="41">
        <v>1006775380</v>
      </c>
      <c r="D74" s="20" t="s">
        <v>2230</v>
      </c>
      <c r="E74" s="42">
        <v>4.3</v>
      </c>
      <c r="F74" s="64" t="s">
        <v>2120</v>
      </c>
      <c r="G74" s="41" t="s">
        <v>2094</v>
      </c>
      <c r="H74" s="41" t="s">
        <v>2095</v>
      </c>
    </row>
    <row r="75" spans="2:8" x14ac:dyDescent="0.3">
      <c r="B75" s="41">
        <v>15</v>
      </c>
      <c r="C75" s="41">
        <v>1122123579</v>
      </c>
      <c r="D75" s="20" t="s">
        <v>2230</v>
      </c>
      <c r="E75" s="42">
        <v>5</v>
      </c>
      <c r="F75" s="64" t="s">
        <v>2121</v>
      </c>
      <c r="G75" s="41" t="s">
        <v>2094</v>
      </c>
      <c r="H75" s="41" t="s">
        <v>2095</v>
      </c>
    </row>
    <row r="76" spans="2:8" x14ac:dyDescent="0.3">
      <c r="B76" s="41">
        <v>15</v>
      </c>
      <c r="C76" s="41">
        <v>1123160224</v>
      </c>
      <c r="D76" s="20" t="s">
        <v>2230</v>
      </c>
      <c r="E76" s="42">
        <v>5</v>
      </c>
      <c r="F76" s="64" t="s">
        <v>2121</v>
      </c>
      <c r="G76" s="41" t="s">
        <v>2094</v>
      </c>
      <c r="H76" s="41" t="s">
        <v>2095</v>
      </c>
    </row>
    <row r="77" spans="2:8" x14ac:dyDescent="0.3">
      <c r="B77" s="41">
        <v>15</v>
      </c>
      <c r="C77" s="41">
        <v>1006775380</v>
      </c>
      <c r="D77" s="20" t="s">
        <v>2230</v>
      </c>
      <c r="E77" s="42">
        <v>5</v>
      </c>
      <c r="F77" s="64" t="s">
        <v>2121</v>
      </c>
      <c r="G77" s="41" t="s">
        <v>2094</v>
      </c>
      <c r="H77" s="41" t="s">
        <v>2095</v>
      </c>
    </row>
    <row r="78" spans="2:8" x14ac:dyDescent="0.3">
      <c r="B78" s="41">
        <v>16</v>
      </c>
      <c r="C78" s="41">
        <v>1122123579</v>
      </c>
      <c r="D78" s="20" t="s">
        <v>2230</v>
      </c>
      <c r="E78" s="42">
        <v>5</v>
      </c>
      <c r="F78" s="64" t="s">
        <v>2122</v>
      </c>
      <c r="G78" s="41" t="s">
        <v>2094</v>
      </c>
      <c r="H78" s="41" t="s">
        <v>2095</v>
      </c>
    </row>
    <row r="79" spans="2:8" x14ac:dyDescent="0.3">
      <c r="B79" s="41">
        <v>16</v>
      </c>
      <c r="C79" s="41">
        <v>1123160224</v>
      </c>
      <c r="D79" s="20" t="s">
        <v>2230</v>
      </c>
      <c r="E79" s="42">
        <v>5</v>
      </c>
      <c r="F79" s="64" t="s">
        <v>2122</v>
      </c>
      <c r="G79" s="41" t="s">
        <v>2094</v>
      </c>
      <c r="H79" s="41" t="s">
        <v>2095</v>
      </c>
    </row>
    <row r="80" spans="2:8" x14ac:dyDescent="0.3">
      <c r="B80" s="41">
        <v>16</v>
      </c>
      <c r="C80" s="41">
        <v>1006775380</v>
      </c>
      <c r="D80" s="20" t="s">
        <v>2230</v>
      </c>
      <c r="E80" s="42">
        <v>5</v>
      </c>
      <c r="F80" s="64" t="s">
        <v>2122</v>
      </c>
      <c r="G80" s="41" t="s">
        <v>2094</v>
      </c>
      <c r="H80" s="41" t="s">
        <v>2095</v>
      </c>
    </row>
    <row r="81" spans="2:8" x14ac:dyDescent="0.3">
      <c r="B81" s="41">
        <v>17</v>
      </c>
      <c r="C81" s="41">
        <v>1006777220</v>
      </c>
      <c r="D81" s="20" t="s">
        <v>2230</v>
      </c>
      <c r="E81" s="42">
        <v>5</v>
      </c>
      <c r="F81" s="65" t="s">
        <v>2124</v>
      </c>
      <c r="G81" s="41" t="s">
        <v>2094</v>
      </c>
      <c r="H81" s="41" t="s">
        <v>2095</v>
      </c>
    </row>
    <row r="82" spans="2:8" x14ac:dyDescent="0.3">
      <c r="B82" s="41">
        <v>17</v>
      </c>
      <c r="C82" s="41">
        <v>1121913600</v>
      </c>
      <c r="D82" s="20" t="s">
        <v>2230</v>
      </c>
      <c r="E82" s="42">
        <v>5</v>
      </c>
      <c r="F82" s="65" t="s">
        <v>2124</v>
      </c>
      <c r="G82" s="41" t="s">
        <v>2094</v>
      </c>
      <c r="H82" s="41" t="s">
        <v>2095</v>
      </c>
    </row>
    <row r="83" spans="2:8" x14ac:dyDescent="0.3">
      <c r="B83" s="41">
        <v>17</v>
      </c>
      <c r="C83" s="41">
        <v>1123513288</v>
      </c>
      <c r="D83" s="20" t="s">
        <v>2230</v>
      </c>
      <c r="E83" s="42">
        <v>5</v>
      </c>
      <c r="F83" s="65" t="s">
        <v>2124</v>
      </c>
      <c r="G83" s="41" t="s">
        <v>2094</v>
      </c>
      <c r="H83" s="41" t="s">
        <v>2095</v>
      </c>
    </row>
    <row r="84" spans="2:8" x14ac:dyDescent="0.3">
      <c r="B84" s="41">
        <v>17</v>
      </c>
      <c r="C84" s="41">
        <v>1003197261</v>
      </c>
      <c r="D84" s="20" t="s">
        <v>2230</v>
      </c>
      <c r="E84" s="42">
        <v>5</v>
      </c>
      <c r="F84" s="65" t="s">
        <v>2124</v>
      </c>
      <c r="G84" s="41" t="s">
        <v>2094</v>
      </c>
      <c r="H84" s="41" t="s">
        <v>2095</v>
      </c>
    </row>
    <row r="85" spans="2:8" x14ac:dyDescent="0.3">
      <c r="B85" s="41">
        <v>18</v>
      </c>
      <c r="C85" s="41">
        <v>1006777220</v>
      </c>
      <c r="D85" s="20" t="s">
        <v>2230</v>
      </c>
      <c r="E85" s="42">
        <v>5</v>
      </c>
      <c r="F85" s="65" t="s">
        <v>2125</v>
      </c>
      <c r="G85" s="41" t="s">
        <v>2094</v>
      </c>
      <c r="H85" s="41" t="s">
        <v>2095</v>
      </c>
    </row>
    <row r="86" spans="2:8" x14ac:dyDescent="0.3">
      <c r="B86" s="41">
        <v>18</v>
      </c>
      <c r="C86" s="41">
        <v>1121913600</v>
      </c>
      <c r="D86" s="20" t="s">
        <v>2230</v>
      </c>
      <c r="E86" s="42">
        <v>5</v>
      </c>
      <c r="F86" s="65" t="s">
        <v>2125</v>
      </c>
      <c r="G86" s="41" t="s">
        <v>2094</v>
      </c>
      <c r="H86" s="41" t="s">
        <v>2095</v>
      </c>
    </row>
    <row r="87" spans="2:8" x14ac:dyDescent="0.3">
      <c r="B87" s="41">
        <v>18</v>
      </c>
      <c r="C87" s="41">
        <v>1123513288</v>
      </c>
      <c r="D87" s="20" t="s">
        <v>2230</v>
      </c>
      <c r="E87" s="42">
        <v>5</v>
      </c>
      <c r="F87" s="65" t="s">
        <v>2125</v>
      </c>
      <c r="G87" s="41" t="s">
        <v>2094</v>
      </c>
      <c r="H87" s="41" t="s">
        <v>2095</v>
      </c>
    </row>
    <row r="88" spans="2:8" x14ac:dyDescent="0.3">
      <c r="B88" s="41">
        <v>18</v>
      </c>
      <c r="C88" s="41">
        <v>1003197261</v>
      </c>
      <c r="D88" s="20" t="s">
        <v>2230</v>
      </c>
      <c r="E88" s="42">
        <v>5</v>
      </c>
      <c r="F88" s="65" t="s">
        <v>2125</v>
      </c>
      <c r="G88" s="41" t="s">
        <v>2094</v>
      </c>
      <c r="H88" s="41" t="s">
        <v>2095</v>
      </c>
    </row>
    <row r="89" spans="2:8" x14ac:dyDescent="0.3">
      <c r="B89" s="41">
        <v>19</v>
      </c>
      <c r="C89" s="41">
        <v>1134229803</v>
      </c>
      <c r="D89" s="20" t="s">
        <v>2230</v>
      </c>
      <c r="E89" s="42">
        <v>5</v>
      </c>
      <c r="F89" s="64" t="s">
        <v>2119</v>
      </c>
      <c r="G89" s="41" t="s">
        <v>2094</v>
      </c>
      <c r="H89" s="41" t="s">
        <v>2095</v>
      </c>
    </row>
    <row r="90" spans="2:8" x14ac:dyDescent="0.3">
      <c r="B90" s="41">
        <v>19</v>
      </c>
      <c r="C90" s="41">
        <v>1122123625</v>
      </c>
      <c r="D90" s="20" t="s">
        <v>2230</v>
      </c>
      <c r="E90" s="42">
        <v>5</v>
      </c>
      <c r="F90" s="64" t="s">
        <v>2119</v>
      </c>
      <c r="G90" s="41" t="s">
        <v>2094</v>
      </c>
      <c r="H90" s="41" t="s">
        <v>2095</v>
      </c>
    </row>
    <row r="91" spans="2:8" x14ac:dyDescent="0.3">
      <c r="B91" s="41">
        <v>19</v>
      </c>
      <c r="C91" s="41">
        <v>1030622403</v>
      </c>
      <c r="D91" s="20" t="s">
        <v>2230</v>
      </c>
      <c r="E91" s="42">
        <v>5</v>
      </c>
      <c r="F91" s="64" t="s">
        <v>2119</v>
      </c>
      <c r="G91" s="41" t="s">
        <v>2094</v>
      </c>
      <c r="H91" s="41" t="s">
        <v>2095</v>
      </c>
    </row>
    <row r="92" spans="2:8" x14ac:dyDescent="0.3">
      <c r="B92" s="41">
        <v>19</v>
      </c>
      <c r="C92" s="41">
        <v>1122119139</v>
      </c>
      <c r="D92" s="20" t="s">
        <v>2230</v>
      </c>
      <c r="E92" s="42">
        <v>4</v>
      </c>
      <c r="F92" s="64" t="s">
        <v>2119</v>
      </c>
      <c r="G92" s="41" t="s">
        <v>2094</v>
      </c>
      <c r="H92" s="41" t="s">
        <v>2095</v>
      </c>
    </row>
    <row r="93" spans="2:8" x14ac:dyDescent="0.3">
      <c r="B93" s="41">
        <v>19</v>
      </c>
      <c r="C93" s="41">
        <v>1006835407</v>
      </c>
      <c r="D93" s="20" t="s">
        <v>2230</v>
      </c>
      <c r="E93" s="42">
        <v>5</v>
      </c>
      <c r="F93" s="64" t="s">
        <v>2119</v>
      </c>
      <c r="G93" s="41" t="s">
        <v>2094</v>
      </c>
      <c r="H93" s="41" t="s">
        <v>2095</v>
      </c>
    </row>
    <row r="94" spans="2:8" x14ac:dyDescent="0.3">
      <c r="B94" s="41">
        <v>19</v>
      </c>
      <c r="C94" s="41">
        <v>1006690897</v>
      </c>
      <c r="D94" s="20" t="s">
        <v>2230</v>
      </c>
      <c r="E94" s="42">
        <v>5</v>
      </c>
      <c r="F94" s="64" t="s">
        <v>2119</v>
      </c>
      <c r="G94" s="41" t="s">
        <v>2094</v>
      </c>
      <c r="H94" s="41" t="s">
        <v>2095</v>
      </c>
    </row>
    <row r="95" spans="2:8" x14ac:dyDescent="0.3">
      <c r="B95" s="41">
        <v>19</v>
      </c>
      <c r="C95" s="41">
        <v>1065584629</v>
      </c>
      <c r="D95" s="20" t="s">
        <v>2230</v>
      </c>
      <c r="E95" s="42">
        <v>5</v>
      </c>
      <c r="F95" s="64" t="s">
        <v>2119</v>
      </c>
      <c r="G95" s="41" t="s">
        <v>2094</v>
      </c>
      <c r="H95" s="41" t="s">
        <v>2095</v>
      </c>
    </row>
    <row r="96" spans="2:8" x14ac:dyDescent="0.3">
      <c r="B96" s="41">
        <v>20</v>
      </c>
      <c r="C96" s="41">
        <v>1134229803</v>
      </c>
      <c r="D96" s="20" t="s">
        <v>2230</v>
      </c>
      <c r="E96" s="42">
        <v>4.2</v>
      </c>
      <c r="F96" s="64" t="s">
        <v>2120</v>
      </c>
      <c r="G96" s="41" t="s">
        <v>2094</v>
      </c>
      <c r="H96" s="41" t="s">
        <v>2095</v>
      </c>
    </row>
    <row r="97" spans="2:8" x14ac:dyDescent="0.3">
      <c r="B97" s="41">
        <v>20</v>
      </c>
      <c r="C97" s="41">
        <v>1122123625</v>
      </c>
      <c r="D97" s="20" t="s">
        <v>2230</v>
      </c>
      <c r="E97" s="42">
        <v>4.2</v>
      </c>
      <c r="F97" s="64" t="s">
        <v>2120</v>
      </c>
      <c r="G97" s="41" t="s">
        <v>2094</v>
      </c>
      <c r="H97" s="41" t="s">
        <v>2095</v>
      </c>
    </row>
    <row r="98" spans="2:8" x14ac:dyDescent="0.3">
      <c r="B98" s="41">
        <v>20</v>
      </c>
      <c r="C98" s="41">
        <v>1030622403</v>
      </c>
      <c r="D98" s="20" t="s">
        <v>2230</v>
      </c>
      <c r="E98" s="42">
        <v>4.2</v>
      </c>
      <c r="F98" s="64" t="s">
        <v>2120</v>
      </c>
      <c r="G98" s="41" t="s">
        <v>2094</v>
      </c>
      <c r="H98" s="41" t="s">
        <v>2095</v>
      </c>
    </row>
    <row r="99" spans="2:8" x14ac:dyDescent="0.3">
      <c r="B99" s="41">
        <v>20</v>
      </c>
      <c r="C99" s="41">
        <v>1122119139</v>
      </c>
      <c r="D99" s="20" t="s">
        <v>2230</v>
      </c>
      <c r="E99" s="42">
        <v>5</v>
      </c>
      <c r="F99" s="64" t="s">
        <v>2120</v>
      </c>
      <c r="G99" s="41" t="s">
        <v>2094</v>
      </c>
      <c r="H99" s="41" t="s">
        <v>2095</v>
      </c>
    </row>
    <row r="100" spans="2:8" x14ac:dyDescent="0.3">
      <c r="B100" s="41">
        <v>20</v>
      </c>
      <c r="C100" s="41">
        <v>1006835407</v>
      </c>
      <c r="D100" s="20" t="s">
        <v>2230</v>
      </c>
      <c r="E100" s="42">
        <v>4.2</v>
      </c>
      <c r="F100" s="64" t="s">
        <v>2120</v>
      </c>
      <c r="G100" s="41" t="s">
        <v>2094</v>
      </c>
      <c r="H100" s="41" t="s">
        <v>2095</v>
      </c>
    </row>
    <row r="101" spans="2:8" x14ac:dyDescent="0.3">
      <c r="B101" s="41">
        <v>20</v>
      </c>
      <c r="C101" s="41">
        <v>1006690897</v>
      </c>
      <c r="D101" s="20" t="s">
        <v>2230</v>
      </c>
      <c r="E101" s="42">
        <v>5</v>
      </c>
      <c r="F101" s="64" t="s">
        <v>2120</v>
      </c>
      <c r="G101" s="41" t="s">
        <v>2094</v>
      </c>
      <c r="H101" s="41" t="s">
        <v>2095</v>
      </c>
    </row>
    <row r="102" spans="2:8" x14ac:dyDescent="0.3">
      <c r="B102" s="41">
        <v>20</v>
      </c>
      <c r="C102" s="41">
        <v>1065584629</v>
      </c>
      <c r="D102" s="20" t="s">
        <v>2230</v>
      </c>
      <c r="E102" s="42">
        <v>5</v>
      </c>
      <c r="F102" s="64" t="s">
        <v>2120</v>
      </c>
      <c r="G102" s="41" t="s">
        <v>2094</v>
      </c>
      <c r="H102" s="41" t="s">
        <v>2095</v>
      </c>
    </row>
    <row r="103" spans="2:8" x14ac:dyDescent="0.3">
      <c r="B103" s="41">
        <v>21</v>
      </c>
      <c r="C103" s="41">
        <v>1134229803</v>
      </c>
      <c r="D103" s="20" t="s">
        <v>2230</v>
      </c>
      <c r="E103" s="42">
        <v>5</v>
      </c>
      <c r="F103" s="64" t="s">
        <v>2121</v>
      </c>
      <c r="G103" s="41" t="s">
        <v>2094</v>
      </c>
      <c r="H103" s="41" t="s">
        <v>2095</v>
      </c>
    </row>
    <row r="104" spans="2:8" x14ac:dyDescent="0.3">
      <c r="B104" s="41">
        <v>21</v>
      </c>
      <c r="C104" s="41">
        <v>1122123625</v>
      </c>
      <c r="D104" s="20" t="s">
        <v>2230</v>
      </c>
      <c r="E104" s="42">
        <v>5</v>
      </c>
      <c r="F104" s="64" t="s">
        <v>2121</v>
      </c>
      <c r="G104" s="41" t="s">
        <v>2094</v>
      </c>
      <c r="H104" s="41" t="s">
        <v>2095</v>
      </c>
    </row>
    <row r="105" spans="2:8" x14ac:dyDescent="0.3">
      <c r="B105" s="41">
        <v>21</v>
      </c>
      <c r="C105" s="41">
        <v>1030622403</v>
      </c>
      <c r="D105" s="20" t="s">
        <v>2230</v>
      </c>
      <c r="E105" s="42">
        <v>5</v>
      </c>
      <c r="F105" s="64" t="s">
        <v>2121</v>
      </c>
      <c r="G105" s="41" t="s">
        <v>2094</v>
      </c>
      <c r="H105" s="41" t="s">
        <v>2095</v>
      </c>
    </row>
    <row r="106" spans="2:8" x14ac:dyDescent="0.3">
      <c r="B106" s="41">
        <v>21</v>
      </c>
      <c r="C106" s="41">
        <v>1122119139</v>
      </c>
      <c r="D106" s="20" t="s">
        <v>2230</v>
      </c>
      <c r="E106" s="42">
        <v>5</v>
      </c>
      <c r="F106" s="64" t="s">
        <v>2121</v>
      </c>
      <c r="G106" s="41" t="s">
        <v>2094</v>
      </c>
      <c r="H106" s="41" t="s">
        <v>2095</v>
      </c>
    </row>
    <row r="107" spans="2:8" x14ac:dyDescent="0.3">
      <c r="B107" s="41">
        <v>21</v>
      </c>
      <c r="C107" s="41">
        <v>1006835407</v>
      </c>
      <c r="D107" s="20" t="s">
        <v>2230</v>
      </c>
      <c r="E107" s="42">
        <v>5</v>
      </c>
      <c r="F107" s="64" t="s">
        <v>2121</v>
      </c>
      <c r="G107" s="41" t="s">
        <v>2094</v>
      </c>
      <c r="H107" s="41" t="s">
        <v>2095</v>
      </c>
    </row>
    <row r="108" spans="2:8" x14ac:dyDescent="0.3">
      <c r="B108" s="41">
        <v>21</v>
      </c>
      <c r="C108" s="41">
        <v>1006690897</v>
      </c>
      <c r="D108" s="20" t="s">
        <v>2230</v>
      </c>
      <c r="E108" s="42">
        <v>5</v>
      </c>
      <c r="F108" s="64" t="s">
        <v>2121</v>
      </c>
      <c r="G108" s="41" t="s">
        <v>2094</v>
      </c>
      <c r="H108" s="41" t="s">
        <v>2095</v>
      </c>
    </row>
    <row r="109" spans="2:8" x14ac:dyDescent="0.3">
      <c r="B109" s="41">
        <v>21</v>
      </c>
      <c r="C109" s="41">
        <v>1065584629</v>
      </c>
      <c r="D109" s="20" t="s">
        <v>2230</v>
      </c>
      <c r="E109" s="42">
        <v>5</v>
      </c>
      <c r="F109" s="64" t="s">
        <v>2121</v>
      </c>
      <c r="G109" s="41" t="s">
        <v>2094</v>
      </c>
      <c r="H109" s="41" t="s">
        <v>2095</v>
      </c>
    </row>
    <row r="110" spans="2:8" x14ac:dyDescent="0.3">
      <c r="B110" s="41">
        <v>22</v>
      </c>
      <c r="C110" s="41">
        <v>1134229803</v>
      </c>
      <c r="D110" s="20" t="s">
        <v>2230</v>
      </c>
      <c r="E110" s="42">
        <v>5</v>
      </c>
      <c r="F110" s="64" t="s">
        <v>2122</v>
      </c>
      <c r="G110" s="41" t="s">
        <v>2094</v>
      </c>
      <c r="H110" s="41" t="s">
        <v>2095</v>
      </c>
    </row>
    <row r="111" spans="2:8" x14ac:dyDescent="0.3">
      <c r="B111" s="41">
        <v>22</v>
      </c>
      <c r="C111" s="41">
        <v>1122123625</v>
      </c>
      <c r="D111" s="20" t="s">
        <v>2230</v>
      </c>
      <c r="E111" s="42">
        <v>5</v>
      </c>
      <c r="F111" s="64" t="s">
        <v>2122</v>
      </c>
      <c r="G111" s="41" t="s">
        <v>2094</v>
      </c>
      <c r="H111" s="41" t="s">
        <v>2095</v>
      </c>
    </row>
    <row r="112" spans="2:8" x14ac:dyDescent="0.3">
      <c r="B112" s="41">
        <v>22</v>
      </c>
      <c r="C112" s="41">
        <v>1030622403</v>
      </c>
      <c r="D112" s="20" t="s">
        <v>2230</v>
      </c>
      <c r="E112" s="42">
        <v>5</v>
      </c>
      <c r="F112" s="64" t="s">
        <v>2122</v>
      </c>
      <c r="G112" s="41" t="s">
        <v>2094</v>
      </c>
      <c r="H112" s="41" t="s">
        <v>2095</v>
      </c>
    </row>
    <row r="113" spans="2:8" x14ac:dyDescent="0.3">
      <c r="B113" s="41">
        <v>22</v>
      </c>
      <c r="C113" s="41">
        <v>1122119139</v>
      </c>
      <c r="D113" s="20" t="s">
        <v>2230</v>
      </c>
      <c r="E113" s="42">
        <v>5</v>
      </c>
      <c r="F113" s="64" t="s">
        <v>2122</v>
      </c>
      <c r="G113" s="41" t="s">
        <v>2094</v>
      </c>
      <c r="H113" s="41" t="s">
        <v>2095</v>
      </c>
    </row>
    <row r="114" spans="2:8" x14ac:dyDescent="0.3">
      <c r="B114" s="41">
        <v>22</v>
      </c>
      <c r="C114" s="41">
        <v>1006835407</v>
      </c>
      <c r="D114" s="20" t="s">
        <v>2230</v>
      </c>
      <c r="E114" s="42">
        <v>4.8</v>
      </c>
      <c r="F114" s="64" t="s">
        <v>2122</v>
      </c>
      <c r="G114" s="41" t="s">
        <v>2094</v>
      </c>
      <c r="H114" s="41" t="s">
        <v>2095</v>
      </c>
    </row>
    <row r="115" spans="2:8" x14ac:dyDescent="0.3">
      <c r="B115" s="41">
        <v>22</v>
      </c>
      <c r="C115" s="41">
        <v>1006690897</v>
      </c>
      <c r="D115" s="20" t="s">
        <v>2230</v>
      </c>
      <c r="E115" s="42">
        <v>5</v>
      </c>
      <c r="F115" s="64" t="s">
        <v>2122</v>
      </c>
      <c r="G115" s="41" t="s">
        <v>2094</v>
      </c>
      <c r="H115" s="41" t="s">
        <v>2095</v>
      </c>
    </row>
    <row r="116" spans="2:8" x14ac:dyDescent="0.3">
      <c r="B116" s="41">
        <v>22</v>
      </c>
      <c r="C116" s="41">
        <v>1065584629</v>
      </c>
      <c r="D116" s="20" t="s">
        <v>2230</v>
      </c>
      <c r="E116" s="42">
        <v>5</v>
      </c>
      <c r="F116" s="64" t="s">
        <v>2122</v>
      </c>
      <c r="G116" s="41" t="s">
        <v>2094</v>
      </c>
      <c r="H116" s="41" t="s">
        <v>2095</v>
      </c>
    </row>
    <row r="117" spans="2:8" x14ac:dyDescent="0.3">
      <c r="B117" s="41">
        <v>23</v>
      </c>
      <c r="C117" s="41">
        <v>1122123579</v>
      </c>
      <c r="D117" s="20" t="s">
        <v>2230</v>
      </c>
      <c r="E117" s="42">
        <v>5</v>
      </c>
      <c r="F117" s="65" t="s">
        <v>2123</v>
      </c>
      <c r="G117" s="41" t="s">
        <v>2094</v>
      </c>
      <c r="H117" s="41" t="s">
        <v>2095</v>
      </c>
    </row>
    <row r="118" spans="2:8" x14ac:dyDescent="0.3">
      <c r="B118" s="41">
        <v>23</v>
      </c>
      <c r="C118" s="41">
        <v>1006775380</v>
      </c>
      <c r="D118" s="20" t="s">
        <v>2230</v>
      </c>
      <c r="E118" s="42">
        <v>5</v>
      </c>
      <c r="F118" s="65" t="s">
        <v>2123</v>
      </c>
      <c r="G118" s="41" t="s">
        <v>2094</v>
      </c>
      <c r="H118" s="41" t="s">
        <v>2095</v>
      </c>
    </row>
    <row r="119" spans="2:8" x14ac:dyDescent="0.3">
      <c r="B119" s="41">
        <v>24</v>
      </c>
      <c r="C119" s="41">
        <v>1122123579</v>
      </c>
      <c r="D119" s="20" t="s">
        <v>2230</v>
      </c>
      <c r="E119" s="42">
        <v>5</v>
      </c>
      <c r="F119" s="65" t="s">
        <v>2126</v>
      </c>
      <c r="G119" s="41" t="s">
        <v>2094</v>
      </c>
      <c r="H119" s="41" t="s">
        <v>2095</v>
      </c>
    </row>
    <row r="120" spans="2:8" x14ac:dyDescent="0.3">
      <c r="B120" s="41">
        <v>24</v>
      </c>
      <c r="C120" s="41">
        <v>1006775380</v>
      </c>
      <c r="D120" s="20" t="s">
        <v>2230</v>
      </c>
      <c r="E120" s="42">
        <v>5</v>
      </c>
      <c r="F120" s="65" t="s">
        <v>2126</v>
      </c>
      <c r="G120" s="41" t="s">
        <v>2094</v>
      </c>
      <c r="H120" s="41" t="s">
        <v>2095</v>
      </c>
    </row>
    <row r="121" spans="2:8" x14ac:dyDescent="0.3">
      <c r="B121" s="41">
        <v>25</v>
      </c>
      <c r="C121" s="41">
        <v>1006775380</v>
      </c>
      <c r="D121" s="20" t="s">
        <v>2230</v>
      </c>
      <c r="E121" s="42">
        <v>5</v>
      </c>
      <c r="F121" s="65" t="s">
        <v>2124</v>
      </c>
      <c r="G121" s="41" t="s">
        <v>2094</v>
      </c>
      <c r="H121" s="41" t="s">
        <v>2095</v>
      </c>
    </row>
    <row r="122" spans="2:8" x14ac:dyDescent="0.3">
      <c r="B122" s="41">
        <v>25</v>
      </c>
      <c r="C122" s="41">
        <v>1122123579</v>
      </c>
      <c r="D122" s="20" t="s">
        <v>2230</v>
      </c>
      <c r="E122" s="42">
        <v>5</v>
      </c>
      <c r="F122" s="65" t="s">
        <v>2124</v>
      </c>
      <c r="G122" s="41" t="s">
        <v>2094</v>
      </c>
      <c r="H122" s="41" t="s">
        <v>2095</v>
      </c>
    </row>
    <row r="123" spans="2:8" x14ac:dyDescent="0.3">
      <c r="B123" s="41">
        <v>26</v>
      </c>
      <c r="C123" s="41">
        <v>1122123579</v>
      </c>
      <c r="D123" s="20" t="s">
        <v>2230</v>
      </c>
      <c r="E123" s="42">
        <v>5</v>
      </c>
      <c r="F123" s="65" t="s">
        <v>2125</v>
      </c>
      <c r="G123" s="41" t="s">
        <v>2094</v>
      </c>
      <c r="H123" s="41" t="s">
        <v>2095</v>
      </c>
    </row>
    <row r="124" spans="2:8" x14ac:dyDescent="0.3">
      <c r="B124" s="41">
        <v>26</v>
      </c>
      <c r="C124" s="41">
        <v>1006775380</v>
      </c>
      <c r="D124" s="20" t="s">
        <v>2230</v>
      </c>
      <c r="E124" s="42">
        <v>5</v>
      </c>
      <c r="F124" s="65" t="s">
        <v>2125</v>
      </c>
      <c r="G124" s="41" t="s">
        <v>2094</v>
      </c>
      <c r="H124" s="41" t="s">
        <v>2095</v>
      </c>
    </row>
    <row r="125" spans="2:8" x14ac:dyDescent="0.3">
      <c r="B125" s="73">
        <v>27</v>
      </c>
      <c r="C125" s="73">
        <v>1116553088</v>
      </c>
      <c r="D125" s="20" t="s">
        <v>2230</v>
      </c>
      <c r="E125" s="74">
        <v>4.4000000000000004</v>
      </c>
      <c r="F125" s="65" t="s">
        <v>2138</v>
      </c>
      <c r="G125" s="41" t="s">
        <v>2094</v>
      </c>
      <c r="H125" s="41" t="s">
        <v>2095</v>
      </c>
    </row>
    <row r="126" spans="2:8" x14ac:dyDescent="0.3">
      <c r="B126" s="73">
        <v>27</v>
      </c>
      <c r="C126" s="73">
        <v>1121901602</v>
      </c>
      <c r="D126" s="20" t="s">
        <v>2230</v>
      </c>
      <c r="E126" s="74">
        <v>5</v>
      </c>
      <c r="F126" s="65" t="s">
        <v>2138</v>
      </c>
      <c r="G126" s="41" t="s">
        <v>2094</v>
      </c>
      <c r="H126" s="41" t="s">
        <v>2095</v>
      </c>
    </row>
    <row r="127" spans="2:8" x14ac:dyDescent="0.3">
      <c r="B127" s="73">
        <v>27</v>
      </c>
      <c r="C127" s="73">
        <v>1122119972</v>
      </c>
      <c r="D127" s="20" t="s">
        <v>2230</v>
      </c>
      <c r="E127" s="74">
        <v>5</v>
      </c>
      <c r="F127" s="65" t="s">
        <v>2138</v>
      </c>
      <c r="G127" s="41" t="s">
        <v>2094</v>
      </c>
      <c r="H127" s="41" t="s">
        <v>2095</v>
      </c>
    </row>
    <row r="128" spans="2:8" x14ac:dyDescent="0.3">
      <c r="B128" s="73">
        <v>27</v>
      </c>
      <c r="C128" s="73">
        <v>86063199</v>
      </c>
      <c r="D128" s="20" t="s">
        <v>2230</v>
      </c>
      <c r="E128" s="74">
        <v>4.4000000000000004</v>
      </c>
      <c r="F128" s="65" t="s">
        <v>2138</v>
      </c>
      <c r="G128" s="41" t="s">
        <v>2094</v>
      </c>
      <c r="H128" s="41" t="s">
        <v>2095</v>
      </c>
    </row>
    <row r="129" spans="2:8" x14ac:dyDescent="0.3">
      <c r="B129" s="73">
        <v>27</v>
      </c>
      <c r="C129" s="73">
        <v>1030552150</v>
      </c>
      <c r="D129" s="20" t="s">
        <v>2230</v>
      </c>
      <c r="E129" s="74">
        <v>5</v>
      </c>
      <c r="F129" s="65" t="s">
        <v>2138</v>
      </c>
      <c r="G129" s="41" t="s">
        <v>2094</v>
      </c>
      <c r="H129" s="41" t="s">
        <v>2095</v>
      </c>
    </row>
    <row r="130" spans="2:8" x14ac:dyDescent="0.3">
      <c r="B130" s="73">
        <v>27</v>
      </c>
      <c r="C130" s="73">
        <v>86039027</v>
      </c>
      <c r="D130" s="20" t="s">
        <v>2230</v>
      </c>
      <c r="E130" s="74">
        <v>3.9</v>
      </c>
      <c r="F130" s="65" t="s">
        <v>2138</v>
      </c>
      <c r="G130" s="41" t="s">
        <v>2094</v>
      </c>
      <c r="H130" s="41" t="s">
        <v>2095</v>
      </c>
    </row>
    <row r="131" spans="2:8" x14ac:dyDescent="0.3">
      <c r="B131" s="73">
        <v>27</v>
      </c>
      <c r="C131" s="73">
        <v>1122142753</v>
      </c>
      <c r="D131" s="20" t="s">
        <v>2230</v>
      </c>
      <c r="E131" s="74">
        <v>3.9</v>
      </c>
      <c r="F131" s="65" t="s">
        <v>2138</v>
      </c>
      <c r="G131" s="41" t="s">
        <v>2094</v>
      </c>
      <c r="H131" s="41" t="s">
        <v>2095</v>
      </c>
    </row>
    <row r="132" spans="2:8" x14ac:dyDescent="0.3">
      <c r="B132" s="73">
        <v>27</v>
      </c>
      <c r="C132" s="73">
        <v>1124243493</v>
      </c>
      <c r="D132" s="20" t="s">
        <v>2230</v>
      </c>
      <c r="E132" s="74">
        <v>5</v>
      </c>
      <c r="F132" s="65" t="s">
        <v>2138</v>
      </c>
      <c r="G132" s="41" t="s">
        <v>2094</v>
      </c>
      <c r="H132" s="41" t="s">
        <v>2095</v>
      </c>
    </row>
    <row r="133" spans="2:8" x14ac:dyDescent="0.3">
      <c r="B133" s="73">
        <v>27</v>
      </c>
      <c r="C133" s="73">
        <v>1123085229</v>
      </c>
      <c r="D133" s="20" t="s">
        <v>2230</v>
      </c>
      <c r="E133" s="74">
        <v>5</v>
      </c>
      <c r="F133" s="65" t="s">
        <v>2138</v>
      </c>
      <c r="G133" s="41" t="s">
        <v>2094</v>
      </c>
      <c r="H133" s="41" t="s">
        <v>2095</v>
      </c>
    </row>
    <row r="134" spans="2:8" x14ac:dyDescent="0.3">
      <c r="B134" s="73">
        <v>27</v>
      </c>
      <c r="C134" s="73">
        <v>79758697</v>
      </c>
      <c r="D134" s="20" t="s">
        <v>2230</v>
      </c>
      <c r="E134" s="74">
        <v>5</v>
      </c>
      <c r="F134" s="65" t="s">
        <v>2138</v>
      </c>
      <c r="G134" s="41" t="s">
        <v>2094</v>
      </c>
      <c r="H134" s="41" t="s">
        <v>2095</v>
      </c>
    </row>
    <row r="135" spans="2:8" x14ac:dyDescent="0.3">
      <c r="B135" s="73">
        <v>27</v>
      </c>
      <c r="C135" s="73">
        <v>1010200284</v>
      </c>
      <c r="D135" s="20" t="s">
        <v>2230</v>
      </c>
      <c r="E135" s="74">
        <v>5</v>
      </c>
      <c r="F135" s="65" t="s">
        <v>2138</v>
      </c>
      <c r="G135" s="41" t="s">
        <v>2094</v>
      </c>
      <c r="H135" s="41" t="s">
        <v>2095</v>
      </c>
    </row>
    <row r="136" spans="2:8" x14ac:dyDescent="0.3">
      <c r="B136" s="73">
        <v>27</v>
      </c>
      <c r="C136" s="73">
        <v>53165504</v>
      </c>
      <c r="D136" s="20" t="s">
        <v>2230</v>
      </c>
      <c r="E136" s="74">
        <v>5</v>
      </c>
      <c r="F136" s="65" t="s">
        <v>2138</v>
      </c>
      <c r="G136" s="41" t="s">
        <v>2094</v>
      </c>
      <c r="H136" s="41" t="s">
        <v>2095</v>
      </c>
    </row>
    <row r="137" spans="2:8" x14ac:dyDescent="0.3">
      <c r="B137" s="73">
        <v>27</v>
      </c>
      <c r="C137" s="73">
        <v>1010133356</v>
      </c>
      <c r="D137" s="20" t="s">
        <v>2230</v>
      </c>
      <c r="E137" s="74">
        <v>5</v>
      </c>
      <c r="F137" s="65" t="s">
        <v>2138</v>
      </c>
      <c r="G137" s="41" t="s">
        <v>2094</v>
      </c>
      <c r="H137" s="41" t="s">
        <v>2095</v>
      </c>
    </row>
    <row r="138" spans="2:8" x14ac:dyDescent="0.3">
      <c r="B138" s="73">
        <v>27</v>
      </c>
      <c r="C138" s="73">
        <v>1004915134</v>
      </c>
      <c r="D138" s="20" t="s">
        <v>2230</v>
      </c>
      <c r="E138" s="74">
        <v>5</v>
      </c>
      <c r="F138" s="65" t="s">
        <v>2138</v>
      </c>
      <c r="G138" s="41" t="s">
        <v>2094</v>
      </c>
      <c r="H138" s="41" t="s">
        <v>2095</v>
      </c>
    </row>
    <row r="139" spans="2:8" x14ac:dyDescent="0.3">
      <c r="B139" s="73">
        <v>27</v>
      </c>
      <c r="C139" s="73">
        <v>17423613</v>
      </c>
      <c r="D139" s="20" t="s">
        <v>2230</v>
      </c>
      <c r="E139" s="74">
        <v>5</v>
      </c>
      <c r="F139" s="65" t="s">
        <v>2138</v>
      </c>
      <c r="G139" s="41" t="s">
        <v>2094</v>
      </c>
      <c r="H139" s="41" t="s">
        <v>2095</v>
      </c>
    </row>
    <row r="140" spans="2:8" x14ac:dyDescent="0.3">
      <c r="B140" s="73">
        <v>28</v>
      </c>
      <c r="C140" s="73">
        <v>17339803</v>
      </c>
      <c r="D140" s="20" t="s">
        <v>2230</v>
      </c>
      <c r="E140" s="74">
        <v>5</v>
      </c>
      <c r="F140" s="75" t="s">
        <v>2150</v>
      </c>
      <c r="G140" s="41" t="s">
        <v>2094</v>
      </c>
      <c r="H140" s="41" t="s">
        <v>2095</v>
      </c>
    </row>
    <row r="141" spans="2:8" x14ac:dyDescent="0.3">
      <c r="B141" s="73">
        <v>28</v>
      </c>
      <c r="C141" s="73">
        <v>1122135736</v>
      </c>
      <c r="D141" s="20" t="s">
        <v>2230</v>
      </c>
      <c r="E141" s="74">
        <v>5</v>
      </c>
      <c r="F141" s="75" t="s">
        <v>2150</v>
      </c>
      <c r="G141" s="41" t="s">
        <v>2094</v>
      </c>
      <c r="H141" s="41" t="s">
        <v>2095</v>
      </c>
    </row>
    <row r="142" spans="2:8" x14ac:dyDescent="0.3">
      <c r="B142" s="73">
        <v>28</v>
      </c>
      <c r="C142" s="73">
        <v>17419924</v>
      </c>
      <c r="D142" s="20" t="s">
        <v>2230</v>
      </c>
      <c r="E142" s="74">
        <v>5</v>
      </c>
      <c r="F142" s="75" t="s">
        <v>2150</v>
      </c>
      <c r="G142" s="41" t="s">
        <v>2094</v>
      </c>
      <c r="H142" s="41" t="s">
        <v>2095</v>
      </c>
    </row>
    <row r="143" spans="2:8" x14ac:dyDescent="0.3">
      <c r="B143" s="73">
        <v>28</v>
      </c>
      <c r="C143" s="73">
        <v>17419615</v>
      </c>
      <c r="D143" s="20" t="s">
        <v>2230</v>
      </c>
      <c r="E143" s="74">
        <v>5</v>
      </c>
      <c r="F143" s="75" t="s">
        <v>2150</v>
      </c>
      <c r="G143" s="41" t="s">
        <v>2094</v>
      </c>
      <c r="H143" s="41" t="s">
        <v>2095</v>
      </c>
    </row>
    <row r="144" spans="2:8" x14ac:dyDescent="0.3">
      <c r="B144" s="73">
        <v>28</v>
      </c>
      <c r="C144" s="73">
        <v>40393868</v>
      </c>
      <c r="D144" s="20" t="s">
        <v>2230</v>
      </c>
      <c r="E144" s="74">
        <v>5</v>
      </c>
      <c r="F144" s="75" t="s">
        <v>2150</v>
      </c>
      <c r="G144" s="41" t="s">
        <v>2094</v>
      </c>
      <c r="H144" s="41" t="s">
        <v>2095</v>
      </c>
    </row>
    <row r="145" spans="2:8" x14ac:dyDescent="0.3">
      <c r="B145" s="73">
        <v>28</v>
      </c>
      <c r="C145" s="73">
        <v>1124243493</v>
      </c>
      <c r="D145" s="20" t="s">
        <v>2230</v>
      </c>
      <c r="E145" s="74">
        <v>5</v>
      </c>
      <c r="F145" s="75" t="s">
        <v>2150</v>
      </c>
      <c r="G145" s="41" t="s">
        <v>2094</v>
      </c>
      <c r="H145" s="41" t="s">
        <v>2095</v>
      </c>
    </row>
    <row r="146" spans="2:8" x14ac:dyDescent="0.3">
      <c r="B146" s="73">
        <v>28</v>
      </c>
      <c r="C146" s="73">
        <v>1121852648</v>
      </c>
      <c r="D146" s="20" t="s">
        <v>2230</v>
      </c>
      <c r="E146" s="74">
        <v>5</v>
      </c>
      <c r="F146" s="75" t="s">
        <v>2150</v>
      </c>
      <c r="G146" s="41" t="s">
        <v>2094</v>
      </c>
      <c r="H146" s="41" t="s">
        <v>2095</v>
      </c>
    </row>
    <row r="147" spans="2:8" x14ac:dyDescent="0.3">
      <c r="B147" s="73">
        <v>28</v>
      </c>
      <c r="C147" s="73">
        <v>1030552150</v>
      </c>
      <c r="D147" s="20" t="s">
        <v>2230</v>
      </c>
      <c r="E147" s="74">
        <v>5</v>
      </c>
      <c r="F147" s="75" t="s">
        <v>2150</v>
      </c>
      <c r="G147" s="41" t="s">
        <v>2094</v>
      </c>
      <c r="H147" s="41" t="s">
        <v>2095</v>
      </c>
    </row>
    <row r="148" spans="2:8" x14ac:dyDescent="0.3">
      <c r="B148" s="73">
        <v>28</v>
      </c>
      <c r="C148" s="73">
        <v>1010133356</v>
      </c>
      <c r="D148" s="20" t="s">
        <v>2230</v>
      </c>
      <c r="E148" s="74">
        <v>5</v>
      </c>
      <c r="F148" s="75" t="s">
        <v>2150</v>
      </c>
      <c r="G148" s="41" t="s">
        <v>2094</v>
      </c>
      <c r="H148" s="41" t="s">
        <v>2095</v>
      </c>
    </row>
    <row r="149" spans="2:8" x14ac:dyDescent="0.3">
      <c r="B149" s="73">
        <v>28</v>
      </c>
      <c r="C149" s="73">
        <v>53165504</v>
      </c>
      <c r="D149" s="20" t="s">
        <v>2230</v>
      </c>
      <c r="E149" s="74">
        <v>5</v>
      </c>
      <c r="F149" s="75" t="s">
        <v>2150</v>
      </c>
      <c r="G149" s="41" t="s">
        <v>2094</v>
      </c>
      <c r="H149" s="41" t="s">
        <v>2095</v>
      </c>
    </row>
    <row r="150" spans="2:8" x14ac:dyDescent="0.3">
      <c r="B150" s="73">
        <v>28</v>
      </c>
      <c r="C150" s="73">
        <v>40434020</v>
      </c>
      <c r="D150" s="20" t="s">
        <v>2230</v>
      </c>
      <c r="E150" s="74">
        <v>5</v>
      </c>
      <c r="F150" s="75" t="s">
        <v>2150</v>
      </c>
      <c r="G150" s="41" t="s">
        <v>2094</v>
      </c>
      <c r="H150" s="41" t="s">
        <v>2095</v>
      </c>
    </row>
    <row r="151" spans="2:8" x14ac:dyDescent="0.3">
      <c r="B151" s="73">
        <v>28</v>
      </c>
      <c r="C151" s="73">
        <v>1010200284</v>
      </c>
      <c r="D151" s="20" t="s">
        <v>2230</v>
      </c>
      <c r="E151" s="74">
        <v>5</v>
      </c>
      <c r="F151" s="75" t="s">
        <v>2150</v>
      </c>
      <c r="G151" s="41" t="s">
        <v>2094</v>
      </c>
      <c r="H151" s="41" t="s">
        <v>2095</v>
      </c>
    </row>
    <row r="152" spans="2:8" x14ac:dyDescent="0.3">
      <c r="B152" s="73">
        <v>28</v>
      </c>
      <c r="C152" s="73">
        <v>1121899323</v>
      </c>
      <c r="D152" s="20" t="s">
        <v>2230</v>
      </c>
      <c r="E152" s="74">
        <v>5</v>
      </c>
      <c r="F152" s="75" t="s">
        <v>2150</v>
      </c>
      <c r="G152" s="41" t="s">
        <v>2094</v>
      </c>
      <c r="H152" s="41" t="s">
        <v>2095</v>
      </c>
    </row>
    <row r="153" spans="2:8" x14ac:dyDescent="0.3">
      <c r="B153" s="73">
        <v>28</v>
      </c>
      <c r="C153" s="73">
        <v>1006777924</v>
      </c>
      <c r="D153" s="20" t="s">
        <v>2230</v>
      </c>
      <c r="E153" s="74">
        <v>5</v>
      </c>
      <c r="F153" s="75" t="s">
        <v>2150</v>
      </c>
      <c r="G153" s="41" t="s">
        <v>2094</v>
      </c>
      <c r="H153" s="41" t="s">
        <v>2095</v>
      </c>
    </row>
    <row r="154" spans="2:8" x14ac:dyDescent="0.3">
      <c r="B154" s="73">
        <v>28</v>
      </c>
      <c r="C154" s="73">
        <v>1122128816</v>
      </c>
      <c r="D154" s="20" t="s">
        <v>2230</v>
      </c>
      <c r="E154" s="74">
        <v>5</v>
      </c>
      <c r="F154" s="75" t="s">
        <v>2150</v>
      </c>
      <c r="G154" s="41" t="s">
        <v>2094</v>
      </c>
      <c r="H154" s="41" t="s">
        <v>2095</v>
      </c>
    </row>
    <row r="155" spans="2:8" x14ac:dyDescent="0.3">
      <c r="B155" s="73">
        <v>28</v>
      </c>
      <c r="C155" s="73">
        <v>17413565</v>
      </c>
      <c r="D155" s="20" t="s">
        <v>2230</v>
      </c>
      <c r="E155" s="74">
        <v>5</v>
      </c>
      <c r="F155" s="75" t="s">
        <v>2150</v>
      </c>
      <c r="G155" s="41" t="s">
        <v>2094</v>
      </c>
      <c r="H155" s="41" t="s">
        <v>2095</v>
      </c>
    </row>
    <row r="156" spans="2:8" x14ac:dyDescent="0.3">
      <c r="B156" s="73">
        <v>28</v>
      </c>
      <c r="C156" s="73">
        <v>1121955896</v>
      </c>
      <c r="D156" s="20" t="s">
        <v>2230</v>
      </c>
      <c r="E156" s="74">
        <v>5</v>
      </c>
      <c r="F156" s="75" t="s">
        <v>2150</v>
      </c>
      <c r="G156" s="41" t="s">
        <v>2094</v>
      </c>
      <c r="H156" s="41" t="s">
        <v>2095</v>
      </c>
    </row>
    <row r="157" spans="2:8" x14ac:dyDescent="0.3">
      <c r="B157" s="73">
        <v>28</v>
      </c>
      <c r="C157" s="73">
        <v>1069714332</v>
      </c>
      <c r="D157" s="20" t="s">
        <v>2230</v>
      </c>
      <c r="E157" s="74">
        <v>5</v>
      </c>
      <c r="F157" s="75" t="s">
        <v>2150</v>
      </c>
      <c r="G157" s="41" t="s">
        <v>2094</v>
      </c>
      <c r="H157" s="41" t="s">
        <v>2095</v>
      </c>
    </row>
    <row r="158" spans="2:8" x14ac:dyDescent="0.3">
      <c r="B158" s="73">
        <v>28</v>
      </c>
      <c r="C158" s="73">
        <v>1122118223</v>
      </c>
      <c r="D158" s="20" t="s">
        <v>2230</v>
      </c>
      <c r="E158" s="74">
        <v>5</v>
      </c>
      <c r="F158" s="75" t="s">
        <v>2150</v>
      </c>
      <c r="G158" s="41" t="s">
        <v>2094</v>
      </c>
      <c r="H158" s="41" t="s">
        <v>2095</v>
      </c>
    </row>
    <row r="159" spans="2:8" x14ac:dyDescent="0.3">
      <c r="B159" s="73">
        <v>28</v>
      </c>
      <c r="C159" s="73">
        <v>1122121219</v>
      </c>
      <c r="D159" s="20" t="s">
        <v>2230</v>
      </c>
      <c r="E159" s="74">
        <v>5</v>
      </c>
      <c r="F159" s="75" t="s">
        <v>2150</v>
      </c>
      <c r="G159" s="41" t="s">
        <v>2094</v>
      </c>
      <c r="H159" s="41" t="s">
        <v>2095</v>
      </c>
    </row>
    <row r="160" spans="2:8" x14ac:dyDescent="0.3">
      <c r="B160" s="73">
        <v>28</v>
      </c>
      <c r="C160" s="73">
        <v>1110496585</v>
      </c>
      <c r="D160" s="20" t="s">
        <v>2230</v>
      </c>
      <c r="E160" s="74">
        <v>5</v>
      </c>
      <c r="F160" s="75" t="s">
        <v>2150</v>
      </c>
      <c r="G160" s="41" t="s">
        <v>2094</v>
      </c>
      <c r="H160" s="41" t="s">
        <v>2095</v>
      </c>
    </row>
    <row r="161" spans="2:8" x14ac:dyDescent="0.3">
      <c r="B161" s="73">
        <v>28</v>
      </c>
      <c r="C161" s="73">
        <v>1124851333</v>
      </c>
      <c r="D161" s="20" t="s">
        <v>2230</v>
      </c>
      <c r="E161" s="74">
        <v>5</v>
      </c>
      <c r="F161" s="75" t="s">
        <v>2150</v>
      </c>
      <c r="G161" s="41" t="s">
        <v>2094</v>
      </c>
      <c r="H161" s="41" t="s">
        <v>2095</v>
      </c>
    </row>
    <row r="162" spans="2:8" x14ac:dyDescent="0.3">
      <c r="B162" s="73">
        <v>28</v>
      </c>
      <c r="C162" s="73">
        <v>1121923372</v>
      </c>
      <c r="D162" s="20" t="s">
        <v>2230</v>
      </c>
      <c r="E162" s="74">
        <v>5</v>
      </c>
      <c r="F162" s="75" t="s">
        <v>2150</v>
      </c>
      <c r="G162" s="41" t="s">
        <v>2094</v>
      </c>
      <c r="H162" s="41" t="s">
        <v>2095</v>
      </c>
    </row>
    <row r="163" spans="2:8" x14ac:dyDescent="0.3">
      <c r="B163" s="73">
        <v>28</v>
      </c>
      <c r="C163" s="73">
        <v>1102369572</v>
      </c>
      <c r="D163" s="20" t="s">
        <v>2230</v>
      </c>
      <c r="E163" s="74">
        <v>5</v>
      </c>
      <c r="F163" s="75" t="s">
        <v>2150</v>
      </c>
      <c r="G163" s="41" t="s">
        <v>2094</v>
      </c>
      <c r="H163" s="41" t="s">
        <v>2095</v>
      </c>
    </row>
    <row r="164" spans="2:8" x14ac:dyDescent="0.3">
      <c r="B164" s="73">
        <v>28</v>
      </c>
      <c r="C164" s="73">
        <v>40317022</v>
      </c>
      <c r="D164" s="20" t="s">
        <v>2230</v>
      </c>
      <c r="E164" s="74">
        <v>5</v>
      </c>
      <c r="F164" s="75" t="s">
        <v>2150</v>
      </c>
      <c r="G164" s="41" t="s">
        <v>2094</v>
      </c>
      <c r="H164" s="41" t="s">
        <v>2095</v>
      </c>
    </row>
    <row r="165" spans="2:8" x14ac:dyDescent="0.3">
      <c r="B165" s="73">
        <v>28</v>
      </c>
      <c r="C165" s="73">
        <v>40430186</v>
      </c>
      <c r="D165" s="20" t="s">
        <v>2230</v>
      </c>
      <c r="E165" s="74">
        <v>5</v>
      </c>
      <c r="F165" s="75" t="s">
        <v>2150</v>
      </c>
      <c r="G165" s="41" t="s">
        <v>2094</v>
      </c>
      <c r="H165" s="41" t="s">
        <v>2095</v>
      </c>
    </row>
    <row r="166" spans="2:8" x14ac:dyDescent="0.3">
      <c r="B166" s="73">
        <v>28</v>
      </c>
      <c r="C166" s="73">
        <v>1121945479</v>
      </c>
      <c r="D166" s="20" t="s">
        <v>2230</v>
      </c>
      <c r="E166" s="74">
        <v>5</v>
      </c>
      <c r="F166" s="75" t="s">
        <v>2150</v>
      </c>
      <c r="G166" s="41" t="s">
        <v>2094</v>
      </c>
      <c r="H166" s="41" t="s">
        <v>2095</v>
      </c>
    </row>
    <row r="167" spans="2:8" x14ac:dyDescent="0.3">
      <c r="B167" s="41">
        <v>29</v>
      </c>
      <c r="C167" s="41">
        <v>1006690897</v>
      </c>
      <c r="D167" s="20" t="s">
        <v>2230</v>
      </c>
      <c r="E167" s="42">
        <v>4.05</v>
      </c>
      <c r="F167" s="65" t="s">
        <v>2123</v>
      </c>
      <c r="G167" s="41" t="s">
        <v>2094</v>
      </c>
      <c r="H167" s="41" t="s">
        <v>2095</v>
      </c>
    </row>
    <row r="168" spans="2:8" x14ac:dyDescent="0.3">
      <c r="B168" s="41">
        <v>29</v>
      </c>
      <c r="C168" s="41">
        <v>1030622403</v>
      </c>
      <c r="D168" s="20" t="s">
        <v>2230</v>
      </c>
      <c r="E168" s="42">
        <v>5</v>
      </c>
      <c r="F168" s="65" t="s">
        <v>2123</v>
      </c>
      <c r="G168" s="41" t="s">
        <v>2094</v>
      </c>
      <c r="H168" s="41" t="s">
        <v>2095</v>
      </c>
    </row>
    <row r="169" spans="2:8" x14ac:dyDescent="0.3">
      <c r="B169" s="41">
        <v>29</v>
      </c>
      <c r="C169" s="41">
        <v>1122123625</v>
      </c>
      <c r="D169" s="20" t="s">
        <v>2230</v>
      </c>
      <c r="E169" s="42">
        <v>5</v>
      </c>
      <c r="F169" s="65" t="s">
        <v>2123</v>
      </c>
      <c r="G169" s="41" t="s">
        <v>2094</v>
      </c>
      <c r="H169" s="41" t="s">
        <v>2095</v>
      </c>
    </row>
    <row r="170" spans="2:8" x14ac:dyDescent="0.3">
      <c r="B170" s="41">
        <v>29</v>
      </c>
      <c r="C170" s="41">
        <v>1122119139</v>
      </c>
      <c r="D170" s="20" t="s">
        <v>2230</v>
      </c>
      <c r="E170" s="42">
        <v>4.5</v>
      </c>
      <c r="F170" s="65" t="s">
        <v>2123</v>
      </c>
      <c r="G170" s="41" t="s">
        <v>2094</v>
      </c>
      <c r="H170" s="41" t="s">
        <v>2095</v>
      </c>
    </row>
    <row r="171" spans="2:8" x14ac:dyDescent="0.3">
      <c r="B171" s="41">
        <v>29</v>
      </c>
      <c r="C171" s="41">
        <v>1065584629</v>
      </c>
      <c r="D171" s="20" t="s">
        <v>2230</v>
      </c>
      <c r="E171" s="42">
        <v>4.1230000000000002</v>
      </c>
      <c r="F171" s="65" t="s">
        <v>2123</v>
      </c>
      <c r="G171" s="41" t="s">
        <v>2094</v>
      </c>
      <c r="H171" s="41" t="s">
        <v>2095</v>
      </c>
    </row>
    <row r="172" spans="2:8" x14ac:dyDescent="0.3">
      <c r="B172" s="41">
        <v>29</v>
      </c>
      <c r="C172" s="41">
        <v>1006835407</v>
      </c>
      <c r="D172" s="20" t="s">
        <v>2230</v>
      </c>
      <c r="E172" s="42">
        <v>4.5</v>
      </c>
      <c r="F172" s="65" t="s">
        <v>2123</v>
      </c>
      <c r="G172" s="41" t="s">
        <v>2094</v>
      </c>
      <c r="H172" s="41" t="s">
        <v>2095</v>
      </c>
    </row>
    <row r="173" spans="2:8" x14ac:dyDescent="0.3">
      <c r="B173" s="41">
        <v>29</v>
      </c>
      <c r="C173" s="41">
        <v>1134229803</v>
      </c>
      <c r="D173" s="20" t="s">
        <v>2230</v>
      </c>
      <c r="E173" s="42">
        <v>5</v>
      </c>
      <c r="F173" s="65" t="s">
        <v>2123</v>
      </c>
      <c r="G173" s="41" t="s">
        <v>2094</v>
      </c>
      <c r="H173" s="41" t="s">
        <v>2095</v>
      </c>
    </row>
    <row r="174" spans="2:8" x14ac:dyDescent="0.3">
      <c r="B174" s="41">
        <v>30</v>
      </c>
      <c r="C174" s="41">
        <v>1122123625</v>
      </c>
      <c r="D174" s="20" t="s">
        <v>2230</v>
      </c>
      <c r="E174" s="42">
        <v>4.3</v>
      </c>
      <c r="F174" s="65" t="s">
        <v>2125</v>
      </c>
      <c r="G174" s="41" t="s">
        <v>2094</v>
      </c>
      <c r="H174" s="41" t="s">
        <v>2095</v>
      </c>
    </row>
    <row r="175" spans="2:8" x14ac:dyDescent="0.3">
      <c r="B175" s="41">
        <v>30</v>
      </c>
      <c r="C175" s="41">
        <v>1065584629</v>
      </c>
      <c r="D175" s="20" t="s">
        <v>2230</v>
      </c>
      <c r="E175" s="42">
        <v>4.24</v>
      </c>
      <c r="F175" s="65" t="s">
        <v>2125</v>
      </c>
      <c r="G175" s="41" t="s">
        <v>2094</v>
      </c>
      <c r="H175" s="41" t="s">
        <v>2095</v>
      </c>
    </row>
    <row r="176" spans="2:8" x14ac:dyDescent="0.3">
      <c r="B176" s="41">
        <v>30</v>
      </c>
      <c r="C176" s="41">
        <v>1030622403</v>
      </c>
      <c r="D176" s="20" t="s">
        <v>2230</v>
      </c>
      <c r="E176" s="42">
        <v>4.97</v>
      </c>
      <c r="F176" s="65" t="s">
        <v>2125</v>
      </c>
      <c r="G176" s="41" t="s">
        <v>2094</v>
      </c>
      <c r="H176" s="41" t="s">
        <v>2095</v>
      </c>
    </row>
    <row r="177" spans="2:8" x14ac:dyDescent="0.3">
      <c r="B177" s="41">
        <v>30</v>
      </c>
      <c r="C177" s="41">
        <v>1006690897</v>
      </c>
      <c r="D177" s="20" t="s">
        <v>2230</v>
      </c>
      <c r="E177" s="42">
        <v>4.79</v>
      </c>
      <c r="F177" s="65" t="s">
        <v>2125</v>
      </c>
      <c r="G177" s="41" t="s">
        <v>2094</v>
      </c>
      <c r="H177" s="41" t="s">
        <v>2095</v>
      </c>
    </row>
    <row r="178" spans="2:8" x14ac:dyDescent="0.3">
      <c r="B178" s="41">
        <v>30</v>
      </c>
      <c r="C178" s="41">
        <v>1006835407</v>
      </c>
      <c r="D178" s="20" t="s">
        <v>2230</v>
      </c>
      <c r="E178" s="42">
        <v>4.22</v>
      </c>
      <c r="F178" s="65" t="s">
        <v>2125</v>
      </c>
      <c r="G178" s="41" t="s">
        <v>2094</v>
      </c>
      <c r="H178" s="41" t="s">
        <v>2095</v>
      </c>
    </row>
    <row r="179" spans="2:8" x14ac:dyDescent="0.3">
      <c r="B179" s="41">
        <v>30</v>
      </c>
      <c r="C179" s="41">
        <v>1122119139</v>
      </c>
      <c r="D179" s="20" t="s">
        <v>2230</v>
      </c>
      <c r="E179" s="42">
        <v>4.82</v>
      </c>
      <c r="F179" s="65" t="s">
        <v>2125</v>
      </c>
      <c r="G179" s="41" t="s">
        <v>2094</v>
      </c>
      <c r="H179" s="41" t="s">
        <v>2095</v>
      </c>
    </row>
    <row r="180" spans="2:8" x14ac:dyDescent="0.3">
      <c r="B180" s="41">
        <v>30</v>
      </c>
      <c r="C180" s="41">
        <v>1134229803</v>
      </c>
      <c r="D180" s="20" t="s">
        <v>2230</v>
      </c>
      <c r="E180" s="42">
        <v>3.97</v>
      </c>
      <c r="F180" s="65" t="s">
        <v>2125</v>
      </c>
      <c r="G180" s="41" t="s">
        <v>2094</v>
      </c>
      <c r="H180" s="41" t="s">
        <v>2095</v>
      </c>
    </row>
    <row r="181" spans="2:8" x14ac:dyDescent="0.3">
      <c r="B181" s="73">
        <v>31</v>
      </c>
      <c r="C181" s="73">
        <v>1010133356</v>
      </c>
      <c r="D181" s="20" t="s">
        <v>2230</v>
      </c>
      <c r="E181" s="74">
        <v>5</v>
      </c>
      <c r="F181" s="75" t="s">
        <v>2138</v>
      </c>
      <c r="G181" s="41" t="s">
        <v>2094</v>
      </c>
      <c r="H181" s="41" t="s">
        <v>2095</v>
      </c>
    </row>
    <row r="182" spans="2:8" x14ac:dyDescent="0.3">
      <c r="B182" s="73">
        <v>31</v>
      </c>
      <c r="C182" s="73">
        <v>1010200284</v>
      </c>
      <c r="D182" s="20" t="s">
        <v>2230</v>
      </c>
      <c r="E182" s="74">
        <v>5</v>
      </c>
      <c r="F182" s="75" t="s">
        <v>2138</v>
      </c>
      <c r="G182" s="41" t="s">
        <v>2094</v>
      </c>
      <c r="H182" s="41" t="s">
        <v>2095</v>
      </c>
    </row>
    <row r="183" spans="2:8" x14ac:dyDescent="0.3">
      <c r="B183" s="73">
        <v>31</v>
      </c>
      <c r="C183" s="73">
        <v>53165504</v>
      </c>
      <c r="D183" s="20" t="s">
        <v>2230</v>
      </c>
      <c r="E183" s="74">
        <v>5</v>
      </c>
      <c r="F183" s="75" t="s">
        <v>2138</v>
      </c>
      <c r="G183" s="41" t="s">
        <v>2094</v>
      </c>
      <c r="H183" s="41" t="s">
        <v>2095</v>
      </c>
    </row>
    <row r="184" spans="2:8" x14ac:dyDescent="0.3">
      <c r="B184" s="73">
        <v>31</v>
      </c>
      <c r="C184" s="73">
        <v>1004915134</v>
      </c>
      <c r="D184" s="20" t="s">
        <v>2230</v>
      </c>
      <c r="E184" s="74">
        <v>5</v>
      </c>
      <c r="F184" s="75" t="s">
        <v>2138</v>
      </c>
      <c r="G184" s="41" t="s">
        <v>2094</v>
      </c>
      <c r="H184" s="41" t="s">
        <v>2095</v>
      </c>
    </row>
    <row r="185" spans="2:8" x14ac:dyDescent="0.3">
      <c r="B185" s="73">
        <v>32</v>
      </c>
      <c r="C185" s="73">
        <v>17286934</v>
      </c>
      <c r="D185" s="20" t="s">
        <v>2230</v>
      </c>
      <c r="E185" s="74">
        <v>5</v>
      </c>
      <c r="F185" s="75" t="s">
        <v>2138</v>
      </c>
      <c r="G185" s="41" t="s">
        <v>2094</v>
      </c>
      <c r="H185" s="41" t="s">
        <v>2095</v>
      </c>
    </row>
    <row r="186" spans="2:8" x14ac:dyDescent="0.3">
      <c r="B186" s="73">
        <v>32</v>
      </c>
      <c r="C186" s="73">
        <v>1122125156</v>
      </c>
      <c r="D186" s="20" t="s">
        <v>2230</v>
      </c>
      <c r="E186" s="74">
        <v>5</v>
      </c>
      <c r="F186" s="75" t="s">
        <v>2138</v>
      </c>
      <c r="G186" s="41" t="s">
        <v>2094</v>
      </c>
      <c r="H186" s="41" t="s">
        <v>2095</v>
      </c>
    </row>
    <row r="187" spans="2:8" x14ac:dyDescent="0.3">
      <c r="B187" s="73">
        <v>32</v>
      </c>
      <c r="C187" s="73">
        <v>1122146073</v>
      </c>
      <c r="D187" s="20" t="s">
        <v>2230</v>
      </c>
      <c r="E187" s="74">
        <v>5</v>
      </c>
      <c r="F187" s="75" t="s">
        <v>2138</v>
      </c>
      <c r="G187" s="41" t="s">
        <v>2094</v>
      </c>
      <c r="H187" s="41" t="s">
        <v>2095</v>
      </c>
    </row>
    <row r="188" spans="2:8" x14ac:dyDescent="0.3">
      <c r="B188" s="73">
        <v>32</v>
      </c>
      <c r="C188" s="73">
        <v>1122129752</v>
      </c>
      <c r="D188" s="20" t="s">
        <v>2230</v>
      </c>
      <c r="E188" s="74">
        <v>5</v>
      </c>
      <c r="F188" s="75" t="s">
        <v>2138</v>
      </c>
      <c r="G188" s="41" t="s">
        <v>2094</v>
      </c>
      <c r="H188" s="41" t="s">
        <v>2095</v>
      </c>
    </row>
    <row r="189" spans="2:8" x14ac:dyDescent="0.3">
      <c r="B189" s="73">
        <v>32</v>
      </c>
      <c r="C189" s="73">
        <v>1006902643</v>
      </c>
      <c r="D189" s="20" t="s">
        <v>2230</v>
      </c>
      <c r="E189" s="74">
        <v>4</v>
      </c>
      <c r="F189" s="75" t="s">
        <v>2138</v>
      </c>
      <c r="G189" s="41" t="s">
        <v>2094</v>
      </c>
      <c r="H189" s="41" t="s">
        <v>2095</v>
      </c>
    </row>
    <row r="190" spans="2:8" x14ac:dyDescent="0.3">
      <c r="B190" s="73">
        <v>32</v>
      </c>
      <c r="C190" s="73">
        <v>1116869429</v>
      </c>
      <c r="D190" s="20" t="s">
        <v>2230</v>
      </c>
      <c r="E190" s="74">
        <v>5</v>
      </c>
      <c r="F190" s="75" t="s">
        <v>2138</v>
      </c>
      <c r="G190" s="41" t="s">
        <v>2094</v>
      </c>
      <c r="H190" s="41" t="s">
        <v>2095</v>
      </c>
    </row>
    <row r="191" spans="2:8" x14ac:dyDescent="0.3">
      <c r="B191" s="73">
        <v>32</v>
      </c>
      <c r="C191" s="73">
        <v>1127607816</v>
      </c>
      <c r="D191" s="20" t="s">
        <v>2230</v>
      </c>
      <c r="E191" s="74">
        <v>5</v>
      </c>
      <c r="F191" s="75" t="s">
        <v>2138</v>
      </c>
      <c r="G191" s="41" t="s">
        <v>2094</v>
      </c>
      <c r="H191" s="41" t="s">
        <v>2095</v>
      </c>
    </row>
    <row r="192" spans="2:8" x14ac:dyDescent="0.3">
      <c r="B192" s="73">
        <v>32</v>
      </c>
      <c r="C192" s="73">
        <v>1122140629</v>
      </c>
      <c r="D192" s="20" t="s">
        <v>2230</v>
      </c>
      <c r="E192" s="74">
        <v>3.5</v>
      </c>
      <c r="F192" s="75" t="s">
        <v>2138</v>
      </c>
      <c r="G192" s="41" t="s">
        <v>2094</v>
      </c>
      <c r="H192" s="41" t="s">
        <v>2095</v>
      </c>
    </row>
    <row r="193" spans="2:8" x14ac:dyDescent="0.3">
      <c r="B193" s="73">
        <v>32</v>
      </c>
      <c r="C193" s="73">
        <v>1122134884</v>
      </c>
      <c r="D193" s="20" t="s">
        <v>2230</v>
      </c>
      <c r="E193" s="74">
        <v>5</v>
      </c>
      <c r="F193" s="75" t="s">
        <v>2138</v>
      </c>
      <c r="G193" s="41" t="s">
        <v>2094</v>
      </c>
      <c r="H193" s="41" t="s">
        <v>2095</v>
      </c>
    </row>
    <row r="194" spans="2:8" x14ac:dyDescent="0.3">
      <c r="B194" s="73">
        <v>32</v>
      </c>
      <c r="C194" s="73">
        <v>1121958327</v>
      </c>
      <c r="D194" s="20" t="s">
        <v>2230</v>
      </c>
      <c r="E194" s="74">
        <v>4</v>
      </c>
      <c r="F194" s="75" t="s">
        <v>2138</v>
      </c>
      <c r="G194" s="41" t="s">
        <v>2094</v>
      </c>
      <c r="H194" s="41" t="s">
        <v>2095</v>
      </c>
    </row>
    <row r="195" spans="2:8" x14ac:dyDescent="0.3">
      <c r="B195" s="73">
        <v>32</v>
      </c>
      <c r="C195" s="73">
        <v>1096184895</v>
      </c>
      <c r="D195" s="20" t="s">
        <v>2230</v>
      </c>
      <c r="E195" s="74">
        <v>5</v>
      </c>
      <c r="F195" s="75" t="s">
        <v>2138</v>
      </c>
      <c r="G195" s="41" t="s">
        <v>2094</v>
      </c>
      <c r="H195" s="41" t="s">
        <v>2095</v>
      </c>
    </row>
    <row r="196" spans="2:8" x14ac:dyDescent="0.3">
      <c r="B196" s="73">
        <v>32</v>
      </c>
      <c r="C196" s="73">
        <v>1074486436</v>
      </c>
      <c r="D196" s="20" t="s">
        <v>2230</v>
      </c>
      <c r="E196" s="74">
        <v>5</v>
      </c>
      <c r="F196" s="75" t="s">
        <v>2138</v>
      </c>
      <c r="G196" s="41" t="s">
        <v>2094</v>
      </c>
      <c r="H196" s="41" t="s">
        <v>2095</v>
      </c>
    </row>
    <row r="197" spans="2:8" x14ac:dyDescent="0.3">
      <c r="B197" s="73">
        <v>32</v>
      </c>
      <c r="C197" s="73">
        <v>93011009</v>
      </c>
      <c r="D197" s="20" t="s">
        <v>2230</v>
      </c>
      <c r="E197" s="74">
        <v>5</v>
      </c>
      <c r="F197" s="75" t="s">
        <v>2138</v>
      </c>
      <c r="G197" s="41" t="s">
        <v>2094</v>
      </c>
      <c r="H197" s="41" t="s">
        <v>2095</v>
      </c>
    </row>
    <row r="198" spans="2:8" x14ac:dyDescent="0.3">
      <c r="B198" s="73">
        <v>32</v>
      </c>
      <c r="C198" s="73">
        <v>1122130481</v>
      </c>
      <c r="D198" s="20" t="s">
        <v>2230</v>
      </c>
      <c r="E198" s="74">
        <v>5</v>
      </c>
      <c r="F198" s="75" t="s">
        <v>2138</v>
      </c>
      <c r="G198" s="41" t="s">
        <v>2094</v>
      </c>
      <c r="H198" s="41" t="s">
        <v>2095</v>
      </c>
    </row>
    <row r="199" spans="2:8" x14ac:dyDescent="0.3">
      <c r="B199" s="73">
        <v>32</v>
      </c>
      <c r="C199" s="73">
        <v>1122118223</v>
      </c>
      <c r="D199" s="20" t="s">
        <v>2230</v>
      </c>
      <c r="E199" s="74">
        <v>5</v>
      </c>
      <c r="F199" s="75" t="s">
        <v>2138</v>
      </c>
      <c r="G199" s="41" t="s">
        <v>2094</v>
      </c>
      <c r="H199" s="41" t="s">
        <v>2095</v>
      </c>
    </row>
    <row r="200" spans="2:8" x14ac:dyDescent="0.3">
      <c r="B200" s="73">
        <v>32</v>
      </c>
      <c r="C200" s="73">
        <v>1005176880</v>
      </c>
      <c r="D200" s="20" t="s">
        <v>2230</v>
      </c>
      <c r="E200" s="74">
        <v>4</v>
      </c>
      <c r="F200" s="75" t="s">
        <v>2138</v>
      </c>
      <c r="G200" s="41" t="s">
        <v>2094</v>
      </c>
      <c r="H200" s="41" t="s">
        <v>2095</v>
      </c>
    </row>
    <row r="201" spans="2:8" x14ac:dyDescent="0.3">
      <c r="B201" s="73">
        <v>32</v>
      </c>
      <c r="C201" s="73">
        <v>1122143241</v>
      </c>
      <c r="D201" s="20" t="s">
        <v>2230</v>
      </c>
      <c r="E201" s="74">
        <v>3.5</v>
      </c>
      <c r="F201" s="75" t="s">
        <v>2138</v>
      </c>
      <c r="G201" s="41" t="s">
        <v>2094</v>
      </c>
      <c r="H201" s="41" t="s">
        <v>2095</v>
      </c>
    </row>
    <row r="202" spans="2:8" x14ac:dyDescent="0.3">
      <c r="B202" s="73">
        <v>32</v>
      </c>
      <c r="C202" s="73">
        <v>4157934</v>
      </c>
      <c r="D202" s="20" t="s">
        <v>2230</v>
      </c>
      <c r="E202" s="74">
        <v>4</v>
      </c>
      <c r="F202" s="75" t="s">
        <v>2138</v>
      </c>
      <c r="G202" s="41" t="s">
        <v>2094</v>
      </c>
      <c r="H202" s="41" t="s">
        <v>2095</v>
      </c>
    </row>
    <row r="203" spans="2:8" x14ac:dyDescent="0.3">
      <c r="B203" s="73">
        <v>32</v>
      </c>
      <c r="C203" s="73">
        <v>40429069</v>
      </c>
      <c r="D203" s="20" t="s">
        <v>2230</v>
      </c>
      <c r="E203" s="74">
        <v>5</v>
      </c>
      <c r="F203" s="75" t="s">
        <v>2138</v>
      </c>
      <c r="G203" s="41" t="s">
        <v>2094</v>
      </c>
      <c r="H203" s="41" t="s">
        <v>2095</v>
      </c>
    </row>
    <row r="204" spans="2:8" x14ac:dyDescent="0.3">
      <c r="B204" s="73">
        <v>32</v>
      </c>
      <c r="C204" s="73">
        <v>3061790</v>
      </c>
      <c r="D204" s="20" t="s">
        <v>2230</v>
      </c>
      <c r="E204" s="74">
        <v>3.5</v>
      </c>
      <c r="F204" s="75" t="s">
        <v>2138</v>
      </c>
      <c r="G204" s="41" t="s">
        <v>2094</v>
      </c>
      <c r="H204" s="41" t="s">
        <v>2095</v>
      </c>
    </row>
    <row r="205" spans="2:8" x14ac:dyDescent="0.3">
      <c r="B205" s="73">
        <v>32</v>
      </c>
      <c r="C205" s="73">
        <v>10691744</v>
      </c>
      <c r="D205" s="20" t="s">
        <v>2230</v>
      </c>
      <c r="E205" s="74">
        <v>5</v>
      </c>
      <c r="F205" s="75" t="s">
        <v>2138</v>
      </c>
      <c r="G205" s="41" t="s">
        <v>2094</v>
      </c>
      <c r="H205" s="41" t="s">
        <v>2095</v>
      </c>
    </row>
    <row r="206" spans="2:8" x14ac:dyDescent="0.3">
      <c r="B206" s="73">
        <v>32</v>
      </c>
      <c r="C206" s="73">
        <v>1124827868</v>
      </c>
      <c r="D206" s="20" t="s">
        <v>2230</v>
      </c>
      <c r="E206" s="74">
        <v>3.5</v>
      </c>
      <c r="F206" s="75" t="s">
        <v>2138</v>
      </c>
      <c r="G206" s="41" t="s">
        <v>2094</v>
      </c>
      <c r="H206" s="41" t="s">
        <v>2095</v>
      </c>
    </row>
    <row r="207" spans="2:8" x14ac:dyDescent="0.3">
      <c r="B207" s="73">
        <v>32</v>
      </c>
      <c r="C207" s="73">
        <v>1006506384</v>
      </c>
      <c r="D207" s="20" t="s">
        <v>2230</v>
      </c>
      <c r="E207" s="74">
        <v>3.5</v>
      </c>
      <c r="F207" s="75" t="s">
        <v>2138</v>
      </c>
      <c r="G207" s="41" t="s">
        <v>2094</v>
      </c>
      <c r="H207" s="41" t="s">
        <v>2095</v>
      </c>
    </row>
    <row r="208" spans="2:8" x14ac:dyDescent="0.3">
      <c r="B208" s="73">
        <v>32</v>
      </c>
      <c r="C208" s="73">
        <v>1073695985</v>
      </c>
      <c r="D208" s="20" t="s">
        <v>2230</v>
      </c>
      <c r="E208" s="74">
        <v>3.5</v>
      </c>
      <c r="F208" s="75" t="s">
        <v>2138</v>
      </c>
      <c r="G208" s="41" t="s">
        <v>2094</v>
      </c>
      <c r="H208" s="41" t="s">
        <v>2095</v>
      </c>
    </row>
    <row r="209" spans="2:8" x14ac:dyDescent="0.3">
      <c r="B209" s="73">
        <v>32</v>
      </c>
      <c r="C209" s="73">
        <v>1006701525</v>
      </c>
      <c r="D209" s="20" t="s">
        <v>2230</v>
      </c>
      <c r="E209" s="74">
        <v>3.5</v>
      </c>
      <c r="F209" s="75" t="s">
        <v>2138</v>
      </c>
      <c r="G209" s="41" t="s">
        <v>2094</v>
      </c>
      <c r="H209" s="41" t="s">
        <v>2095</v>
      </c>
    </row>
    <row r="210" spans="2:8" x14ac:dyDescent="0.3">
      <c r="B210" s="73">
        <v>32</v>
      </c>
      <c r="C210" s="73">
        <v>1007665111</v>
      </c>
      <c r="D210" s="20" t="s">
        <v>2230</v>
      </c>
      <c r="E210" s="74">
        <v>4</v>
      </c>
      <c r="F210" s="75" t="s">
        <v>2138</v>
      </c>
      <c r="G210" s="41" t="s">
        <v>2094</v>
      </c>
      <c r="H210" s="41" t="s">
        <v>2095</v>
      </c>
    </row>
    <row r="211" spans="2:8" x14ac:dyDescent="0.3">
      <c r="B211" s="73">
        <v>32</v>
      </c>
      <c r="C211" s="73">
        <v>1122143574</v>
      </c>
      <c r="D211" s="20" t="s">
        <v>2230</v>
      </c>
      <c r="E211" s="74">
        <v>4</v>
      </c>
      <c r="F211" s="75" t="s">
        <v>2138</v>
      </c>
      <c r="G211" s="41" t="s">
        <v>2094</v>
      </c>
      <c r="H211" s="41" t="s">
        <v>2095</v>
      </c>
    </row>
    <row r="212" spans="2:8" x14ac:dyDescent="0.3">
      <c r="B212" s="73">
        <v>32</v>
      </c>
      <c r="C212" s="73">
        <v>1123115873</v>
      </c>
      <c r="D212" s="20" t="s">
        <v>2230</v>
      </c>
      <c r="E212" s="74">
        <v>4</v>
      </c>
      <c r="F212" s="75" t="s">
        <v>2138</v>
      </c>
      <c r="G212" s="41" t="s">
        <v>2094</v>
      </c>
      <c r="H212" s="41" t="s">
        <v>2095</v>
      </c>
    </row>
    <row r="213" spans="2:8" x14ac:dyDescent="0.3">
      <c r="B213" s="73">
        <v>32</v>
      </c>
      <c r="C213" s="73">
        <v>1006661862</v>
      </c>
      <c r="D213" s="20" t="s">
        <v>2230</v>
      </c>
      <c r="E213" s="74">
        <v>3.5</v>
      </c>
      <c r="F213" s="75" t="s">
        <v>2138</v>
      </c>
      <c r="G213" s="41" t="s">
        <v>2094</v>
      </c>
      <c r="H213" s="41" t="s">
        <v>2095</v>
      </c>
    </row>
    <row r="214" spans="2:8" x14ac:dyDescent="0.3">
      <c r="B214" s="73">
        <v>32</v>
      </c>
      <c r="C214" s="73">
        <v>1125469562</v>
      </c>
      <c r="D214" s="20" t="s">
        <v>2230</v>
      </c>
      <c r="E214" s="74">
        <v>4</v>
      </c>
      <c r="F214" s="75" t="s">
        <v>2138</v>
      </c>
      <c r="G214" s="41" t="s">
        <v>2094</v>
      </c>
      <c r="H214" s="41" t="s">
        <v>2095</v>
      </c>
    </row>
    <row r="215" spans="2:8" x14ac:dyDescent="0.3">
      <c r="B215" s="73">
        <v>32</v>
      </c>
      <c r="C215" s="73">
        <v>98713371</v>
      </c>
      <c r="D215" s="20" t="s">
        <v>2230</v>
      </c>
      <c r="E215" s="74">
        <v>4</v>
      </c>
      <c r="F215" s="75" t="s">
        <v>2138</v>
      </c>
      <c r="G215" s="41" t="s">
        <v>2094</v>
      </c>
      <c r="H215" s="41" t="s">
        <v>2095</v>
      </c>
    </row>
    <row r="216" spans="2:8" x14ac:dyDescent="0.3">
      <c r="B216" s="73">
        <v>32</v>
      </c>
      <c r="C216" s="73">
        <v>86088832</v>
      </c>
      <c r="D216" s="20" t="s">
        <v>2230</v>
      </c>
      <c r="E216" s="74">
        <v>4</v>
      </c>
      <c r="F216" s="75" t="s">
        <v>2138</v>
      </c>
      <c r="G216" s="41" t="s">
        <v>2094</v>
      </c>
      <c r="H216" s="41" t="s">
        <v>2095</v>
      </c>
    </row>
    <row r="217" spans="2:8" x14ac:dyDescent="0.3">
      <c r="B217" s="73">
        <v>32</v>
      </c>
      <c r="C217" s="73">
        <v>1123114658</v>
      </c>
      <c r="D217" s="20" t="s">
        <v>2230</v>
      </c>
      <c r="E217" s="74">
        <v>4</v>
      </c>
      <c r="F217" s="75" t="s">
        <v>2138</v>
      </c>
      <c r="G217" s="41" t="s">
        <v>2094</v>
      </c>
      <c r="H217" s="41" t="s">
        <v>2095</v>
      </c>
    </row>
    <row r="218" spans="2:8" x14ac:dyDescent="0.3">
      <c r="B218" s="73">
        <v>32</v>
      </c>
      <c r="C218" s="73">
        <v>17424077</v>
      </c>
      <c r="D218" s="20" t="s">
        <v>2230</v>
      </c>
      <c r="E218" s="74">
        <v>4</v>
      </c>
      <c r="F218" s="75" t="s">
        <v>2138</v>
      </c>
      <c r="G218" s="41" t="s">
        <v>2094</v>
      </c>
      <c r="H218" s="41" t="s">
        <v>2095</v>
      </c>
    </row>
    <row r="219" spans="2:8" x14ac:dyDescent="0.3">
      <c r="B219" s="73">
        <v>32</v>
      </c>
      <c r="C219" s="73">
        <v>74376390</v>
      </c>
      <c r="D219" s="20" t="s">
        <v>2230</v>
      </c>
      <c r="E219" s="74">
        <v>5</v>
      </c>
      <c r="F219" s="75" t="s">
        <v>2138</v>
      </c>
      <c r="G219" s="41" t="s">
        <v>2094</v>
      </c>
      <c r="H219" s="41" t="s">
        <v>2095</v>
      </c>
    </row>
    <row r="220" spans="2:8" x14ac:dyDescent="0.3">
      <c r="B220" s="73">
        <v>32</v>
      </c>
      <c r="C220" s="73">
        <v>1122123579</v>
      </c>
      <c r="D220" s="20" t="s">
        <v>2230</v>
      </c>
      <c r="E220" s="74">
        <v>5</v>
      </c>
      <c r="F220" s="75" t="s">
        <v>2138</v>
      </c>
      <c r="G220" s="41" t="s">
        <v>2094</v>
      </c>
      <c r="H220" s="41" t="s">
        <v>2095</v>
      </c>
    </row>
    <row r="221" spans="2:8" x14ac:dyDescent="0.3">
      <c r="B221" s="73">
        <v>32</v>
      </c>
      <c r="C221" s="73">
        <v>1122128642</v>
      </c>
      <c r="D221" s="20" t="s">
        <v>2230</v>
      </c>
      <c r="E221" s="74">
        <v>5</v>
      </c>
      <c r="F221" s="75" t="s">
        <v>2138</v>
      </c>
      <c r="G221" s="41" t="s">
        <v>2094</v>
      </c>
      <c r="H221" s="41" t="s">
        <v>2095</v>
      </c>
    </row>
    <row r="222" spans="2:8" x14ac:dyDescent="0.3">
      <c r="B222" s="73">
        <v>32</v>
      </c>
      <c r="C222" s="73">
        <v>17676625</v>
      </c>
      <c r="D222" s="20" t="s">
        <v>2230</v>
      </c>
      <c r="E222" s="74">
        <v>4</v>
      </c>
      <c r="F222" s="75" t="s">
        <v>2138</v>
      </c>
      <c r="G222" s="41" t="s">
        <v>2094</v>
      </c>
      <c r="H222" s="41" t="s">
        <v>2095</v>
      </c>
    </row>
    <row r="223" spans="2:8" x14ac:dyDescent="0.3">
      <c r="B223" s="73">
        <v>32</v>
      </c>
      <c r="C223" s="73">
        <v>76337217</v>
      </c>
      <c r="D223" s="20" t="s">
        <v>2230</v>
      </c>
      <c r="E223" s="74">
        <v>4</v>
      </c>
      <c r="F223" s="75" t="s">
        <v>2138</v>
      </c>
      <c r="G223" s="41" t="s">
        <v>2094</v>
      </c>
      <c r="H223" s="41" t="s">
        <v>2095</v>
      </c>
    </row>
    <row r="224" spans="2:8" x14ac:dyDescent="0.3">
      <c r="B224" s="73">
        <v>32</v>
      </c>
      <c r="C224" s="73">
        <v>17421114</v>
      </c>
      <c r="D224" s="20" t="s">
        <v>2230</v>
      </c>
      <c r="E224" s="74">
        <v>4</v>
      </c>
      <c r="F224" s="75" t="s">
        <v>2138</v>
      </c>
      <c r="G224" s="41" t="s">
        <v>2094</v>
      </c>
      <c r="H224" s="41" t="s">
        <v>2095</v>
      </c>
    </row>
    <row r="225" spans="2:8" x14ac:dyDescent="0.3">
      <c r="B225" s="73">
        <v>32</v>
      </c>
      <c r="C225" s="73">
        <v>1006835407</v>
      </c>
      <c r="D225" s="20" t="s">
        <v>2230</v>
      </c>
      <c r="E225" s="74">
        <v>4</v>
      </c>
      <c r="F225" s="75" t="s">
        <v>2138</v>
      </c>
      <c r="G225" s="41" t="s">
        <v>2094</v>
      </c>
      <c r="H225" s="41" t="s">
        <v>2095</v>
      </c>
    </row>
    <row r="226" spans="2:8" x14ac:dyDescent="0.3">
      <c r="B226" s="73">
        <v>32</v>
      </c>
      <c r="C226" s="73">
        <v>1030622403</v>
      </c>
      <c r="D226" s="20" t="s">
        <v>2230</v>
      </c>
      <c r="E226" s="74">
        <v>4</v>
      </c>
      <c r="F226" s="75" t="s">
        <v>2138</v>
      </c>
      <c r="G226" s="41" t="s">
        <v>2094</v>
      </c>
      <c r="H226" s="41" t="s">
        <v>2095</v>
      </c>
    </row>
    <row r="227" spans="2:8" x14ac:dyDescent="0.3">
      <c r="B227" s="73">
        <v>32</v>
      </c>
      <c r="C227" s="73">
        <v>1122119139</v>
      </c>
      <c r="D227" s="20" t="s">
        <v>2230</v>
      </c>
      <c r="E227" s="74">
        <v>5</v>
      </c>
      <c r="F227" s="75" t="s">
        <v>2138</v>
      </c>
      <c r="G227" s="41" t="s">
        <v>2094</v>
      </c>
      <c r="H227" s="41" t="s">
        <v>2095</v>
      </c>
    </row>
    <row r="228" spans="2:8" x14ac:dyDescent="0.3">
      <c r="B228" s="73">
        <v>32</v>
      </c>
      <c r="C228" s="73">
        <v>1065584629</v>
      </c>
      <c r="D228" s="20" t="s">
        <v>2230</v>
      </c>
      <c r="E228" s="74">
        <v>5</v>
      </c>
      <c r="F228" s="75" t="s">
        <v>2138</v>
      </c>
      <c r="G228" s="41" t="s">
        <v>2094</v>
      </c>
      <c r="H228" s="41" t="s">
        <v>2095</v>
      </c>
    </row>
    <row r="229" spans="2:8" x14ac:dyDescent="0.3">
      <c r="B229" s="73">
        <v>32</v>
      </c>
      <c r="C229" s="73">
        <v>1134229803</v>
      </c>
      <c r="D229" s="20" t="s">
        <v>2230</v>
      </c>
      <c r="E229" s="74">
        <v>5</v>
      </c>
      <c r="F229" s="75" t="s">
        <v>2138</v>
      </c>
      <c r="G229" s="41" t="s">
        <v>2094</v>
      </c>
      <c r="H229" s="41" t="s">
        <v>2095</v>
      </c>
    </row>
    <row r="230" spans="2:8" x14ac:dyDescent="0.3">
      <c r="B230" s="73">
        <v>32</v>
      </c>
      <c r="C230" s="73">
        <v>1006690897</v>
      </c>
      <c r="D230" s="20" t="s">
        <v>2230</v>
      </c>
      <c r="E230" s="74">
        <v>5</v>
      </c>
      <c r="F230" s="75" t="s">
        <v>2138</v>
      </c>
      <c r="G230" s="41" t="s">
        <v>2094</v>
      </c>
      <c r="H230" s="41" t="s">
        <v>2095</v>
      </c>
    </row>
    <row r="231" spans="2:8" x14ac:dyDescent="0.3">
      <c r="B231" s="73">
        <v>32</v>
      </c>
      <c r="C231" s="73">
        <v>1122123625</v>
      </c>
      <c r="D231" s="20" t="s">
        <v>2230</v>
      </c>
      <c r="E231" s="74">
        <v>4</v>
      </c>
      <c r="F231" s="75" t="s">
        <v>2138</v>
      </c>
      <c r="G231" s="41" t="s">
        <v>2094</v>
      </c>
      <c r="H231" s="41" t="s">
        <v>2095</v>
      </c>
    </row>
    <row r="232" spans="2:8" x14ac:dyDescent="0.3">
      <c r="B232" s="73">
        <v>32</v>
      </c>
      <c r="C232" s="73">
        <v>1121913600</v>
      </c>
      <c r="D232" s="20" t="s">
        <v>2230</v>
      </c>
      <c r="E232" s="74">
        <v>5</v>
      </c>
      <c r="F232" s="75" t="s">
        <v>2138</v>
      </c>
      <c r="G232" s="41" t="s">
        <v>2094</v>
      </c>
      <c r="H232" s="41" t="s">
        <v>2095</v>
      </c>
    </row>
    <row r="233" spans="2:8" x14ac:dyDescent="0.3">
      <c r="B233" s="73">
        <v>32</v>
      </c>
      <c r="C233" s="73">
        <v>1003197261</v>
      </c>
      <c r="D233" s="20" t="s">
        <v>2230</v>
      </c>
      <c r="E233" s="74">
        <v>3.5</v>
      </c>
      <c r="F233" s="75" t="s">
        <v>2138</v>
      </c>
      <c r="G233" s="41" t="s">
        <v>2094</v>
      </c>
      <c r="H233" s="41" t="s">
        <v>2095</v>
      </c>
    </row>
    <row r="234" spans="2:8" x14ac:dyDescent="0.3">
      <c r="B234" s="73">
        <v>32</v>
      </c>
      <c r="C234" s="73">
        <v>1030552150</v>
      </c>
      <c r="D234" s="20" t="s">
        <v>2230</v>
      </c>
      <c r="E234" s="74">
        <v>5</v>
      </c>
      <c r="F234" s="75" t="s">
        <v>2138</v>
      </c>
      <c r="G234" s="41" t="s">
        <v>2094</v>
      </c>
      <c r="H234" s="41" t="s">
        <v>2095</v>
      </c>
    </row>
    <row r="235" spans="2:8" x14ac:dyDescent="0.3">
      <c r="B235" s="73">
        <v>32</v>
      </c>
      <c r="C235" s="73">
        <v>1123115088</v>
      </c>
      <c r="D235" s="20" t="s">
        <v>2230</v>
      </c>
      <c r="E235" s="74">
        <v>5</v>
      </c>
      <c r="F235" s="75" t="s">
        <v>2138</v>
      </c>
      <c r="G235" s="41" t="s">
        <v>2094</v>
      </c>
      <c r="H235" s="41" t="s">
        <v>2095</v>
      </c>
    </row>
    <row r="236" spans="2:8" x14ac:dyDescent="0.3">
      <c r="B236" s="73">
        <v>32</v>
      </c>
      <c r="C236" s="73">
        <v>1110496585</v>
      </c>
      <c r="D236" s="20" t="s">
        <v>2230</v>
      </c>
      <c r="E236" s="74">
        <v>4</v>
      </c>
      <c r="F236" s="75" t="s">
        <v>2138</v>
      </c>
      <c r="G236" s="41" t="s">
        <v>2094</v>
      </c>
      <c r="H236" s="41" t="s">
        <v>2095</v>
      </c>
    </row>
    <row r="237" spans="2:8" x14ac:dyDescent="0.3">
      <c r="B237" s="73">
        <v>32</v>
      </c>
      <c r="C237" s="73">
        <v>1124851333</v>
      </c>
      <c r="D237" s="20" t="s">
        <v>2230</v>
      </c>
      <c r="E237" s="74">
        <v>4</v>
      </c>
      <c r="F237" s="75" t="s">
        <v>2138</v>
      </c>
      <c r="G237" s="41" t="s">
        <v>2094</v>
      </c>
      <c r="H237" s="41" t="s">
        <v>2095</v>
      </c>
    </row>
    <row r="238" spans="2:8" x14ac:dyDescent="0.3">
      <c r="B238" s="73">
        <v>32</v>
      </c>
      <c r="C238" s="73">
        <v>1122121219</v>
      </c>
      <c r="D238" s="20" t="s">
        <v>2230</v>
      </c>
      <c r="E238" s="74">
        <v>4</v>
      </c>
      <c r="F238" s="75" t="s">
        <v>2138</v>
      </c>
      <c r="G238" s="41" t="s">
        <v>2094</v>
      </c>
      <c r="H238" s="41" t="s">
        <v>2095</v>
      </c>
    </row>
    <row r="239" spans="2:8" x14ac:dyDescent="0.3">
      <c r="B239" s="73">
        <v>32</v>
      </c>
      <c r="C239" s="73">
        <v>80165615</v>
      </c>
      <c r="D239" s="20" t="s">
        <v>2230</v>
      </c>
      <c r="E239" s="74">
        <v>3.5</v>
      </c>
      <c r="F239" s="75" t="s">
        <v>2138</v>
      </c>
      <c r="G239" s="41" t="s">
        <v>2094</v>
      </c>
      <c r="H239" s="41" t="s">
        <v>2095</v>
      </c>
    </row>
    <row r="240" spans="2:8" x14ac:dyDescent="0.3">
      <c r="B240" s="73">
        <v>32</v>
      </c>
      <c r="C240" s="73">
        <v>1026584832</v>
      </c>
      <c r="D240" s="20" t="s">
        <v>2230</v>
      </c>
      <c r="E240" s="74">
        <v>5</v>
      </c>
      <c r="F240" s="75" t="s">
        <v>2138</v>
      </c>
      <c r="G240" s="41" t="s">
        <v>2094</v>
      </c>
      <c r="H240" s="41" t="s">
        <v>2095</v>
      </c>
    </row>
    <row r="241" spans="2:8" x14ac:dyDescent="0.3">
      <c r="B241" s="73">
        <v>32</v>
      </c>
      <c r="C241" s="73">
        <v>1032479541</v>
      </c>
      <c r="D241" s="20" t="s">
        <v>2230</v>
      </c>
      <c r="E241" s="74">
        <v>5</v>
      </c>
      <c r="F241" s="75" t="s">
        <v>2138</v>
      </c>
      <c r="G241" s="41" t="s">
        <v>2094</v>
      </c>
      <c r="H241" s="41" t="s">
        <v>2095</v>
      </c>
    </row>
    <row r="242" spans="2:8" x14ac:dyDescent="0.3">
      <c r="B242" s="73">
        <v>32</v>
      </c>
      <c r="C242" s="73">
        <v>1121857793</v>
      </c>
      <c r="D242" s="20" t="s">
        <v>2230</v>
      </c>
      <c r="E242" s="74">
        <v>4</v>
      </c>
      <c r="F242" s="75" t="s">
        <v>2138</v>
      </c>
      <c r="G242" s="41" t="s">
        <v>2094</v>
      </c>
      <c r="H242" s="41" t="s">
        <v>2095</v>
      </c>
    </row>
    <row r="243" spans="2:8" x14ac:dyDescent="0.3">
      <c r="B243" s="73">
        <v>32</v>
      </c>
      <c r="C243" s="73">
        <v>80525052</v>
      </c>
      <c r="D243" s="20" t="s">
        <v>2230</v>
      </c>
      <c r="E243" s="74">
        <v>4</v>
      </c>
      <c r="F243" s="75" t="s">
        <v>2138</v>
      </c>
      <c r="G243" s="41" t="s">
        <v>2094</v>
      </c>
      <c r="H243" s="41" t="s">
        <v>2095</v>
      </c>
    </row>
    <row r="244" spans="2:8" x14ac:dyDescent="0.3">
      <c r="B244" s="73">
        <v>32</v>
      </c>
      <c r="C244" s="73">
        <v>17419772</v>
      </c>
      <c r="D244" s="20" t="s">
        <v>2230</v>
      </c>
      <c r="E244" s="74">
        <v>5</v>
      </c>
      <c r="F244" s="75" t="s">
        <v>2138</v>
      </c>
      <c r="G244" s="41" t="s">
        <v>2094</v>
      </c>
      <c r="H244" s="41" t="s">
        <v>2095</v>
      </c>
    </row>
    <row r="245" spans="2:8" x14ac:dyDescent="0.3">
      <c r="B245" s="73">
        <v>32</v>
      </c>
      <c r="C245" s="73">
        <v>1123161839</v>
      </c>
      <c r="D245" s="20" t="s">
        <v>2230</v>
      </c>
      <c r="E245" s="74">
        <v>5</v>
      </c>
      <c r="F245" s="75" t="s">
        <v>2138</v>
      </c>
      <c r="G245" s="41" t="s">
        <v>2094</v>
      </c>
      <c r="H245" s="41" t="s">
        <v>2095</v>
      </c>
    </row>
    <row r="246" spans="2:8" x14ac:dyDescent="0.3">
      <c r="B246" s="73">
        <v>32</v>
      </c>
      <c r="C246" s="73">
        <v>1123087549</v>
      </c>
      <c r="D246" s="20" t="s">
        <v>2230</v>
      </c>
      <c r="E246" s="74">
        <v>4</v>
      </c>
      <c r="F246" s="75" t="s">
        <v>2138</v>
      </c>
      <c r="G246" s="41" t="s">
        <v>2094</v>
      </c>
      <c r="H246" s="41" t="s">
        <v>2095</v>
      </c>
    </row>
    <row r="247" spans="2:8" x14ac:dyDescent="0.3">
      <c r="B247" s="73">
        <v>32</v>
      </c>
      <c r="C247" s="73">
        <v>1006777464</v>
      </c>
      <c r="D247" s="20" t="s">
        <v>2230</v>
      </c>
      <c r="E247" s="74">
        <v>3.5</v>
      </c>
      <c r="F247" s="75" t="s">
        <v>2138</v>
      </c>
      <c r="G247" s="41" t="s">
        <v>2094</v>
      </c>
      <c r="H247" s="41" t="s">
        <v>2095</v>
      </c>
    </row>
    <row r="248" spans="2:8" x14ac:dyDescent="0.3">
      <c r="B248" s="73">
        <v>32</v>
      </c>
      <c r="C248" s="73">
        <v>17423603</v>
      </c>
      <c r="D248" s="20" t="s">
        <v>2230</v>
      </c>
      <c r="E248" s="74">
        <v>3.5</v>
      </c>
      <c r="F248" s="75" t="s">
        <v>2138</v>
      </c>
      <c r="G248" s="41" t="s">
        <v>2094</v>
      </c>
      <c r="H248" s="41" t="s">
        <v>2095</v>
      </c>
    </row>
    <row r="249" spans="2:8" x14ac:dyDescent="0.3">
      <c r="B249" s="73">
        <v>32</v>
      </c>
      <c r="C249" s="73">
        <v>1069714332</v>
      </c>
      <c r="D249" s="20" t="s">
        <v>2230</v>
      </c>
      <c r="E249" s="74">
        <v>4</v>
      </c>
      <c r="F249" s="75" t="s">
        <v>2138</v>
      </c>
      <c r="G249" s="41" t="s">
        <v>2094</v>
      </c>
      <c r="H249" s="41" t="s">
        <v>2095</v>
      </c>
    </row>
    <row r="250" spans="2:8" x14ac:dyDescent="0.3">
      <c r="B250" s="73">
        <v>32</v>
      </c>
      <c r="C250" s="73">
        <v>1122129231</v>
      </c>
      <c r="D250" s="20" t="s">
        <v>2230</v>
      </c>
      <c r="E250" s="74">
        <v>4</v>
      </c>
      <c r="F250" s="75" t="s">
        <v>2138</v>
      </c>
      <c r="G250" s="41" t="s">
        <v>2094</v>
      </c>
      <c r="H250" s="41" t="s">
        <v>2095</v>
      </c>
    </row>
    <row r="251" spans="2:8" x14ac:dyDescent="0.3">
      <c r="B251" s="73">
        <v>32</v>
      </c>
      <c r="C251" s="73">
        <v>1122116749</v>
      </c>
      <c r="D251" s="20" t="s">
        <v>2230</v>
      </c>
      <c r="E251" s="74">
        <v>5</v>
      </c>
      <c r="F251" s="75" t="s">
        <v>2138</v>
      </c>
      <c r="G251" s="41" t="s">
        <v>2094</v>
      </c>
      <c r="H251" s="41" t="s">
        <v>2095</v>
      </c>
    </row>
    <row r="252" spans="2:8" x14ac:dyDescent="0.3">
      <c r="B252" s="73">
        <v>32</v>
      </c>
      <c r="C252" s="73">
        <v>1121866314</v>
      </c>
      <c r="D252" s="20" t="s">
        <v>2230</v>
      </c>
      <c r="E252" s="74">
        <v>5</v>
      </c>
      <c r="F252" s="75" t="s">
        <v>2138</v>
      </c>
      <c r="G252" s="41" t="s">
        <v>2094</v>
      </c>
      <c r="H252" s="41" t="s">
        <v>2095</v>
      </c>
    </row>
    <row r="253" spans="2:8" x14ac:dyDescent="0.3">
      <c r="B253" s="73">
        <v>32</v>
      </c>
      <c r="C253" s="73">
        <v>1121955896</v>
      </c>
      <c r="D253" s="20" t="s">
        <v>2230</v>
      </c>
      <c r="E253" s="74">
        <v>5</v>
      </c>
      <c r="F253" s="75" t="s">
        <v>2138</v>
      </c>
      <c r="G253" s="41" t="s">
        <v>2094</v>
      </c>
      <c r="H253" s="41" t="s">
        <v>2095</v>
      </c>
    </row>
    <row r="254" spans="2:8" x14ac:dyDescent="0.3">
      <c r="B254" s="73">
        <v>32</v>
      </c>
      <c r="C254" s="73">
        <v>1002406737</v>
      </c>
      <c r="D254" s="20" t="s">
        <v>2230</v>
      </c>
      <c r="E254" s="74">
        <v>5</v>
      </c>
      <c r="F254" s="75" t="s">
        <v>2138</v>
      </c>
      <c r="G254" s="41" t="s">
        <v>2094</v>
      </c>
      <c r="H254" s="41" t="s">
        <v>2095</v>
      </c>
    </row>
    <row r="255" spans="2:8" x14ac:dyDescent="0.3">
      <c r="B255" s="73">
        <v>32</v>
      </c>
      <c r="C255" s="73">
        <v>1053282009</v>
      </c>
      <c r="D255" s="20" t="s">
        <v>2230</v>
      </c>
      <c r="E255" s="74">
        <v>5</v>
      </c>
      <c r="F255" s="75" t="s">
        <v>2138</v>
      </c>
      <c r="G255" s="41" t="s">
        <v>2094</v>
      </c>
      <c r="H255" s="41" t="s">
        <v>2095</v>
      </c>
    </row>
    <row r="256" spans="2:8" x14ac:dyDescent="0.3">
      <c r="B256" s="73">
        <v>32</v>
      </c>
      <c r="C256" s="73">
        <v>1121854259</v>
      </c>
      <c r="D256" s="20" t="s">
        <v>2230</v>
      </c>
      <c r="E256" s="74">
        <v>4</v>
      </c>
      <c r="F256" s="75" t="s">
        <v>2138</v>
      </c>
      <c r="G256" s="41" t="s">
        <v>2094</v>
      </c>
      <c r="H256" s="41" t="s">
        <v>2095</v>
      </c>
    </row>
    <row r="257" spans="2:8" x14ac:dyDescent="0.3">
      <c r="B257" s="73">
        <v>32</v>
      </c>
      <c r="C257" s="73">
        <v>86077043</v>
      </c>
      <c r="D257" s="20" t="s">
        <v>2230</v>
      </c>
      <c r="E257" s="74">
        <v>4</v>
      </c>
      <c r="F257" s="75" t="s">
        <v>2138</v>
      </c>
      <c r="G257" s="41" t="s">
        <v>2094</v>
      </c>
      <c r="H257" s="41" t="s">
        <v>2095</v>
      </c>
    </row>
    <row r="258" spans="2:8" x14ac:dyDescent="0.3">
      <c r="B258" s="73">
        <v>32</v>
      </c>
      <c r="C258" s="73">
        <v>1122136267</v>
      </c>
      <c r="D258" s="20" t="s">
        <v>2230</v>
      </c>
      <c r="E258" s="74">
        <v>4</v>
      </c>
      <c r="F258" s="75" t="s">
        <v>2138</v>
      </c>
      <c r="G258" s="41" t="s">
        <v>2094</v>
      </c>
      <c r="H258" s="41" t="s">
        <v>2095</v>
      </c>
    </row>
    <row r="259" spans="2:8" x14ac:dyDescent="0.3">
      <c r="B259" s="73">
        <v>32</v>
      </c>
      <c r="C259" s="73">
        <v>17420293</v>
      </c>
      <c r="D259" s="20" t="s">
        <v>2230</v>
      </c>
      <c r="E259" s="74">
        <v>4</v>
      </c>
      <c r="F259" s="75" t="s">
        <v>2138</v>
      </c>
      <c r="G259" s="41" t="s">
        <v>2094</v>
      </c>
      <c r="H259" s="41" t="s">
        <v>2095</v>
      </c>
    </row>
    <row r="260" spans="2:8" x14ac:dyDescent="0.3">
      <c r="B260" s="73">
        <v>32</v>
      </c>
      <c r="C260" s="73">
        <v>1122919771</v>
      </c>
      <c r="D260" s="20" t="s">
        <v>2230</v>
      </c>
      <c r="E260" s="74">
        <v>5</v>
      </c>
      <c r="F260" s="75" t="s">
        <v>2138</v>
      </c>
      <c r="G260" s="41" t="s">
        <v>2094</v>
      </c>
      <c r="H260" s="41" t="s">
        <v>2095</v>
      </c>
    </row>
    <row r="261" spans="2:8" x14ac:dyDescent="0.3">
      <c r="B261" s="73">
        <v>32</v>
      </c>
      <c r="C261" s="73">
        <v>1122116817</v>
      </c>
      <c r="D261" s="20" t="s">
        <v>2230</v>
      </c>
      <c r="E261" s="74">
        <v>5</v>
      </c>
      <c r="F261" s="75" t="s">
        <v>2138</v>
      </c>
      <c r="G261" s="41" t="s">
        <v>2094</v>
      </c>
      <c r="H261" s="41" t="s">
        <v>2095</v>
      </c>
    </row>
    <row r="262" spans="2:8" x14ac:dyDescent="0.3">
      <c r="B262" s="73">
        <v>32</v>
      </c>
      <c r="C262" s="73">
        <v>1072428501</v>
      </c>
      <c r="D262" s="20" t="s">
        <v>2230</v>
      </c>
      <c r="E262" s="74">
        <v>5</v>
      </c>
      <c r="F262" s="75" t="s">
        <v>2138</v>
      </c>
      <c r="G262" s="41" t="s">
        <v>2094</v>
      </c>
      <c r="H262" s="41" t="s">
        <v>2095</v>
      </c>
    </row>
    <row r="263" spans="2:8" x14ac:dyDescent="0.3">
      <c r="B263" s="73">
        <v>32</v>
      </c>
      <c r="C263" s="73">
        <v>3277343</v>
      </c>
      <c r="D263" s="20" t="s">
        <v>2230</v>
      </c>
      <c r="E263" s="74">
        <v>5</v>
      </c>
      <c r="F263" s="75" t="s">
        <v>2138</v>
      </c>
      <c r="G263" s="41" t="s">
        <v>2094</v>
      </c>
      <c r="H263" s="41" t="s">
        <v>2095</v>
      </c>
    </row>
    <row r="264" spans="2:8" x14ac:dyDescent="0.3">
      <c r="B264" s="73">
        <v>32</v>
      </c>
      <c r="C264" s="73">
        <v>1010100136</v>
      </c>
      <c r="D264" s="20" t="s">
        <v>2230</v>
      </c>
      <c r="E264" s="74">
        <v>5</v>
      </c>
      <c r="F264" s="75" t="s">
        <v>2138</v>
      </c>
      <c r="G264" s="41" t="s">
        <v>2094</v>
      </c>
      <c r="H264" s="41" t="s">
        <v>2095</v>
      </c>
    </row>
    <row r="265" spans="2:8" x14ac:dyDescent="0.3">
      <c r="B265" s="73">
        <v>32</v>
      </c>
      <c r="C265" s="73">
        <v>1122116976</v>
      </c>
      <c r="D265" s="20" t="s">
        <v>2230</v>
      </c>
      <c r="E265" s="74">
        <v>4</v>
      </c>
      <c r="F265" s="75" t="s">
        <v>2138</v>
      </c>
      <c r="G265" s="41" t="s">
        <v>2094</v>
      </c>
      <c r="H265" s="41" t="s">
        <v>2095</v>
      </c>
    </row>
    <row r="266" spans="2:8" x14ac:dyDescent="0.3">
      <c r="B266" s="73">
        <v>32</v>
      </c>
      <c r="C266" s="73">
        <v>1006777430</v>
      </c>
      <c r="D266" s="20" t="s">
        <v>2230</v>
      </c>
      <c r="E266" s="74">
        <v>5</v>
      </c>
      <c r="F266" s="75" t="s">
        <v>2138</v>
      </c>
      <c r="G266" s="41" t="s">
        <v>2094</v>
      </c>
      <c r="H266" s="41" t="s">
        <v>2095</v>
      </c>
    </row>
    <row r="267" spans="2:8" x14ac:dyDescent="0.3">
      <c r="B267" s="73">
        <v>32</v>
      </c>
      <c r="C267" s="73">
        <v>18222108</v>
      </c>
      <c r="D267" s="20" t="s">
        <v>2230</v>
      </c>
      <c r="E267" s="74">
        <v>5</v>
      </c>
      <c r="F267" s="75" t="s">
        <v>2138</v>
      </c>
      <c r="G267" s="41" t="s">
        <v>2094</v>
      </c>
      <c r="H267" s="41" t="s">
        <v>2095</v>
      </c>
    </row>
    <row r="268" spans="2:8" x14ac:dyDescent="0.3">
      <c r="B268" s="73">
        <v>32</v>
      </c>
      <c r="C268" s="73">
        <v>92513467</v>
      </c>
      <c r="D268" s="20" t="s">
        <v>2230</v>
      </c>
      <c r="E268" s="74">
        <v>5</v>
      </c>
      <c r="F268" s="75" t="s">
        <v>2138</v>
      </c>
      <c r="G268" s="41" t="s">
        <v>2094</v>
      </c>
      <c r="H268" s="41" t="s">
        <v>2095</v>
      </c>
    </row>
    <row r="269" spans="2:8" x14ac:dyDescent="0.3">
      <c r="B269" s="73">
        <v>32</v>
      </c>
      <c r="C269" s="73">
        <v>3276927</v>
      </c>
      <c r="D269" s="20" t="s">
        <v>2230</v>
      </c>
      <c r="E269" s="74">
        <v>5</v>
      </c>
      <c r="F269" s="75" t="s">
        <v>2138</v>
      </c>
      <c r="G269" s="41" t="s">
        <v>2094</v>
      </c>
      <c r="H269" s="41" t="s">
        <v>2095</v>
      </c>
    </row>
    <row r="270" spans="2:8" x14ac:dyDescent="0.3">
      <c r="B270" s="73">
        <v>32</v>
      </c>
      <c r="C270" s="73">
        <v>17329435</v>
      </c>
      <c r="D270" s="20" t="s">
        <v>2230</v>
      </c>
      <c r="E270" s="74">
        <v>5</v>
      </c>
      <c r="F270" s="75" t="s">
        <v>2138</v>
      </c>
      <c r="G270" s="41" t="s">
        <v>2094</v>
      </c>
      <c r="H270" s="41" t="s">
        <v>2095</v>
      </c>
    </row>
    <row r="271" spans="2:8" x14ac:dyDescent="0.3">
      <c r="B271" s="73">
        <v>32</v>
      </c>
      <c r="C271" s="73">
        <v>1122130888</v>
      </c>
      <c r="D271" s="20" t="s">
        <v>2230</v>
      </c>
      <c r="E271" s="74">
        <v>4</v>
      </c>
      <c r="F271" s="75" t="s">
        <v>2138</v>
      </c>
      <c r="G271" s="41" t="s">
        <v>2094</v>
      </c>
      <c r="H271" s="41" t="s">
        <v>2095</v>
      </c>
    </row>
    <row r="272" spans="2:8" x14ac:dyDescent="0.3">
      <c r="B272" s="73">
        <v>32</v>
      </c>
      <c r="C272" s="73">
        <v>1123513288</v>
      </c>
      <c r="D272" s="20" t="s">
        <v>2230</v>
      </c>
      <c r="E272" s="74">
        <v>5</v>
      </c>
      <c r="F272" s="75" t="s">
        <v>2138</v>
      </c>
      <c r="G272" s="41" t="s">
        <v>2094</v>
      </c>
      <c r="H272" s="41" t="s">
        <v>2095</v>
      </c>
    </row>
    <row r="273" spans="2:8" x14ac:dyDescent="0.3">
      <c r="B273" s="73">
        <v>32</v>
      </c>
      <c r="C273" s="73">
        <v>77180351</v>
      </c>
      <c r="D273" s="20" t="s">
        <v>2230</v>
      </c>
      <c r="E273" s="74">
        <v>3.5</v>
      </c>
      <c r="F273" s="75" t="s">
        <v>2138</v>
      </c>
      <c r="G273" s="41" t="s">
        <v>2094</v>
      </c>
      <c r="H273" s="41" t="s">
        <v>2095</v>
      </c>
    </row>
    <row r="274" spans="2:8" x14ac:dyDescent="0.3">
      <c r="B274" s="73">
        <v>32</v>
      </c>
      <c r="C274" s="73">
        <v>1006777220</v>
      </c>
      <c r="D274" s="20" t="s">
        <v>2230</v>
      </c>
      <c r="E274" s="74">
        <v>5</v>
      </c>
      <c r="F274" s="75" t="s">
        <v>2138</v>
      </c>
      <c r="G274" s="41" t="s">
        <v>2094</v>
      </c>
      <c r="H274" s="41" t="s">
        <v>2095</v>
      </c>
    </row>
    <row r="275" spans="2:8" x14ac:dyDescent="0.3">
      <c r="B275" s="73">
        <v>32</v>
      </c>
      <c r="C275" s="73">
        <v>1006775380</v>
      </c>
      <c r="D275" s="20" t="s">
        <v>2230</v>
      </c>
      <c r="E275" s="74">
        <v>4</v>
      </c>
      <c r="F275" s="75" t="s">
        <v>2138</v>
      </c>
      <c r="G275" s="41" t="s">
        <v>2094</v>
      </c>
      <c r="H275" s="41" t="s">
        <v>2095</v>
      </c>
    </row>
    <row r="276" spans="2:8" x14ac:dyDescent="0.3">
      <c r="B276" s="73">
        <v>32</v>
      </c>
      <c r="C276" s="73">
        <v>93011009</v>
      </c>
      <c r="D276" s="20" t="s">
        <v>2230</v>
      </c>
      <c r="E276" s="74">
        <v>5</v>
      </c>
      <c r="F276" s="75" t="s">
        <v>2138</v>
      </c>
      <c r="G276" s="41" t="s">
        <v>2094</v>
      </c>
      <c r="H276" s="41" t="s">
        <v>2095</v>
      </c>
    </row>
    <row r="277" spans="2:8" x14ac:dyDescent="0.3">
      <c r="B277" s="73">
        <v>32</v>
      </c>
      <c r="C277" s="73">
        <v>93336823</v>
      </c>
      <c r="D277" s="20" t="s">
        <v>2230</v>
      </c>
      <c r="E277" s="74">
        <v>5</v>
      </c>
      <c r="F277" s="75" t="s">
        <v>2138</v>
      </c>
      <c r="G277" s="41" t="s">
        <v>2094</v>
      </c>
      <c r="H277" s="41" t="s">
        <v>2095</v>
      </c>
    </row>
    <row r="278" spans="2:8" x14ac:dyDescent="0.3">
      <c r="B278" s="41">
        <v>33</v>
      </c>
      <c r="C278" s="41">
        <v>1120576318</v>
      </c>
      <c r="D278" s="20" t="s">
        <v>2230</v>
      </c>
      <c r="E278" s="42">
        <v>5</v>
      </c>
      <c r="F278" s="65" t="s">
        <v>2119</v>
      </c>
      <c r="G278" s="41" t="s">
        <v>2094</v>
      </c>
      <c r="H278" s="41" t="s">
        <v>2095</v>
      </c>
    </row>
    <row r="279" spans="2:8" x14ac:dyDescent="0.3">
      <c r="B279" s="41">
        <v>33</v>
      </c>
      <c r="C279" s="41">
        <v>1118201577</v>
      </c>
      <c r="D279" s="20" t="s">
        <v>2230</v>
      </c>
      <c r="E279" s="42">
        <v>5</v>
      </c>
      <c r="F279" s="65" t="s">
        <v>2119</v>
      </c>
      <c r="G279" s="41" t="s">
        <v>2094</v>
      </c>
      <c r="H279" s="41" t="s">
        <v>2095</v>
      </c>
    </row>
    <row r="280" spans="2:8" x14ac:dyDescent="0.3">
      <c r="B280" s="41">
        <v>33</v>
      </c>
      <c r="C280" s="41">
        <v>6388963</v>
      </c>
      <c r="D280" s="20" t="s">
        <v>2230</v>
      </c>
      <c r="E280" s="42">
        <v>5</v>
      </c>
      <c r="F280" s="65" t="s">
        <v>2119</v>
      </c>
      <c r="G280" s="41" t="s">
        <v>2094</v>
      </c>
      <c r="H280" s="41" t="s">
        <v>2095</v>
      </c>
    </row>
    <row r="281" spans="2:8" x14ac:dyDescent="0.3">
      <c r="B281" s="41">
        <v>34</v>
      </c>
      <c r="C281" s="41">
        <v>1120576318</v>
      </c>
      <c r="D281" s="20" t="s">
        <v>2230</v>
      </c>
      <c r="E281" s="42">
        <v>5</v>
      </c>
      <c r="F281" s="65" t="s">
        <v>2120</v>
      </c>
      <c r="G281" s="41" t="s">
        <v>2094</v>
      </c>
      <c r="H281" s="41" t="s">
        <v>2095</v>
      </c>
    </row>
    <row r="282" spans="2:8" x14ac:dyDescent="0.3">
      <c r="B282" s="41">
        <v>34</v>
      </c>
      <c r="C282" s="41">
        <v>1118201577</v>
      </c>
      <c r="D282" s="20" t="s">
        <v>2230</v>
      </c>
      <c r="E282" s="42">
        <v>5</v>
      </c>
      <c r="F282" s="65" t="s">
        <v>2120</v>
      </c>
      <c r="G282" s="41" t="s">
        <v>2094</v>
      </c>
      <c r="H282" s="41" t="s">
        <v>2095</v>
      </c>
    </row>
    <row r="283" spans="2:8" x14ac:dyDescent="0.3">
      <c r="B283" s="41">
        <v>34</v>
      </c>
      <c r="C283" s="41">
        <v>6388963</v>
      </c>
      <c r="D283" s="20" t="s">
        <v>2230</v>
      </c>
      <c r="E283" s="42">
        <v>4.3</v>
      </c>
      <c r="F283" s="65" t="s">
        <v>2120</v>
      </c>
      <c r="G283" s="41" t="s">
        <v>2094</v>
      </c>
      <c r="H283" s="41" t="s">
        <v>2095</v>
      </c>
    </row>
    <row r="284" spans="2:8" x14ac:dyDescent="0.3">
      <c r="B284" s="41">
        <v>35</v>
      </c>
      <c r="C284" s="41">
        <v>1120576318</v>
      </c>
      <c r="D284" s="20" t="s">
        <v>2230</v>
      </c>
      <c r="E284" s="42">
        <v>4.7</v>
      </c>
      <c r="F284" s="65" t="s">
        <v>2121</v>
      </c>
      <c r="G284" s="41" t="s">
        <v>2094</v>
      </c>
      <c r="H284" s="41" t="s">
        <v>2095</v>
      </c>
    </row>
    <row r="285" spans="2:8" x14ac:dyDescent="0.3">
      <c r="B285" s="41">
        <v>35</v>
      </c>
      <c r="C285" s="41">
        <v>1118201577</v>
      </c>
      <c r="D285" s="20" t="s">
        <v>2230</v>
      </c>
      <c r="E285" s="42">
        <v>4.5</v>
      </c>
      <c r="F285" s="65" t="s">
        <v>2121</v>
      </c>
      <c r="G285" s="41" t="s">
        <v>2094</v>
      </c>
      <c r="H285" s="41" t="s">
        <v>2095</v>
      </c>
    </row>
    <row r="286" spans="2:8" x14ac:dyDescent="0.3">
      <c r="B286" s="41">
        <v>35</v>
      </c>
      <c r="C286" s="41">
        <v>6388963</v>
      </c>
      <c r="D286" s="20" t="s">
        <v>2230</v>
      </c>
      <c r="E286" s="42">
        <v>3.3</v>
      </c>
      <c r="F286" s="65" t="s">
        <v>2121</v>
      </c>
      <c r="G286" s="41" t="s">
        <v>2094</v>
      </c>
      <c r="H286" s="41" t="s">
        <v>2095</v>
      </c>
    </row>
    <row r="287" spans="2:8" x14ac:dyDescent="0.3">
      <c r="B287" s="41">
        <v>36</v>
      </c>
      <c r="C287" s="41">
        <v>1120576318</v>
      </c>
      <c r="D287" s="20" t="s">
        <v>2230</v>
      </c>
      <c r="E287" s="42">
        <v>5</v>
      </c>
      <c r="F287" s="65" t="s">
        <v>2122</v>
      </c>
      <c r="G287" s="41" t="s">
        <v>2094</v>
      </c>
      <c r="H287" s="41" t="s">
        <v>2095</v>
      </c>
    </row>
    <row r="288" spans="2:8" x14ac:dyDescent="0.3">
      <c r="B288" s="41">
        <v>36</v>
      </c>
      <c r="C288" s="41">
        <v>1118201577</v>
      </c>
      <c r="D288" s="20" t="s">
        <v>2230</v>
      </c>
      <c r="E288" s="42">
        <v>4.8</v>
      </c>
      <c r="F288" s="65" t="s">
        <v>2122</v>
      </c>
      <c r="G288" s="41" t="s">
        <v>2094</v>
      </c>
      <c r="H288" s="41" t="s">
        <v>2095</v>
      </c>
    </row>
    <row r="289" spans="2:8" x14ac:dyDescent="0.3">
      <c r="B289" s="41">
        <v>36</v>
      </c>
      <c r="C289" s="41">
        <v>6388963</v>
      </c>
      <c r="D289" s="20" t="s">
        <v>2230</v>
      </c>
      <c r="E289" s="42">
        <v>4.8</v>
      </c>
      <c r="F289" s="65" t="s">
        <v>2122</v>
      </c>
      <c r="G289" s="41" t="s">
        <v>2094</v>
      </c>
      <c r="H289" s="41" t="s">
        <v>2095</v>
      </c>
    </row>
    <row r="290" spans="2:8" x14ac:dyDescent="0.3">
      <c r="B290" s="41">
        <v>37</v>
      </c>
      <c r="C290" s="41">
        <v>1122123625</v>
      </c>
      <c r="D290" s="20" t="s">
        <v>2230</v>
      </c>
      <c r="E290" s="42">
        <v>4.79</v>
      </c>
      <c r="F290" s="65" t="s">
        <v>2124</v>
      </c>
      <c r="G290" s="41" t="s">
        <v>2094</v>
      </c>
      <c r="H290" s="41" t="s">
        <v>2095</v>
      </c>
    </row>
    <row r="291" spans="2:8" x14ac:dyDescent="0.3">
      <c r="B291" s="41">
        <v>37</v>
      </c>
      <c r="C291" s="41">
        <v>1065584629</v>
      </c>
      <c r="D291" s="20" t="s">
        <v>2230</v>
      </c>
      <c r="E291" s="42">
        <v>4.1399999999999997</v>
      </c>
      <c r="F291" s="65" t="s">
        <v>2124</v>
      </c>
      <c r="G291" s="41" t="s">
        <v>2094</v>
      </c>
      <c r="H291" s="41" t="s">
        <v>2095</v>
      </c>
    </row>
    <row r="292" spans="2:8" x14ac:dyDescent="0.3">
      <c r="B292" s="41">
        <v>37</v>
      </c>
      <c r="C292" s="41">
        <v>1030622403</v>
      </c>
      <c r="D292" s="20" t="s">
        <v>2230</v>
      </c>
      <c r="E292" s="42">
        <v>4.28</v>
      </c>
      <c r="F292" s="65" t="s">
        <v>2124</v>
      </c>
      <c r="G292" s="41" t="s">
        <v>2094</v>
      </c>
      <c r="H292" s="41" t="s">
        <v>2095</v>
      </c>
    </row>
    <row r="293" spans="2:8" x14ac:dyDescent="0.3">
      <c r="B293" s="41">
        <v>37</v>
      </c>
      <c r="C293" s="41">
        <v>1006690897</v>
      </c>
      <c r="D293" s="20" t="s">
        <v>2230</v>
      </c>
      <c r="E293" s="42">
        <v>4.8099999999999996</v>
      </c>
      <c r="F293" s="65" t="s">
        <v>2124</v>
      </c>
      <c r="G293" s="41" t="s">
        <v>2094</v>
      </c>
      <c r="H293" s="41" t="s">
        <v>2095</v>
      </c>
    </row>
    <row r="294" spans="2:8" x14ac:dyDescent="0.3">
      <c r="B294" s="41">
        <v>37</v>
      </c>
      <c r="C294" s="41">
        <v>1122119139</v>
      </c>
      <c r="D294" s="20" t="s">
        <v>2230</v>
      </c>
      <c r="E294" s="42">
        <v>5</v>
      </c>
      <c r="F294" s="65" t="s">
        <v>2124</v>
      </c>
      <c r="G294" s="41" t="s">
        <v>2094</v>
      </c>
      <c r="H294" s="41" t="s">
        <v>2095</v>
      </c>
    </row>
    <row r="295" spans="2:8" x14ac:dyDescent="0.3">
      <c r="B295" s="41">
        <v>37</v>
      </c>
      <c r="C295" s="41">
        <v>1134229803</v>
      </c>
      <c r="D295" s="20" t="s">
        <v>2230</v>
      </c>
      <c r="E295" s="42">
        <v>4.13</v>
      </c>
      <c r="F295" s="65" t="s">
        <v>2124</v>
      </c>
      <c r="G295" s="41" t="s">
        <v>2094</v>
      </c>
      <c r="H295" s="41" t="s">
        <v>2095</v>
      </c>
    </row>
    <row r="296" spans="2:8" x14ac:dyDescent="0.3">
      <c r="B296" s="41">
        <v>37</v>
      </c>
      <c r="C296" s="41">
        <v>1006835407</v>
      </c>
      <c r="D296" s="20" t="s">
        <v>2230</v>
      </c>
      <c r="E296" s="42">
        <v>4.32</v>
      </c>
      <c r="F296" s="65" t="s">
        <v>2124</v>
      </c>
      <c r="G296" s="41" t="s">
        <v>2094</v>
      </c>
      <c r="H296" s="41" t="s">
        <v>2095</v>
      </c>
    </row>
    <row r="297" spans="2:8" x14ac:dyDescent="0.3">
      <c r="B297" s="41">
        <v>38</v>
      </c>
      <c r="C297" s="41">
        <v>1122123625</v>
      </c>
      <c r="D297" s="20" t="s">
        <v>2230</v>
      </c>
      <c r="E297" s="42">
        <v>4.75</v>
      </c>
      <c r="F297" s="65" t="s">
        <v>2126</v>
      </c>
      <c r="G297" s="41" t="s">
        <v>2094</v>
      </c>
      <c r="H297" s="41" t="s">
        <v>2095</v>
      </c>
    </row>
    <row r="298" spans="2:8" x14ac:dyDescent="0.3">
      <c r="B298" s="41">
        <v>38</v>
      </c>
      <c r="C298" s="41">
        <v>1065584629</v>
      </c>
      <c r="D298" s="20" t="s">
        <v>2230</v>
      </c>
      <c r="E298" s="42">
        <v>4.1500000000000004</v>
      </c>
      <c r="F298" s="65" t="s">
        <v>2126</v>
      </c>
      <c r="G298" s="41" t="s">
        <v>2094</v>
      </c>
      <c r="H298" s="41" t="s">
        <v>2095</v>
      </c>
    </row>
    <row r="299" spans="2:8" x14ac:dyDescent="0.3">
      <c r="B299" s="41">
        <v>38</v>
      </c>
      <c r="C299" s="41">
        <v>1006835407</v>
      </c>
      <c r="D299" s="20" t="s">
        <v>2230</v>
      </c>
      <c r="E299" s="42">
        <v>4.82</v>
      </c>
      <c r="F299" s="65" t="s">
        <v>2126</v>
      </c>
      <c r="G299" s="41" t="s">
        <v>2094</v>
      </c>
      <c r="H299" s="41" t="s">
        <v>2095</v>
      </c>
    </row>
    <row r="300" spans="2:8" x14ac:dyDescent="0.3">
      <c r="B300" s="41">
        <v>38</v>
      </c>
      <c r="C300" s="41">
        <v>1122119139</v>
      </c>
      <c r="D300" s="20" t="s">
        <v>2230</v>
      </c>
      <c r="E300" s="42">
        <v>4.32</v>
      </c>
      <c r="F300" s="65" t="s">
        <v>2126</v>
      </c>
      <c r="G300" s="41" t="s">
        <v>2094</v>
      </c>
      <c r="H300" s="41" t="s">
        <v>2095</v>
      </c>
    </row>
    <row r="301" spans="2:8" x14ac:dyDescent="0.3">
      <c r="B301" s="41">
        <v>38</v>
      </c>
      <c r="C301" s="41">
        <v>1006690897</v>
      </c>
      <c r="D301" s="20" t="s">
        <v>2230</v>
      </c>
      <c r="E301" s="42">
        <v>4.82</v>
      </c>
      <c r="F301" s="65" t="s">
        <v>2126</v>
      </c>
      <c r="G301" s="41" t="s">
        <v>2094</v>
      </c>
      <c r="H301" s="41" t="s">
        <v>2095</v>
      </c>
    </row>
    <row r="302" spans="2:8" x14ac:dyDescent="0.3">
      <c r="B302" s="41">
        <v>38</v>
      </c>
      <c r="C302" s="41">
        <v>1030622403</v>
      </c>
      <c r="D302" s="20" t="s">
        <v>2230</v>
      </c>
      <c r="E302" s="42">
        <v>4.2300000000000004</v>
      </c>
      <c r="F302" s="65" t="s">
        <v>2126</v>
      </c>
      <c r="G302" s="41" t="s">
        <v>2094</v>
      </c>
      <c r="H302" s="41" t="s">
        <v>2095</v>
      </c>
    </row>
    <row r="303" spans="2:8" x14ac:dyDescent="0.3">
      <c r="B303" s="41">
        <v>38</v>
      </c>
      <c r="C303" s="41">
        <v>1134229803</v>
      </c>
      <c r="D303" s="20" t="s">
        <v>2230</v>
      </c>
      <c r="E303" s="42">
        <v>4.2300000000000004</v>
      </c>
      <c r="F303" s="65" t="s">
        <v>2126</v>
      </c>
      <c r="G303" s="41" t="s">
        <v>2094</v>
      </c>
      <c r="H303" s="41" t="s">
        <v>2095</v>
      </c>
    </row>
    <row r="304" spans="2:8" x14ac:dyDescent="0.3">
      <c r="B304" s="41">
        <v>39</v>
      </c>
      <c r="C304" s="41">
        <v>1068976748</v>
      </c>
      <c r="D304" s="20" t="s">
        <v>2230</v>
      </c>
      <c r="E304" s="42">
        <v>5</v>
      </c>
      <c r="F304" s="65" t="s">
        <v>2119</v>
      </c>
      <c r="G304" s="41" t="s">
        <v>2094</v>
      </c>
      <c r="H304" s="41" t="s">
        <v>2095</v>
      </c>
    </row>
    <row r="305" spans="2:8" x14ac:dyDescent="0.3">
      <c r="B305" s="41">
        <v>39</v>
      </c>
      <c r="C305" s="41">
        <v>1234790268</v>
      </c>
      <c r="D305" s="20" t="s">
        <v>2230</v>
      </c>
      <c r="E305" s="42">
        <v>5</v>
      </c>
      <c r="F305" s="65" t="s">
        <v>2119</v>
      </c>
      <c r="G305" s="41" t="s">
        <v>2094</v>
      </c>
      <c r="H305" s="41" t="s">
        <v>2095</v>
      </c>
    </row>
    <row r="306" spans="2:8" x14ac:dyDescent="0.3">
      <c r="B306" s="41">
        <v>40</v>
      </c>
      <c r="C306" s="41">
        <v>1068976748</v>
      </c>
      <c r="D306" s="20" t="s">
        <v>2230</v>
      </c>
      <c r="E306" s="43">
        <v>5</v>
      </c>
      <c r="F306" s="65" t="s">
        <v>2120</v>
      </c>
      <c r="G306" s="41" t="s">
        <v>2094</v>
      </c>
      <c r="H306" s="41" t="s">
        <v>2095</v>
      </c>
    </row>
    <row r="307" spans="2:8" x14ac:dyDescent="0.3">
      <c r="B307" s="41">
        <v>40</v>
      </c>
      <c r="C307" s="41">
        <v>1234790268</v>
      </c>
      <c r="D307" s="20" t="s">
        <v>2230</v>
      </c>
      <c r="E307" s="43">
        <v>5</v>
      </c>
      <c r="F307" s="65" t="s">
        <v>2120</v>
      </c>
      <c r="G307" s="41" t="s">
        <v>2094</v>
      </c>
      <c r="H307" s="41" t="s">
        <v>2095</v>
      </c>
    </row>
    <row r="308" spans="2:8" x14ac:dyDescent="0.3">
      <c r="B308" s="41">
        <v>41</v>
      </c>
      <c r="C308" s="41">
        <v>1068976748</v>
      </c>
      <c r="D308" s="20" t="s">
        <v>2230</v>
      </c>
      <c r="E308" s="43">
        <v>5</v>
      </c>
      <c r="F308" s="65" t="s">
        <v>2121</v>
      </c>
      <c r="G308" s="41" t="s">
        <v>2094</v>
      </c>
      <c r="H308" s="41" t="s">
        <v>2095</v>
      </c>
    </row>
    <row r="309" spans="2:8" x14ac:dyDescent="0.3">
      <c r="B309" s="41">
        <v>41</v>
      </c>
      <c r="C309" s="41">
        <v>1234790268</v>
      </c>
      <c r="D309" s="20" t="s">
        <v>2230</v>
      </c>
      <c r="E309" s="43">
        <v>5</v>
      </c>
      <c r="F309" s="65" t="s">
        <v>2121</v>
      </c>
      <c r="G309" s="41" t="s">
        <v>2094</v>
      </c>
      <c r="H309" s="41" t="s">
        <v>2095</v>
      </c>
    </row>
    <row r="310" spans="2:8" x14ac:dyDescent="0.3">
      <c r="B310" s="41">
        <v>42</v>
      </c>
      <c r="C310" s="41">
        <v>1068976748</v>
      </c>
      <c r="D310" s="20" t="s">
        <v>2230</v>
      </c>
      <c r="E310" s="43">
        <v>4.8</v>
      </c>
      <c r="F310" s="65" t="s">
        <v>2122</v>
      </c>
      <c r="G310" s="41" t="s">
        <v>2094</v>
      </c>
      <c r="H310" s="41" t="s">
        <v>2095</v>
      </c>
    </row>
    <row r="311" spans="2:8" x14ac:dyDescent="0.3">
      <c r="B311" s="41">
        <v>42</v>
      </c>
      <c r="C311" s="41">
        <v>1234790268</v>
      </c>
      <c r="D311" s="20" t="s">
        <v>2230</v>
      </c>
      <c r="E311" s="43">
        <v>4.8</v>
      </c>
      <c r="F311" s="65" t="s">
        <v>2122</v>
      </c>
      <c r="G311" s="41" t="s">
        <v>2094</v>
      </c>
      <c r="H311" s="41" t="s">
        <v>2095</v>
      </c>
    </row>
    <row r="312" spans="2:8" x14ac:dyDescent="0.3">
      <c r="B312" s="41">
        <v>43</v>
      </c>
      <c r="C312" s="41">
        <v>1118201577</v>
      </c>
      <c r="D312" s="20" t="s">
        <v>2230</v>
      </c>
      <c r="E312" s="43">
        <v>5</v>
      </c>
      <c r="F312" s="63" t="s">
        <v>2123</v>
      </c>
      <c r="G312" s="41" t="s">
        <v>2094</v>
      </c>
      <c r="H312" s="41" t="s">
        <v>2095</v>
      </c>
    </row>
    <row r="313" spans="2:8" x14ac:dyDescent="0.3">
      <c r="B313" s="41">
        <v>44</v>
      </c>
      <c r="C313" s="41">
        <v>1118201577</v>
      </c>
      <c r="D313" s="20" t="s">
        <v>2230</v>
      </c>
      <c r="E313" s="43">
        <v>5</v>
      </c>
      <c r="F313" s="63" t="s">
        <v>2126</v>
      </c>
      <c r="G313" s="41" t="s">
        <v>2094</v>
      </c>
      <c r="H313" s="41" t="s">
        <v>2095</v>
      </c>
    </row>
    <row r="314" spans="2:8" x14ac:dyDescent="0.3">
      <c r="B314" s="41">
        <v>45</v>
      </c>
      <c r="C314" s="41">
        <v>1118201577</v>
      </c>
      <c r="D314" s="20" t="s">
        <v>2230</v>
      </c>
      <c r="E314" s="43">
        <v>5</v>
      </c>
      <c r="F314" s="63" t="s">
        <v>2125</v>
      </c>
      <c r="G314" s="41" t="s">
        <v>2094</v>
      </c>
      <c r="H314" s="41" t="s">
        <v>2095</v>
      </c>
    </row>
    <row r="315" spans="2:8" x14ac:dyDescent="0.3">
      <c r="B315" s="41">
        <v>46</v>
      </c>
      <c r="C315" s="41">
        <v>1002725812</v>
      </c>
      <c r="D315" s="20" t="s">
        <v>2230</v>
      </c>
      <c r="E315" s="43">
        <v>5</v>
      </c>
      <c r="F315" s="63" t="s">
        <v>2119</v>
      </c>
      <c r="G315" s="41" t="s">
        <v>2094</v>
      </c>
      <c r="H315" s="41" t="s">
        <v>2095</v>
      </c>
    </row>
    <row r="316" spans="2:8" x14ac:dyDescent="0.3">
      <c r="B316" s="41">
        <v>47</v>
      </c>
      <c r="C316" s="41">
        <v>1002725812</v>
      </c>
      <c r="D316" s="20" t="s">
        <v>2230</v>
      </c>
      <c r="E316" s="43">
        <v>3.5</v>
      </c>
      <c r="F316" s="63" t="s">
        <v>2120</v>
      </c>
      <c r="G316" s="41" t="s">
        <v>2094</v>
      </c>
      <c r="H316" s="41" t="s">
        <v>2095</v>
      </c>
    </row>
    <row r="317" spans="2:8" x14ac:dyDescent="0.3">
      <c r="B317" s="41">
        <v>48</v>
      </c>
      <c r="C317" s="41">
        <v>1002725812</v>
      </c>
      <c r="D317" s="20" t="s">
        <v>2230</v>
      </c>
      <c r="E317" s="43">
        <v>5</v>
      </c>
      <c r="F317" s="63" t="s">
        <v>2121</v>
      </c>
      <c r="G317" s="41" t="s">
        <v>2094</v>
      </c>
      <c r="H317" s="41" t="s">
        <v>2095</v>
      </c>
    </row>
    <row r="318" spans="2:8" x14ac:dyDescent="0.3">
      <c r="B318" s="41">
        <v>49</v>
      </c>
      <c r="C318" s="41">
        <v>1002725812</v>
      </c>
      <c r="D318" s="20" t="s">
        <v>2230</v>
      </c>
      <c r="E318" s="43">
        <v>5</v>
      </c>
      <c r="F318" s="63" t="s">
        <v>2122</v>
      </c>
      <c r="G318" s="41" t="s">
        <v>2094</v>
      </c>
      <c r="H318" s="41" t="s">
        <v>2095</v>
      </c>
    </row>
    <row r="319" spans="2:8" x14ac:dyDescent="0.3">
      <c r="B319" s="41">
        <v>50</v>
      </c>
      <c r="C319" s="41">
        <v>1110448000</v>
      </c>
      <c r="D319" s="20" t="s">
        <v>2230</v>
      </c>
      <c r="E319" s="43">
        <v>5</v>
      </c>
      <c r="F319" s="63" t="s">
        <v>2119</v>
      </c>
      <c r="G319" s="41" t="s">
        <v>2094</v>
      </c>
      <c r="H319" s="41" t="s">
        <v>2095</v>
      </c>
    </row>
    <row r="320" spans="2:8" x14ac:dyDescent="0.3">
      <c r="B320" s="41">
        <v>51</v>
      </c>
      <c r="C320" s="41">
        <v>1110448000</v>
      </c>
      <c r="D320" s="20" t="s">
        <v>2230</v>
      </c>
      <c r="E320" s="43">
        <v>5</v>
      </c>
      <c r="F320" s="63" t="s">
        <v>2120</v>
      </c>
      <c r="G320" s="41" t="s">
        <v>2094</v>
      </c>
      <c r="H320" s="41" t="s">
        <v>2095</v>
      </c>
    </row>
    <row r="321" spans="2:8" x14ac:dyDescent="0.3">
      <c r="B321" s="41">
        <v>52</v>
      </c>
      <c r="C321" s="41">
        <v>1110448000</v>
      </c>
      <c r="D321" s="20" t="s">
        <v>2230</v>
      </c>
      <c r="E321" s="43">
        <v>5</v>
      </c>
      <c r="F321" s="63" t="s">
        <v>2121</v>
      </c>
      <c r="G321" s="41" t="s">
        <v>2094</v>
      </c>
      <c r="H321" s="41" t="s">
        <v>2095</v>
      </c>
    </row>
    <row r="322" spans="2:8" x14ac:dyDescent="0.3">
      <c r="B322" s="41">
        <v>53</v>
      </c>
      <c r="C322" s="41">
        <v>1110448000</v>
      </c>
      <c r="D322" s="20" t="s">
        <v>2230</v>
      </c>
      <c r="E322" s="43">
        <v>5</v>
      </c>
      <c r="F322" s="63" t="s">
        <v>2122</v>
      </c>
      <c r="G322" s="41" t="s">
        <v>2094</v>
      </c>
      <c r="H322" s="41" t="s">
        <v>2095</v>
      </c>
    </row>
    <row r="323" spans="2:8" x14ac:dyDescent="0.3">
      <c r="B323" s="41">
        <v>54</v>
      </c>
      <c r="C323" s="41">
        <v>1122122649</v>
      </c>
      <c r="D323" s="20" t="s">
        <v>2230</v>
      </c>
      <c r="E323" s="43">
        <v>5</v>
      </c>
      <c r="F323" s="63" t="s">
        <v>2119</v>
      </c>
      <c r="G323" s="41" t="s">
        <v>2094</v>
      </c>
      <c r="H323" s="41" t="s">
        <v>2095</v>
      </c>
    </row>
    <row r="324" spans="2:8" x14ac:dyDescent="0.3">
      <c r="B324" s="41">
        <v>54</v>
      </c>
      <c r="C324" s="41">
        <v>1029641923</v>
      </c>
      <c r="D324" s="20" t="s">
        <v>2230</v>
      </c>
      <c r="E324" s="43">
        <v>5</v>
      </c>
      <c r="F324" s="63" t="s">
        <v>2119</v>
      </c>
      <c r="G324" s="41" t="s">
        <v>2094</v>
      </c>
      <c r="H324" s="41" t="s">
        <v>2095</v>
      </c>
    </row>
    <row r="325" spans="2:8" x14ac:dyDescent="0.3">
      <c r="B325" s="41">
        <v>54</v>
      </c>
      <c r="C325" s="41">
        <v>1123038087</v>
      </c>
      <c r="D325" s="20" t="s">
        <v>2230</v>
      </c>
      <c r="E325" s="43">
        <v>5</v>
      </c>
      <c r="F325" s="63" t="s">
        <v>2119</v>
      </c>
      <c r="G325" s="41" t="s">
        <v>2094</v>
      </c>
      <c r="H325" s="41" t="s">
        <v>2095</v>
      </c>
    </row>
    <row r="326" spans="2:8" x14ac:dyDescent="0.3">
      <c r="B326" s="41">
        <v>54</v>
      </c>
      <c r="C326" s="41">
        <v>1079940618</v>
      </c>
      <c r="D326" s="20" t="s">
        <v>2230</v>
      </c>
      <c r="E326" s="43">
        <v>5</v>
      </c>
      <c r="F326" s="63" t="s">
        <v>2119</v>
      </c>
      <c r="G326" s="41" t="s">
        <v>2094</v>
      </c>
      <c r="H326" s="41" t="s">
        <v>2095</v>
      </c>
    </row>
    <row r="327" spans="2:8" x14ac:dyDescent="0.3">
      <c r="B327" s="41">
        <v>54</v>
      </c>
      <c r="C327" s="41">
        <v>1122236194</v>
      </c>
      <c r="D327" s="20" t="s">
        <v>2230</v>
      </c>
      <c r="E327" s="43">
        <v>5</v>
      </c>
      <c r="F327" s="63" t="s">
        <v>2119</v>
      </c>
      <c r="G327" s="41" t="s">
        <v>2094</v>
      </c>
      <c r="H327" s="41" t="s">
        <v>2095</v>
      </c>
    </row>
    <row r="328" spans="2:8" x14ac:dyDescent="0.3">
      <c r="B328" s="41">
        <v>54</v>
      </c>
      <c r="C328" s="41">
        <v>17424025</v>
      </c>
      <c r="D328" s="20" t="s">
        <v>2230</v>
      </c>
      <c r="E328" s="43">
        <v>5</v>
      </c>
      <c r="F328" s="63" t="s">
        <v>2119</v>
      </c>
      <c r="G328" s="41" t="s">
        <v>2094</v>
      </c>
      <c r="H328" s="41" t="s">
        <v>2095</v>
      </c>
    </row>
    <row r="329" spans="2:8" x14ac:dyDescent="0.3">
      <c r="B329" s="41">
        <v>54</v>
      </c>
      <c r="C329" s="41">
        <v>77132031</v>
      </c>
      <c r="D329" s="20" t="s">
        <v>2230</v>
      </c>
      <c r="E329" s="43">
        <v>5</v>
      </c>
      <c r="F329" s="63" t="s">
        <v>2119</v>
      </c>
      <c r="G329" s="41" t="s">
        <v>2094</v>
      </c>
      <c r="H329" s="41" t="s">
        <v>2095</v>
      </c>
    </row>
    <row r="330" spans="2:8" x14ac:dyDescent="0.3">
      <c r="B330" s="41">
        <v>54</v>
      </c>
      <c r="C330" s="41">
        <v>1123161849</v>
      </c>
      <c r="D330" s="20" t="s">
        <v>2230</v>
      </c>
      <c r="E330" s="43">
        <v>5</v>
      </c>
      <c r="F330" s="63" t="s">
        <v>2119</v>
      </c>
      <c r="G330" s="41" t="s">
        <v>2094</v>
      </c>
      <c r="H330" s="41" t="s">
        <v>2095</v>
      </c>
    </row>
    <row r="331" spans="2:8" x14ac:dyDescent="0.3">
      <c r="B331" s="41">
        <v>55</v>
      </c>
      <c r="C331" s="41">
        <v>1122122649</v>
      </c>
      <c r="D331" s="20" t="s">
        <v>2230</v>
      </c>
      <c r="E331" s="43">
        <v>5</v>
      </c>
      <c r="F331" s="63" t="s">
        <v>2120</v>
      </c>
      <c r="G331" s="41" t="s">
        <v>2094</v>
      </c>
      <c r="H331" s="41" t="s">
        <v>2095</v>
      </c>
    </row>
    <row r="332" spans="2:8" x14ac:dyDescent="0.3">
      <c r="B332" s="41">
        <v>55</v>
      </c>
      <c r="C332" s="41">
        <v>1029641923</v>
      </c>
      <c r="D332" s="20" t="s">
        <v>2230</v>
      </c>
      <c r="E332" s="43">
        <v>5</v>
      </c>
      <c r="F332" s="63" t="s">
        <v>2120</v>
      </c>
      <c r="G332" s="41" t="s">
        <v>2094</v>
      </c>
      <c r="H332" s="41" t="s">
        <v>2095</v>
      </c>
    </row>
    <row r="333" spans="2:8" x14ac:dyDescent="0.3">
      <c r="B333" s="41">
        <v>55</v>
      </c>
      <c r="C333" s="41">
        <v>1123038087</v>
      </c>
      <c r="D333" s="20" t="s">
        <v>2230</v>
      </c>
      <c r="E333" s="43">
        <v>5</v>
      </c>
      <c r="F333" s="63" t="s">
        <v>2120</v>
      </c>
      <c r="G333" s="41" t="s">
        <v>2094</v>
      </c>
      <c r="H333" s="41" t="s">
        <v>2095</v>
      </c>
    </row>
    <row r="334" spans="2:8" x14ac:dyDescent="0.3">
      <c r="B334" s="41">
        <v>55</v>
      </c>
      <c r="C334" s="41">
        <v>1079940618</v>
      </c>
      <c r="D334" s="20" t="s">
        <v>2230</v>
      </c>
      <c r="E334" s="43">
        <v>5</v>
      </c>
      <c r="F334" s="63" t="s">
        <v>2120</v>
      </c>
      <c r="G334" s="41" t="s">
        <v>2094</v>
      </c>
      <c r="H334" s="41" t="s">
        <v>2095</v>
      </c>
    </row>
    <row r="335" spans="2:8" x14ac:dyDescent="0.3">
      <c r="B335" s="41">
        <v>55</v>
      </c>
      <c r="C335" s="41">
        <v>1122236194</v>
      </c>
      <c r="D335" s="20" t="s">
        <v>2230</v>
      </c>
      <c r="E335" s="43">
        <v>5</v>
      </c>
      <c r="F335" s="63" t="s">
        <v>2120</v>
      </c>
      <c r="G335" s="41" t="s">
        <v>2094</v>
      </c>
      <c r="H335" s="41" t="s">
        <v>2095</v>
      </c>
    </row>
    <row r="336" spans="2:8" x14ac:dyDescent="0.3">
      <c r="B336" s="41">
        <v>55</v>
      </c>
      <c r="C336" s="41">
        <v>17424025</v>
      </c>
      <c r="D336" s="20" t="s">
        <v>2230</v>
      </c>
      <c r="E336" s="43">
        <v>5</v>
      </c>
      <c r="F336" s="63" t="s">
        <v>2120</v>
      </c>
      <c r="G336" s="41" t="s">
        <v>2094</v>
      </c>
      <c r="H336" s="41" t="s">
        <v>2095</v>
      </c>
    </row>
    <row r="337" spans="2:8" x14ac:dyDescent="0.3">
      <c r="B337" s="41">
        <v>55</v>
      </c>
      <c r="C337" s="41">
        <v>77132031</v>
      </c>
      <c r="D337" s="20" t="s">
        <v>2230</v>
      </c>
      <c r="E337" s="43">
        <v>3.7</v>
      </c>
      <c r="F337" s="63" t="s">
        <v>2120</v>
      </c>
      <c r="G337" s="41" t="s">
        <v>2094</v>
      </c>
      <c r="H337" s="41" t="s">
        <v>2095</v>
      </c>
    </row>
    <row r="338" spans="2:8" x14ac:dyDescent="0.3">
      <c r="B338" s="41">
        <v>55</v>
      </c>
      <c r="C338" s="41">
        <v>1123161849</v>
      </c>
      <c r="D338" s="20" t="s">
        <v>2230</v>
      </c>
      <c r="E338" s="43">
        <v>5</v>
      </c>
      <c r="F338" s="63" t="s">
        <v>2120</v>
      </c>
      <c r="G338" s="41" t="s">
        <v>2094</v>
      </c>
      <c r="H338" s="41" t="s">
        <v>2095</v>
      </c>
    </row>
    <row r="339" spans="2:8" x14ac:dyDescent="0.3">
      <c r="B339" s="41">
        <v>56</v>
      </c>
      <c r="C339" s="41">
        <v>1122122649</v>
      </c>
      <c r="D339" s="20" t="s">
        <v>2230</v>
      </c>
      <c r="E339" s="43">
        <v>5</v>
      </c>
      <c r="F339" s="63" t="s">
        <v>2121</v>
      </c>
      <c r="G339" s="41" t="s">
        <v>2094</v>
      </c>
      <c r="H339" s="41" t="s">
        <v>2095</v>
      </c>
    </row>
    <row r="340" spans="2:8" x14ac:dyDescent="0.3">
      <c r="B340" s="41">
        <v>56</v>
      </c>
      <c r="C340" s="41">
        <v>1029641923</v>
      </c>
      <c r="D340" s="20" t="s">
        <v>2230</v>
      </c>
      <c r="E340" s="43">
        <v>5</v>
      </c>
      <c r="F340" s="63" t="s">
        <v>2121</v>
      </c>
      <c r="G340" s="41" t="s">
        <v>2094</v>
      </c>
      <c r="H340" s="41" t="s">
        <v>2095</v>
      </c>
    </row>
    <row r="341" spans="2:8" x14ac:dyDescent="0.3">
      <c r="B341" s="41">
        <v>56</v>
      </c>
      <c r="C341" s="41">
        <v>1123038087</v>
      </c>
      <c r="D341" s="20" t="s">
        <v>2230</v>
      </c>
      <c r="E341" s="43">
        <v>5</v>
      </c>
      <c r="F341" s="63" t="s">
        <v>2121</v>
      </c>
      <c r="G341" s="41" t="s">
        <v>2094</v>
      </c>
      <c r="H341" s="41" t="s">
        <v>2095</v>
      </c>
    </row>
    <row r="342" spans="2:8" x14ac:dyDescent="0.3">
      <c r="B342" s="41">
        <v>56</v>
      </c>
      <c r="C342" s="41">
        <v>1079940618</v>
      </c>
      <c r="D342" s="20" t="s">
        <v>2230</v>
      </c>
      <c r="E342" s="43">
        <v>5</v>
      </c>
      <c r="F342" s="63" t="s">
        <v>2121</v>
      </c>
      <c r="G342" s="41" t="s">
        <v>2094</v>
      </c>
      <c r="H342" s="41" t="s">
        <v>2095</v>
      </c>
    </row>
    <row r="343" spans="2:8" x14ac:dyDescent="0.3">
      <c r="B343" s="41">
        <v>56</v>
      </c>
      <c r="C343" s="41">
        <v>1122236194</v>
      </c>
      <c r="D343" s="20" t="s">
        <v>2230</v>
      </c>
      <c r="E343" s="43">
        <v>5</v>
      </c>
      <c r="F343" s="63" t="s">
        <v>2121</v>
      </c>
      <c r="G343" s="41" t="s">
        <v>2094</v>
      </c>
      <c r="H343" s="41" t="s">
        <v>2095</v>
      </c>
    </row>
    <row r="344" spans="2:8" x14ac:dyDescent="0.3">
      <c r="B344" s="41">
        <v>56</v>
      </c>
      <c r="C344" s="41">
        <v>17424025</v>
      </c>
      <c r="D344" s="20" t="s">
        <v>2230</v>
      </c>
      <c r="E344" s="43">
        <v>5</v>
      </c>
      <c r="F344" s="63" t="s">
        <v>2121</v>
      </c>
      <c r="G344" s="41" t="s">
        <v>2094</v>
      </c>
      <c r="H344" s="41" t="s">
        <v>2095</v>
      </c>
    </row>
    <row r="345" spans="2:8" x14ac:dyDescent="0.3">
      <c r="B345" s="41">
        <v>56</v>
      </c>
      <c r="C345" s="41">
        <v>77132031</v>
      </c>
      <c r="D345" s="20" t="s">
        <v>2230</v>
      </c>
      <c r="E345" s="43">
        <v>5</v>
      </c>
      <c r="F345" s="63" t="s">
        <v>2121</v>
      </c>
      <c r="G345" s="41" t="s">
        <v>2094</v>
      </c>
      <c r="H345" s="41" t="s">
        <v>2095</v>
      </c>
    </row>
    <row r="346" spans="2:8" x14ac:dyDescent="0.3">
      <c r="B346" s="41">
        <v>56</v>
      </c>
      <c r="C346" s="41">
        <v>1123161849</v>
      </c>
      <c r="D346" s="20" t="s">
        <v>2230</v>
      </c>
      <c r="E346" s="43">
        <v>5</v>
      </c>
      <c r="F346" s="63" t="s">
        <v>2121</v>
      </c>
      <c r="G346" s="41" t="s">
        <v>2094</v>
      </c>
      <c r="H346" s="41" t="s">
        <v>2095</v>
      </c>
    </row>
    <row r="347" spans="2:8" x14ac:dyDescent="0.3">
      <c r="B347" s="41">
        <v>57</v>
      </c>
      <c r="C347" s="41">
        <v>1122122649</v>
      </c>
      <c r="D347" s="20" t="s">
        <v>2230</v>
      </c>
      <c r="E347" s="43">
        <v>5</v>
      </c>
      <c r="F347" s="63" t="s">
        <v>2122</v>
      </c>
      <c r="G347" s="41" t="s">
        <v>2094</v>
      </c>
      <c r="H347" s="41" t="s">
        <v>2095</v>
      </c>
    </row>
    <row r="348" spans="2:8" x14ac:dyDescent="0.3">
      <c r="B348" s="41">
        <v>57</v>
      </c>
      <c r="C348" s="41">
        <v>1029641923</v>
      </c>
      <c r="D348" s="20" t="s">
        <v>2230</v>
      </c>
      <c r="E348" s="43">
        <v>5</v>
      </c>
      <c r="F348" s="63" t="s">
        <v>2122</v>
      </c>
      <c r="G348" s="41" t="s">
        <v>2094</v>
      </c>
      <c r="H348" s="41" t="s">
        <v>2095</v>
      </c>
    </row>
    <row r="349" spans="2:8" x14ac:dyDescent="0.3">
      <c r="B349" s="41">
        <v>57</v>
      </c>
      <c r="C349" s="41">
        <v>1123038087</v>
      </c>
      <c r="D349" s="20" t="s">
        <v>2230</v>
      </c>
      <c r="E349" s="43">
        <v>4.8</v>
      </c>
      <c r="F349" s="63" t="s">
        <v>2122</v>
      </c>
      <c r="G349" s="41" t="s">
        <v>2094</v>
      </c>
      <c r="H349" s="41" t="s">
        <v>2095</v>
      </c>
    </row>
    <row r="350" spans="2:8" x14ac:dyDescent="0.3">
      <c r="B350" s="41">
        <v>57</v>
      </c>
      <c r="C350" s="41">
        <v>1079940618</v>
      </c>
      <c r="D350" s="20" t="s">
        <v>2230</v>
      </c>
      <c r="E350" s="43">
        <v>4.8</v>
      </c>
      <c r="F350" s="63" t="s">
        <v>2122</v>
      </c>
      <c r="G350" s="41" t="s">
        <v>2094</v>
      </c>
      <c r="H350" s="41" t="s">
        <v>2095</v>
      </c>
    </row>
    <row r="351" spans="2:8" x14ac:dyDescent="0.3">
      <c r="B351" s="41">
        <v>57</v>
      </c>
      <c r="C351" s="41">
        <v>1122236194</v>
      </c>
      <c r="D351" s="20" t="s">
        <v>2230</v>
      </c>
      <c r="E351" s="43">
        <v>4.8</v>
      </c>
      <c r="F351" s="63" t="s">
        <v>2122</v>
      </c>
      <c r="G351" s="41" t="s">
        <v>2094</v>
      </c>
      <c r="H351" s="41" t="s">
        <v>2095</v>
      </c>
    </row>
    <row r="352" spans="2:8" x14ac:dyDescent="0.3">
      <c r="B352" s="41">
        <v>57</v>
      </c>
      <c r="C352" s="41">
        <v>17424025</v>
      </c>
      <c r="D352" s="20" t="s">
        <v>2230</v>
      </c>
      <c r="E352" s="43">
        <v>5</v>
      </c>
      <c r="F352" s="63" t="s">
        <v>2122</v>
      </c>
      <c r="G352" s="41" t="s">
        <v>2094</v>
      </c>
      <c r="H352" s="41" t="s">
        <v>2095</v>
      </c>
    </row>
    <row r="353" spans="2:8" x14ac:dyDescent="0.3">
      <c r="B353" s="41">
        <v>57</v>
      </c>
      <c r="C353" s="41">
        <v>77132031</v>
      </c>
      <c r="D353" s="20" t="s">
        <v>2230</v>
      </c>
      <c r="E353" s="43">
        <v>5</v>
      </c>
      <c r="F353" s="63" t="s">
        <v>2122</v>
      </c>
      <c r="G353" s="41" t="s">
        <v>2094</v>
      </c>
      <c r="H353" s="41" t="s">
        <v>2095</v>
      </c>
    </row>
    <row r="354" spans="2:8" x14ac:dyDescent="0.3">
      <c r="B354" s="41">
        <v>57</v>
      </c>
      <c r="C354" s="41">
        <v>1123161849</v>
      </c>
      <c r="D354" s="20" t="s">
        <v>2230</v>
      </c>
      <c r="E354" s="43">
        <v>5</v>
      </c>
      <c r="F354" s="63" t="s">
        <v>2122</v>
      </c>
      <c r="G354" s="41" t="s">
        <v>2094</v>
      </c>
      <c r="H354" s="41" t="s">
        <v>2095</v>
      </c>
    </row>
    <row r="355" spans="2:8" x14ac:dyDescent="0.3">
      <c r="B355" s="41">
        <v>58</v>
      </c>
      <c r="C355" s="41">
        <v>1122236194</v>
      </c>
      <c r="D355" s="20" t="s">
        <v>2230</v>
      </c>
      <c r="E355" s="43">
        <v>5</v>
      </c>
      <c r="F355" s="63" t="s">
        <v>2123</v>
      </c>
      <c r="G355" s="41" t="s">
        <v>2094</v>
      </c>
      <c r="H355" s="41" t="s">
        <v>2095</v>
      </c>
    </row>
    <row r="356" spans="2:8" x14ac:dyDescent="0.3">
      <c r="B356" s="41">
        <v>58</v>
      </c>
      <c r="C356" s="41">
        <v>1123161849</v>
      </c>
      <c r="D356" s="20" t="s">
        <v>2230</v>
      </c>
      <c r="E356" s="43">
        <v>4</v>
      </c>
      <c r="F356" s="63" t="s">
        <v>2123</v>
      </c>
      <c r="G356" s="41" t="s">
        <v>2094</v>
      </c>
      <c r="H356" s="41" t="s">
        <v>2095</v>
      </c>
    </row>
    <row r="357" spans="2:8" x14ac:dyDescent="0.3">
      <c r="B357" s="41">
        <v>58</v>
      </c>
      <c r="C357" s="41">
        <v>1123038087</v>
      </c>
      <c r="D357" s="20" t="s">
        <v>2230</v>
      </c>
      <c r="E357" s="43">
        <v>4.25</v>
      </c>
      <c r="F357" s="63" t="s">
        <v>2123</v>
      </c>
      <c r="G357" s="41" t="s">
        <v>2094</v>
      </c>
      <c r="H357" s="41" t="s">
        <v>2095</v>
      </c>
    </row>
    <row r="358" spans="2:8" x14ac:dyDescent="0.3">
      <c r="B358" s="41">
        <v>58</v>
      </c>
      <c r="C358" s="41">
        <v>1079940618</v>
      </c>
      <c r="D358" s="20" t="s">
        <v>2230</v>
      </c>
      <c r="E358" s="43">
        <v>4.5</v>
      </c>
      <c r="F358" s="63" t="s">
        <v>2123</v>
      </c>
      <c r="G358" s="41" t="s">
        <v>2094</v>
      </c>
      <c r="H358" s="41" t="s">
        <v>2095</v>
      </c>
    </row>
    <row r="359" spans="2:8" x14ac:dyDescent="0.3">
      <c r="B359" s="41">
        <v>59</v>
      </c>
      <c r="C359" s="41">
        <v>1123038087</v>
      </c>
      <c r="D359" s="20" t="s">
        <v>2230</v>
      </c>
      <c r="E359" s="43">
        <v>5</v>
      </c>
      <c r="F359" s="63" t="s">
        <v>2126</v>
      </c>
      <c r="G359" s="41" t="s">
        <v>2094</v>
      </c>
      <c r="H359" s="41" t="s">
        <v>2095</v>
      </c>
    </row>
    <row r="360" spans="2:8" x14ac:dyDescent="0.3">
      <c r="B360" s="41">
        <v>59</v>
      </c>
      <c r="C360" s="41">
        <v>1123161849</v>
      </c>
      <c r="D360" s="20" t="s">
        <v>2230</v>
      </c>
      <c r="E360" s="43">
        <v>5</v>
      </c>
      <c r="F360" s="63" t="s">
        <v>2126</v>
      </c>
      <c r="G360" s="41" t="s">
        <v>2094</v>
      </c>
      <c r="H360" s="41" t="s">
        <v>2095</v>
      </c>
    </row>
    <row r="361" spans="2:8" x14ac:dyDescent="0.3">
      <c r="B361" s="41">
        <v>59</v>
      </c>
      <c r="C361" s="41">
        <v>1079940618</v>
      </c>
      <c r="D361" s="20" t="s">
        <v>2230</v>
      </c>
      <c r="E361" s="43">
        <v>5</v>
      </c>
      <c r="F361" s="63" t="s">
        <v>2126</v>
      </c>
      <c r="G361" s="41" t="s">
        <v>2094</v>
      </c>
      <c r="H361" s="41" t="s">
        <v>2095</v>
      </c>
    </row>
    <row r="362" spans="2:8" x14ac:dyDescent="0.3">
      <c r="B362" s="41">
        <v>59</v>
      </c>
      <c r="C362" s="41">
        <v>1122236194</v>
      </c>
      <c r="D362" s="20" t="s">
        <v>2230</v>
      </c>
      <c r="E362" s="43">
        <v>5</v>
      </c>
      <c r="F362" s="63" t="s">
        <v>2126</v>
      </c>
      <c r="G362" s="41" t="s">
        <v>2094</v>
      </c>
      <c r="H362" s="41" t="s">
        <v>2095</v>
      </c>
    </row>
    <row r="363" spans="2:8" x14ac:dyDescent="0.3">
      <c r="B363" s="41">
        <v>60</v>
      </c>
      <c r="C363" s="41">
        <v>1079940618</v>
      </c>
      <c r="D363" s="20" t="s">
        <v>2230</v>
      </c>
      <c r="E363" s="43">
        <v>5</v>
      </c>
      <c r="F363" s="63" t="s">
        <v>2125</v>
      </c>
      <c r="G363" s="41" t="s">
        <v>2094</v>
      </c>
      <c r="H363" s="41" t="s">
        <v>2095</v>
      </c>
    </row>
    <row r="364" spans="2:8" x14ac:dyDescent="0.3">
      <c r="B364" s="41">
        <v>60</v>
      </c>
      <c r="C364" s="41">
        <v>1122236194</v>
      </c>
      <c r="D364" s="20" t="s">
        <v>2230</v>
      </c>
      <c r="E364" s="43">
        <v>5</v>
      </c>
      <c r="F364" s="63" t="s">
        <v>2125</v>
      </c>
      <c r="G364" s="41" t="s">
        <v>2094</v>
      </c>
      <c r="H364" s="41" t="s">
        <v>2095</v>
      </c>
    </row>
    <row r="365" spans="2:8" x14ac:dyDescent="0.3">
      <c r="B365" s="41">
        <v>60</v>
      </c>
      <c r="C365" s="41">
        <v>1123161849</v>
      </c>
      <c r="D365" s="20" t="s">
        <v>2230</v>
      </c>
      <c r="E365" s="43">
        <v>5</v>
      </c>
      <c r="F365" s="63" t="s">
        <v>2125</v>
      </c>
      <c r="G365" s="41" t="s">
        <v>2094</v>
      </c>
      <c r="H365" s="41" t="s">
        <v>2095</v>
      </c>
    </row>
    <row r="366" spans="2:8" x14ac:dyDescent="0.3">
      <c r="B366" s="41">
        <v>60</v>
      </c>
      <c r="C366" s="41">
        <v>1123038087</v>
      </c>
      <c r="D366" s="20" t="s">
        <v>2230</v>
      </c>
      <c r="E366" s="43">
        <v>5</v>
      </c>
      <c r="F366" s="63" t="s">
        <v>2125</v>
      </c>
      <c r="G366" s="41" t="s">
        <v>2094</v>
      </c>
      <c r="H366" s="41" t="s">
        <v>2095</v>
      </c>
    </row>
    <row r="367" spans="2:8" x14ac:dyDescent="0.3">
      <c r="B367" s="41">
        <v>61</v>
      </c>
      <c r="C367" s="41">
        <v>1122236194</v>
      </c>
      <c r="D367" s="20" t="s">
        <v>2230</v>
      </c>
      <c r="E367" s="43">
        <v>5</v>
      </c>
      <c r="F367" s="63" t="s">
        <v>2124</v>
      </c>
      <c r="G367" s="41" t="s">
        <v>2094</v>
      </c>
      <c r="H367" s="41" t="s">
        <v>2095</v>
      </c>
    </row>
    <row r="368" spans="2:8" x14ac:dyDescent="0.3">
      <c r="B368" s="41">
        <v>61</v>
      </c>
      <c r="C368" s="41">
        <v>1123161849</v>
      </c>
      <c r="D368" s="20" t="s">
        <v>2230</v>
      </c>
      <c r="E368" s="43">
        <v>5</v>
      </c>
      <c r="F368" s="63" t="s">
        <v>2124</v>
      </c>
      <c r="G368" s="41" t="s">
        <v>2094</v>
      </c>
      <c r="H368" s="41" t="s">
        <v>2095</v>
      </c>
    </row>
    <row r="369" spans="2:8" x14ac:dyDescent="0.3">
      <c r="B369" s="41">
        <v>61</v>
      </c>
      <c r="C369" s="41">
        <v>1123038087</v>
      </c>
      <c r="D369" s="20" t="s">
        <v>2230</v>
      </c>
      <c r="E369" s="43">
        <v>5</v>
      </c>
      <c r="F369" s="63" t="s">
        <v>2124</v>
      </c>
      <c r="G369" s="41" t="s">
        <v>2094</v>
      </c>
      <c r="H369" s="41" t="s">
        <v>2095</v>
      </c>
    </row>
    <row r="370" spans="2:8" x14ac:dyDescent="0.3">
      <c r="B370" s="41">
        <v>61</v>
      </c>
      <c r="C370" s="41">
        <v>1079940618</v>
      </c>
      <c r="D370" s="20" t="s">
        <v>2230</v>
      </c>
      <c r="E370" s="43">
        <v>5</v>
      </c>
      <c r="F370" s="63" t="s">
        <v>2124</v>
      </c>
      <c r="G370" s="41" t="s">
        <v>2094</v>
      </c>
      <c r="H370" s="41" t="s">
        <v>2095</v>
      </c>
    </row>
    <row r="371" spans="2:8" x14ac:dyDescent="0.3">
      <c r="B371" s="41">
        <v>62</v>
      </c>
      <c r="C371" s="41">
        <v>1122119441</v>
      </c>
      <c r="D371" s="20" t="s">
        <v>2230</v>
      </c>
      <c r="E371" s="43">
        <v>5</v>
      </c>
      <c r="F371" s="63" t="s">
        <v>2119</v>
      </c>
      <c r="G371" s="41" t="s">
        <v>2094</v>
      </c>
      <c r="H371" s="41" t="s">
        <v>2095</v>
      </c>
    </row>
    <row r="372" spans="2:8" x14ac:dyDescent="0.3">
      <c r="B372" s="41">
        <v>62</v>
      </c>
      <c r="C372" s="41">
        <v>1006777984</v>
      </c>
      <c r="D372" s="20" t="s">
        <v>2230</v>
      </c>
      <c r="E372" s="43">
        <v>5</v>
      </c>
      <c r="F372" s="63" t="s">
        <v>2119</v>
      </c>
      <c r="G372" s="41" t="s">
        <v>2094</v>
      </c>
      <c r="H372" s="41" t="s">
        <v>2095</v>
      </c>
    </row>
    <row r="373" spans="2:8" x14ac:dyDescent="0.3">
      <c r="B373" s="41">
        <v>63</v>
      </c>
      <c r="C373" s="41">
        <v>1122119441</v>
      </c>
      <c r="D373" s="20" t="s">
        <v>2230</v>
      </c>
      <c r="E373" s="43">
        <v>3.7</v>
      </c>
      <c r="F373" s="63" t="s">
        <v>2120</v>
      </c>
      <c r="G373" s="41" t="s">
        <v>2094</v>
      </c>
      <c r="H373" s="41" t="s">
        <v>2095</v>
      </c>
    </row>
    <row r="374" spans="2:8" x14ac:dyDescent="0.3">
      <c r="B374" s="41">
        <v>63</v>
      </c>
      <c r="C374" s="41">
        <v>1006777984</v>
      </c>
      <c r="D374" s="20" t="s">
        <v>2230</v>
      </c>
      <c r="E374" s="43">
        <v>5</v>
      </c>
      <c r="F374" s="63" t="s">
        <v>2120</v>
      </c>
      <c r="G374" s="41" t="s">
        <v>2094</v>
      </c>
      <c r="H374" s="41" t="s">
        <v>2095</v>
      </c>
    </row>
    <row r="375" spans="2:8" x14ac:dyDescent="0.3">
      <c r="B375" s="41">
        <v>64</v>
      </c>
      <c r="C375" s="41">
        <v>1122119441</v>
      </c>
      <c r="D375" s="20" t="s">
        <v>2230</v>
      </c>
      <c r="E375" s="43">
        <v>3.5</v>
      </c>
      <c r="F375" s="63" t="s">
        <v>2121</v>
      </c>
      <c r="G375" s="41" t="s">
        <v>2094</v>
      </c>
      <c r="H375" s="41" t="s">
        <v>2095</v>
      </c>
    </row>
    <row r="376" spans="2:8" x14ac:dyDescent="0.3">
      <c r="B376" s="41">
        <v>64</v>
      </c>
      <c r="C376" s="41">
        <v>1006777984</v>
      </c>
      <c r="D376" s="20" t="s">
        <v>2230</v>
      </c>
      <c r="E376" s="43">
        <v>4</v>
      </c>
      <c r="F376" s="63" t="s">
        <v>2121</v>
      </c>
      <c r="G376" s="41" t="s">
        <v>2094</v>
      </c>
      <c r="H376" s="41" t="s">
        <v>2095</v>
      </c>
    </row>
    <row r="377" spans="2:8" x14ac:dyDescent="0.3">
      <c r="B377" s="41">
        <v>65</v>
      </c>
      <c r="C377" s="41">
        <v>1122119441</v>
      </c>
      <c r="D377" s="20" t="s">
        <v>2230</v>
      </c>
      <c r="E377" s="43">
        <v>4.8</v>
      </c>
      <c r="F377" s="63" t="s">
        <v>2122</v>
      </c>
      <c r="G377" s="41" t="s">
        <v>2094</v>
      </c>
      <c r="H377" s="41" t="s">
        <v>2095</v>
      </c>
    </row>
    <row r="378" spans="2:8" x14ac:dyDescent="0.3">
      <c r="B378" s="41">
        <v>65</v>
      </c>
      <c r="C378" s="41">
        <v>1006777984</v>
      </c>
      <c r="D378" s="20" t="s">
        <v>2230</v>
      </c>
      <c r="E378" s="43">
        <v>4.8</v>
      </c>
      <c r="F378" s="63" t="s">
        <v>2122</v>
      </c>
      <c r="G378" s="41" t="s">
        <v>2094</v>
      </c>
      <c r="H378" s="41" t="s">
        <v>2095</v>
      </c>
    </row>
    <row r="379" spans="2:8" x14ac:dyDescent="0.3">
      <c r="B379" s="41">
        <v>66</v>
      </c>
      <c r="C379" s="41">
        <v>1123161849</v>
      </c>
      <c r="D379" s="20" t="s">
        <v>2230</v>
      </c>
      <c r="E379" s="43">
        <v>5</v>
      </c>
      <c r="F379" s="63" t="s">
        <v>2128</v>
      </c>
      <c r="G379" s="41" t="s">
        <v>2094</v>
      </c>
      <c r="H379" s="41" t="s">
        <v>2095</v>
      </c>
    </row>
    <row r="380" spans="2:8" x14ac:dyDescent="0.3">
      <c r="B380" s="41">
        <v>66</v>
      </c>
      <c r="C380" s="41">
        <v>1065584629</v>
      </c>
      <c r="D380" s="20" t="s">
        <v>2230</v>
      </c>
      <c r="E380" s="43">
        <v>5</v>
      </c>
      <c r="F380" s="63" t="s">
        <v>2128</v>
      </c>
      <c r="G380" s="41" t="s">
        <v>2094</v>
      </c>
      <c r="H380" s="41" t="s">
        <v>2095</v>
      </c>
    </row>
    <row r="381" spans="2:8" x14ac:dyDescent="0.3">
      <c r="B381" s="41">
        <v>66</v>
      </c>
      <c r="C381" s="41">
        <v>1006835407</v>
      </c>
      <c r="D381" s="20" t="s">
        <v>2230</v>
      </c>
      <c r="E381" s="43">
        <v>5</v>
      </c>
      <c r="F381" s="63" t="s">
        <v>2128</v>
      </c>
      <c r="G381" s="41" t="s">
        <v>2094</v>
      </c>
      <c r="H381" s="41" t="s">
        <v>2095</v>
      </c>
    </row>
    <row r="382" spans="2:8" x14ac:dyDescent="0.3">
      <c r="B382" s="41">
        <v>66</v>
      </c>
      <c r="C382" s="41">
        <v>1006777220</v>
      </c>
      <c r="D382" s="20" t="s">
        <v>2230</v>
      </c>
      <c r="E382" s="43">
        <v>5</v>
      </c>
      <c r="F382" s="63" t="s">
        <v>2128</v>
      </c>
      <c r="G382" s="41" t="s">
        <v>2094</v>
      </c>
      <c r="H382" s="41" t="s">
        <v>2095</v>
      </c>
    </row>
    <row r="383" spans="2:8" x14ac:dyDescent="0.3">
      <c r="B383" s="41">
        <v>66</v>
      </c>
      <c r="C383" s="41">
        <v>1122123579</v>
      </c>
      <c r="D383" s="20" t="s">
        <v>2230</v>
      </c>
      <c r="E383" s="43">
        <v>5</v>
      </c>
      <c r="F383" s="63" t="s">
        <v>2128</v>
      </c>
      <c r="G383" s="41" t="s">
        <v>2094</v>
      </c>
      <c r="H383" s="41" t="s">
        <v>2095</v>
      </c>
    </row>
    <row r="384" spans="2:8" x14ac:dyDescent="0.3">
      <c r="B384" s="41">
        <v>66</v>
      </c>
      <c r="C384" s="41">
        <v>1121913600</v>
      </c>
      <c r="D384" s="20" t="s">
        <v>2230</v>
      </c>
      <c r="E384" s="43">
        <v>5</v>
      </c>
      <c r="F384" s="63" t="s">
        <v>2128</v>
      </c>
      <c r="G384" s="41" t="s">
        <v>2094</v>
      </c>
      <c r="H384" s="41" t="s">
        <v>2095</v>
      </c>
    </row>
    <row r="385" spans="2:8" x14ac:dyDescent="0.3">
      <c r="B385" s="41">
        <v>66</v>
      </c>
      <c r="C385" s="41">
        <v>1003197261</v>
      </c>
      <c r="D385" s="20" t="s">
        <v>2230</v>
      </c>
      <c r="E385" s="43">
        <v>5</v>
      </c>
      <c r="F385" s="63" t="s">
        <v>2128</v>
      </c>
      <c r="G385" s="41" t="s">
        <v>2094</v>
      </c>
      <c r="H385" s="41" t="s">
        <v>2095</v>
      </c>
    </row>
    <row r="386" spans="2:8" x14ac:dyDescent="0.3">
      <c r="B386" s="41">
        <v>66</v>
      </c>
      <c r="C386" s="41">
        <v>1122123625</v>
      </c>
      <c r="D386" s="20" t="s">
        <v>2230</v>
      </c>
      <c r="E386" s="43">
        <v>5</v>
      </c>
      <c r="F386" s="63" t="s">
        <v>2128</v>
      </c>
      <c r="G386" s="41" t="s">
        <v>2094</v>
      </c>
      <c r="H386" s="41" t="s">
        <v>2095</v>
      </c>
    </row>
    <row r="387" spans="2:8" x14ac:dyDescent="0.3">
      <c r="B387" s="41">
        <v>66</v>
      </c>
      <c r="C387" s="41">
        <v>1030622403</v>
      </c>
      <c r="D387" s="20" t="s">
        <v>2230</v>
      </c>
      <c r="E387" s="43">
        <v>5</v>
      </c>
      <c r="F387" s="63" t="s">
        <v>2128</v>
      </c>
      <c r="G387" s="41" t="s">
        <v>2094</v>
      </c>
      <c r="H387" s="41" t="s">
        <v>2095</v>
      </c>
    </row>
    <row r="388" spans="2:8" x14ac:dyDescent="0.3">
      <c r="B388" s="41">
        <v>66</v>
      </c>
      <c r="C388" s="41">
        <v>1122119139</v>
      </c>
      <c r="D388" s="20" t="s">
        <v>2230</v>
      </c>
      <c r="E388" s="43">
        <v>5</v>
      </c>
      <c r="F388" s="63" t="s">
        <v>2128</v>
      </c>
      <c r="G388" s="41" t="s">
        <v>2094</v>
      </c>
      <c r="H388" s="41" t="s">
        <v>2095</v>
      </c>
    </row>
    <row r="389" spans="2:8" x14ac:dyDescent="0.3">
      <c r="B389" s="41">
        <v>66</v>
      </c>
      <c r="C389" s="41">
        <v>1006690897</v>
      </c>
      <c r="D389" s="20" t="s">
        <v>2230</v>
      </c>
      <c r="E389" s="43">
        <v>5</v>
      </c>
      <c r="F389" s="63" t="s">
        <v>2128</v>
      </c>
      <c r="G389" s="41" t="s">
        <v>2094</v>
      </c>
      <c r="H389" s="41" t="s">
        <v>2095</v>
      </c>
    </row>
    <row r="390" spans="2:8" x14ac:dyDescent="0.3">
      <c r="B390" s="41">
        <v>66</v>
      </c>
      <c r="C390" s="41">
        <v>1134229803</v>
      </c>
      <c r="D390" s="20" t="s">
        <v>2230</v>
      </c>
      <c r="E390" s="43">
        <v>4</v>
      </c>
      <c r="F390" s="63" t="s">
        <v>2128</v>
      </c>
      <c r="G390" s="41" t="s">
        <v>2094</v>
      </c>
      <c r="H390" s="41" t="s">
        <v>2095</v>
      </c>
    </row>
    <row r="391" spans="2:8" x14ac:dyDescent="0.3">
      <c r="B391" s="41">
        <v>66</v>
      </c>
      <c r="C391" s="41">
        <v>1006775380</v>
      </c>
      <c r="D391" s="20" t="s">
        <v>2230</v>
      </c>
      <c r="E391" s="43">
        <v>5</v>
      </c>
      <c r="F391" s="63" t="s">
        <v>2128</v>
      </c>
      <c r="G391" s="41" t="s">
        <v>2094</v>
      </c>
      <c r="H391" s="41" t="s">
        <v>2095</v>
      </c>
    </row>
    <row r="392" spans="2:8" x14ac:dyDescent="0.3">
      <c r="B392" s="41">
        <v>66</v>
      </c>
      <c r="C392" s="41">
        <v>1079940618</v>
      </c>
      <c r="D392" s="20" t="s">
        <v>2230</v>
      </c>
      <c r="E392" s="43">
        <v>5</v>
      </c>
      <c r="F392" s="63" t="s">
        <v>2128</v>
      </c>
      <c r="G392" s="41" t="s">
        <v>2094</v>
      </c>
      <c r="H392" s="41" t="s">
        <v>2095</v>
      </c>
    </row>
    <row r="393" spans="2:8" x14ac:dyDescent="0.3">
      <c r="B393" s="41">
        <v>66</v>
      </c>
      <c r="C393" s="41">
        <v>1123038087</v>
      </c>
      <c r="D393" s="20" t="s">
        <v>2230</v>
      </c>
      <c r="E393" s="43">
        <v>5</v>
      </c>
      <c r="F393" s="63" t="s">
        <v>2128</v>
      </c>
      <c r="G393" s="41" t="s">
        <v>2094</v>
      </c>
      <c r="H393" s="41" t="s">
        <v>2095</v>
      </c>
    </row>
    <row r="394" spans="2:8" x14ac:dyDescent="0.3">
      <c r="B394" s="41">
        <v>66</v>
      </c>
      <c r="C394" s="41">
        <v>1118201577</v>
      </c>
      <c r="D394" s="20" t="s">
        <v>2230</v>
      </c>
      <c r="E394" s="43">
        <v>5</v>
      </c>
      <c r="F394" s="63" t="s">
        <v>2128</v>
      </c>
      <c r="G394" s="41" t="s">
        <v>2094</v>
      </c>
      <c r="H394" s="41" t="s">
        <v>2095</v>
      </c>
    </row>
    <row r="395" spans="2:8" x14ac:dyDescent="0.3">
      <c r="B395" s="41">
        <v>67</v>
      </c>
      <c r="C395" s="41">
        <v>1123161849</v>
      </c>
      <c r="D395" s="20" t="s">
        <v>2230</v>
      </c>
      <c r="E395" s="43">
        <v>5</v>
      </c>
      <c r="F395" s="63" t="s">
        <v>2129</v>
      </c>
      <c r="G395" s="41" t="s">
        <v>2094</v>
      </c>
      <c r="H395" s="41" t="s">
        <v>2095</v>
      </c>
    </row>
    <row r="396" spans="2:8" x14ac:dyDescent="0.3">
      <c r="B396" s="41">
        <v>67</v>
      </c>
      <c r="C396" s="41">
        <v>1065584629</v>
      </c>
      <c r="D396" s="20" t="s">
        <v>2230</v>
      </c>
      <c r="E396" s="43">
        <v>5</v>
      </c>
      <c r="F396" s="63" t="s">
        <v>2129</v>
      </c>
      <c r="G396" s="41" t="s">
        <v>2094</v>
      </c>
      <c r="H396" s="41" t="s">
        <v>2095</v>
      </c>
    </row>
    <row r="397" spans="2:8" x14ac:dyDescent="0.3">
      <c r="B397" s="41">
        <v>67</v>
      </c>
      <c r="C397" s="41">
        <v>1006835407</v>
      </c>
      <c r="D397" s="20" t="s">
        <v>2230</v>
      </c>
      <c r="E397" s="43">
        <v>5</v>
      </c>
      <c r="F397" s="63" t="s">
        <v>2129</v>
      </c>
      <c r="G397" s="41" t="s">
        <v>2094</v>
      </c>
      <c r="H397" s="41" t="s">
        <v>2095</v>
      </c>
    </row>
    <row r="398" spans="2:8" x14ac:dyDescent="0.3">
      <c r="B398" s="41">
        <v>67</v>
      </c>
      <c r="C398" s="41">
        <v>1006777220</v>
      </c>
      <c r="D398" s="20" t="s">
        <v>2230</v>
      </c>
      <c r="E398" s="43">
        <v>5</v>
      </c>
      <c r="F398" s="63" t="s">
        <v>2129</v>
      </c>
      <c r="G398" s="41" t="s">
        <v>2094</v>
      </c>
      <c r="H398" s="41" t="s">
        <v>2095</v>
      </c>
    </row>
    <row r="399" spans="2:8" x14ac:dyDescent="0.3">
      <c r="B399" s="41">
        <v>67</v>
      </c>
      <c r="C399" s="41">
        <v>1122123579</v>
      </c>
      <c r="D399" s="20" t="s">
        <v>2230</v>
      </c>
      <c r="E399" s="43">
        <v>5</v>
      </c>
      <c r="F399" s="63" t="s">
        <v>2129</v>
      </c>
      <c r="G399" s="41" t="s">
        <v>2094</v>
      </c>
      <c r="H399" s="41" t="s">
        <v>2095</v>
      </c>
    </row>
    <row r="400" spans="2:8" x14ac:dyDescent="0.3">
      <c r="B400" s="41">
        <v>67</v>
      </c>
      <c r="C400" s="41">
        <v>1121913600</v>
      </c>
      <c r="D400" s="20" t="s">
        <v>2230</v>
      </c>
      <c r="E400" s="43">
        <v>4.3899999999999997</v>
      </c>
      <c r="F400" s="63" t="s">
        <v>2129</v>
      </c>
      <c r="G400" s="41" t="s">
        <v>2094</v>
      </c>
      <c r="H400" s="41" t="s">
        <v>2095</v>
      </c>
    </row>
    <row r="401" spans="2:8" x14ac:dyDescent="0.3">
      <c r="B401" s="41">
        <v>67</v>
      </c>
      <c r="C401" s="41">
        <v>1003197261</v>
      </c>
      <c r="D401" s="20" t="s">
        <v>2230</v>
      </c>
      <c r="E401" s="43">
        <v>5</v>
      </c>
      <c r="F401" s="63" t="s">
        <v>2129</v>
      </c>
      <c r="G401" s="41" t="s">
        <v>2094</v>
      </c>
      <c r="H401" s="41" t="s">
        <v>2095</v>
      </c>
    </row>
    <row r="402" spans="2:8" x14ac:dyDescent="0.3">
      <c r="B402" s="41">
        <v>67</v>
      </c>
      <c r="C402" s="41">
        <v>1122123625</v>
      </c>
      <c r="D402" s="20" t="s">
        <v>2230</v>
      </c>
      <c r="E402" s="43">
        <v>5</v>
      </c>
      <c r="F402" s="63" t="s">
        <v>2129</v>
      </c>
      <c r="G402" s="41" t="s">
        <v>2094</v>
      </c>
      <c r="H402" s="41" t="s">
        <v>2095</v>
      </c>
    </row>
    <row r="403" spans="2:8" x14ac:dyDescent="0.3">
      <c r="B403" s="41">
        <v>67</v>
      </c>
      <c r="C403" s="41">
        <v>1030622403</v>
      </c>
      <c r="D403" s="20" t="s">
        <v>2230</v>
      </c>
      <c r="E403" s="43">
        <v>5</v>
      </c>
      <c r="F403" s="63" t="s">
        <v>2129</v>
      </c>
      <c r="G403" s="41" t="s">
        <v>2094</v>
      </c>
      <c r="H403" s="41" t="s">
        <v>2095</v>
      </c>
    </row>
    <row r="404" spans="2:8" x14ac:dyDescent="0.3">
      <c r="B404" s="41">
        <v>67</v>
      </c>
      <c r="C404" s="41">
        <v>1134229803</v>
      </c>
      <c r="D404" s="20" t="s">
        <v>2230</v>
      </c>
      <c r="E404" s="43">
        <v>4.5</v>
      </c>
      <c r="F404" s="63" t="s">
        <v>2129</v>
      </c>
      <c r="G404" s="41" t="s">
        <v>2094</v>
      </c>
      <c r="H404" s="41" t="s">
        <v>2095</v>
      </c>
    </row>
    <row r="405" spans="2:8" x14ac:dyDescent="0.3">
      <c r="B405" s="41">
        <v>67</v>
      </c>
      <c r="C405" s="41">
        <v>1122119139</v>
      </c>
      <c r="D405" s="20" t="s">
        <v>2230</v>
      </c>
      <c r="E405" s="43">
        <v>5</v>
      </c>
      <c r="F405" s="63" t="s">
        <v>2129</v>
      </c>
      <c r="G405" s="41" t="s">
        <v>2094</v>
      </c>
      <c r="H405" s="41" t="s">
        <v>2095</v>
      </c>
    </row>
    <row r="406" spans="2:8" x14ac:dyDescent="0.3">
      <c r="B406" s="41">
        <v>67</v>
      </c>
      <c r="C406" s="41">
        <v>1006690897</v>
      </c>
      <c r="D406" s="20" t="s">
        <v>2230</v>
      </c>
      <c r="E406" s="43">
        <v>5</v>
      </c>
      <c r="F406" s="63" t="s">
        <v>2129</v>
      </c>
      <c r="G406" s="41" t="s">
        <v>2094</v>
      </c>
      <c r="H406" s="41" t="s">
        <v>2095</v>
      </c>
    </row>
    <row r="407" spans="2:8" x14ac:dyDescent="0.3">
      <c r="B407" s="41">
        <v>67</v>
      </c>
      <c r="C407" s="41">
        <v>1006775380</v>
      </c>
      <c r="D407" s="20" t="s">
        <v>2230</v>
      </c>
      <c r="E407" s="43">
        <v>5</v>
      </c>
      <c r="F407" s="63" t="s">
        <v>2129</v>
      </c>
      <c r="G407" s="41" t="s">
        <v>2094</v>
      </c>
      <c r="H407" s="41" t="s">
        <v>2095</v>
      </c>
    </row>
    <row r="408" spans="2:8" x14ac:dyDescent="0.3">
      <c r="B408" s="41">
        <v>67</v>
      </c>
      <c r="C408" s="41">
        <v>1118201577</v>
      </c>
      <c r="D408" s="20" t="s">
        <v>2230</v>
      </c>
      <c r="E408" s="43">
        <v>4.5999999999999996</v>
      </c>
      <c r="F408" s="63" t="s">
        <v>2129</v>
      </c>
      <c r="G408" s="41" t="s">
        <v>2094</v>
      </c>
      <c r="H408" s="41" t="s">
        <v>2095</v>
      </c>
    </row>
    <row r="409" spans="2:8" x14ac:dyDescent="0.3">
      <c r="B409" s="41">
        <v>67</v>
      </c>
      <c r="C409" s="41">
        <v>1123038087</v>
      </c>
      <c r="D409" s="20" t="s">
        <v>2230</v>
      </c>
      <c r="E409" s="43">
        <v>5</v>
      </c>
      <c r="F409" s="63" t="s">
        <v>2129</v>
      </c>
      <c r="G409" s="41" t="s">
        <v>2094</v>
      </c>
      <c r="H409" s="41" t="s">
        <v>2095</v>
      </c>
    </row>
    <row r="410" spans="2:8" x14ac:dyDescent="0.3">
      <c r="B410" s="41">
        <v>67</v>
      </c>
      <c r="C410" s="41">
        <v>1079940618</v>
      </c>
      <c r="D410" s="20" t="s">
        <v>2230</v>
      </c>
      <c r="E410" s="43">
        <v>5</v>
      </c>
      <c r="F410" s="63" t="s">
        <v>2129</v>
      </c>
      <c r="G410" s="41" t="s">
        <v>2094</v>
      </c>
      <c r="H410" s="41" t="s">
        <v>2095</v>
      </c>
    </row>
    <row r="411" spans="2:8" x14ac:dyDescent="0.3">
      <c r="B411" s="41">
        <v>68</v>
      </c>
      <c r="C411" s="57">
        <v>1010133356</v>
      </c>
      <c r="D411" s="20" t="s">
        <v>2230</v>
      </c>
      <c r="E411" s="43">
        <v>5</v>
      </c>
      <c r="F411" s="65" t="s">
        <v>2130</v>
      </c>
      <c r="G411" s="41" t="s">
        <v>2094</v>
      </c>
      <c r="H411" s="41" t="s">
        <v>2095</v>
      </c>
    </row>
    <row r="412" spans="2:8" x14ac:dyDescent="0.3">
      <c r="B412" s="41">
        <v>69</v>
      </c>
      <c r="C412" s="41">
        <v>1010133356</v>
      </c>
      <c r="D412" s="20" t="s">
        <v>2230</v>
      </c>
      <c r="E412" s="43">
        <v>5</v>
      </c>
      <c r="F412" s="65" t="s">
        <v>2131</v>
      </c>
      <c r="G412" s="41" t="s">
        <v>2094</v>
      </c>
      <c r="H412" s="41" t="s">
        <v>2095</v>
      </c>
    </row>
    <row r="413" spans="2:8" x14ac:dyDescent="0.3">
      <c r="B413" s="41">
        <v>70</v>
      </c>
      <c r="C413" s="41">
        <v>1123801027</v>
      </c>
      <c r="D413" s="20" t="s">
        <v>2230</v>
      </c>
      <c r="E413" s="43">
        <v>5</v>
      </c>
      <c r="F413" s="63" t="s">
        <v>2119</v>
      </c>
      <c r="G413" s="41" t="s">
        <v>2094</v>
      </c>
      <c r="H413" s="41" t="s">
        <v>2095</v>
      </c>
    </row>
    <row r="414" spans="2:8" x14ac:dyDescent="0.3">
      <c r="B414" s="41">
        <v>70</v>
      </c>
      <c r="C414" s="41">
        <v>1049372132</v>
      </c>
      <c r="D414" s="20" t="s">
        <v>2230</v>
      </c>
      <c r="E414" s="43">
        <v>5</v>
      </c>
      <c r="F414" s="63" t="s">
        <v>2119</v>
      </c>
      <c r="G414" s="41" t="s">
        <v>2094</v>
      </c>
      <c r="H414" s="41" t="s">
        <v>2095</v>
      </c>
    </row>
    <row r="415" spans="2:8" x14ac:dyDescent="0.3">
      <c r="B415" s="41">
        <v>70</v>
      </c>
      <c r="C415" s="41">
        <v>7838056</v>
      </c>
      <c r="D415" s="20" t="s">
        <v>2230</v>
      </c>
      <c r="E415" s="43">
        <v>5</v>
      </c>
      <c r="F415" s="63" t="s">
        <v>2119</v>
      </c>
      <c r="G415" s="41" t="s">
        <v>2094</v>
      </c>
      <c r="H415" s="41" t="s">
        <v>2095</v>
      </c>
    </row>
    <row r="416" spans="2:8" x14ac:dyDescent="0.3">
      <c r="B416" s="41">
        <v>70</v>
      </c>
      <c r="C416" s="41">
        <v>1122137731</v>
      </c>
      <c r="D416" s="20" t="s">
        <v>2230</v>
      </c>
      <c r="E416" s="43">
        <v>5</v>
      </c>
      <c r="F416" s="63" t="s">
        <v>2119</v>
      </c>
      <c r="G416" s="41" t="s">
        <v>2094</v>
      </c>
      <c r="H416" s="41" t="s">
        <v>2095</v>
      </c>
    </row>
    <row r="417" spans="2:8" x14ac:dyDescent="0.3">
      <c r="B417" s="41">
        <v>70</v>
      </c>
      <c r="C417" s="41">
        <v>1122139284</v>
      </c>
      <c r="D417" s="20" t="s">
        <v>2230</v>
      </c>
      <c r="E417" s="43">
        <v>5</v>
      </c>
      <c r="F417" s="63" t="s">
        <v>2119</v>
      </c>
      <c r="G417" s="41" t="s">
        <v>2094</v>
      </c>
      <c r="H417" s="41" t="s">
        <v>2095</v>
      </c>
    </row>
    <row r="418" spans="2:8" x14ac:dyDescent="0.3">
      <c r="B418" s="41">
        <v>70</v>
      </c>
      <c r="C418" s="41">
        <v>1006776649</v>
      </c>
      <c r="D418" s="20" t="s">
        <v>2230</v>
      </c>
      <c r="E418" s="43">
        <v>5</v>
      </c>
      <c r="F418" s="63" t="s">
        <v>2119</v>
      </c>
      <c r="G418" s="41" t="s">
        <v>2094</v>
      </c>
      <c r="H418" s="41" t="s">
        <v>2095</v>
      </c>
    </row>
    <row r="419" spans="2:8" x14ac:dyDescent="0.3">
      <c r="B419" s="41">
        <v>70</v>
      </c>
      <c r="C419" s="41">
        <v>1122117933</v>
      </c>
      <c r="D419" s="20" t="s">
        <v>2230</v>
      </c>
      <c r="E419" s="43">
        <v>5</v>
      </c>
      <c r="F419" s="63" t="s">
        <v>2119</v>
      </c>
      <c r="G419" s="41" t="s">
        <v>2094</v>
      </c>
      <c r="H419" s="41" t="s">
        <v>2095</v>
      </c>
    </row>
    <row r="420" spans="2:8" x14ac:dyDescent="0.3">
      <c r="B420" s="41">
        <v>70</v>
      </c>
      <c r="C420" s="41">
        <v>1006777966</v>
      </c>
      <c r="D420" s="20" t="s">
        <v>2230</v>
      </c>
      <c r="E420" s="43">
        <v>5</v>
      </c>
      <c r="F420" s="63" t="s">
        <v>2119</v>
      </c>
      <c r="G420" s="41" t="s">
        <v>2094</v>
      </c>
      <c r="H420" s="41" t="s">
        <v>2095</v>
      </c>
    </row>
    <row r="421" spans="2:8" x14ac:dyDescent="0.3">
      <c r="B421" s="41">
        <v>70</v>
      </c>
      <c r="C421" s="41">
        <v>1006108047</v>
      </c>
      <c r="D421" s="20" t="s">
        <v>2230</v>
      </c>
      <c r="E421" s="43">
        <v>5</v>
      </c>
      <c r="F421" s="63" t="s">
        <v>2119</v>
      </c>
      <c r="G421" s="41" t="s">
        <v>2094</v>
      </c>
      <c r="H421" s="41" t="s">
        <v>2095</v>
      </c>
    </row>
    <row r="422" spans="2:8" x14ac:dyDescent="0.3">
      <c r="B422" s="41">
        <v>70</v>
      </c>
      <c r="C422" s="41">
        <v>1122140038</v>
      </c>
      <c r="D422" s="20" t="s">
        <v>2230</v>
      </c>
      <c r="E422" s="43">
        <v>5</v>
      </c>
      <c r="F422" s="63" t="s">
        <v>2119</v>
      </c>
      <c r="G422" s="41" t="s">
        <v>2094</v>
      </c>
      <c r="H422" s="41" t="s">
        <v>2095</v>
      </c>
    </row>
    <row r="423" spans="2:8" x14ac:dyDescent="0.3">
      <c r="B423" s="41">
        <v>70</v>
      </c>
      <c r="C423" s="41">
        <v>1122123533</v>
      </c>
      <c r="D423" s="20" t="s">
        <v>2230</v>
      </c>
      <c r="E423" s="43">
        <v>5</v>
      </c>
      <c r="F423" s="63" t="s">
        <v>2119</v>
      </c>
      <c r="G423" s="41" t="s">
        <v>2094</v>
      </c>
      <c r="H423" s="41" t="s">
        <v>2095</v>
      </c>
    </row>
    <row r="424" spans="2:8" x14ac:dyDescent="0.3">
      <c r="B424" s="41">
        <v>70</v>
      </c>
      <c r="C424" s="41">
        <v>1114836520</v>
      </c>
      <c r="D424" s="20" t="s">
        <v>2230</v>
      </c>
      <c r="E424" s="43">
        <v>5</v>
      </c>
      <c r="F424" s="63" t="s">
        <v>2119</v>
      </c>
      <c r="G424" s="41" t="s">
        <v>2094</v>
      </c>
      <c r="H424" s="41" t="s">
        <v>2095</v>
      </c>
    </row>
    <row r="425" spans="2:8" x14ac:dyDescent="0.3">
      <c r="B425" s="41">
        <v>70</v>
      </c>
      <c r="C425" s="41">
        <v>1028162473</v>
      </c>
      <c r="D425" s="20" t="s">
        <v>2230</v>
      </c>
      <c r="E425" s="43">
        <v>5</v>
      </c>
      <c r="F425" s="63" t="s">
        <v>2119</v>
      </c>
      <c r="G425" s="41" t="s">
        <v>2094</v>
      </c>
      <c r="H425" s="41" t="s">
        <v>2095</v>
      </c>
    </row>
    <row r="426" spans="2:8" x14ac:dyDescent="0.3">
      <c r="B426" s="41">
        <v>70</v>
      </c>
      <c r="C426" s="41">
        <v>1122136441</v>
      </c>
      <c r="D426" s="20" t="s">
        <v>2230</v>
      </c>
      <c r="E426" s="43">
        <v>5</v>
      </c>
      <c r="F426" s="63" t="s">
        <v>2119</v>
      </c>
      <c r="G426" s="41" t="s">
        <v>2094</v>
      </c>
      <c r="H426" s="41" t="s">
        <v>2095</v>
      </c>
    </row>
    <row r="427" spans="2:8" x14ac:dyDescent="0.3">
      <c r="B427" s="41">
        <v>70</v>
      </c>
      <c r="C427" s="41">
        <v>1123514293</v>
      </c>
      <c r="D427" s="20" t="s">
        <v>2230</v>
      </c>
      <c r="E427" s="43">
        <v>5</v>
      </c>
      <c r="F427" s="63" t="s">
        <v>2119</v>
      </c>
      <c r="G427" s="41" t="s">
        <v>2094</v>
      </c>
      <c r="H427" s="41" t="s">
        <v>2095</v>
      </c>
    </row>
    <row r="428" spans="2:8" x14ac:dyDescent="0.3">
      <c r="B428" s="41">
        <v>70</v>
      </c>
      <c r="C428" s="41">
        <v>1082214473</v>
      </c>
      <c r="D428" s="20" t="s">
        <v>2230</v>
      </c>
      <c r="E428" s="43">
        <v>5</v>
      </c>
      <c r="F428" s="63" t="s">
        <v>2119</v>
      </c>
      <c r="G428" s="41" t="s">
        <v>2094</v>
      </c>
      <c r="H428" s="41" t="s">
        <v>2095</v>
      </c>
    </row>
    <row r="429" spans="2:8" x14ac:dyDescent="0.3">
      <c r="B429" s="41">
        <v>70</v>
      </c>
      <c r="C429" s="41">
        <v>1090471507</v>
      </c>
      <c r="D429" s="20" t="s">
        <v>2230</v>
      </c>
      <c r="E429" s="43">
        <v>5</v>
      </c>
      <c r="F429" s="63" t="s">
        <v>2119</v>
      </c>
      <c r="G429" s="41" t="s">
        <v>2094</v>
      </c>
      <c r="H429" s="41" t="s">
        <v>2095</v>
      </c>
    </row>
    <row r="430" spans="2:8" x14ac:dyDescent="0.3">
      <c r="B430" s="41">
        <v>70</v>
      </c>
      <c r="C430" s="41">
        <v>1123114087</v>
      </c>
      <c r="D430" s="20" t="s">
        <v>2230</v>
      </c>
      <c r="E430" s="43">
        <v>5</v>
      </c>
      <c r="F430" s="63" t="s">
        <v>2119</v>
      </c>
      <c r="G430" s="41" t="s">
        <v>2094</v>
      </c>
      <c r="H430" s="41" t="s">
        <v>2095</v>
      </c>
    </row>
    <row r="431" spans="2:8" x14ac:dyDescent="0.3">
      <c r="B431" s="41">
        <v>71</v>
      </c>
      <c r="C431" s="41">
        <v>1123801027</v>
      </c>
      <c r="D431" s="20" t="s">
        <v>2230</v>
      </c>
      <c r="E431" s="43">
        <v>4.2</v>
      </c>
      <c r="F431" s="63" t="s">
        <v>2120</v>
      </c>
      <c r="G431" s="41" t="s">
        <v>2094</v>
      </c>
      <c r="H431" s="41" t="s">
        <v>2095</v>
      </c>
    </row>
    <row r="432" spans="2:8" x14ac:dyDescent="0.3">
      <c r="B432" s="41">
        <v>71</v>
      </c>
      <c r="C432" s="41">
        <v>1049372132</v>
      </c>
      <c r="D432" s="20" t="s">
        <v>2230</v>
      </c>
      <c r="E432" s="43">
        <v>4.2</v>
      </c>
      <c r="F432" s="63" t="s">
        <v>2120</v>
      </c>
      <c r="G432" s="41" t="s">
        <v>2094</v>
      </c>
      <c r="H432" s="41" t="s">
        <v>2095</v>
      </c>
    </row>
    <row r="433" spans="2:8" x14ac:dyDescent="0.3">
      <c r="B433" s="41">
        <v>71</v>
      </c>
      <c r="C433" s="41">
        <v>7838056</v>
      </c>
      <c r="D433" s="20" t="s">
        <v>2230</v>
      </c>
      <c r="E433" s="43">
        <v>3.3</v>
      </c>
      <c r="F433" s="63" t="s">
        <v>2120</v>
      </c>
      <c r="G433" s="41" t="s">
        <v>2094</v>
      </c>
      <c r="H433" s="41" t="s">
        <v>2095</v>
      </c>
    </row>
    <row r="434" spans="2:8" x14ac:dyDescent="0.3">
      <c r="B434" s="41">
        <v>71</v>
      </c>
      <c r="C434" s="41">
        <v>1122137731</v>
      </c>
      <c r="D434" s="20" t="s">
        <v>2230</v>
      </c>
      <c r="E434" s="43">
        <v>4.2</v>
      </c>
      <c r="F434" s="63" t="s">
        <v>2120</v>
      </c>
      <c r="G434" s="41" t="s">
        <v>2094</v>
      </c>
      <c r="H434" s="41" t="s">
        <v>2095</v>
      </c>
    </row>
    <row r="435" spans="2:8" x14ac:dyDescent="0.3">
      <c r="B435" s="41">
        <v>71</v>
      </c>
      <c r="C435" s="41">
        <v>1122139284</v>
      </c>
      <c r="D435" s="20" t="s">
        <v>2230</v>
      </c>
      <c r="E435" s="43">
        <v>5</v>
      </c>
      <c r="F435" s="63" t="s">
        <v>2120</v>
      </c>
      <c r="G435" s="41" t="s">
        <v>2094</v>
      </c>
      <c r="H435" s="41" t="s">
        <v>2095</v>
      </c>
    </row>
    <row r="436" spans="2:8" x14ac:dyDescent="0.3">
      <c r="B436" s="41">
        <v>71</v>
      </c>
      <c r="C436" s="41">
        <v>1006776649</v>
      </c>
      <c r="D436" s="20" t="s">
        <v>2230</v>
      </c>
      <c r="E436" s="43">
        <v>4.2</v>
      </c>
      <c r="F436" s="63" t="s">
        <v>2120</v>
      </c>
      <c r="G436" s="41" t="s">
        <v>2094</v>
      </c>
      <c r="H436" s="41" t="s">
        <v>2095</v>
      </c>
    </row>
    <row r="437" spans="2:8" x14ac:dyDescent="0.3">
      <c r="B437" s="41">
        <v>71</v>
      </c>
      <c r="C437" s="41">
        <v>1122117933</v>
      </c>
      <c r="D437" s="20" t="s">
        <v>2230</v>
      </c>
      <c r="E437" s="43">
        <v>4.2</v>
      </c>
      <c r="F437" s="63" t="s">
        <v>2120</v>
      </c>
      <c r="G437" s="41" t="s">
        <v>2094</v>
      </c>
      <c r="H437" s="41" t="s">
        <v>2095</v>
      </c>
    </row>
    <row r="438" spans="2:8" x14ac:dyDescent="0.3">
      <c r="B438" s="41">
        <v>71</v>
      </c>
      <c r="C438" s="41">
        <v>1006777966</v>
      </c>
      <c r="D438" s="20" t="s">
        <v>2230</v>
      </c>
      <c r="E438" s="43">
        <v>5</v>
      </c>
      <c r="F438" s="63" t="s">
        <v>2120</v>
      </c>
      <c r="G438" s="41" t="s">
        <v>2094</v>
      </c>
      <c r="H438" s="41" t="s">
        <v>2095</v>
      </c>
    </row>
    <row r="439" spans="2:8" x14ac:dyDescent="0.3">
      <c r="B439" s="41">
        <v>71</v>
      </c>
      <c r="C439" s="41">
        <v>1006108047</v>
      </c>
      <c r="D439" s="20" t="s">
        <v>2230</v>
      </c>
      <c r="E439" s="43">
        <v>4.2</v>
      </c>
      <c r="F439" s="63" t="s">
        <v>2120</v>
      </c>
      <c r="G439" s="41" t="s">
        <v>2094</v>
      </c>
      <c r="H439" s="41" t="s">
        <v>2095</v>
      </c>
    </row>
    <row r="440" spans="2:8" x14ac:dyDescent="0.3">
      <c r="B440" s="41">
        <v>71</v>
      </c>
      <c r="C440" s="41">
        <v>1122140038</v>
      </c>
      <c r="D440" s="20" t="s">
        <v>2230</v>
      </c>
      <c r="E440" s="43">
        <v>3.3</v>
      </c>
      <c r="F440" s="63" t="s">
        <v>2120</v>
      </c>
      <c r="G440" s="41" t="s">
        <v>2094</v>
      </c>
      <c r="H440" s="41" t="s">
        <v>2095</v>
      </c>
    </row>
    <row r="441" spans="2:8" x14ac:dyDescent="0.3">
      <c r="B441" s="41">
        <v>71</v>
      </c>
      <c r="C441" s="41">
        <v>1122123533</v>
      </c>
      <c r="D441" s="20" t="s">
        <v>2230</v>
      </c>
      <c r="E441" s="43">
        <v>4.2</v>
      </c>
      <c r="F441" s="63" t="s">
        <v>2120</v>
      </c>
      <c r="G441" s="41" t="s">
        <v>2094</v>
      </c>
      <c r="H441" s="41" t="s">
        <v>2095</v>
      </c>
    </row>
    <row r="442" spans="2:8" x14ac:dyDescent="0.3">
      <c r="B442" s="41">
        <v>71</v>
      </c>
      <c r="C442" s="41">
        <v>1114836520</v>
      </c>
      <c r="D442" s="20" t="s">
        <v>2230</v>
      </c>
      <c r="E442" s="43">
        <v>4.2</v>
      </c>
      <c r="F442" s="63" t="s">
        <v>2120</v>
      </c>
      <c r="G442" s="41" t="s">
        <v>2094</v>
      </c>
      <c r="H442" s="41" t="s">
        <v>2095</v>
      </c>
    </row>
    <row r="443" spans="2:8" x14ac:dyDescent="0.3">
      <c r="B443" s="41">
        <v>71</v>
      </c>
      <c r="C443" s="41">
        <v>1028162473</v>
      </c>
      <c r="D443" s="20" t="s">
        <v>2230</v>
      </c>
      <c r="E443" s="43">
        <v>4.2</v>
      </c>
      <c r="F443" s="63" t="s">
        <v>2120</v>
      </c>
      <c r="G443" s="41" t="s">
        <v>2094</v>
      </c>
      <c r="H443" s="41" t="s">
        <v>2095</v>
      </c>
    </row>
    <row r="444" spans="2:8" x14ac:dyDescent="0.3">
      <c r="B444" s="41">
        <v>71</v>
      </c>
      <c r="C444" s="41">
        <v>1122136441</v>
      </c>
      <c r="D444" s="20" t="s">
        <v>2230</v>
      </c>
      <c r="E444" s="43">
        <v>3.32</v>
      </c>
      <c r="F444" s="63" t="s">
        <v>2120</v>
      </c>
      <c r="G444" s="41" t="s">
        <v>2094</v>
      </c>
      <c r="H444" s="41" t="s">
        <v>2095</v>
      </c>
    </row>
    <row r="445" spans="2:8" x14ac:dyDescent="0.3">
      <c r="B445" s="41">
        <v>71</v>
      </c>
      <c r="C445" s="41">
        <v>1123514293</v>
      </c>
      <c r="D445" s="20" t="s">
        <v>2230</v>
      </c>
      <c r="E445" s="43">
        <v>5</v>
      </c>
      <c r="F445" s="63" t="s">
        <v>2120</v>
      </c>
      <c r="G445" s="41" t="s">
        <v>2094</v>
      </c>
      <c r="H445" s="41" t="s">
        <v>2095</v>
      </c>
    </row>
    <row r="446" spans="2:8" x14ac:dyDescent="0.3">
      <c r="B446" s="41">
        <v>71</v>
      </c>
      <c r="C446" s="41">
        <v>1082214473</v>
      </c>
      <c r="D446" s="20" t="s">
        <v>2230</v>
      </c>
      <c r="E446" s="43">
        <v>5</v>
      </c>
      <c r="F446" s="63" t="s">
        <v>2120</v>
      </c>
      <c r="G446" s="41" t="s">
        <v>2094</v>
      </c>
      <c r="H446" s="41" t="s">
        <v>2095</v>
      </c>
    </row>
    <row r="447" spans="2:8" x14ac:dyDescent="0.3">
      <c r="B447" s="41">
        <v>71</v>
      </c>
      <c r="C447" s="41">
        <v>1090471507</v>
      </c>
      <c r="D447" s="20" t="s">
        <v>2230</v>
      </c>
      <c r="E447" s="43">
        <v>4.2</v>
      </c>
      <c r="F447" s="63" t="s">
        <v>2120</v>
      </c>
      <c r="G447" s="41" t="s">
        <v>2094</v>
      </c>
      <c r="H447" s="41" t="s">
        <v>2095</v>
      </c>
    </row>
    <row r="448" spans="2:8" x14ac:dyDescent="0.3">
      <c r="B448" s="41">
        <v>71</v>
      </c>
      <c r="C448" s="41">
        <v>1123114087</v>
      </c>
      <c r="D448" s="20" t="s">
        <v>2230</v>
      </c>
      <c r="E448" s="43">
        <v>4.2</v>
      </c>
      <c r="F448" s="63" t="s">
        <v>2120</v>
      </c>
      <c r="G448" s="41" t="s">
        <v>2094</v>
      </c>
      <c r="H448" s="41" t="s">
        <v>2095</v>
      </c>
    </row>
    <row r="449" spans="2:8" x14ac:dyDescent="0.3">
      <c r="B449" s="41">
        <v>72</v>
      </c>
      <c r="C449" s="41">
        <v>1123801027</v>
      </c>
      <c r="D449" s="20" t="s">
        <v>2230</v>
      </c>
      <c r="E449" s="43">
        <v>4.8</v>
      </c>
      <c r="F449" s="63" t="s">
        <v>2121</v>
      </c>
      <c r="G449" s="41" t="s">
        <v>2094</v>
      </c>
      <c r="H449" s="41" t="s">
        <v>2095</v>
      </c>
    </row>
    <row r="450" spans="2:8" x14ac:dyDescent="0.3">
      <c r="B450" s="41">
        <v>72</v>
      </c>
      <c r="C450" s="41">
        <v>1049372132</v>
      </c>
      <c r="D450" s="20" t="s">
        <v>2230</v>
      </c>
      <c r="E450" s="43">
        <v>4.8</v>
      </c>
      <c r="F450" s="63" t="s">
        <v>2121</v>
      </c>
      <c r="G450" s="41" t="s">
        <v>2094</v>
      </c>
      <c r="H450" s="41" t="s">
        <v>2095</v>
      </c>
    </row>
    <row r="451" spans="2:8" x14ac:dyDescent="0.3">
      <c r="B451" s="41">
        <v>72</v>
      </c>
      <c r="C451" s="41">
        <v>7838056</v>
      </c>
      <c r="D451" s="20" t="s">
        <v>2230</v>
      </c>
      <c r="E451" s="43">
        <v>4.8</v>
      </c>
      <c r="F451" s="63" t="s">
        <v>2121</v>
      </c>
      <c r="G451" s="41" t="s">
        <v>2094</v>
      </c>
      <c r="H451" s="41" t="s">
        <v>2095</v>
      </c>
    </row>
    <row r="452" spans="2:8" x14ac:dyDescent="0.3">
      <c r="B452" s="41">
        <v>72</v>
      </c>
      <c r="C452" s="41">
        <v>1122137731</v>
      </c>
      <c r="D452" s="20" t="s">
        <v>2230</v>
      </c>
      <c r="E452" s="43">
        <v>5</v>
      </c>
      <c r="F452" s="63" t="s">
        <v>2121</v>
      </c>
      <c r="G452" s="41" t="s">
        <v>2094</v>
      </c>
      <c r="H452" s="41" t="s">
        <v>2095</v>
      </c>
    </row>
    <row r="453" spans="2:8" x14ac:dyDescent="0.3">
      <c r="B453" s="41">
        <v>72</v>
      </c>
      <c r="C453" s="41">
        <v>1122139284</v>
      </c>
      <c r="D453" s="20" t="s">
        <v>2230</v>
      </c>
      <c r="E453" s="43">
        <v>4.8</v>
      </c>
      <c r="F453" s="63" t="s">
        <v>2121</v>
      </c>
      <c r="G453" s="41" t="s">
        <v>2094</v>
      </c>
      <c r="H453" s="41" t="s">
        <v>2095</v>
      </c>
    </row>
    <row r="454" spans="2:8" x14ac:dyDescent="0.3">
      <c r="B454" s="41">
        <v>72</v>
      </c>
      <c r="C454" s="41">
        <v>1006776649</v>
      </c>
      <c r="D454" s="20" t="s">
        <v>2230</v>
      </c>
      <c r="E454" s="43">
        <v>5</v>
      </c>
      <c r="F454" s="63" t="s">
        <v>2121</v>
      </c>
      <c r="G454" s="41" t="s">
        <v>2094</v>
      </c>
      <c r="H454" s="41" t="s">
        <v>2095</v>
      </c>
    </row>
    <row r="455" spans="2:8" x14ac:dyDescent="0.3">
      <c r="B455" s="41">
        <v>72</v>
      </c>
      <c r="C455" s="41">
        <v>1122117933</v>
      </c>
      <c r="D455" s="20" t="s">
        <v>2230</v>
      </c>
      <c r="E455" s="43">
        <v>5</v>
      </c>
      <c r="F455" s="63" t="s">
        <v>2121</v>
      </c>
      <c r="G455" s="41" t="s">
        <v>2094</v>
      </c>
      <c r="H455" s="41" t="s">
        <v>2095</v>
      </c>
    </row>
    <row r="456" spans="2:8" x14ac:dyDescent="0.3">
      <c r="B456" s="41">
        <v>72</v>
      </c>
      <c r="C456" s="41">
        <v>1006777966</v>
      </c>
      <c r="D456" s="20" t="s">
        <v>2230</v>
      </c>
      <c r="E456" s="43">
        <v>5</v>
      </c>
      <c r="F456" s="63" t="s">
        <v>2121</v>
      </c>
      <c r="G456" s="41" t="s">
        <v>2094</v>
      </c>
      <c r="H456" s="41" t="s">
        <v>2095</v>
      </c>
    </row>
    <row r="457" spans="2:8" x14ac:dyDescent="0.3">
      <c r="B457" s="41">
        <v>72</v>
      </c>
      <c r="C457" s="41">
        <v>1006108047</v>
      </c>
      <c r="D457" s="20" t="s">
        <v>2230</v>
      </c>
      <c r="E457" s="43">
        <v>4.8</v>
      </c>
      <c r="F457" s="63" t="s">
        <v>2121</v>
      </c>
      <c r="G457" s="41" t="s">
        <v>2094</v>
      </c>
      <c r="H457" s="41" t="s">
        <v>2095</v>
      </c>
    </row>
    <row r="458" spans="2:8" x14ac:dyDescent="0.3">
      <c r="B458" s="41">
        <v>72</v>
      </c>
      <c r="C458" s="41">
        <v>1122140038</v>
      </c>
      <c r="D458" s="20" t="s">
        <v>2230</v>
      </c>
      <c r="E458" s="43">
        <v>4.8</v>
      </c>
      <c r="F458" s="63" t="s">
        <v>2121</v>
      </c>
      <c r="G458" s="41" t="s">
        <v>2094</v>
      </c>
      <c r="H458" s="41" t="s">
        <v>2095</v>
      </c>
    </row>
    <row r="459" spans="2:8" x14ac:dyDescent="0.3">
      <c r="B459" s="41">
        <v>72</v>
      </c>
      <c r="C459" s="41">
        <v>1122123533</v>
      </c>
      <c r="D459" s="20" t="s">
        <v>2230</v>
      </c>
      <c r="E459" s="43">
        <v>4.5</v>
      </c>
      <c r="F459" s="63" t="s">
        <v>2121</v>
      </c>
      <c r="G459" s="41" t="s">
        <v>2094</v>
      </c>
      <c r="H459" s="41" t="s">
        <v>2095</v>
      </c>
    </row>
    <row r="460" spans="2:8" x14ac:dyDescent="0.3">
      <c r="B460" s="41">
        <v>72</v>
      </c>
      <c r="C460" s="41">
        <v>1114836520</v>
      </c>
      <c r="D460" s="20" t="s">
        <v>2230</v>
      </c>
      <c r="E460" s="43">
        <v>5</v>
      </c>
      <c r="F460" s="63" t="s">
        <v>2121</v>
      </c>
      <c r="G460" s="41" t="s">
        <v>2094</v>
      </c>
      <c r="H460" s="41" t="s">
        <v>2095</v>
      </c>
    </row>
    <row r="461" spans="2:8" x14ac:dyDescent="0.3">
      <c r="B461" s="41">
        <v>72</v>
      </c>
      <c r="C461" s="41">
        <v>1028162473</v>
      </c>
      <c r="D461" s="20" t="s">
        <v>2230</v>
      </c>
      <c r="E461" s="43">
        <v>4.8</v>
      </c>
      <c r="F461" s="63" t="s">
        <v>2121</v>
      </c>
      <c r="G461" s="41" t="s">
        <v>2094</v>
      </c>
      <c r="H461" s="41" t="s">
        <v>2095</v>
      </c>
    </row>
    <row r="462" spans="2:8" x14ac:dyDescent="0.3">
      <c r="B462" s="41">
        <v>72</v>
      </c>
      <c r="C462" s="41">
        <v>1122136441</v>
      </c>
      <c r="D462" s="20" t="s">
        <v>2230</v>
      </c>
      <c r="E462" s="43">
        <v>5</v>
      </c>
      <c r="F462" s="63" t="s">
        <v>2121</v>
      </c>
      <c r="G462" s="41" t="s">
        <v>2094</v>
      </c>
      <c r="H462" s="41" t="s">
        <v>2095</v>
      </c>
    </row>
    <row r="463" spans="2:8" x14ac:dyDescent="0.3">
      <c r="B463" s="41">
        <v>72</v>
      </c>
      <c r="C463" s="41">
        <v>1123514293</v>
      </c>
      <c r="D463" s="20" t="s">
        <v>2230</v>
      </c>
      <c r="E463" s="43">
        <v>4.8</v>
      </c>
      <c r="F463" s="63" t="s">
        <v>2121</v>
      </c>
      <c r="G463" s="41" t="s">
        <v>2094</v>
      </c>
      <c r="H463" s="41" t="s">
        <v>2095</v>
      </c>
    </row>
    <row r="464" spans="2:8" x14ac:dyDescent="0.3">
      <c r="B464" s="41">
        <v>72</v>
      </c>
      <c r="C464" s="41">
        <v>1082214473</v>
      </c>
      <c r="D464" s="20" t="s">
        <v>2230</v>
      </c>
      <c r="E464" s="43">
        <v>5</v>
      </c>
      <c r="F464" s="63" t="s">
        <v>2121</v>
      </c>
      <c r="G464" s="41" t="s">
        <v>2094</v>
      </c>
      <c r="H464" s="41" t="s">
        <v>2095</v>
      </c>
    </row>
    <row r="465" spans="2:8" x14ac:dyDescent="0.3">
      <c r="B465" s="41">
        <v>72</v>
      </c>
      <c r="C465" s="41">
        <v>1090471507</v>
      </c>
      <c r="D465" s="20" t="s">
        <v>2230</v>
      </c>
      <c r="E465" s="43">
        <v>5</v>
      </c>
      <c r="F465" s="63" t="s">
        <v>2121</v>
      </c>
      <c r="G465" s="41" t="s">
        <v>2094</v>
      </c>
      <c r="H465" s="41" t="s">
        <v>2095</v>
      </c>
    </row>
    <row r="466" spans="2:8" x14ac:dyDescent="0.3">
      <c r="B466" s="41">
        <v>72</v>
      </c>
      <c r="C466" s="41">
        <v>1123114087</v>
      </c>
      <c r="D466" s="20" t="s">
        <v>2230</v>
      </c>
      <c r="E466" s="43">
        <v>4.8</v>
      </c>
      <c r="F466" s="63" t="s">
        <v>2121</v>
      </c>
      <c r="G466" s="41" t="s">
        <v>2094</v>
      </c>
      <c r="H466" s="41" t="s">
        <v>2095</v>
      </c>
    </row>
    <row r="467" spans="2:8" x14ac:dyDescent="0.3">
      <c r="B467" s="41">
        <v>73</v>
      </c>
      <c r="C467" s="41">
        <v>1123801027</v>
      </c>
      <c r="D467" s="20" t="s">
        <v>2230</v>
      </c>
      <c r="E467" s="43">
        <v>4.8</v>
      </c>
      <c r="F467" s="63" t="s">
        <v>2122</v>
      </c>
      <c r="G467" s="41" t="s">
        <v>2094</v>
      </c>
      <c r="H467" s="41" t="s">
        <v>2095</v>
      </c>
    </row>
    <row r="468" spans="2:8" x14ac:dyDescent="0.3">
      <c r="B468" s="41">
        <v>73</v>
      </c>
      <c r="C468" s="41">
        <v>1049372132</v>
      </c>
      <c r="D468" s="20" t="s">
        <v>2230</v>
      </c>
      <c r="E468" s="43">
        <v>4.5</v>
      </c>
      <c r="F468" s="63" t="s">
        <v>2122</v>
      </c>
      <c r="G468" s="41" t="s">
        <v>2094</v>
      </c>
      <c r="H468" s="41" t="s">
        <v>2095</v>
      </c>
    </row>
    <row r="469" spans="2:8" x14ac:dyDescent="0.3">
      <c r="B469" s="41">
        <v>73</v>
      </c>
      <c r="C469" s="41">
        <v>7838056</v>
      </c>
      <c r="D469" s="20" t="s">
        <v>2230</v>
      </c>
      <c r="E469" s="43">
        <v>5</v>
      </c>
      <c r="F469" s="63" t="s">
        <v>2122</v>
      </c>
      <c r="G469" s="41" t="s">
        <v>2094</v>
      </c>
      <c r="H469" s="41" t="s">
        <v>2095</v>
      </c>
    </row>
    <row r="470" spans="2:8" x14ac:dyDescent="0.3">
      <c r="B470" s="41">
        <v>73</v>
      </c>
      <c r="C470" s="41">
        <v>1122137731</v>
      </c>
      <c r="D470" s="20" t="s">
        <v>2230</v>
      </c>
      <c r="E470" s="43">
        <v>4.5</v>
      </c>
      <c r="F470" s="63" t="s">
        <v>2122</v>
      </c>
      <c r="G470" s="41" t="s">
        <v>2094</v>
      </c>
      <c r="H470" s="41" t="s">
        <v>2095</v>
      </c>
    </row>
    <row r="471" spans="2:8" x14ac:dyDescent="0.3">
      <c r="B471" s="41">
        <v>73</v>
      </c>
      <c r="C471" s="41">
        <v>1122139284</v>
      </c>
      <c r="D471" s="20" t="s">
        <v>2230</v>
      </c>
      <c r="E471" s="43">
        <v>4.8</v>
      </c>
      <c r="F471" s="63" t="s">
        <v>2122</v>
      </c>
      <c r="G471" s="41" t="s">
        <v>2094</v>
      </c>
      <c r="H471" s="41" t="s">
        <v>2095</v>
      </c>
    </row>
    <row r="472" spans="2:8" x14ac:dyDescent="0.3">
      <c r="B472" s="41">
        <v>73</v>
      </c>
      <c r="C472" s="41">
        <v>1006776649</v>
      </c>
      <c r="D472" s="20" t="s">
        <v>2230</v>
      </c>
      <c r="E472" s="43">
        <v>4.8</v>
      </c>
      <c r="F472" s="63" t="s">
        <v>2122</v>
      </c>
      <c r="G472" s="41" t="s">
        <v>2094</v>
      </c>
      <c r="H472" s="41" t="s">
        <v>2095</v>
      </c>
    </row>
    <row r="473" spans="2:8" x14ac:dyDescent="0.3">
      <c r="B473" s="41">
        <v>73</v>
      </c>
      <c r="C473" s="41">
        <v>1122117933</v>
      </c>
      <c r="D473" s="20" t="s">
        <v>2230</v>
      </c>
      <c r="E473" s="43">
        <v>4.8</v>
      </c>
      <c r="F473" s="63" t="s">
        <v>2122</v>
      </c>
      <c r="G473" s="41" t="s">
        <v>2094</v>
      </c>
      <c r="H473" s="41" t="s">
        <v>2095</v>
      </c>
    </row>
    <row r="474" spans="2:8" x14ac:dyDescent="0.3">
      <c r="B474" s="41">
        <v>73</v>
      </c>
      <c r="C474" s="41">
        <v>1006777966</v>
      </c>
      <c r="D474" s="20" t="s">
        <v>2230</v>
      </c>
      <c r="E474" s="43">
        <v>4.8</v>
      </c>
      <c r="F474" s="63" t="s">
        <v>2122</v>
      </c>
      <c r="G474" s="41" t="s">
        <v>2094</v>
      </c>
      <c r="H474" s="41" t="s">
        <v>2095</v>
      </c>
    </row>
    <row r="475" spans="2:8" x14ac:dyDescent="0.3">
      <c r="B475" s="41">
        <v>73</v>
      </c>
      <c r="C475" s="41">
        <v>1006108047</v>
      </c>
      <c r="D475" s="20" t="s">
        <v>2230</v>
      </c>
      <c r="E475" s="43">
        <v>4.5</v>
      </c>
      <c r="F475" s="63" t="s">
        <v>2122</v>
      </c>
      <c r="G475" s="41" t="s">
        <v>2094</v>
      </c>
      <c r="H475" s="41" t="s">
        <v>2095</v>
      </c>
    </row>
    <row r="476" spans="2:8" x14ac:dyDescent="0.3">
      <c r="B476" s="41">
        <v>73</v>
      </c>
      <c r="C476" s="41">
        <v>1122140038</v>
      </c>
      <c r="D476" s="20" t="s">
        <v>2230</v>
      </c>
      <c r="E476" s="43">
        <v>4.3</v>
      </c>
      <c r="F476" s="63" t="s">
        <v>2122</v>
      </c>
      <c r="G476" s="41" t="s">
        <v>2094</v>
      </c>
      <c r="H476" s="41" t="s">
        <v>2095</v>
      </c>
    </row>
    <row r="477" spans="2:8" x14ac:dyDescent="0.3">
      <c r="B477" s="41">
        <v>73</v>
      </c>
      <c r="C477" s="41">
        <v>1122123533</v>
      </c>
      <c r="D477" s="20" t="s">
        <v>2230</v>
      </c>
      <c r="E477" s="43">
        <v>4.3</v>
      </c>
      <c r="F477" s="63" t="s">
        <v>2122</v>
      </c>
      <c r="G477" s="41" t="s">
        <v>2094</v>
      </c>
      <c r="H477" s="41" t="s">
        <v>2095</v>
      </c>
    </row>
    <row r="478" spans="2:8" x14ac:dyDescent="0.3">
      <c r="B478" s="41">
        <v>73</v>
      </c>
      <c r="C478" s="41">
        <v>1114836520</v>
      </c>
      <c r="D478" s="20" t="s">
        <v>2230</v>
      </c>
      <c r="E478" s="43">
        <v>4.5</v>
      </c>
      <c r="F478" s="63" t="s">
        <v>2122</v>
      </c>
      <c r="G478" s="41" t="s">
        <v>2094</v>
      </c>
      <c r="H478" s="41" t="s">
        <v>2095</v>
      </c>
    </row>
    <row r="479" spans="2:8" x14ac:dyDescent="0.3">
      <c r="B479" s="41">
        <v>73</v>
      </c>
      <c r="C479" s="41">
        <v>1028162473</v>
      </c>
      <c r="D479" s="20" t="s">
        <v>2230</v>
      </c>
      <c r="E479" s="43">
        <v>4.3</v>
      </c>
      <c r="F479" s="63" t="s">
        <v>2122</v>
      </c>
      <c r="G479" s="41" t="s">
        <v>2094</v>
      </c>
      <c r="H479" s="41" t="s">
        <v>2095</v>
      </c>
    </row>
    <row r="480" spans="2:8" x14ac:dyDescent="0.3">
      <c r="B480" s="41">
        <v>73</v>
      </c>
      <c r="C480" s="41">
        <v>1122136441</v>
      </c>
      <c r="D480" s="20" t="s">
        <v>2230</v>
      </c>
      <c r="E480" s="43">
        <v>4.8</v>
      </c>
      <c r="F480" s="63" t="s">
        <v>2122</v>
      </c>
      <c r="G480" s="41" t="s">
        <v>2094</v>
      </c>
      <c r="H480" s="41" t="s">
        <v>2095</v>
      </c>
    </row>
    <row r="481" spans="2:8" x14ac:dyDescent="0.3">
      <c r="B481" s="41">
        <v>73</v>
      </c>
      <c r="C481" s="41">
        <v>1123514293</v>
      </c>
      <c r="D481" s="20" t="s">
        <v>2230</v>
      </c>
      <c r="E481" s="43">
        <v>4.5</v>
      </c>
      <c r="F481" s="63" t="s">
        <v>2122</v>
      </c>
      <c r="G481" s="41" t="s">
        <v>2094</v>
      </c>
      <c r="H481" s="41" t="s">
        <v>2095</v>
      </c>
    </row>
    <row r="482" spans="2:8" x14ac:dyDescent="0.3">
      <c r="B482" s="41">
        <v>73</v>
      </c>
      <c r="C482" s="41">
        <v>1082214473</v>
      </c>
      <c r="D482" s="20" t="s">
        <v>2230</v>
      </c>
      <c r="E482" s="43">
        <v>4.5</v>
      </c>
      <c r="F482" s="63" t="s">
        <v>2122</v>
      </c>
      <c r="G482" s="41" t="s">
        <v>2094</v>
      </c>
      <c r="H482" s="41" t="s">
        <v>2095</v>
      </c>
    </row>
    <row r="483" spans="2:8" x14ac:dyDescent="0.3">
      <c r="B483" s="41">
        <v>73</v>
      </c>
      <c r="C483" s="41">
        <v>1090471507</v>
      </c>
      <c r="D483" s="20" t="s">
        <v>2230</v>
      </c>
      <c r="E483" s="43">
        <v>4.8</v>
      </c>
      <c r="F483" s="63" t="s">
        <v>2122</v>
      </c>
      <c r="G483" s="41" t="s">
        <v>2094</v>
      </c>
      <c r="H483" s="41" t="s">
        <v>2095</v>
      </c>
    </row>
    <row r="484" spans="2:8" x14ac:dyDescent="0.3">
      <c r="B484" s="41">
        <v>73</v>
      </c>
      <c r="C484" s="41">
        <v>1123114087</v>
      </c>
      <c r="D484" s="20" t="s">
        <v>2230</v>
      </c>
      <c r="E484" s="43">
        <v>5</v>
      </c>
      <c r="F484" s="63" t="s">
        <v>2122</v>
      </c>
      <c r="G484" s="41" t="s">
        <v>2094</v>
      </c>
      <c r="H484" s="41" t="s">
        <v>2095</v>
      </c>
    </row>
    <row r="485" spans="2:8" x14ac:dyDescent="0.3">
      <c r="B485" s="41">
        <v>74</v>
      </c>
      <c r="C485" s="41">
        <v>1049372132</v>
      </c>
      <c r="D485" s="20" t="s">
        <v>2230</v>
      </c>
      <c r="E485" s="43">
        <v>4.5</v>
      </c>
      <c r="F485" s="63" t="s">
        <v>2123</v>
      </c>
      <c r="G485" s="41" t="s">
        <v>2094</v>
      </c>
      <c r="H485" s="41" t="s">
        <v>2095</v>
      </c>
    </row>
    <row r="486" spans="2:8" x14ac:dyDescent="0.3">
      <c r="B486" s="41">
        <v>74</v>
      </c>
      <c r="C486" s="41">
        <v>1123801027</v>
      </c>
      <c r="D486" s="20" t="s">
        <v>2230</v>
      </c>
      <c r="E486" s="43">
        <v>4.5</v>
      </c>
      <c r="F486" s="63" t="s">
        <v>2123</v>
      </c>
      <c r="G486" s="41" t="s">
        <v>2094</v>
      </c>
      <c r="H486" s="41" t="s">
        <v>2095</v>
      </c>
    </row>
    <row r="487" spans="2:8" x14ac:dyDescent="0.3">
      <c r="B487" s="41">
        <v>74</v>
      </c>
      <c r="C487" s="41">
        <v>1122140038</v>
      </c>
      <c r="D487" s="20" t="s">
        <v>2230</v>
      </c>
      <c r="E487" s="43">
        <v>4.33</v>
      </c>
      <c r="F487" s="63" t="s">
        <v>2123</v>
      </c>
      <c r="G487" s="41" t="s">
        <v>2094</v>
      </c>
      <c r="H487" s="41" t="s">
        <v>2095</v>
      </c>
    </row>
    <row r="488" spans="2:8" x14ac:dyDescent="0.3">
      <c r="B488" s="41">
        <v>74</v>
      </c>
      <c r="C488" s="41">
        <v>1082214473</v>
      </c>
      <c r="D488" s="20" t="s">
        <v>2230</v>
      </c>
      <c r="E488" s="43">
        <v>5</v>
      </c>
      <c r="F488" s="63" t="s">
        <v>2123</v>
      </c>
      <c r="G488" s="41" t="s">
        <v>2094</v>
      </c>
      <c r="H488" s="41" t="s">
        <v>2095</v>
      </c>
    </row>
    <row r="489" spans="2:8" x14ac:dyDescent="0.3">
      <c r="B489" s="41">
        <v>74</v>
      </c>
      <c r="C489" s="41">
        <v>1122123533</v>
      </c>
      <c r="D489" s="20" t="s">
        <v>2230</v>
      </c>
      <c r="E489" s="43">
        <v>5</v>
      </c>
      <c r="F489" s="63" t="s">
        <v>2123</v>
      </c>
      <c r="G489" s="41" t="s">
        <v>2094</v>
      </c>
      <c r="H489" s="41" t="s">
        <v>2095</v>
      </c>
    </row>
    <row r="490" spans="2:8" x14ac:dyDescent="0.3">
      <c r="B490" s="41">
        <v>74</v>
      </c>
      <c r="C490" s="41">
        <v>1090471507</v>
      </c>
      <c r="D490" s="20" t="s">
        <v>2230</v>
      </c>
      <c r="E490" s="43">
        <v>5</v>
      </c>
      <c r="F490" s="63" t="s">
        <v>2123</v>
      </c>
      <c r="G490" s="41" t="s">
        <v>2094</v>
      </c>
      <c r="H490" s="41" t="s">
        <v>2095</v>
      </c>
    </row>
    <row r="491" spans="2:8" x14ac:dyDescent="0.3">
      <c r="B491" s="41">
        <v>75</v>
      </c>
      <c r="C491" s="41">
        <v>1049372132</v>
      </c>
      <c r="D491" s="20" t="s">
        <v>2230</v>
      </c>
      <c r="E491" s="43">
        <v>4.5</v>
      </c>
      <c r="F491" s="63" t="s">
        <v>2126</v>
      </c>
      <c r="G491" s="41" t="s">
        <v>2094</v>
      </c>
      <c r="H491" s="41" t="s">
        <v>2095</v>
      </c>
    </row>
    <row r="492" spans="2:8" x14ac:dyDescent="0.3">
      <c r="B492" s="41">
        <v>75</v>
      </c>
      <c r="C492" s="41">
        <v>1123801027</v>
      </c>
      <c r="D492" s="20" t="s">
        <v>2230</v>
      </c>
      <c r="E492" s="43">
        <v>5</v>
      </c>
      <c r="F492" s="63" t="s">
        <v>2126</v>
      </c>
      <c r="G492" s="41" t="s">
        <v>2094</v>
      </c>
      <c r="H492" s="41" t="s">
        <v>2095</v>
      </c>
    </row>
    <row r="493" spans="2:8" x14ac:dyDescent="0.3">
      <c r="B493" s="41">
        <v>75</v>
      </c>
      <c r="C493" s="41">
        <v>1122140038</v>
      </c>
      <c r="D493" s="20" t="s">
        <v>2230</v>
      </c>
      <c r="E493" s="43">
        <v>4.5</v>
      </c>
      <c r="F493" s="63" t="s">
        <v>2126</v>
      </c>
      <c r="G493" s="41" t="s">
        <v>2094</v>
      </c>
      <c r="H493" s="41" t="s">
        <v>2095</v>
      </c>
    </row>
    <row r="494" spans="2:8" x14ac:dyDescent="0.3">
      <c r="B494" s="41">
        <v>75</v>
      </c>
      <c r="C494" s="41">
        <v>1090471507</v>
      </c>
      <c r="D494" s="20" t="s">
        <v>2230</v>
      </c>
      <c r="E494" s="43">
        <v>5</v>
      </c>
      <c r="F494" s="63" t="s">
        <v>2126</v>
      </c>
      <c r="G494" s="41" t="s">
        <v>2094</v>
      </c>
      <c r="H494" s="41" t="s">
        <v>2095</v>
      </c>
    </row>
    <row r="495" spans="2:8" x14ac:dyDescent="0.3">
      <c r="B495" s="41">
        <v>75</v>
      </c>
      <c r="C495" s="41">
        <v>1122123533</v>
      </c>
      <c r="D495" s="20" t="s">
        <v>2230</v>
      </c>
      <c r="E495" s="43">
        <v>5</v>
      </c>
      <c r="F495" s="63" t="s">
        <v>2126</v>
      </c>
      <c r="G495" s="41" t="s">
        <v>2094</v>
      </c>
      <c r="H495" s="41" t="s">
        <v>2095</v>
      </c>
    </row>
    <row r="496" spans="2:8" x14ac:dyDescent="0.3">
      <c r="B496" s="41">
        <v>75</v>
      </c>
      <c r="C496" s="41">
        <v>1082214473</v>
      </c>
      <c r="D496" s="20" t="s">
        <v>2230</v>
      </c>
      <c r="E496" s="43">
        <v>5</v>
      </c>
      <c r="F496" s="63" t="s">
        <v>2126</v>
      </c>
      <c r="G496" s="41" t="s">
        <v>2094</v>
      </c>
      <c r="H496" s="41" t="s">
        <v>2095</v>
      </c>
    </row>
    <row r="497" spans="2:8" x14ac:dyDescent="0.3">
      <c r="B497" s="41">
        <v>76</v>
      </c>
      <c r="C497" s="41">
        <v>1122507363</v>
      </c>
      <c r="D497" s="20" t="s">
        <v>2230</v>
      </c>
      <c r="E497" s="43">
        <v>5</v>
      </c>
      <c r="F497" s="63" t="s">
        <v>2119</v>
      </c>
      <c r="G497" s="41" t="s">
        <v>2094</v>
      </c>
      <c r="H497" s="41" t="s">
        <v>2095</v>
      </c>
    </row>
    <row r="498" spans="2:8" x14ac:dyDescent="0.3">
      <c r="B498" s="41">
        <v>76</v>
      </c>
      <c r="C498" s="41">
        <v>1122139005</v>
      </c>
      <c r="D498" s="20" t="s">
        <v>2230</v>
      </c>
      <c r="E498" s="43">
        <v>5</v>
      </c>
      <c r="F498" s="63" t="s">
        <v>2119</v>
      </c>
      <c r="G498" s="41" t="s">
        <v>2094</v>
      </c>
      <c r="H498" s="41" t="s">
        <v>2095</v>
      </c>
    </row>
    <row r="499" spans="2:8" x14ac:dyDescent="0.3">
      <c r="B499" s="41">
        <v>76</v>
      </c>
      <c r="C499" s="41">
        <v>1123114270</v>
      </c>
      <c r="D499" s="20" t="s">
        <v>2230</v>
      </c>
      <c r="E499" s="43">
        <v>5</v>
      </c>
      <c r="F499" s="63" t="s">
        <v>2119</v>
      </c>
      <c r="G499" s="41" t="s">
        <v>2094</v>
      </c>
      <c r="H499" s="41" t="s">
        <v>2095</v>
      </c>
    </row>
    <row r="500" spans="2:8" x14ac:dyDescent="0.3">
      <c r="B500" s="41">
        <v>76</v>
      </c>
      <c r="C500" s="41">
        <v>1120818132</v>
      </c>
      <c r="D500" s="20" t="s">
        <v>2230</v>
      </c>
      <c r="E500" s="43">
        <v>5</v>
      </c>
      <c r="F500" s="63" t="s">
        <v>2119</v>
      </c>
      <c r="G500" s="41" t="s">
        <v>2094</v>
      </c>
      <c r="H500" s="41" t="s">
        <v>2095</v>
      </c>
    </row>
    <row r="501" spans="2:8" x14ac:dyDescent="0.3">
      <c r="B501" s="41">
        <v>76</v>
      </c>
      <c r="C501" s="41">
        <v>1193141559</v>
      </c>
      <c r="D501" s="20" t="s">
        <v>2230</v>
      </c>
      <c r="E501" s="43">
        <v>5</v>
      </c>
      <c r="F501" s="63" t="s">
        <v>2119</v>
      </c>
      <c r="G501" s="41" t="s">
        <v>2094</v>
      </c>
      <c r="H501" s="41" t="s">
        <v>2095</v>
      </c>
    </row>
    <row r="502" spans="2:8" x14ac:dyDescent="0.3">
      <c r="B502" s="41">
        <v>76</v>
      </c>
      <c r="C502" s="41">
        <v>1193239768</v>
      </c>
      <c r="D502" s="20" t="s">
        <v>2230</v>
      </c>
      <c r="E502" s="43">
        <v>5</v>
      </c>
      <c r="F502" s="63" t="s">
        <v>2119</v>
      </c>
      <c r="G502" s="41" t="s">
        <v>2094</v>
      </c>
      <c r="H502" s="41" t="s">
        <v>2095</v>
      </c>
    </row>
    <row r="503" spans="2:8" x14ac:dyDescent="0.3">
      <c r="B503" s="41">
        <v>76</v>
      </c>
      <c r="C503" s="41">
        <v>1193037524</v>
      </c>
      <c r="D503" s="20" t="s">
        <v>2230</v>
      </c>
      <c r="E503" s="43">
        <v>5</v>
      </c>
      <c r="F503" s="63" t="s">
        <v>2119</v>
      </c>
      <c r="G503" s="41" t="s">
        <v>2094</v>
      </c>
      <c r="H503" s="41" t="s">
        <v>2095</v>
      </c>
    </row>
    <row r="504" spans="2:8" x14ac:dyDescent="0.3">
      <c r="B504" s="41">
        <v>76</v>
      </c>
      <c r="C504" s="41">
        <v>1090521306</v>
      </c>
      <c r="D504" s="20" t="s">
        <v>2230</v>
      </c>
      <c r="E504" s="43">
        <v>4</v>
      </c>
      <c r="F504" s="63" t="s">
        <v>2119</v>
      </c>
      <c r="G504" s="41" t="s">
        <v>2094</v>
      </c>
      <c r="H504" s="41" t="s">
        <v>2095</v>
      </c>
    </row>
    <row r="505" spans="2:8" x14ac:dyDescent="0.3">
      <c r="B505" s="41">
        <v>77</v>
      </c>
      <c r="C505" s="41">
        <v>1122507363</v>
      </c>
      <c r="D505" s="20" t="s">
        <v>2230</v>
      </c>
      <c r="E505" s="43">
        <v>5</v>
      </c>
      <c r="F505" s="63" t="s">
        <v>2120</v>
      </c>
      <c r="G505" s="41" t="s">
        <v>2094</v>
      </c>
      <c r="H505" s="41" t="s">
        <v>2095</v>
      </c>
    </row>
    <row r="506" spans="2:8" x14ac:dyDescent="0.3">
      <c r="B506" s="41">
        <v>77</v>
      </c>
      <c r="C506" s="41">
        <v>1122139005</v>
      </c>
      <c r="D506" s="20" t="s">
        <v>2230</v>
      </c>
      <c r="E506" s="43">
        <v>5</v>
      </c>
      <c r="F506" s="63" t="s">
        <v>2120</v>
      </c>
      <c r="G506" s="41" t="s">
        <v>2094</v>
      </c>
      <c r="H506" s="41" t="s">
        <v>2095</v>
      </c>
    </row>
    <row r="507" spans="2:8" x14ac:dyDescent="0.3">
      <c r="B507" s="41">
        <v>77</v>
      </c>
      <c r="C507" s="41">
        <v>1123114270</v>
      </c>
      <c r="D507" s="20" t="s">
        <v>2230</v>
      </c>
      <c r="E507" s="43">
        <v>5</v>
      </c>
      <c r="F507" s="63" t="s">
        <v>2120</v>
      </c>
      <c r="G507" s="41" t="s">
        <v>2094</v>
      </c>
      <c r="H507" s="41" t="s">
        <v>2095</v>
      </c>
    </row>
    <row r="508" spans="2:8" x14ac:dyDescent="0.3">
      <c r="B508" s="41">
        <v>77</v>
      </c>
      <c r="C508" s="41">
        <v>1120818132</v>
      </c>
      <c r="D508" s="20" t="s">
        <v>2230</v>
      </c>
      <c r="E508" s="43">
        <v>5</v>
      </c>
      <c r="F508" s="63" t="s">
        <v>2120</v>
      </c>
      <c r="G508" s="41" t="s">
        <v>2094</v>
      </c>
      <c r="H508" s="41" t="s">
        <v>2095</v>
      </c>
    </row>
    <row r="509" spans="2:8" x14ac:dyDescent="0.3">
      <c r="B509" s="41">
        <v>77</v>
      </c>
      <c r="C509" s="41">
        <v>1193141559</v>
      </c>
      <c r="D509" s="20" t="s">
        <v>2230</v>
      </c>
      <c r="E509" s="43">
        <v>4.3</v>
      </c>
      <c r="F509" s="63" t="s">
        <v>2120</v>
      </c>
      <c r="G509" s="41" t="s">
        <v>2094</v>
      </c>
      <c r="H509" s="41" t="s">
        <v>2095</v>
      </c>
    </row>
    <row r="510" spans="2:8" x14ac:dyDescent="0.3">
      <c r="B510" s="41">
        <v>77</v>
      </c>
      <c r="C510" s="41">
        <v>1193239768</v>
      </c>
      <c r="D510" s="20" t="s">
        <v>2230</v>
      </c>
      <c r="E510" s="43">
        <v>5</v>
      </c>
      <c r="F510" s="63" t="s">
        <v>2120</v>
      </c>
      <c r="G510" s="41" t="s">
        <v>2094</v>
      </c>
      <c r="H510" s="41" t="s">
        <v>2095</v>
      </c>
    </row>
    <row r="511" spans="2:8" x14ac:dyDescent="0.3">
      <c r="B511" s="41">
        <v>77</v>
      </c>
      <c r="C511" s="41">
        <v>1193037524</v>
      </c>
      <c r="D511" s="20" t="s">
        <v>2230</v>
      </c>
      <c r="E511" s="43">
        <v>5</v>
      </c>
      <c r="F511" s="63" t="s">
        <v>2120</v>
      </c>
      <c r="G511" s="41" t="s">
        <v>2094</v>
      </c>
      <c r="H511" s="41" t="s">
        <v>2095</v>
      </c>
    </row>
    <row r="512" spans="2:8" x14ac:dyDescent="0.3">
      <c r="B512" s="41">
        <v>77</v>
      </c>
      <c r="C512" s="41">
        <v>1090521306</v>
      </c>
      <c r="D512" s="20" t="s">
        <v>2230</v>
      </c>
      <c r="E512" s="43">
        <v>5</v>
      </c>
      <c r="F512" s="63" t="s">
        <v>2120</v>
      </c>
      <c r="G512" s="41" t="s">
        <v>2094</v>
      </c>
      <c r="H512" s="41" t="s">
        <v>2095</v>
      </c>
    </row>
    <row r="513" spans="2:8" x14ac:dyDescent="0.3">
      <c r="B513" s="41">
        <v>78</v>
      </c>
      <c r="C513" s="41">
        <v>1122507363</v>
      </c>
      <c r="D513" s="20" t="s">
        <v>2230</v>
      </c>
      <c r="E513" s="43">
        <v>4.7</v>
      </c>
      <c r="F513" s="63" t="s">
        <v>2121</v>
      </c>
      <c r="G513" s="41" t="s">
        <v>2094</v>
      </c>
      <c r="H513" s="41" t="s">
        <v>2095</v>
      </c>
    </row>
    <row r="514" spans="2:8" x14ac:dyDescent="0.3">
      <c r="B514" s="41">
        <v>78</v>
      </c>
      <c r="C514" s="41">
        <v>1122139005</v>
      </c>
      <c r="D514" s="20" t="s">
        <v>2230</v>
      </c>
      <c r="E514" s="43">
        <v>4.5</v>
      </c>
      <c r="F514" s="63" t="s">
        <v>2121</v>
      </c>
      <c r="G514" s="41" t="s">
        <v>2094</v>
      </c>
      <c r="H514" s="41" t="s">
        <v>2095</v>
      </c>
    </row>
    <row r="515" spans="2:8" x14ac:dyDescent="0.3">
      <c r="B515" s="41">
        <v>78</v>
      </c>
      <c r="C515" s="41">
        <v>1123114270</v>
      </c>
      <c r="D515" s="20" t="s">
        <v>2230</v>
      </c>
      <c r="E515" s="43">
        <v>4.7</v>
      </c>
      <c r="F515" s="63" t="s">
        <v>2121</v>
      </c>
      <c r="G515" s="41" t="s">
        <v>2094</v>
      </c>
      <c r="H515" s="41" t="s">
        <v>2095</v>
      </c>
    </row>
    <row r="516" spans="2:8" x14ac:dyDescent="0.3">
      <c r="B516" s="41">
        <v>78</v>
      </c>
      <c r="C516" s="41">
        <v>1120818132</v>
      </c>
      <c r="D516" s="20" t="s">
        <v>2230</v>
      </c>
      <c r="E516" s="43">
        <v>4.7</v>
      </c>
      <c r="F516" s="63" t="s">
        <v>2121</v>
      </c>
      <c r="G516" s="41" t="s">
        <v>2094</v>
      </c>
      <c r="H516" s="41" t="s">
        <v>2095</v>
      </c>
    </row>
    <row r="517" spans="2:8" x14ac:dyDescent="0.3">
      <c r="B517" s="41">
        <v>78</v>
      </c>
      <c r="C517" s="41">
        <v>1193141559</v>
      </c>
      <c r="D517" s="20" t="s">
        <v>2230</v>
      </c>
      <c r="E517" s="43">
        <v>4.7</v>
      </c>
      <c r="F517" s="63" t="s">
        <v>2121</v>
      </c>
      <c r="G517" s="41" t="s">
        <v>2094</v>
      </c>
      <c r="H517" s="41" t="s">
        <v>2095</v>
      </c>
    </row>
    <row r="518" spans="2:8" x14ac:dyDescent="0.3">
      <c r="B518" s="41">
        <v>78</v>
      </c>
      <c r="C518" s="41">
        <v>1193239768</v>
      </c>
      <c r="D518" s="20" t="s">
        <v>2230</v>
      </c>
      <c r="E518" s="43">
        <v>4.9000000000000004</v>
      </c>
      <c r="F518" s="63" t="s">
        <v>2121</v>
      </c>
      <c r="G518" s="41" t="s">
        <v>2094</v>
      </c>
      <c r="H518" s="41" t="s">
        <v>2095</v>
      </c>
    </row>
    <row r="519" spans="2:8" x14ac:dyDescent="0.3">
      <c r="B519" s="41">
        <v>78</v>
      </c>
      <c r="C519" s="41">
        <v>1193037524</v>
      </c>
      <c r="D519" s="20" t="s">
        <v>2230</v>
      </c>
      <c r="E519" s="43">
        <v>5</v>
      </c>
      <c r="F519" s="63" t="s">
        <v>2121</v>
      </c>
      <c r="G519" s="41" t="s">
        <v>2094</v>
      </c>
      <c r="H519" s="41" t="s">
        <v>2095</v>
      </c>
    </row>
    <row r="520" spans="2:8" x14ac:dyDescent="0.3">
      <c r="B520" s="41">
        <v>78</v>
      </c>
      <c r="C520" s="41">
        <v>1090521306</v>
      </c>
      <c r="D520" s="20" t="s">
        <v>2230</v>
      </c>
      <c r="E520" s="43">
        <v>4.5</v>
      </c>
      <c r="F520" s="63" t="s">
        <v>2121</v>
      </c>
      <c r="G520" s="41" t="s">
        <v>2094</v>
      </c>
      <c r="H520" s="41" t="s">
        <v>2095</v>
      </c>
    </row>
    <row r="521" spans="2:8" x14ac:dyDescent="0.3">
      <c r="B521" s="41">
        <v>79</v>
      </c>
      <c r="C521" s="41">
        <v>1122507363</v>
      </c>
      <c r="D521" s="20" t="s">
        <v>2230</v>
      </c>
      <c r="E521" s="43">
        <v>5</v>
      </c>
      <c r="F521" s="63" t="s">
        <v>2122</v>
      </c>
      <c r="G521" s="41" t="s">
        <v>2094</v>
      </c>
      <c r="H521" s="41" t="s">
        <v>2095</v>
      </c>
    </row>
    <row r="522" spans="2:8" x14ac:dyDescent="0.3">
      <c r="B522" s="41">
        <v>79</v>
      </c>
      <c r="C522" s="41">
        <v>1122139005</v>
      </c>
      <c r="D522" s="20" t="s">
        <v>2230</v>
      </c>
      <c r="E522" s="43">
        <v>5</v>
      </c>
      <c r="F522" s="63" t="s">
        <v>2122</v>
      </c>
      <c r="G522" s="41" t="s">
        <v>2094</v>
      </c>
      <c r="H522" s="41" t="s">
        <v>2095</v>
      </c>
    </row>
    <row r="523" spans="2:8" x14ac:dyDescent="0.3">
      <c r="B523" s="41">
        <v>79</v>
      </c>
      <c r="C523" s="41">
        <v>1123114270</v>
      </c>
      <c r="D523" s="20" t="s">
        <v>2230</v>
      </c>
      <c r="E523" s="43">
        <v>5</v>
      </c>
      <c r="F523" s="63" t="s">
        <v>2122</v>
      </c>
      <c r="G523" s="41" t="s">
        <v>2094</v>
      </c>
      <c r="H523" s="41" t="s">
        <v>2095</v>
      </c>
    </row>
    <row r="524" spans="2:8" x14ac:dyDescent="0.3">
      <c r="B524" s="41">
        <v>79</v>
      </c>
      <c r="C524" s="41">
        <v>1120818132</v>
      </c>
      <c r="D524" s="20" t="s">
        <v>2230</v>
      </c>
      <c r="E524" s="43">
        <v>5</v>
      </c>
      <c r="F524" s="63" t="s">
        <v>2122</v>
      </c>
      <c r="G524" s="41" t="s">
        <v>2094</v>
      </c>
      <c r="H524" s="41" t="s">
        <v>2095</v>
      </c>
    </row>
    <row r="525" spans="2:8" x14ac:dyDescent="0.3">
      <c r="B525" s="41">
        <v>79</v>
      </c>
      <c r="C525" s="41">
        <v>1193141559</v>
      </c>
      <c r="D525" s="20" t="s">
        <v>2230</v>
      </c>
      <c r="E525" s="43">
        <v>5</v>
      </c>
      <c r="F525" s="63" t="s">
        <v>2122</v>
      </c>
      <c r="G525" s="41" t="s">
        <v>2094</v>
      </c>
      <c r="H525" s="41" t="s">
        <v>2095</v>
      </c>
    </row>
    <row r="526" spans="2:8" x14ac:dyDescent="0.3">
      <c r="B526" s="41">
        <v>79</v>
      </c>
      <c r="C526" s="41">
        <v>1193239768</v>
      </c>
      <c r="D526" s="20" t="s">
        <v>2230</v>
      </c>
      <c r="E526" s="43">
        <v>4.8</v>
      </c>
      <c r="F526" s="63" t="s">
        <v>2122</v>
      </c>
      <c r="G526" s="41" t="s">
        <v>2094</v>
      </c>
      <c r="H526" s="41" t="s">
        <v>2095</v>
      </c>
    </row>
    <row r="527" spans="2:8" x14ac:dyDescent="0.3">
      <c r="B527" s="41">
        <v>79</v>
      </c>
      <c r="C527" s="41">
        <v>1193037524</v>
      </c>
      <c r="D527" s="20" t="s">
        <v>2230</v>
      </c>
      <c r="E527" s="43">
        <v>5</v>
      </c>
      <c r="F527" s="63" t="s">
        <v>2122</v>
      </c>
      <c r="G527" s="41" t="s">
        <v>2094</v>
      </c>
      <c r="H527" s="41" t="s">
        <v>2095</v>
      </c>
    </row>
    <row r="528" spans="2:8" x14ac:dyDescent="0.3">
      <c r="B528" s="41">
        <v>79</v>
      </c>
      <c r="C528" s="41">
        <v>1090521306</v>
      </c>
      <c r="D528" s="20" t="s">
        <v>2230</v>
      </c>
      <c r="E528" s="43">
        <v>5</v>
      </c>
      <c r="F528" s="63" t="s">
        <v>2122</v>
      </c>
      <c r="G528" s="41" t="s">
        <v>2094</v>
      </c>
      <c r="H528" s="41" t="s">
        <v>2095</v>
      </c>
    </row>
    <row r="529" spans="2:8" x14ac:dyDescent="0.3">
      <c r="B529" s="41">
        <v>80</v>
      </c>
      <c r="C529" s="41">
        <v>1030622403</v>
      </c>
      <c r="D529" s="20" t="s">
        <v>2230</v>
      </c>
      <c r="E529" s="43">
        <v>5</v>
      </c>
      <c r="F529" s="65" t="s">
        <v>2133</v>
      </c>
      <c r="G529" s="41" t="s">
        <v>2094</v>
      </c>
      <c r="H529" s="41" t="s">
        <v>2095</v>
      </c>
    </row>
    <row r="530" spans="2:8" x14ac:dyDescent="0.3">
      <c r="B530" s="41">
        <v>80</v>
      </c>
      <c r="C530" s="41">
        <v>1006690897</v>
      </c>
      <c r="D530" s="20" t="s">
        <v>2230</v>
      </c>
      <c r="E530" s="43">
        <v>5</v>
      </c>
      <c r="F530" s="65" t="s">
        <v>2133</v>
      </c>
      <c r="G530" s="41" t="s">
        <v>2094</v>
      </c>
      <c r="H530" s="41" t="s">
        <v>2095</v>
      </c>
    </row>
    <row r="531" spans="2:8" x14ac:dyDescent="0.3">
      <c r="B531" s="41">
        <v>80</v>
      </c>
      <c r="C531" s="41">
        <v>1134229803</v>
      </c>
      <c r="D531" s="20" t="s">
        <v>2230</v>
      </c>
      <c r="E531" s="43">
        <v>4.5</v>
      </c>
      <c r="F531" s="65" t="s">
        <v>2133</v>
      </c>
      <c r="G531" s="41" t="s">
        <v>2094</v>
      </c>
      <c r="H531" s="41" t="s">
        <v>2095</v>
      </c>
    </row>
    <row r="532" spans="2:8" x14ac:dyDescent="0.3">
      <c r="B532" s="41">
        <v>80</v>
      </c>
      <c r="C532" s="41">
        <v>1003197261</v>
      </c>
      <c r="D532" s="20" t="s">
        <v>2230</v>
      </c>
      <c r="E532" s="43">
        <v>5</v>
      </c>
      <c r="F532" s="65" t="s">
        <v>2133</v>
      </c>
      <c r="G532" s="41" t="s">
        <v>2094</v>
      </c>
      <c r="H532" s="41" t="s">
        <v>2095</v>
      </c>
    </row>
    <row r="533" spans="2:8" x14ac:dyDescent="0.3">
      <c r="B533" s="41">
        <v>80</v>
      </c>
      <c r="C533" s="41">
        <v>1121913600</v>
      </c>
      <c r="D533" s="20" t="s">
        <v>2230</v>
      </c>
      <c r="E533" s="43">
        <v>4.3499999999999996</v>
      </c>
      <c r="F533" s="65" t="s">
        <v>2133</v>
      </c>
      <c r="G533" s="41" t="s">
        <v>2094</v>
      </c>
      <c r="H533" s="41" t="s">
        <v>2095</v>
      </c>
    </row>
    <row r="534" spans="2:8" x14ac:dyDescent="0.3">
      <c r="B534" s="41">
        <v>80</v>
      </c>
      <c r="C534" s="41">
        <v>1122123579</v>
      </c>
      <c r="D534" s="20" t="s">
        <v>2230</v>
      </c>
      <c r="E534" s="43">
        <v>5</v>
      </c>
      <c r="F534" s="65" t="s">
        <v>2133</v>
      </c>
      <c r="G534" s="41" t="s">
        <v>2094</v>
      </c>
      <c r="H534" s="41" t="s">
        <v>2095</v>
      </c>
    </row>
    <row r="535" spans="2:8" x14ac:dyDescent="0.3">
      <c r="B535" s="41">
        <v>80</v>
      </c>
      <c r="C535" s="41">
        <v>1006777220</v>
      </c>
      <c r="D535" s="20" t="s">
        <v>2230</v>
      </c>
      <c r="E535" s="43">
        <v>5</v>
      </c>
      <c r="F535" s="65" t="s">
        <v>2133</v>
      </c>
      <c r="G535" s="41" t="s">
        <v>2094</v>
      </c>
      <c r="H535" s="41" t="s">
        <v>2095</v>
      </c>
    </row>
    <row r="536" spans="2:8" x14ac:dyDescent="0.3">
      <c r="B536" s="41">
        <v>80</v>
      </c>
      <c r="C536" s="41">
        <v>1006835407</v>
      </c>
      <c r="D536" s="20" t="s">
        <v>2230</v>
      </c>
      <c r="E536" s="43">
        <v>5</v>
      </c>
      <c r="F536" s="65" t="s">
        <v>2133</v>
      </c>
      <c r="G536" s="41" t="s">
        <v>2094</v>
      </c>
      <c r="H536" s="41" t="s">
        <v>2095</v>
      </c>
    </row>
    <row r="537" spans="2:8" x14ac:dyDescent="0.3">
      <c r="B537" s="41">
        <v>80</v>
      </c>
      <c r="C537" s="41">
        <v>1123038087</v>
      </c>
      <c r="D537" s="20" t="s">
        <v>2230</v>
      </c>
      <c r="E537" s="43">
        <v>4.3499999999999996</v>
      </c>
      <c r="F537" s="65" t="s">
        <v>2133</v>
      </c>
      <c r="G537" s="41" t="s">
        <v>2094</v>
      </c>
      <c r="H537" s="41" t="s">
        <v>2095</v>
      </c>
    </row>
    <row r="538" spans="2:8" x14ac:dyDescent="0.3">
      <c r="B538" s="41">
        <v>80</v>
      </c>
      <c r="C538" s="41">
        <v>1082214473</v>
      </c>
      <c r="D538" s="20" t="s">
        <v>2230</v>
      </c>
      <c r="E538" s="43">
        <v>5</v>
      </c>
      <c r="F538" s="65" t="s">
        <v>2133</v>
      </c>
      <c r="G538" s="41" t="s">
        <v>2094</v>
      </c>
      <c r="H538" s="41" t="s">
        <v>2095</v>
      </c>
    </row>
    <row r="539" spans="2:8" x14ac:dyDescent="0.3">
      <c r="B539" s="41">
        <v>80</v>
      </c>
      <c r="C539" s="41">
        <v>1123801027</v>
      </c>
      <c r="D539" s="20" t="s">
        <v>2230</v>
      </c>
      <c r="E539" s="43">
        <v>5</v>
      </c>
      <c r="F539" s="65" t="s">
        <v>2133</v>
      </c>
      <c r="G539" s="41" t="s">
        <v>2094</v>
      </c>
      <c r="H539" s="41" t="s">
        <v>2095</v>
      </c>
    </row>
    <row r="540" spans="2:8" x14ac:dyDescent="0.3">
      <c r="B540" s="41">
        <v>80</v>
      </c>
      <c r="C540" s="41">
        <v>1122123533</v>
      </c>
      <c r="D540" s="20" t="s">
        <v>2230</v>
      </c>
      <c r="E540" s="43">
        <v>5</v>
      </c>
      <c r="F540" s="65" t="s">
        <v>2133</v>
      </c>
      <c r="G540" s="41" t="s">
        <v>2094</v>
      </c>
      <c r="H540" s="41" t="s">
        <v>2095</v>
      </c>
    </row>
    <row r="541" spans="2:8" x14ac:dyDescent="0.3">
      <c r="B541" s="41">
        <v>80</v>
      </c>
      <c r="C541" s="41">
        <v>1118201577</v>
      </c>
      <c r="D541" s="20" t="s">
        <v>2230</v>
      </c>
      <c r="E541" s="43">
        <v>5</v>
      </c>
      <c r="F541" s="65" t="s">
        <v>2133</v>
      </c>
      <c r="G541" s="41" t="s">
        <v>2094</v>
      </c>
      <c r="H541" s="41" t="s">
        <v>2095</v>
      </c>
    </row>
    <row r="542" spans="2:8" x14ac:dyDescent="0.3">
      <c r="B542" s="41">
        <v>80</v>
      </c>
      <c r="C542" s="41">
        <v>1079940618</v>
      </c>
      <c r="D542" s="20" t="s">
        <v>2230</v>
      </c>
      <c r="E542" s="43">
        <v>5</v>
      </c>
      <c r="F542" s="65" t="s">
        <v>2133</v>
      </c>
      <c r="G542" s="41" t="s">
        <v>2094</v>
      </c>
      <c r="H542" s="41" t="s">
        <v>2095</v>
      </c>
    </row>
    <row r="543" spans="2:8" x14ac:dyDescent="0.3">
      <c r="B543" s="41">
        <v>80</v>
      </c>
      <c r="C543" s="41">
        <v>1006775380</v>
      </c>
      <c r="D543" s="20" t="s">
        <v>2230</v>
      </c>
      <c r="E543" s="43">
        <v>5</v>
      </c>
      <c r="F543" s="65" t="s">
        <v>2133</v>
      </c>
      <c r="G543" s="41" t="s">
        <v>2094</v>
      </c>
      <c r="H543" s="41" t="s">
        <v>2095</v>
      </c>
    </row>
    <row r="544" spans="2:8" x14ac:dyDescent="0.3">
      <c r="B544" s="41">
        <v>80</v>
      </c>
      <c r="C544" s="41">
        <v>1122140038</v>
      </c>
      <c r="D544" s="20" t="s">
        <v>2230</v>
      </c>
      <c r="E544" s="43">
        <v>4.25</v>
      </c>
      <c r="F544" s="65" t="s">
        <v>2133</v>
      </c>
      <c r="G544" s="41" t="s">
        <v>2094</v>
      </c>
      <c r="H544" s="41" t="s">
        <v>2095</v>
      </c>
    </row>
    <row r="545" spans="2:8" x14ac:dyDescent="0.3">
      <c r="B545" s="41">
        <v>80</v>
      </c>
      <c r="C545" s="41">
        <v>1090471507</v>
      </c>
      <c r="D545" s="20" t="s">
        <v>2230</v>
      </c>
      <c r="E545" s="43">
        <v>4.3</v>
      </c>
      <c r="F545" s="65" t="s">
        <v>2133</v>
      </c>
      <c r="G545" s="41" t="s">
        <v>2094</v>
      </c>
      <c r="H545" s="41" t="s">
        <v>2095</v>
      </c>
    </row>
    <row r="546" spans="2:8" x14ac:dyDescent="0.3">
      <c r="B546" s="41">
        <v>80</v>
      </c>
      <c r="C546" s="41">
        <v>1049372132</v>
      </c>
      <c r="D546" s="20" t="s">
        <v>2230</v>
      </c>
      <c r="E546" s="43">
        <v>5</v>
      </c>
      <c r="F546" s="65" t="s">
        <v>2133</v>
      </c>
      <c r="G546" s="41" t="s">
        <v>2094</v>
      </c>
      <c r="H546" s="41" t="s">
        <v>2095</v>
      </c>
    </row>
    <row r="547" spans="2:8" x14ac:dyDescent="0.3">
      <c r="B547" s="41">
        <v>80</v>
      </c>
      <c r="C547" s="41">
        <v>1123161849</v>
      </c>
      <c r="D547" s="20" t="s">
        <v>2230</v>
      </c>
      <c r="E547" s="43">
        <v>4.82</v>
      </c>
      <c r="F547" s="65" t="s">
        <v>2133</v>
      </c>
      <c r="G547" s="41" t="s">
        <v>2094</v>
      </c>
      <c r="H547" s="41" t="s">
        <v>2095</v>
      </c>
    </row>
    <row r="548" spans="2:8" x14ac:dyDescent="0.3">
      <c r="B548" s="41">
        <v>80</v>
      </c>
      <c r="C548" s="41">
        <v>1122119139</v>
      </c>
      <c r="D548" s="20" t="s">
        <v>2230</v>
      </c>
      <c r="E548" s="43">
        <v>5</v>
      </c>
      <c r="F548" s="65" t="s">
        <v>2133</v>
      </c>
      <c r="G548" s="41" t="s">
        <v>2094</v>
      </c>
      <c r="H548" s="41" t="s">
        <v>2095</v>
      </c>
    </row>
    <row r="549" spans="2:8" x14ac:dyDescent="0.3">
      <c r="B549" s="41">
        <v>80</v>
      </c>
      <c r="C549" s="41">
        <v>1065584629</v>
      </c>
      <c r="D549" s="20" t="s">
        <v>2230</v>
      </c>
      <c r="E549" s="43">
        <v>5</v>
      </c>
      <c r="F549" s="65" t="s">
        <v>2133</v>
      </c>
      <c r="G549" s="41" t="s">
        <v>2094</v>
      </c>
      <c r="H549" s="41" t="s">
        <v>2095</v>
      </c>
    </row>
    <row r="550" spans="2:8" x14ac:dyDescent="0.3">
      <c r="B550" s="41">
        <v>81</v>
      </c>
      <c r="C550" s="41">
        <v>1030622403</v>
      </c>
      <c r="D550" s="20" t="s">
        <v>2230</v>
      </c>
      <c r="E550" s="43">
        <v>5</v>
      </c>
      <c r="F550" s="63" t="s">
        <v>2134</v>
      </c>
      <c r="G550" s="41" t="s">
        <v>2094</v>
      </c>
      <c r="H550" s="41" t="s">
        <v>2095</v>
      </c>
    </row>
    <row r="551" spans="2:8" x14ac:dyDescent="0.3">
      <c r="B551" s="41">
        <v>81</v>
      </c>
      <c r="C551" s="41">
        <v>1006690897</v>
      </c>
      <c r="D551" s="20" t="s">
        <v>2230</v>
      </c>
      <c r="E551" s="43">
        <v>5</v>
      </c>
      <c r="F551" s="63" t="s">
        <v>2134</v>
      </c>
      <c r="G551" s="41" t="s">
        <v>2094</v>
      </c>
      <c r="H551" s="41" t="s">
        <v>2095</v>
      </c>
    </row>
    <row r="552" spans="2:8" x14ac:dyDescent="0.3">
      <c r="B552" s="41">
        <v>81</v>
      </c>
      <c r="C552" s="41">
        <v>1134229803</v>
      </c>
      <c r="D552" s="20" t="s">
        <v>2230</v>
      </c>
      <c r="E552" s="43">
        <v>4.5</v>
      </c>
      <c r="F552" s="63" t="s">
        <v>2134</v>
      </c>
      <c r="G552" s="41" t="s">
        <v>2094</v>
      </c>
      <c r="H552" s="41" t="s">
        <v>2095</v>
      </c>
    </row>
    <row r="553" spans="2:8" x14ac:dyDescent="0.3">
      <c r="B553" s="41">
        <v>81</v>
      </c>
      <c r="C553" s="41">
        <v>1121913600</v>
      </c>
      <c r="D553" s="20" t="s">
        <v>2230</v>
      </c>
      <c r="E553" s="43">
        <v>4</v>
      </c>
      <c r="F553" s="63" t="s">
        <v>2134</v>
      </c>
      <c r="G553" s="41" t="s">
        <v>2094</v>
      </c>
      <c r="H553" s="41" t="s">
        <v>2095</v>
      </c>
    </row>
    <row r="554" spans="2:8" x14ac:dyDescent="0.3">
      <c r="B554" s="41">
        <v>81</v>
      </c>
      <c r="C554" s="41">
        <v>1003197261</v>
      </c>
      <c r="D554" s="20" t="s">
        <v>2230</v>
      </c>
      <c r="E554" s="43">
        <v>5</v>
      </c>
      <c r="F554" s="63" t="s">
        <v>2134</v>
      </c>
      <c r="G554" s="41" t="s">
        <v>2094</v>
      </c>
      <c r="H554" s="41" t="s">
        <v>2095</v>
      </c>
    </row>
    <row r="555" spans="2:8" x14ac:dyDescent="0.3">
      <c r="B555" s="41">
        <v>81</v>
      </c>
      <c r="C555" s="41">
        <v>1122123579</v>
      </c>
      <c r="D555" s="20" t="s">
        <v>2230</v>
      </c>
      <c r="E555" s="43">
        <v>5</v>
      </c>
      <c r="F555" s="63" t="s">
        <v>2134</v>
      </c>
      <c r="G555" s="41" t="s">
        <v>2094</v>
      </c>
      <c r="H555" s="41" t="s">
        <v>2095</v>
      </c>
    </row>
    <row r="556" spans="2:8" x14ac:dyDescent="0.3">
      <c r="B556" s="41">
        <v>81</v>
      </c>
      <c r="C556" s="41">
        <v>1006777220</v>
      </c>
      <c r="D556" s="20" t="s">
        <v>2230</v>
      </c>
      <c r="E556" s="43">
        <v>4.5</v>
      </c>
      <c r="F556" s="63" t="s">
        <v>2134</v>
      </c>
      <c r="G556" s="41" t="s">
        <v>2094</v>
      </c>
      <c r="H556" s="41" t="s">
        <v>2095</v>
      </c>
    </row>
    <row r="557" spans="2:8" x14ac:dyDescent="0.3">
      <c r="B557" s="41">
        <v>81</v>
      </c>
      <c r="C557" s="41">
        <v>1123038087</v>
      </c>
      <c r="D557" s="20" t="s">
        <v>2230</v>
      </c>
      <c r="E557" s="43">
        <v>5</v>
      </c>
      <c r="F557" s="63" t="s">
        <v>2134</v>
      </c>
      <c r="G557" s="41" t="s">
        <v>2094</v>
      </c>
      <c r="H557" s="41" t="s">
        <v>2095</v>
      </c>
    </row>
    <row r="558" spans="2:8" x14ac:dyDescent="0.3">
      <c r="B558" s="41">
        <v>81</v>
      </c>
      <c r="C558" s="41">
        <v>1006835407</v>
      </c>
      <c r="D558" s="20" t="s">
        <v>2230</v>
      </c>
      <c r="E558" s="43">
        <v>5</v>
      </c>
      <c r="F558" s="63" t="s">
        <v>2134</v>
      </c>
      <c r="G558" s="41" t="s">
        <v>2094</v>
      </c>
      <c r="H558" s="41" t="s">
        <v>2095</v>
      </c>
    </row>
    <row r="559" spans="2:8" x14ac:dyDescent="0.3">
      <c r="B559" s="41">
        <v>81</v>
      </c>
      <c r="C559" s="41">
        <v>1082214473</v>
      </c>
      <c r="D559" s="20" t="s">
        <v>2230</v>
      </c>
      <c r="E559" s="43">
        <v>5</v>
      </c>
      <c r="F559" s="63" t="s">
        <v>2134</v>
      </c>
      <c r="G559" s="41" t="s">
        <v>2094</v>
      </c>
      <c r="H559" s="41" t="s">
        <v>2095</v>
      </c>
    </row>
    <row r="560" spans="2:8" x14ac:dyDescent="0.3">
      <c r="B560" s="41">
        <v>81</v>
      </c>
      <c r="C560" s="41">
        <v>1065584629</v>
      </c>
      <c r="D560" s="20" t="s">
        <v>2230</v>
      </c>
      <c r="E560" s="43">
        <v>5</v>
      </c>
      <c r="F560" s="63" t="s">
        <v>2134</v>
      </c>
      <c r="G560" s="41" t="s">
        <v>2094</v>
      </c>
      <c r="H560" s="41" t="s">
        <v>2095</v>
      </c>
    </row>
    <row r="561" spans="2:8" x14ac:dyDescent="0.3">
      <c r="B561" s="41">
        <v>81</v>
      </c>
      <c r="C561" s="41">
        <v>1122119139</v>
      </c>
      <c r="D561" s="20" t="s">
        <v>2230</v>
      </c>
      <c r="E561" s="43">
        <v>5</v>
      </c>
      <c r="F561" s="63" t="s">
        <v>2134</v>
      </c>
      <c r="G561" s="41" t="s">
        <v>2094</v>
      </c>
      <c r="H561" s="41" t="s">
        <v>2095</v>
      </c>
    </row>
    <row r="562" spans="2:8" x14ac:dyDescent="0.3">
      <c r="B562" s="41">
        <v>81</v>
      </c>
      <c r="C562" s="41">
        <v>1079940618</v>
      </c>
      <c r="D562" s="20" t="s">
        <v>2230</v>
      </c>
      <c r="E562" s="43">
        <v>5</v>
      </c>
      <c r="F562" s="63" t="s">
        <v>2134</v>
      </c>
      <c r="G562" s="41" t="s">
        <v>2094</v>
      </c>
      <c r="H562" s="41" t="s">
        <v>2095</v>
      </c>
    </row>
    <row r="563" spans="2:8" x14ac:dyDescent="0.3">
      <c r="B563" s="41">
        <v>81</v>
      </c>
      <c r="C563" s="41">
        <v>1118201577</v>
      </c>
      <c r="D563" s="20" t="s">
        <v>2230</v>
      </c>
      <c r="E563" s="43">
        <v>5</v>
      </c>
      <c r="F563" s="63" t="s">
        <v>2134</v>
      </c>
      <c r="G563" s="41" t="s">
        <v>2094</v>
      </c>
      <c r="H563" s="41" t="s">
        <v>2095</v>
      </c>
    </row>
    <row r="564" spans="2:8" x14ac:dyDescent="0.3">
      <c r="B564" s="41">
        <v>81</v>
      </c>
      <c r="C564" s="41">
        <v>1123801027</v>
      </c>
      <c r="D564" s="20" t="s">
        <v>2230</v>
      </c>
      <c r="E564" s="43">
        <v>5</v>
      </c>
      <c r="F564" s="63" t="s">
        <v>2134</v>
      </c>
      <c r="G564" s="41" t="s">
        <v>2094</v>
      </c>
      <c r="H564" s="41" t="s">
        <v>2095</v>
      </c>
    </row>
    <row r="565" spans="2:8" x14ac:dyDescent="0.3">
      <c r="B565" s="41">
        <v>81</v>
      </c>
      <c r="C565" s="41">
        <v>1122140038</v>
      </c>
      <c r="D565" s="20" t="s">
        <v>2230</v>
      </c>
      <c r="E565" s="43">
        <v>4.49</v>
      </c>
      <c r="F565" s="63" t="s">
        <v>2134</v>
      </c>
      <c r="G565" s="41" t="s">
        <v>2094</v>
      </c>
      <c r="H565" s="41" t="s">
        <v>2095</v>
      </c>
    </row>
    <row r="566" spans="2:8" x14ac:dyDescent="0.3">
      <c r="B566" s="41">
        <v>81</v>
      </c>
      <c r="C566" s="41">
        <v>1123161849</v>
      </c>
      <c r="D566" s="20" t="s">
        <v>2230</v>
      </c>
      <c r="E566" s="43">
        <v>4.82</v>
      </c>
      <c r="F566" s="63" t="s">
        <v>2134</v>
      </c>
      <c r="G566" s="41" t="s">
        <v>2094</v>
      </c>
      <c r="H566" s="41" t="s">
        <v>2095</v>
      </c>
    </row>
    <row r="567" spans="2:8" x14ac:dyDescent="0.3">
      <c r="B567" s="41">
        <v>81</v>
      </c>
      <c r="C567" s="41">
        <v>1090471507</v>
      </c>
      <c r="D567" s="20" t="s">
        <v>2230</v>
      </c>
      <c r="E567" s="43">
        <v>4.47</v>
      </c>
      <c r="F567" s="63" t="s">
        <v>2134</v>
      </c>
      <c r="G567" s="41" t="s">
        <v>2094</v>
      </c>
      <c r="H567" s="41" t="s">
        <v>2095</v>
      </c>
    </row>
    <row r="568" spans="2:8" x14ac:dyDescent="0.3">
      <c r="B568" s="41">
        <v>81</v>
      </c>
      <c r="C568" s="41">
        <v>1049372132</v>
      </c>
      <c r="D568" s="20" t="s">
        <v>2230</v>
      </c>
      <c r="E568" s="43">
        <v>4.1399999999999997</v>
      </c>
      <c r="F568" s="63" t="s">
        <v>2134</v>
      </c>
      <c r="G568" s="41" t="s">
        <v>2094</v>
      </c>
      <c r="H568" s="41" t="s">
        <v>2095</v>
      </c>
    </row>
    <row r="569" spans="2:8" x14ac:dyDescent="0.3">
      <c r="B569" s="41">
        <v>81</v>
      </c>
      <c r="C569" s="41">
        <v>1006775380</v>
      </c>
      <c r="D569" s="20" t="s">
        <v>2230</v>
      </c>
      <c r="E569" s="43">
        <v>5</v>
      </c>
      <c r="F569" s="63" t="s">
        <v>2134</v>
      </c>
      <c r="G569" s="41" t="s">
        <v>2094</v>
      </c>
      <c r="H569" s="41" t="s">
        <v>2095</v>
      </c>
    </row>
    <row r="570" spans="2:8" x14ac:dyDescent="0.3">
      <c r="B570" s="41">
        <v>81</v>
      </c>
      <c r="C570" s="41">
        <v>1122123533</v>
      </c>
      <c r="D570" s="20" t="s">
        <v>2230</v>
      </c>
      <c r="E570" s="43">
        <v>5</v>
      </c>
      <c r="F570" s="63" t="s">
        <v>2134</v>
      </c>
      <c r="G570" s="41" t="s">
        <v>2094</v>
      </c>
      <c r="H570" s="41" t="s">
        <v>2095</v>
      </c>
    </row>
    <row r="571" spans="2:8" x14ac:dyDescent="0.3">
      <c r="B571" s="41">
        <v>82</v>
      </c>
      <c r="C571" s="41">
        <v>1049372132</v>
      </c>
      <c r="D571" s="20" t="s">
        <v>2230</v>
      </c>
      <c r="E571" s="43">
        <v>5</v>
      </c>
      <c r="F571" s="63" t="s">
        <v>2135</v>
      </c>
      <c r="G571" s="41" t="s">
        <v>2094</v>
      </c>
      <c r="H571" s="41" t="s">
        <v>2095</v>
      </c>
    </row>
    <row r="572" spans="2:8" x14ac:dyDescent="0.3">
      <c r="B572" s="41">
        <v>82</v>
      </c>
      <c r="C572" s="41">
        <v>1122123533</v>
      </c>
      <c r="D572" s="20" t="s">
        <v>2230</v>
      </c>
      <c r="E572" s="43">
        <v>5</v>
      </c>
      <c r="F572" s="63" t="s">
        <v>2135</v>
      </c>
      <c r="G572" s="41" t="s">
        <v>2094</v>
      </c>
      <c r="H572" s="41" t="s">
        <v>2095</v>
      </c>
    </row>
    <row r="573" spans="2:8" x14ac:dyDescent="0.3">
      <c r="B573" s="41">
        <v>82</v>
      </c>
      <c r="C573" s="41">
        <v>1123801027</v>
      </c>
      <c r="D573" s="20" t="s">
        <v>2230</v>
      </c>
      <c r="E573" s="43">
        <v>5</v>
      </c>
      <c r="F573" s="63" t="s">
        <v>2135</v>
      </c>
      <c r="G573" s="41" t="s">
        <v>2094</v>
      </c>
      <c r="H573" s="41" t="s">
        <v>2095</v>
      </c>
    </row>
    <row r="574" spans="2:8" x14ac:dyDescent="0.3">
      <c r="B574" s="41">
        <v>82</v>
      </c>
      <c r="C574" s="41">
        <v>1122140038</v>
      </c>
      <c r="D574" s="20" t="s">
        <v>2230</v>
      </c>
      <c r="E574" s="43">
        <v>5</v>
      </c>
      <c r="F574" s="63" t="s">
        <v>2135</v>
      </c>
      <c r="G574" s="41" t="s">
        <v>2094</v>
      </c>
      <c r="H574" s="41" t="s">
        <v>2095</v>
      </c>
    </row>
    <row r="575" spans="2:8" x14ac:dyDescent="0.3">
      <c r="B575" s="41">
        <v>82</v>
      </c>
      <c r="C575" s="41">
        <v>1082214473</v>
      </c>
      <c r="D575" s="20" t="s">
        <v>2230</v>
      </c>
      <c r="E575" s="43">
        <v>5</v>
      </c>
      <c r="F575" s="63" t="s">
        <v>2135</v>
      </c>
      <c r="G575" s="41" t="s">
        <v>2094</v>
      </c>
      <c r="H575" s="41" t="s">
        <v>2095</v>
      </c>
    </row>
    <row r="576" spans="2:8" x14ac:dyDescent="0.3">
      <c r="B576" s="41">
        <v>82</v>
      </c>
      <c r="C576" s="41">
        <v>1090471507</v>
      </c>
      <c r="D576" s="20" t="s">
        <v>2230</v>
      </c>
      <c r="E576" s="43">
        <v>5</v>
      </c>
      <c r="F576" s="63" t="s">
        <v>2135</v>
      </c>
      <c r="G576" s="41" t="s">
        <v>2094</v>
      </c>
      <c r="H576" s="41" t="s">
        <v>2095</v>
      </c>
    </row>
    <row r="577" spans="2:8" x14ac:dyDescent="0.3">
      <c r="B577" s="41">
        <v>83</v>
      </c>
      <c r="C577" s="41">
        <v>1123801027</v>
      </c>
      <c r="D577" s="20" t="s">
        <v>2230</v>
      </c>
      <c r="E577" s="43">
        <v>5</v>
      </c>
      <c r="F577" s="65" t="s">
        <v>2124</v>
      </c>
      <c r="G577" s="41" t="s">
        <v>2094</v>
      </c>
      <c r="H577" s="41" t="s">
        <v>2095</v>
      </c>
    </row>
    <row r="578" spans="2:8" x14ac:dyDescent="0.3">
      <c r="B578" s="41">
        <v>83</v>
      </c>
      <c r="C578" s="41">
        <v>1090471507</v>
      </c>
      <c r="D578" s="20" t="s">
        <v>2230</v>
      </c>
      <c r="E578" s="43">
        <v>6</v>
      </c>
      <c r="F578" s="65" t="s">
        <v>2124</v>
      </c>
      <c r="G578" s="41" t="s">
        <v>2094</v>
      </c>
      <c r="H578" s="41" t="s">
        <v>2095</v>
      </c>
    </row>
    <row r="579" spans="2:8" x14ac:dyDescent="0.3">
      <c r="B579" s="41">
        <v>83</v>
      </c>
      <c r="C579" s="41">
        <v>1122123533</v>
      </c>
      <c r="D579" s="20" t="s">
        <v>2230</v>
      </c>
      <c r="E579" s="43">
        <v>5</v>
      </c>
      <c r="F579" s="65" t="s">
        <v>2124</v>
      </c>
      <c r="G579" s="41" t="s">
        <v>2094</v>
      </c>
      <c r="H579" s="41" t="s">
        <v>2095</v>
      </c>
    </row>
    <row r="580" spans="2:8" x14ac:dyDescent="0.3">
      <c r="B580" s="41">
        <v>83</v>
      </c>
      <c r="C580" s="41">
        <v>1122140038</v>
      </c>
      <c r="D580" s="20" t="s">
        <v>2230</v>
      </c>
      <c r="E580" s="43">
        <v>5</v>
      </c>
      <c r="F580" s="65" t="s">
        <v>2124</v>
      </c>
      <c r="G580" s="41" t="s">
        <v>2094</v>
      </c>
      <c r="H580" s="41" t="s">
        <v>2095</v>
      </c>
    </row>
    <row r="581" spans="2:8" x14ac:dyDescent="0.3">
      <c r="B581" s="41">
        <v>83</v>
      </c>
      <c r="C581" s="41">
        <v>1082214473</v>
      </c>
      <c r="D581" s="20" t="s">
        <v>2230</v>
      </c>
      <c r="E581" s="43">
        <v>5</v>
      </c>
      <c r="F581" s="65" t="s">
        <v>2124</v>
      </c>
      <c r="G581" s="41" t="s">
        <v>2094</v>
      </c>
      <c r="H581" s="41" t="s">
        <v>2095</v>
      </c>
    </row>
    <row r="582" spans="2:8" x14ac:dyDescent="0.3">
      <c r="B582" s="41">
        <v>83</v>
      </c>
      <c r="C582" s="41">
        <v>1049372132</v>
      </c>
      <c r="D582" s="20" t="s">
        <v>2230</v>
      </c>
      <c r="E582" s="43">
        <v>5</v>
      </c>
      <c r="F582" s="65" t="s">
        <v>2124</v>
      </c>
      <c r="G582" s="41" t="s">
        <v>2094</v>
      </c>
      <c r="H582" s="41" t="s">
        <v>2095</v>
      </c>
    </row>
    <row r="583" spans="2:8" x14ac:dyDescent="0.3">
      <c r="B583" s="41">
        <v>84</v>
      </c>
      <c r="C583" s="41">
        <v>1116553088</v>
      </c>
      <c r="D583" s="20" t="s">
        <v>2230</v>
      </c>
      <c r="E583" s="41">
        <v>3.75</v>
      </c>
      <c r="F583" s="41" t="s">
        <v>2132</v>
      </c>
      <c r="G583" s="41" t="s">
        <v>2094</v>
      </c>
      <c r="H583" s="41" t="s">
        <v>2095</v>
      </c>
    </row>
    <row r="584" spans="2:8" x14ac:dyDescent="0.3">
      <c r="B584" s="41">
        <v>84</v>
      </c>
      <c r="C584" s="41">
        <v>86063199</v>
      </c>
      <c r="D584" s="20" t="s">
        <v>2230</v>
      </c>
      <c r="E584" s="41">
        <v>4.37</v>
      </c>
      <c r="F584" s="41" t="s">
        <v>2132</v>
      </c>
      <c r="G584" s="41" t="s">
        <v>2094</v>
      </c>
      <c r="H584" s="41" t="s">
        <v>2095</v>
      </c>
    </row>
    <row r="585" spans="2:8" x14ac:dyDescent="0.3">
      <c r="B585" s="41">
        <v>84</v>
      </c>
      <c r="C585" s="41">
        <v>1004915134</v>
      </c>
      <c r="D585" s="20" t="s">
        <v>2230</v>
      </c>
      <c r="E585" s="41">
        <v>5</v>
      </c>
      <c r="F585" s="41" t="s">
        <v>2132</v>
      </c>
      <c r="G585" s="41" t="s">
        <v>2094</v>
      </c>
      <c r="H585" s="41" t="s">
        <v>2095</v>
      </c>
    </row>
    <row r="586" spans="2:8" x14ac:dyDescent="0.3">
      <c r="B586" s="41">
        <v>84</v>
      </c>
      <c r="C586" s="41">
        <v>1123085229</v>
      </c>
      <c r="D586" s="20" t="s">
        <v>2230</v>
      </c>
      <c r="E586" s="41">
        <v>3.75</v>
      </c>
      <c r="F586" s="41" t="s">
        <v>2132</v>
      </c>
      <c r="G586" s="41" t="s">
        <v>2094</v>
      </c>
      <c r="H586" s="41" t="s">
        <v>2095</v>
      </c>
    </row>
    <row r="587" spans="2:8" x14ac:dyDescent="0.3">
      <c r="B587" s="41">
        <v>84</v>
      </c>
      <c r="C587" s="41">
        <v>1234790268</v>
      </c>
      <c r="D587" s="20" t="s">
        <v>2230</v>
      </c>
      <c r="E587" s="41">
        <v>4.37</v>
      </c>
      <c r="F587" s="41" t="s">
        <v>2132</v>
      </c>
      <c r="G587" s="41" t="s">
        <v>2094</v>
      </c>
      <c r="H587" s="41" t="s">
        <v>2095</v>
      </c>
    </row>
    <row r="588" spans="2:8" x14ac:dyDescent="0.3">
      <c r="B588" s="41">
        <v>85</v>
      </c>
      <c r="C588" s="41">
        <v>1049372132</v>
      </c>
      <c r="D588" s="20" t="s">
        <v>2230</v>
      </c>
      <c r="E588" s="43">
        <v>5</v>
      </c>
      <c r="F588" s="63" t="s">
        <v>2129</v>
      </c>
      <c r="G588" s="41" t="s">
        <v>2094</v>
      </c>
      <c r="H588" s="41" t="s">
        <v>2095</v>
      </c>
    </row>
    <row r="589" spans="2:8" x14ac:dyDescent="0.3">
      <c r="B589" s="41">
        <v>85</v>
      </c>
      <c r="C589" s="41">
        <v>1123801027</v>
      </c>
      <c r="D589" s="20" t="s">
        <v>2230</v>
      </c>
      <c r="E589" s="43">
        <v>5</v>
      </c>
      <c r="F589" s="63" t="s">
        <v>2129</v>
      </c>
      <c r="G589" s="41" t="s">
        <v>2094</v>
      </c>
      <c r="H589" s="41" t="s">
        <v>2095</v>
      </c>
    </row>
    <row r="590" spans="2:8" x14ac:dyDescent="0.3">
      <c r="B590" s="41">
        <v>85</v>
      </c>
      <c r="C590" s="41">
        <v>1122123533</v>
      </c>
      <c r="D590" s="20" t="s">
        <v>2230</v>
      </c>
      <c r="E590" s="43">
        <v>5</v>
      </c>
      <c r="F590" s="63" t="s">
        <v>2129</v>
      </c>
      <c r="G590" s="41" t="s">
        <v>2094</v>
      </c>
      <c r="H590" s="41" t="s">
        <v>2095</v>
      </c>
    </row>
    <row r="591" spans="2:8" x14ac:dyDescent="0.3">
      <c r="B591" s="41">
        <v>85</v>
      </c>
      <c r="C591" s="41">
        <v>1090471507</v>
      </c>
      <c r="D591" s="20" t="s">
        <v>2230</v>
      </c>
      <c r="E591" s="43">
        <v>5</v>
      </c>
      <c r="F591" s="63" t="s">
        <v>2129</v>
      </c>
      <c r="G591" s="41" t="s">
        <v>2094</v>
      </c>
      <c r="H591" s="41" t="s">
        <v>2095</v>
      </c>
    </row>
    <row r="592" spans="2:8" x14ac:dyDescent="0.3">
      <c r="B592" s="41">
        <v>85</v>
      </c>
      <c r="C592" s="41">
        <v>1082214473</v>
      </c>
      <c r="D592" s="20" t="s">
        <v>2230</v>
      </c>
      <c r="E592" s="43">
        <v>5</v>
      </c>
      <c r="F592" s="63" t="s">
        <v>2129</v>
      </c>
      <c r="G592" s="41" t="s">
        <v>2094</v>
      </c>
      <c r="H592" s="41" t="s">
        <v>2095</v>
      </c>
    </row>
    <row r="593" spans="2:8" x14ac:dyDescent="0.3">
      <c r="B593" s="41">
        <v>86</v>
      </c>
      <c r="C593" s="41">
        <v>1049372132</v>
      </c>
      <c r="D593" s="20" t="s">
        <v>2230</v>
      </c>
      <c r="E593" s="43">
        <v>5</v>
      </c>
      <c r="F593" s="63" t="s">
        <v>2128</v>
      </c>
      <c r="G593" s="41" t="s">
        <v>2094</v>
      </c>
      <c r="H593" s="41" t="s">
        <v>2095</v>
      </c>
    </row>
    <row r="594" spans="2:8" x14ac:dyDescent="0.3">
      <c r="B594" s="41">
        <v>86</v>
      </c>
      <c r="C594" s="41">
        <v>1123801027</v>
      </c>
      <c r="D594" s="20" t="s">
        <v>2230</v>
      </c>
      <c r="E594" s="43">
        <v>5</v>
      </c>
      <c r="F594" s="63" t="s">
        <v>2128</v>
      </c>
      <c r="G594" s="41" t="s">
        <v>2094</v>
      </c>
      <c r="H594" s="41" t="s">
        <v>2095</v>
      </c>
    </row>
    <row r="595" spans="2:8" x14ac:dyDescent="0.3">
      <c r="B595" s="41">
        <v>86</v>
      </c>
      <c r="C595" s="41">
        <v>1122123533</v>
      </c>
      <c r="D595" s="20" t="s">
        <v>2230</v>
      </c>
      <c r="E595" s="43">
        <v>5</v>
      </c>
      <c r="F595" s="63" t="s">
        <v>2128</v>
      </c>
      <c r="G595" s="41" t="s">
        <v>2094</v>
      </c>
      <c r="H595" s="41" t="s">
        <v>2095</v>
      </c>
    </row>
    <row r="596" spans="2:8" x14ac:dyDescent="0.3">
      <c r="B596" s="41">
        <v>86</v>
      </c>
      <c r="C596" s="41">
        <v>1082214473</v>
      </c>
      <c r="D596" s="20" t="s">
        <v>2230</v>
      </c>
      <c r="E596" s="43">
        <v>5</v>
      </c>
      <c r="F596" s="63" t="s">
        <v>2128</v>
      </c>
      <c r="G596" s="41" t="s">
        <v>2094</v>
      </c>
      <c r="H596" s="41" t="s">
        <v>2095</v>
      </c>
    </row>
    <row r="597" spans="2:8" x14ac:dyDescent="0.3">
      <c r="B597" s="41">
        <v>86</v>
      </c>
      <c r="C597" s="41">
        <v>1090471507</v>
      </c>
      <c r="D597" s="20" t="s">
        <v>2230</v>
      </c>
      <c r="E597" s="43">
        <v>4</v>
      </c>
      <c r="F597" s="63" t="s">
        <v>2128</v>
      </c>
      <c r="G597" s="41" t="s">
        <v>2094</v>
      </c>
      <c r="H597" s="41" t="s">
        <v>2095</v>
      </c>
    </row>
    <row r="598" spans="2:8" x14ac:dyDescent="0.3">
      <c r="B598" s="41">
        <v>87</v>
      </c>
      <c r="C598" s="41">
        <v>79817100</v>
      </c>
      <c r="D598" s="20" t="s">
        <v>2230</v>
      </c>
      <c r="E598" s="43">
        <v>5</v>
      </c>
      <c r="F598" s="63" t="s">
        <v>2119</v>
      </c>
      <c r="G598" s="41" t="s">
        <v>2094</v>
      </c>
      <c r="H598" s="41" t="s">
        <v>2095</v>
      </c>
    </row>
    <row r="599" spans="2:8" x14ac:dyDescent="0.3">
      <c r="B599" s="41">
        <v>87</v>
      </c>
      <c r="C599" s="41">
        <v>1122139720</v>
      </c>
      <c r="D599" s="20" t="s">
        <v>2230</v>
      </c>
      <c r="E599" s="43">
        <v>5</v>
      </c>
      <c r="F599" s="63" t="s">
        <v>2119</v>
      </c>
      <c r="G599" s="41" t="s">
        <v>2094</v>
      </c>
      <c r="H599" s="41" t="s">
        <v>2095</v>
      </c>
    </row>
    <row r="600" spans="2:8" x14ac:dyDescent="0.3">
      <c r="B600" s="41">
        <v>87</v>
      </c>
      <c r="C600" s="41">
        <v>1122116209</v>
      </c>
      <c r="D600" s="20" t="s">
        <v>2230</v>
      </c>
      <c r="E600" s="43">
        <v>5</v>
      </c>
      <c r="F600" s="63" t="s">
        <v>2119</v>
      </c>
      <c r="G600" s="41" t="s">
        <v>2094</v>
      </c>
      <c r="H600" s="41" t="s">
        <v>2095</v>
      </c>
    </row>
    <row r="601" spans="2:8" x14ac:dyDescent="0.3">
      <c r="B601" s="41">
        <v>88</v>
      </c>
      <c r="C601" s="41">
        <v>79817100</v>
      </c>
      <c r="D601" s="20" t="s">
        <v>2230</v>
      </c>
      <c r="E601" s="43">
        <v>5</v>
      </c>
      <c r="F601" s="63" t="s">
        <v>2120</v>
      </c>
      <c r="G601" s="41" t="s">
        <v>2094</v>
      </c>
      <c r="H601" s="41" t="s">
        <v>2095</v>
      </c>
    </row>
    <row r="602" spans="2:8" x14ac:dyDescent="0.3">
      <c r="B602" s="41">
        <v>88</v>
      </c>
      <c r="C602" s="41">
        <v>1122139720</v>
      </c>
      <c r="D602" s="20" t="s">
        <v>2230</v>
      </c>
      <c r="E602" s="43">
        <v>4.2</v>
      </c>
      <c r="F602" s="63" t="s">
        <v>2120</v>
      </c>
      <c r="G602" s="41" t="s">
        <v>2094</v>
      </c>
      <c r="H602" s="41" t="s">
        <v>2095</v>
      </c>
    </row>
    <row r="603" spans="2:8" x14ac:dyDescent="0.3">
      <c r="B603" s="41">
        <v>88</v>
      </c>
      <c r="C603" s="41">
        <v>1122116209</v>
      </c>
      <c r="D603" s="20" t="s">
        <v>2230</v>
      </c>
      <c r="E603" s="43">
        <v>3.3</v>
      </c>
      <c r="F603" s="63" t="s">
        <v>2120</v>
      </c>
      <c r="G603" s="41" t="s">
        <v>2094</v>
      </c>
      <c r="H603" s="41" t="s">
        <v>2095</v>
      </c>
    </row>
    <row r="604" spans="2:8" x14ac:dyDescent="0.3">
      <c r="B604" s="41">
        <v>89</v>
      </c>
      <c r="C604" s="41">
        <v>79817100</v>
      </c>
      <c r="D604" s="20" t="s">
        <v>2230</v>
      </c>
      <c r="E604" s="43">
        <v>4.8</v>
      </c>
      <c r="F604" s="65" t="s">
        <v>2121</v>
      </c>
      <c r="G604" s="41" t="s">
        <v>2094</v>
      </c>
      <c r="H604" s="41" t="s">
        <v>2095</v>
      </c>
    </row>
    <row r="605" spans="2:8" x14ac:dyDescent="0.3">
      <c r="B605" s="41">
        <v>89</v>
      </c>
      <c r="C605" s="41">
        <v>1122139720</v>
      </c>
      <c r="D605" s="20" t="s">
        <v>2230</v>
      </c>
      <c r="E605" s="43">
        <v>4.8</v>
      </c>
      <c r="F605" s="65" t="s">
        <v>2121</v>
      </c>
      <c r="G605" s="41" t="s">
        <v>2094</v>
      </c>
      <c r="H605" s="41" t="s">
        <v>2095</v>
      </c>
    </row>
    <row r="606" spans="2:8" x14ac:dyDescent="0.3">
      <c r="B606" s="41">
        <v>89</v>
      </c>
      <c r="C606" s="41">
        <v>1122116209</v>
      </c>
      <c r="D606" s="20" t="s">
        <v>2230</v>
      </c>
      <c r="E606" s="43">
        <v>4.8</v>
      </c>
      <c r="F606" s="65" t="s">
        <v>2121</v>
      </c>
      <c r="G606" s="41" t="s">
        <v>2094</v>
      </c>
      <c r="H606" s="41" t="s">
        <v>2095</v>
      </c>
    </row>
    <row r="607" spans="2:8" x14ac:dyDescent="0.3">
      <c r="B607" s="41">
        <v>90</v>
      </c>
      <c r="C607" s="41">
        <v>79817100</v>
      </c>
      <c r="D607" s="20" t="s">
        <v>2230</v>
      </c>
      <c r="E607" s="43">
        <v>4.8</v>
      </c>
      <c r="F607" s="65" t="s">
        <v>2122</v>
      </c>
      <c r="G607" s="41" t="s">
        <v>2094</v>
      </c>
      <c r="H607" s="41" t="s">
        <v>2095</v>
      </c>
    </row>
    <row r="608" spans="2:8" x14ac:dyDescent="0.3">
      <c r="B608" s="41">
        <v>90</v>
      </c>
      <c r="C608" s="41">
        <v>1122139720</v>
      </c>
      <c r="D608" s="20" t="s">
        <v>2230</v>
      </c>
      <c r="E608" s="43">
        <v>4.8</v>
      </c>
      <c r="F608" s="65" t="s">
        <v>2122</v>
      </c>
      <c r="G608" s="41" t="s">
        <v>2094</v>
      </c>
      <c r="H608" s="41" t="s">
        <v>2095</v>
      </c>
    </row>
    <row r="609" spans="2:8" x14ac:dyDescent="0.3">
      <c r="B609" s="41">
        <v>90</v>
      </c>
      <c r="C609" s="41">
        <v>1122116209</v>
      </c>
      <c r="D609" s="20" t="s">
        <v>2230</v>
      </c>
      <c r="E609" s="43">
        <v>4.5</v>
      </c>
      <c r="F609" s="65" t="s">
        <v>2122</v>
      </c>
      <c r="G609" s="41" t="s">
        <v>2094</v>
      </c>
      <c r="H609" s="41" t="s">
        <v>2095</v>
      </c>
    </row>
    <row r="610" spans="2:8" x14ac:dyDescent="0.3">
      <c r="B610" s="41">
        <v>91</v>
      </c>
      <c r="C610" s="41">
        <v>1000983545</v>
      </c>
      <c r="D610" s="20" t="s">
        <v>2230</v>
      </c>
      <c r="E610" s="43">
        <v>5</v>
      </c>
      <c r="F610" s="63" t="s">
        <v>2119</v>
      </c>
      <c r="G610" s="41" t="s">
        <v>2094</v>
      </c>
      <c r="H610" s="41" t="s">
        <v>2095</v>
      </c>
    </row>
    <row r="611" spans="2:8" x14ac:dyDescent="0.3">
      <c r="B611" s="41">
        <v>92</v>
      </c>
      <c r="C611" s="41">
        <v>1000983545</v>
      </c>
      <c r="D611" s="20" t="s">
        <v>2230</v>
      </c>
      <c r="E611" s="43">
        <v>5</v>
      </c>
      <c r="F611" s="63" t="s">
        <v>2120</v>
      </c>
      <c r="G611" s="41" t="s">
        <v>2094</v>
      </c>
      <c r="H611" s="41" t="s">
        <v>2095</v>
      </c>
    </row>
    <row r="612" spans="2:8" x14ac:dyDescent="0.3">
      <c r="B612" s="41">
        <v>93</v>
      </c>
      <c r="C612" s="41">
        <v>1000983545</v>
      </c>
      <c r="D612" s="20" t="s">
        <v>2230</v>
      </c>
      <c r="E612" s="43">
        <v>4.8</v>
      </c>
      <c r="F612" s="63" t="s">
        <v>2121</v>
      </c>
      <c r="G612" s="41" t="s">
        <v>2094</v>
      </c>
      <c r="H612" s="41" t="s">
        <v>2095</v>
      </c>
    </row>
    <row r="613" spans="2:8" x14ac:dyDescent="0.3">
      <c r="B613" s="41">
        <v>94</v>
      </c>
      <c r="C613" s="41">
        <v>1000983545</v>
      </c>
      <c r="D613" s="20" t="s">
        <v>2230</v>
      </c>
      <c r="E613" s="43">
        <v>4.8</v>
      </c>
      <c r="F613" s="63" t="s">
        <v>2122</v>
      </c>
      <c r="G613" s="41" t="s">
        <v>2094</v>
      </c>
      <c r="H613" s="41" t="s">
        <v>2095</v>
      </c>
    </row>
    <row r="614" spans="2:8" x14ac:dyDescent="0.3">
      <c r="B614" s="41">
        <v>95</v>
      </c>
      <c r="C614" s="41">
        <v>1000983545</v>
      </c>
      <c r="D614" s="20" t="s">
        <v>2230</v>
      </c>
      <c r="E614" s="43">
        <v>5</v>
      </c>
      <c r="F614" s="65" t="s">
        <v>2123</v>
      </c>
      <c r="G614" s="41" t="s">
        <v>2094</v>
      </c>
      <c r="H614" s="41" t="s">
        <v>2095</v>
      </c>
    </row>
    <row r="615" spans="2:8" x14ac:dyDescent="0.3">
      <c r="B615" s="41">
        <v>96</v>
      </c>
      <c r="C615" s="41">
        <v>1000983545</v>
      </c>
      <c r="D615" s="20" t="s">
        <v>2230</v>
      </c>
      <c r="E615" s="43">
        <v>5</v>
      </c>
      <c r="F615" s="65" t="s">
        <v>2136</v>
      </c>
      <c r="G615" s="41" t="s">
        <v>2094</v>
      </c>
      <c r="H615" s="41" t="s">
        <v>2095</v>
      </c>
    </row>
    <row r="616" spans="2:8" x14ac:dyDescent="0.3">
      <c r="B616" s="41">
        <v>97</v>
      </c>
      <c r="C616" s="41">
        <v>1006779534</v>
      </c>
      <c r="D616" s="20" t="s">
        <v>2230</v>
      </c>
      <c r="E616" s="43">
        <v>5</v>
      </c>
      <c r="F616" s="63" t="s">
        <v>2119</v>
      </c>
      <c r="G616" s="41" t="s">
        <v>2094</v>
      </c>
      <c r="H616" s="41" t="s">
        <v>2095</v>
      </c>
    </row>
    <row r="617" spans="2:8" x14ac:dyDescent="0.3">
      <c r="B617" s="41">
        <v>97</v>
      </c>
      <c r="C617" s="41">
        <v>15077108</v>
      </c>
      <c r="D617" s="20" t="s">
        <v>2230</v>
      </c>
      <c r="E617" s="43">
        <v>5</v>
      </c>
      <c r="F617" s="63" t="s">
        <v>2119</v>
      </c>
      <c r="G617" s="41" t="s">
        <v>2094</v>
      </c>
      <c r="H617" s="41" t="s">
        <v>2095</v>
      </c>
    </row>
    <row r="618" spans="2:8" x14ac:dyDescent="0.3">
      <c r="B618" s="41">
        <v>97</v>
      </c>
      <c r="C618" s="41">
        <v>1006658917</v>
      </c>
      <c r="D618" s="20" t="s">
        <v>2230</v>
      </c>
      <c r="E618" s="43">
        <v>5</v>
      </c>
      <c r="F618" s="63" t="s">
        <v>2119</v>
      </c>
      <c r="G618" s="41" t="s">
        <v>2094</v>
      </c>
      <c r="H618" s="41" t="s">
        <v>2095</v>
      </c>
    </row>
    <row r="619" spans="2:8" x14ac:dyDescent="0.3">
      <c r="B619" s="41">
        <v>97</v>
      </c>
      <c r="C619" s="41">
        <v>1003158028</v>
      </c>
      <c r="D619" s="20" t="s">
        <v>2230</v>
      </c>
      <c r="E619" s="43">
        <v>5</v>
      </c>
      <c r="F619" s="63" t="s">
        <v>2119</v>
      </c>
      <c r="G619" s="41" t="s">
        <v>2094</v>
      </c>
      <c r="H619" s="41" t="s">
        <v>2095</v>
      </c>
    </row>
    <row r="620" spans="2:8" x14ac:dyDescent="0.3">
      <c r="B620" s="41">
        <v>97</v>
      </c>
      <c r="C620" s="41">
        <v>1122128167</v>
      </c>
      <c r="D620" s="20" t="s">
        <v>2230</v>
      </c>
      <c r="E620" s="43">
        <v>5</v>
      </c>
      <c r="F620" s="63" t="s">
        <v>2119</v>
      </c>
      <c r="G620" s="41" t="s">
        <v>2094</v>
      </c>
      <c r="H620" s="41" t="s">
        <v>2095</v>
      </c>
    </row>
    <row r="621" spans="2:8" x14ac:dyDescent="0.3">
      <c r="B621" s="41">
        <v>97</v>
      </c>
      <c r="C621" s="41">
        <v>1128195615</v>
      </c>
      <c r="D621" s="20" t="s">
        <v>2230</v>
      </c>
      <c r="E621" s="43">
        <v>5</v>
      </c>
      <c r="F621" s="63" t="s">
        <v>2119</v>
      </c>
      <c r="G621" s="41" t="s">
        <v>2094</v>
      </c>
      <c r="H621" s="41" t="s">
        <v>2095</v>
      </c>
    </row>
    <row r="622" spans="2:8" x14ac:dyDescent="0.3">
      <c r="B622" s="41">
        <v>97</v>
      </c>
      <c r="C622" s="41">
        <v>6591557</v>
      </c>
      <c r="D622" s="20" t="s">
        <v>2230</v>
      </c>
      <c r="E622" s="43">
        <v>5</v>
      </c>
      <c r="F622" s="63" t="s">
        <v>2119</v>
      </c>
      <c r="G622" s="41" t="s">
        <v>2094</v>
      </c>
      <c r="H622" s="41" t="s">
        <v>2095</v>
      </c>
    </row>
    <row r="623" spans="2:8" x14ac:dyDescent="0.3">
      <c r="B623" s="41">
        <v>98</v>
      </c>
      <c r="C623" s="41">
        <v>1006779534</v>
      </c>
      <c r="D623" s="20" t="s">
        <v>2230</v>
      </c>
      <c r="E623" s="43">
        <v>4.2</v>
      </c>
      <c r="F623" s="63" t="s">
        <v>2120</v>
      </c>
      <c r="G623" s="41" t="s">
        <v>2094</v>
      </c>
      <c r="H623" s="41" t="s">
        <v>2095</v>
      </c>
    </row>
    <row r="624" spans="2:8" x14ac:dyDescent="0.3">
      <c r="B624" s="41">
        <v>98</v>
      </c>
      <c r="C624" s="41">
        <v>15077108</v>
      </c>
      <c r="D624" s="20" t="s">
        <v>2230</v>
      </c>
      <c r="E624" s="43">
        <v>5</v>
      </c>
      <c r="F624" s="63" t="s">
        <v>2120</v>
      </c>
      <c r="G624" s="41" t="s">
        <v>2094</v>
      </c>
      <c r="H624" s="41" t="s">
        <v>2095</v>
      </c>
    </row>
    <row r="625" spans="2:8" x14ac:dyDescent="0.3">
      <c r="B625" s="41">
        <v>98</v>
      </c>
      <c r="C625" s="41">
        <v>1006658917</v>
      </c>
      <c r="D625" s="20" t="s">
        <v>2230</v>
      </c>
      <c r="E625" s="43">
        <v>3.5</v>
      </c>
      <c r="F625" s="63" t="s">
        <v>2120</v>
      </c>
      <c r="G625" s="41" t="s">
        <v>2094</v>
      </c>
      <c r="H625" s="41" t="s">
        <v>2095</v>
      </c>
    </row>
    <row r="626" spans="2:8" x14ac:dyDescent="0.3">
      <c r="B626" s="41">
        <v>98</v>
      </c>
      <c r="C626" s="41">
        <v>1003158028</v>
      </c>
      <c r="D626" s="20" t="s">
        <v>2230</v>
      </c>
      <c r="E626" s="43">
        <v>3.5</v>
      </c>
      <c r="F626" s="63" t="s">
        <v>2120</v>
      </c>
      <c r="G626" s="41" t="s">
        <v>2094</v>
      </c>
      <c r="H626" s="41" t="s">
        <v>2095</v>
      </c>
    </row>
    <row r="627" spans="2:8" x14ac:dyDescent="0.3">
      <c r="B627" s="41">
        <v>98</v>
      </c>
      <c r="C627" s="41">
        <v>1122128167</v>
      </c>
      <c r="D627" s="20" t="s">
        <v>2230</v>
      </c>
      <c r="E627" s="43">
        <v>4.2</v>
      </c>
      <c r="F627" s="63" t="s">
        <v>2120</v>
      </c>
      <c r="G627" s="41" t="s">
        <v>2094</v>
      </c>
      <c r="H627" s="41" t="s">
        <v>2095</v>
      </c>
    </row>
    <row r="628" spans="2:8" x14ac:dyDescent="0.3">
      <c r="B628" s="41">
        <v>98</v>
      </c>
      <c r="C628" s="41">
        <v>1128195615</v>
      </c>
      <c r="D628" s="20" t="s">
        <v>2230</v>
      </c>
      <c r="E628" s="43">
        <v>4.2</v>
      </c>
      <c r="F628" s="63" t="s">
        <v>2120</v>
      </c>
      <c r="G628" s="41" t="s">
        <v>2094</v>
      </c>
      <c r="H628" s="41" t="s">
        <v>2095</v>
      </c>
    </row>
    <row r="629" spans="2:8" x14ac:dyDescent="0.3">
      <c r="B629" s="41">
        <v>98</v>
      </c>
      <c r="C629" s="41">
        <v>6591557</v>
      </c>
      <c r="D629" s="20" t="s">
        <v>2230</v>
      </c>
      <c r="E629" s="43">
        <v>3.5</v>
      </c>
      <c r="F629" s="63" t="s">
        <v>2120</v>
      </c>
      <c r="G629" s="41" t="s">
        <v>2094</v>
      </c>
      <c r="H629" s="41" t="s">
        <v>2095</v>
      </c>
    </row>
    <row r="630" spans="2:8" x14ac:dyDescent="0.3">
      <c r="B630" s="41">
        <v>99</v>
      </c>
      <c r="C630" s="41">
        <v>1006779534</v>
      </c>
      <c r="D630" s="20" t="s">
        <v>2230</v>
      </c>
      <c r="E630" s="43">
        <v>5</v>
      </c>
      <c r="F630" s="63" t="s">
        <v>2121</v>
      </c>
      <c r="G630" s="41" t="s">
        <v>2094</v>
      </c>
      <c r="H630" s="41" t="s">
        <v>2095</v>
      </c>
    </row>
    <row r="631" spans="2:8" x14ac:dyDescent="0.3">
      <c r="B631" s="41">
        <v>99</v>
      </c>
      <c r="C631" s="41">
        <v>15077108</v>
      </c>
      <c r="D631" s="20" t="s">
        <v>2230</v>
      </c>
      <c r="E631" s="43">
        <v>5</v>
      </c>
      <c r="F631" s="63" t="s">
        <v>2121</v>
      </c>
      <c r="G631" s="41" t="s">
        <v>2094</v>
      </c>
      <c r="H631" s="41" t="s">
        <v>2095</v>
      </c>
    </row>
    <row r="632" spans="2:8" x14ac:dyDescent="0.3">
      <c r="B632" s="41">
        <v>99</v>
      </c>
      <c r="C632" s="41">
        <v>1006658917</v>
      </c>
      <c r="D632" s="20" t="s">
        <v>2230</v>
      </c>
      <c r="E632" s="43">
        <v>4.5</v>
      </c>
      <c r="F632" s="63" t="s">
        <v>2121</v>
      </c>
      <c r="G632" s="41" t="s">
        <v>2094</v>
      </c>
      <c r="H632" s="41" t="s">
        <v>2095</v>
      </c>
    </row>
    <row r="633" spans="2:8" x14ac:dyDescent="0.3">
      <c r="B633" s="41">
        <v>99</v>
      </c>
      <c r="C633" s="41">
        <v>1003158028</v>
      </c>
      <c r="D633" s="20" t="s">
        <v>2230</v>
      </c>
      <c r="E633" s="43">
        <v>3.5</v>
      </c>
      <c r="F633" s="63" t="s">
        <v>2121</v>
      </c>
      <c r="G633" s="41" t="s">
        <v>2094</v>
      </c>
      <c r="H633" s="41" t="s">
        <v>2095</v>
      </c>
    </row>
    <row r="634" spans="2:8" x14ac:dyDescent="0.3">
      <c r="B634" s="41">
        <v>99</v>
      </c>
      <c r="C634" s="41">
        <v>1122128167</v>
      </c>
      <c r="D634" s="20" t="s">
        <v>2230</v>
      </c>
      <c r="E634" s="43">
        <v>5</v>
      </c>
      <c r="F634" s="63" t="s">
        <v>2121</v>
      </c>
      <c r="G634" s="41" t="s">
        <v>2094</v>
      </c>
      <c r="H634" s="41" t="s">
        <v>2095</v>
      </c>
    </row>
    <row r="635" spans="2:8" x14ac:dyDescent="0.3">
      <c r="B635" s="41">
        <v>99</v>
      </c>
      <c r="C635" s="41">
        <v>1128195615</v>
      </c>
      <c r="D635" s="20" t="s">
        <v>2230</v>
      </c>
      <c r="E635" s="43">
        <v>4.8</v>
      </c>
      <c r="F635" s="63" t="s">
        <v>2121</v>
      </c>
      <c r="G635" s="41" t="s">
        <v>2094</v>
      </c>
      <c r="H635" s="41" t="s">
        <v>2095</v>
      </c>
    </row>
    <row r="636" spans="2:8" x14ac:dyDescent="0.3">
      <c r="B636" s="41">
        <v>99</v>
      </c>
      <c r="C636" s="41">
        <v>6591557</v>
      </c>
      <c r="D636" s="20" t="s">
        <v>2230</v>
      </c>
      <c r="E636" s="43">
        <v>4.5</v>
      </c>
      <c r="F636" s="63" t="s">
        <v>2121</v>
      </c>
      <c r="G636" s="41" t="s">
        <v>2094</v>
      </c>
      <c r="H636" s="41" t="s">
        <v>2095</v>
      </c>
    </row>
    <row r="637" spans="2:8" x14ac:dyDescent="0.3">
      <c r="B637" s="41">
        <v>100</v>
      </c>
      <c r="C637" s="41">
        <v>1006779534</v>
      </c>
      <c r="D637" s="20" t="s">
        <v>2230</v>
      </c>
      <c r="E637" s="43">
        <v>5</v>
      </c>
      <c r="F637" s="63" t="s">
        <v>2122</v>
      </c>
      <c r="G637" s="41" t="s">
        <v>2094</v>
      </c>
      <c r="H637" s="41" t="s">
        <v>2095</v>
      </c>
    </row>
    <row r="638" spans="2:8" x14ac:dyDescent="0.3">
      <c r="B638" s="41">
        <v>100</v>
      </c>
      <c r="C638" s="41">
        <v>15077108</v>
      </c>
      <c r="D638" s="20" t="s">
        <v>2230</v>
      </c>
      <c r="E638" s="43">
        <v>5</v>
      </c>
      <c r="F638" s="63" t="s">
        <v>2122</v>
      </c>
      <c r="G638" s="41" t="s">
        <v>2094</v>
      </c>
      <c r="H638" s="41" t="s">
        <v>2095</v>
      </c>
    </row>
    <row r="639" spans="2:8" x14ac:dyDescent="0.3">
      <c r="B639" s="41">
        <v>100</v>
      </c>
      <c r="C639" s="41">
        <v>1006658917</v>
      </c>
      <c r="D639" s="20" t="s">
        <v>2230</v>
      </c>
      <c r="E639" s="43">
        <v>4.5</v>
      </c>
      <c r="F639" s="63" t="s">
        <v>2122</v>
      </c>
      <c r="G639" s="41" t="s">
        <v>2094</v>
      </c>
      <c r="H639" s="41" t="s">
        <v>2095</v>
      </c>
    </row>
    <row r="640" spans="2:8" x14ac:dyDescent="0.3">
      <c r="B640" s="41">
        <v>100</v>
      </c>
      <c r="C640" s="41">
        <v>1003158028</v>
      </c>
      <c r="D640" s="20" t="s">
        <v>2230</v>
      </c>
      <c r="E640" s="43">
        <v>3.5</v>
      </c>
      <c r="F640" s="63" t="s">
        <v>2122</v>
      </c>
      <c r="G640" s="41" t="s">
        <v>2094</v>
      </c>
      <c r="H640" s="41" t="s">
        <v>2095</v>
      </c>
    </row>
    <row r="641" spans="2:8" x14ac:dyDescent="0.3">
      <c r="B641" s="41">
        <v>100</v>
      </c>
      <c r="C641" s="41">
        <v>1122128167</v>
      </c>
      <c r="D641" s="20" t="s">
        <v>2230</v>
      </c>
      <c r="E641" s="43">
        <v>5</v>
      </c>
      <c r="F641" s="63" t="s">
        <v>2122</v>
      </c>
      <c r="G641" s="41" t="s">
        <v>2094</v>
      </c>
      <c r="H641" s="41" t="s">
        <v>2095</v>
      </c>
    </row>
    <row r="642" spans="2:8" x14ac:dyDescent="0.3">
      <c r="B642" s="41">
        <v>100</v>
      </c>
      <c r="C642" s="41">
        <v>1128195615</v>
      </c>
      <c r="D642" s="20" t="s">
        <v>2230</v>
      </c>
      <c r="E642" s="43">
        <v>5</v>
      </c>
      <c r="F642" s="63" t="s">
        <v>2122</v>
      </c>
      <c r="G642" s="41" t="s">
        <v>2094</v>
      </c>
      <c r="H642" s="41" t="s">
        <v>2095</v>
      </c>
    </row>
    <row r="643" spans="2:8" x14ac:dyDescent="0.3">
      <c r="B643" s="41">
        <v>100</v>
      </c>
      <c r="C643" s="41">
        <v>6591557</v>
      </c>
      <c r="D643" s="20" t="s">
        <v>2230</v>
      </c>
      <c r="E643" s="43">
        <v>4.5</v>
      </c>
      <c r="F643" s="63" t="s">
        <v>2122</v>
      </c>
      <c r="G643" s="41" t="s">
        <v>2094</v>
      </c>
      <c r="H643" s="41" t="s">
        <v>2095</v>
      </c>
    </row>
    <row r="644" spans="2:8" x14ac:dyDescent="0.3">
      <c r="B644" s="41">
        <v>101</v>
      </c>
      <c r="C644" s="41">
        <v>1069714332</v>
      </c>
      <c r="D644" s="20" t="s">
        <v>2230</v>
      </c>
      <c r="E644" s="43">
        <v>4.5</v>
      </c>
      <c r="F644" s="63" t="s">
        <v>2137</v>
      </c>
      <c r="G644" s="41" t="s">
        <v>2094</v>
      </c>
      <c r="H644" s="41" t="s">
        <v>2095</v>
      </c>
    </row>
    <row r="645" spans="2:8" x14ac:dyDescent="0.3">
      <c r="B645" s="41">
        <v>101</v>
      </c>
      <c r="C645" s="41">
        <v>80525052</v>
      </c>
      <c r="D645" s="20" t="s">
        <v>2230</v>
      </c>
      <c r="E645" s="43">
        <v>4.5</v>
      </c>
      <c r="F645" s="63" t="s">
        <v>2137</v>
      </c>
      <c r="G645" s="41" t="s">
        <v>2094</v>
      </c>
      <c r="H645" s="41" t="s">
        <v>2095</v>
      </c>
    </row>
    <row r="646" spans="2:8" x14ac:dyDescent="0.3">
      <c r="B646" s="41">
        <v>101</v>
      </c>
      <c r="C646" s="41">
        <v>17676625</v>
      </c>
      <c r="D646" s="20" t="s">
        <v>2230</v>
      </c>
      <c r="E646" s="43">
        <v>4.5</v>
      </c>
      <c r="F646" s="63" t="s">
        <v>2137</v>
      </c>
      <c r="G646" s="41" t="s">
        <v>2094</v>
      </c>
      <c r="H646" s="41" t="s">
        <v>2095</v>
      </c>
    </row>
    <row r="647" spans="2:8" x14ac:dyDescent="0.3">
      <c r="B647" s="41">
        <v>101</v>
      </c>
      <c r="C647" s="41">
        <v>4157934</v>
      </c>
      <c r="D647" s="20" t="s">
        <v>2230</v>
      </c>
      <c r="E647" s="43">
        <v>4.5</v>
      </c>
      <c r="F647" s="63" t="s">
        <v>2137</v>
      </c>
      <c r="G647" s="41" t="s">
        <v>2094</v>
      </c>
      <c r="H647" s="41" t="s">
        <v>2095</v>
      </c>
    </row>
    <row r="648" spans="2:8" x14ac:dyDescent="0.3">
      <c r="B648" s="41">
        <v>101</v>
      </c>
      <c r="C648" s="41">
        <v>1122140038</v>
      </c>
      <c r="D648" s="20" t="s">
        <v>2230</v>
      </c>
      <c r="E648" s="43">
        <v>4.5</v>
      </c>
      <c r="F648" s="63" t="s">
        <v>2137</v>
      </c>
      <c r="G648" s="41" t="s">
        <v>2094</v>
      </c>
      <c r="H648" s="41" t="s">
        <v>2095</v>
      </c>
    </row>
    <row r="649" spans="2:8" x14ac:dyDescent="0.3">
      <c r="B649" s="41">
        <v>101</v>
      </c>
      <c r="C649" s="41">
        <v>1065584629</v>
      </c>
      <c r="D649" s="20" t="s">
        <v>2230</v>
      </c>
      <c r="E649" s="43">
        <v>4.5</v>
      </c>
      <c r="F649" s="63" t="s">
        <v>2137</v>
      </c>
      <c r="G649" s="41" t="s">
        <v>2094</v>
      </c>
      <c r="H649" s="41" t="s">
        <v>2095</v>
      </c>
    </row>
    <row r="650" spans="2:8" x14ac:dyDescent="0.3">
      <c r="B650" s="41">
        <v>101</v>
      </c>
      <c r="C650" s="41">
        <v>1049372132</v>
      </c>
      <c r="D650" s="20" t="s">
        <v>2230</v>
      </c>
      <c r="E650" s="43">
        <v>4.5</v>
      </c>
      <c r="F650" s="63" t="s">
        <v>2137</v>
      </c>
      <c r="G650" s="41" t="s">
        <v>2094</v>
      </c>
      <c r="H650" s="41" t="s">
        <v>2095</v>
      </c>
    </row>
    <row r="651" spans="2:8" x14ac:dyDescent="0.3">
      <c r="B651" s="41">
        <v>101</v>
      </c>
      <c r="C651" s="41">
        <v>1006835407</v>
      </c>
      <c r="D651" s="20" t="s">
        <v>2230</v>
      </c>
      <c r="E651" s="43">
        <v>4.5</v>
      </c>
      <c r="F651" s="63" t="s">
        <v>2137</v>
      </c>
      <c r="G651" s="41" t="s">
        <v>2094</v>
      </c>
      <c r="H651" s="41" t="s">
        <v>2095</v>
      </c>
    </row>
    <row r="652" spans="2:8" x14ac:dyDescent="0.3">
      <c r="B652" s="41">
        <v>101</v>
      </c>
      <c r="C652" s="41">
        <v>3276927</v>
      </c>
      <c r="D652" s="20" t="s">
        <v>2230</v>
      </c>
      <c r="E652" s="43">
        <v>4.5</v>
      </c>
      <c r="F652" s="63" t="s">
        <v>2137</v>
      </c>
      <c r="G652" s="41" t="s">
        <v>2094</v>
      </c>
      <c r="H652" s="41" t="s">
        <v>2095</v>
      </c>
    </row>
    <row r="653" spans="2:8" x14ac:dyDescent="0.3">
      <c r="B653" s="41">
        <v>101</v>
      </c>
      <c r="C653" s="41">
        <v>1122124519</v>
      </c>
      <c r="D653" s="20" t="s">
        <v>2230</v>
      </c>
      <c r="E653" s="43">
        <v>4.5</v>
      </c>
      <c r="F653" s="63" t="s">
        <v>2137</v>
      </c>
      <c r="G653" s="41" t="s">
        <v>2094</v>
      </c>
      <c r="H653" s="41" t="s">
        <v>2095</v>
      </c>
    </row>
    <row r="654" spans="2:8" x14ac:dyDescent="0.3">
      <c r="B654" s="41">
        <v>101</v>
      </c>
      <c r="C654" s="41">
        <v>1096184895</v>
      </c>
      <c r="D654" s="20" t="s">
        <v>2230</v>
      </c>
      <c r="E654" s="43">
        <v>4.5</v>
      </c>
      <c r="F654" s="63" t="s">
        <v>2137</v>
      </c>
      <c r="G654" s="41" t="s">
        <v>2094</v>
      </c>
      <c r="H654" s="41" t="s">
        <v>2095</v>
      </c>
    </row>
    <row r="655" spans="2:8" x14ac:dyDescent="0.3">
      <c r="B655" s="41">
        <v>101</v>
      </c>
      <c r="C655" s="41">
        <v>1074486436</v>
      </c>
      <c r="D655" s="20" t="s">
        <v>2230</v>
      </c>
      <c r="E655" s="43">
        <v>4.5</v>
      </c>
      <c r="F655" s="63" t="s">
        <v>2137</v>
      </c>
      <c r="G655" s="41" t="s">
        <v>2094</v>
      </c>
      <c r="H655" s="41" t="s">
        <v>2095</v>
      </c>
    </row>
    <row r="656" spans="2:8" x14ac:dyDescent="0.3">
      <c r="B656" s="41">
        <v>101</v>
      </c>
      <c r="C656" s="41">
        <v>1002406737</v>
      </c>
      <c r="D656" s="20" t="s">
        <v>2230</v>
      </c>
      <c r="E656" s="43">
        <v>4.5</v>
      </c>
      <c r="F656" s="63" t="s">
        <v>2137</v>
      </c>
      <c r="G656" s="41" t="s">
        <v>2094</v>
      </c>
      <c r="H656" s="41" t="s">
        <v>2095</v>
      </c>
    </row>
    <row r="657" spans="2:8" x14ac:dyDescent="0.3">
      <c r="B657" s="41">
        <v>101</v>
      </c>
      <c r="C657" s="41">
        <v>10691744</v>
      </c>
      <c r="D657" s="20" t="s">
        <v>2230</v>
      </c>
      <c r="E657" s="43">
        <v>4</v>
      </c>
      <c r="F657" s="63" t="s">
        <v>2137</v>
      </c>
      <c r="G657" s="41" t="s">
        <v>2094</v>
      </c>
      <c r="H657" s="41" t="s">
        <v>2095</v>
      </c>
    </row>
    <row r="658" spans="2:8" x14ac:dyDescent="0.3">
      <c r="B658" s="41">
        <v>101</v>
      </c>
      <c r="C658" s="41">
        <v>17419536</v>
      </c>
      <c r="D658" s="20" t="s">
        <v>2230</v>
      </c>
      <c r="E658" s="43">
        <v>4</v>
      </c>
      <c r="F658" s="63" t="s">
        <v>2137</v>
      </c>
      <c r="G658" s="41" t="s">
        <v>2094</v>
      </c>
      <c r="H658" s="41" t="s">
        <v>2095</v>
      </c>
    </row>
    <row r="659" spans="2:8" x14ac:dyDescent="0.3">
      <c r="B659" s="41">
        <v>101</v>
      </c>
      <c r="C659" s="41">
        <v>1122125156</v>
      </c>
      <c r="D659" s="20" t="s">
        <v>2230</v>
      </c>
      <c r="E659" s="43">
        <v>4</v>
      </c>
      <c r="F659" s="63" t="s">
        <v>2137</v>
      </c>
      <c r="G659" s="41" t="s">
        <v>2094</v>
      </c>
      <c r="H659" s="41" t="s">
        <v>2095</v>
      </c>
    </row>
    <row r="660" spans="2:8" x14ac:dyDescent="0.3">
      <c r="B660" s="41">
        <v>101</v>
      </c>
      <c r="C660" s="41">
        <v>1030622403</v>
      </c>
      <c r="D660" s="20" t="s">
        <v>2230</v>
      </c>
      <c r="E660" s="43">
        <v>4</v>
      </c>
      <c r="F660" s="63" t="s">
        <v>2137</v>
      </c>
      <c r="G660" s="41" t="s">
        <v>2094</v>
      </c>
      <c r="H660" s="41" t="s">
        <v>2095</v>
      </c>
    </row>
    <row r="661" spans="2:8" x14ac:dyDescent="0.3">
      <c r="B661" s="41">
        <v>101</v>
      </c>
      <c r="C661" s="41">
        <v>1053282009</v>
      </c>
      <c r="D661" s="20" t="s">
        <v>2230</v>
      </c>
      <c r="E661" s="43">
        <v>4.5</v>
      </c>
      <c r="F661" s="63" t="s">
        <v>2137</v>
      </c>
      <c r="G661" s="41" t="s">
        <v>2094</v>
      </c>
      <c r="H661" s="41" t="s">
        <v>2095</v>
      </c>
    </row>
    <row r="662" spans="2:8" x14ac:dyDescent="0.3">
      <c r="B662" s="41">
        <v>101</v>
      </c>
      <c r="C662" s="41">
        <v>17417855</v>
      </c>
      <c r="D662" s="20" t="s">
        <v>2230</v>
      </c>
      <c r="E662" s="43">
        <v>4.5</v>
      </c>
      <c r="F662" s="63" t="s">
        <v>2137</v>
      </c>
      <c r="G662" s="41" t="s">
        <v>2094</v>
      </c>
      <c r="H662" s="41" t="s">
        <v>2095</v>
      </c>
    </row>
    <row r="663" spans="2:8" x14ac:dyDescent="0.3">
      <c r="B663" s="41">
        <v>101</v>
      </c>
      <c r="C663" s="41">
        <v>1122119139</v>
      </c>
      <c r="D663" s="20" t="s">
        <v>2230</v>
      </c>
      <c r="E663" s="43">
        <v>4</v>
      </c>
      <c r="F663" s="63" t="s">
        <v>2137</v>
      </c>
      <c r="G663" s="41" t="s">
        <v>2094</v>
      </c>
      <c r="H663" s="41" t="s">
        <v>2095</v>
      </c>
    </row>
    <row r="664" spans="2:8" x14ac:dyDescent="0.3">
      <c r="B664" s="41">
        <v>101</v>
      </c>
      <c r="C664" s="41">
        <v>17423603</v>
      </c>
      <c r="D664" s="20" t="s">
        <v>2230</v>
      </c>
      <c r="E664" s="43">
        <v>4.5</v>
      </c>
      <c r="F664" s="63" t="s">
        <v>2137</v>
      </c>
      <c r="G664" s="41" t="s">
        <v>2094</v>
      </c>
      <c r="H664" s="41" t="s">
        <v>2095</v>
      </c>
    </row>
    <row r="665" spans="2:8" x14ac:dyDescent="0.3">
      <c r="B665" s="41">
        <v>101</v>
      </c>
      <c r="C665" s="41">
        <v>1123161849</v>
      </c>
      <c r="D665" s="20" t="s">
        <v>2230</v>
      </c>
      <c r="E665" s="43">
        <v>4</v>
      </c>
      <c r="F665" s="63" t="s">
        <v>2137</v>
      </c>
      <c r="G665" s="41" t="s">
        <v>2094</v>
      </c>
      <c r="H665" s="41" t="s">
        <v>2095</v>
      </c>
    </row>
    <row r="666" spans="2:8" x14ac:dyDescent="0.3">
      <c r="B666" s="41">
        <v>101</v>
      </c>
      <c r="C666" s="41">
        <v>1122128642</v>
      </c>
      <c r="D666" s="20" t="s">
        <v>2230</v>
      </c>
      <c r="E666" s="43">
        <v>4</v>
      </c>
      <c r="F666" s="63" t="s">
        <v>2137</v>
      </c>
      <c r="G666" s="41" t="s">
        <v>2094</v>
      </c>
      <c r="H666" s="41" t="s">
        <v>2095</v>
      </c>
    </row>
    <row r="667" spans="2:8" x14ac:dyDescent="0.3">
      <c r="B667" s="41">
        <v>101</v>
      </c>
      <c r="C667" s="41">
        <v>1122123579</v>
      </c>
      <c r="D667" s="20" t="s">
        <v>2230</v>
      </c>
      <c r="E667" s="43">
        <v>4</v>
      </c>
      <c r="F667" s="63" t="s">
        <v>2137</v>
      </c>
      <c r="G667" s="41" t="s">
        <v>2094</v>
      </c>
      <c r="H667" s="41" t="s">
        <v>2095</v>
      </c>
    </row>
    <row r="668" spans="2:8" x14ac:dyDescent="0.3">
      <c r="B668" s="41">
        <v>101</v>
      </c>
      <c r="C668" s="41">
        <v>1121913600</v>
      </c>
      <c r="D668" s="20" t="s">
        <v>2230</v>
      </c>
      <c r="E668" s="43">
        <v>4</v>
      </c>
      <c r="F668" s="63" t="s">
        <v>2137</v>
      </c>
      <c r="G668" s="41" t="s">
        <v>2094</v>
      </c>
      <c r="H668" s="41" t="s">
        <v>2095</v>
      </c>
    </row>
    <row r="669" spans="2:8" x14ac:dyDescent="0.3">
      <c r="B669" s="41">
        <v>101</v>
      </c>
      <c r="C669" s="41">
        <v>1073695985</v>
      </c>
      <c r="D669" s="20" t="s">
        <v>2230</v>
      </c>
      <c r="E669" s="43">
        <v>4</v>
      </c>
      <c r="F669" s="63" t="s">
        <v>2137</v>
      </c>
      <c r="G669" s="41" t="s">
        <v>2094</v>
      </c>
      <c r="H669" s="41" t="s">
        <v>2095</v>
      </c>
    </row>
    <row r="670" spans="2:8" x14ac:dyDescent="0.3">
      <c r="B670" s="41">
        <v>101</v>
      </c>
      <c r="C670" s="41">
        <v>17421114</v>
      </c>
      <c r="D670" s="20" t="s">
        <v>2230</v>
      </c>
      <c r="E670" s="43">
        <v>4.5</v>
      </c>
      <c r="F670" s="63" t="s">
        <v>2137</v>
      </c>
      <c r="G670" s="41" t="s">
        <v>2094</v>
      </c>
      <c r="H670" s="41" t="s">
        <v>2095</v>
      </c>
    </row>
    <row r="671" spans="2:8" x14ac:dyDescent="0.3">
      <c r="B671" s="41">
        <v>101</v>
      </c>
      <c r="C671" s="41">
        <v>1123801027</v>
      </c>
      <c r="D671" s="20" t="s">
        <v>2230</v>
      </c>
      <c r="E671" s="43">
        <v>4.5</v>
      </c>
      <c r="F671" s="63" t="s">
        <v>2137</v>
      </c>
      <c r="G671" s="41" t="s">
        <v>2094</v>
      </c>
      <c r="H671" s="41" t="s">
        <v>2095</v>
      </c>
    </row>
    <row r="672" spans="2:8" x14ac:dyDescent="0.3">
      <c r="B672" s="41">
        <v>101</v>
      </c>
      <c r="C672" s="41">
        <v>1122123533</v>
      </c>
      <c r="D672" s="20" t="s">
        <v>2230</v>
      </c>
      <c r="E672" s="43">
        <v>4.5</v>
      </c>
      <c r="F672" s="63" t="s">
        <v>2137</v>
      </c>
      <c r="G672" s="41" t="s">
        <v>2094</v>
      </c>
      <c r="H672" s="41" t="s">
        <v>2095</v>
      </c>
    </row>
    <row r="673" spans="2:8" x14ac:dyDescent="0.3">
      <c r="B673" s="41">
        <v>101</v>
      </c>
      <c r="C673" s="41">
        <v>17413514</v>
      </c>
      <c r="D673" s="20" t="s">
        <v>2230</v>
      </c>
      <c r="E673" s="43">
        <v>4.5</v>
      </c>
      <c r="F673" s="63" t="s">
        <v>2137</v>
      </c>
      <c r="G673" s="41" t="s">
        <v>2094</v>
      </c>
      <c r="H673" s="41" t="s">
        <v>2095</v>
      </c>
    </row>
    <row r="674" spans="2:8" x14ac:dyDescent="0.3">
      <c r="B674" s="41">
        <v>101</v>
      </c>
      <c r="C674" s="41">
        <v>93336823</v>
      </c>
      <c r="D674" s="20" t="s">
        <v>2230</v>
      </c>
      <c r="E674" s="43">
        <v>4.5</v>
      </c>
      <c r="F674" s="63" t="s">
        <v>2137</v>
      </c>
      <c r="G674" s="41" t="s">
        <v>2094</v>
      </c>
      <c r="H674" s="41" t="s">
        <v>2095</v>
      </c>
    </row>
    <row r="675" spans="2:8" x14ac:dyDescent="0.3">
      <c r="B675" s="41">
        <v>101</v>
      </c>
      <c r="C675" s="41">
        <v>1118201577</v>
      </c>
      <c r="D675" s="20" t="s">
        <v>2230</v>
      </c>
      <c r="E675" s="43">
        <v>4.5</v>
      </c>
      <c r="F675" s="63" t="s">
        <v>2137</v>
      </c>
      <c r="G675" s="41" t="s">
        <v>2094</v>
      </c>
      <c r="H675" s="41" t="s">
        <v>2095</v>
      </c>
    </row>
    <row r="676" spans="2:8" x14ac:dyDescent="0.3">
      <c r="B676" s="41">
        <v>101</v>
      </c>
      <c r="C676" s="41">
        <v>1090471507</v>
      </c>
      <c r="D676" s="20" t="s">
        <v>2230</v>
      </c>
      <c r="E676" s="43">
        <v>4</v>
      </c>
      <c r="F676" s="63" t="s">
        <v>2137</v>
      </c>
      <c r="G676" s="41" t="s">
        <v>2094</v>
      </c>
      <c r="H676" s="41" t="s">
        <v>2095</v>
      </c>
    </row>
    <row r="677" spans="2:8" x14ac:dyDescent="0.3">
      <c r="B677" s="41">
        <v>101</v>
      </c>
      <c r="C677" s="41">
        <v>17420293</v>
      </c>
      <c r="D677" s="20" t="s">
        <v>2230</v>
      </c>
      <c r="E677" s="43">
        <v>4</v>
      </c>
      <c r="F677" s="63" t="s">
        <v>2137</v>
      </c>
      <c r="G677" s="41" t="s">
        <v>2094</v>
      </c>
      <c r="H677" s="41" t="s">
        <v>2095</v>
      </c>
    </row>
    <row r="678" spans="2:8" x14ac:dyDescent="0.3">
      <c r="B678" s="41">
        <v>101</v>
      </c>
      <c r="C678" s="41">
        <v>1121854259</v>
      </c>
      <c r="D678" s="20" t="s">
        <v>2230</v>
      </c>
      <c r="E678" s="43">
        <v>4</v>
      </c>
      <c r="F678" s="63" t="s">
        <v>2137</v>
      </c>
      <c r="G678" s="41" t="s">
        <v>2094</v>
      </c>
      <c r="H678" s="41" t="s">
        <v>2095</v>
      </c>
    </row>
    <row r="679" spans="2:8" x14ac:dyDescent="0.3">
      <c r="B679" s="41">
        <v>101</v>
      </c>
      <c r="C679" s="41">
        <v>1122116749</v>
      </c>
      <c r="D679" s="20" t="s">
        <v>2230</v>
      </c>
      <c r="E679" s="43">
        <v>4.5</v>
      </c>
      <c r="F679" s="63" t="s">
        <v>2137</v>
      </c>
      <c r="G679" s="41" t="s">
        <v>2094</v>
      </c>
      <c r="H679" s="41" t="s">
        <v>2095</v>
      </c>
    </row>
    <row r="680" spans="2:8" x14ac:dyDescent="0.3">
      <c r="B680" s="41">
        <v>101</v>
      </c>
      <c r="C680" s="41">
        <v>1030622403</v>
      </c>
      <c r="D680" s="20" t="s">
        <v>2230</v>
      </c>
      <c r="E680" s="43">
        <v>4</v>
      </c>
      <c r="F680" s="63" t="s">
        <v>2137</v>
      </c>
      <c r="G680" s="41" t="s">
        <v>2094</v>
      </c>
      <c r="H680" s="41" t="s">
        <v>2095</v>
      </c>
    </row>
    <row r="681" spans="2:8" x14ac:dyDescent="0.3">
      <c r="B681" s="41">
        <v>101</v>
      </c>
      <c r="C681" s="41">
        <v>1123161849</v>
      </c>
      <c r="D681" s="20" t="s">
        <v>2230</v>
      </c>
      <c r="E681" s="43">
        <v>4</v>
      </c>
      <c r="F681" s="63" t="s">
        <v>2137</v>
      </c>
      <c r="G681" s="41" t="s">
        <v>2094</v>
      </c>
      <c r="H681" s="41" t="s">
        <v>2095</v>
      </c>
    </row>
    <row r="682" spans="2:8" x14ac:dyDescent="0.3">
      <c r="B682" s="41">
        <v>101</v>
      </c>
      <c r="C682" s="41">
        <v>17329435</v>
      </c>
      <c r="D682" s="20" t="s">
        <v>2230</v>
      </c>
      <c r="E682" s="43">
        <v>4.5</v>
      </c>
      <c r="F682" s="63" t="s">
        <v>2137</v>
      </c>
      <c r="G682" s="41" t="s">
        <v>2094</v>
      </c>
      <c r="H682" s="41" t="s">
        <v>2095</v>
      </c>
    </row>
    <row r="683" spans="2:8" x14ac:dyDescent="0.3">
      <c r="B683" s="41">
        <v>101</v>
      </c>
      <c r="C683" s="41">
        <v>98713371</v>
      </c>
      <c r="D683" s="20" t="s">
        <v>2230</v>
      </c>
      <c r="E683" s="43">
        <v>4.5</v>
      </c>
      <c r="F683" s="63" t="s">
        <v>2137</v>
      </c>
      <c r="G683" s="41" t="s">
        <v>2094</v>
      </c>
      <c r="H683" s="41" t="s">
        <v>2095</v>
      </c>
    </row>
    <row r="684" spans="2:8" x14ac:dyDescent="0.3">
      <c r="B684" s="41">
        <v>101</v>
      </c>
      <c r="C684" s="41">
        <v>1006777220</v>
      </c>
      <c r="D684" s="20" t="s">
        <v>2230</v>
      </c>
      <c r="E684" s="43">
        <v>4.5</v>
      </c>
      <c r="F684" s="63" t="s">
        <v>2137</v>
      </c>
      <c r="G684" s="41" t="s">
        <v>2094</v>
      </c>
      <c r="H684" s="41" t="s">
        <v>2095</v>
      </c>
    </row>
    <row r="685" spans="2:8" x14ac:dyDescent="0.3">
      <c r="B685" s="41">
        <v>101</v>
      </c>
      <c r="C685" s="41">
        <v>1000983545</v>
      </c>
      <c r="D685" s="20" t="s">
        <v>2230</v>
      </c>
      <c r="E685" s="43">
        <v>4</v>
      </c>
      <c r="F685" s="63" t="s">
        <v>2137</v>
      </c>
      <c r="G685" s="41" t="s">
        <v>2094</v>
      </c>
      <c r="H685" s="41" t="s">
        <v>2095</v>
      </c>
    </row>
    <row r="686" spans="2:8" x14ac:dyDescent="0.3">
      <c r="B686" s="41">
        <v>101</v>
      </c>
      <c r="C686" s="41">
        <v>1006701525</v>
      </c>
      <c r="D686" s="20" t="s">
        <v>2230</v>
      </c>
      <c r="E686" s="43">
        <v>4.5</v>
      </c>
      <c r="F686" s="63" t="s">
        <v>2137</v>
      </c>
      <c r="G686" s="41" t="s">
        <v>2094</v>
      </c>
      <c r="H686" s="41" t="s">
        <v>2095</v>
      </c>
    </row>
    <row r="687" spans="2:8" x14ac:dyDescent="0.3">
      <c r="B687" s="41">
        <v>101</v>
      </c>
      <c r="C687" s="41">
        <v>1123115873</v>
      </c>
      <c r="D687" s="20" t="s">
        <v>2230</v>
      </c>
      <c r="E687" s="43">
        <v>4.5</v>
      </c>
      <c r="F687" s="63" t="s">
        <v>2137</v>
      </c>
      <c r="G687" s="41" t="s">
        <v>2094</v>
      </c>
      <c r="H687" s="41" t="s">
        <v>2095</v>
      </c>
    </row>
    <row r="688" spans="2:8" x14ac:dyDescent="0.3">
      <c r="B688" s="41">
        <v>101</v>
      </c>
      <c r="C688" s="41">
        <v>1122116976</v>
      </c>
      <c r="D688" s="20" t="s">
        <v>2230</v>
      </c>
      <c r="E688" s="43">
        <v>4.5</v>
      </c>
      <c r="F688" s="63" t="s">
        <v>2137</v>
      </c>
      <c r="G688" s="41" t="s">
        <v>2094</v>
      </c>
      <c r="H688" s="41" t="s">
        <v>2095</v>
      </c>
    </row>
    <row r="689" spans="2:8" x14ac:dyDescent="0.3">
      <c r="B689" s="41">
        <v>101</v>
      </c>
      <c r="C689" s="41">
        <v>1125469562</v>
      </c>
      <c r="D689" s="20" t="s">
        <v>2230</v>
      </c>
      <c r="E689" s="43">
        <v>4</v>
      </c>
      <c r="F689" s="63" t="s">
        <v>2137</v>
      </c>
      <c r="G689" s="41" t="s">
        <v>2094</v>
      </c>
      <c r="H689" s="41" t="s">
        <v>2095</v>
      </c>
    </row>
    <row r="690" spans="2:8" x14ac:dyDescent="0.3">
      <c r="B690" s="41">
        <v>101</v>
      </c>
      <c r="C690" s="41">
        <v>1079940618</v>
      </c>
      <c r="D690" s="20" t="s">
        <v>2230</v>
      </c>
      <c r="E690" s="43">
        <v>4</v>
      </c>
      <c r="F690" s="63" t="s">
        <v>2137</v>
      </c>
      <c r="G690" s="41" t="s">
        <v>2094</v>
      </c>
      <c r="H690" s="41" t="s">
        <v>2095</v>
      </c>
    </row>
    <row r="691" spans="2:8" x14ac:dyDescent="0.3">
      <c r="B691" s="41">
        <v>101</v>
      </c>
      <c r="C691" s="41">
        <v>1122143241</v>
      </c>
      <c r="D691" s="20" t="s">
        <v>2230</v>
      </c>
      <c r="E691" s="43">
        <v>4</v>
      </c>
      <c r="F691" s="63" t="s">
        <v>2137</v>
      </c>
      <c r="G691" s="41" t="s">
        <v>2094</v>
      </c>
      <c r="H691" s="41" t="s">
        <v>2095</v>
      </c>
    </row>
    <row r="692" spans="2:8" x14ac:dyDescent="0.3">
      <c r="B692" s="41">
        <v>101</v>
      </c>
      <c r="C692" s="41">
        <v>3061790</v>
      </c>
      <c r="D692" s="20" t="s">
        <v>2230</v>
      </c>
      <c r="E692" s="43">
        <v>4</v>
      </c>
      <c r="F692" s="63" t="s">
        <v>2137</v>
      </c>
      <c r="G692" s="41" t="s">
        <v>2094</v>
      </c>
      <c r="H692" s="41" t="s">
        <v>2095</v>
      </c>
    </row>
    <row r="693" spans="2:8" x14ac:dyDescent="0.3">
      <c r="B693" s="41">
        <v>101</v>
      </c>
      <c r="C693" s="41">
        <v>1006777464</v>
      </c>
      <c r="D693" s="20" t="s">
        <v>2230</v>
      </c>
      <c r="E693" s="43">
        <v>4</v>
      </c>
      <c r="F693" s="63" t="s">
        <v>2137</v>
      </c>
      <c r="G693" s="41" t="s">
        <v>2094</v>
      </c>
      <c r="H693" s="41" t="s">
        <v>2095</v>
      </c>
    </row>
    <row r="694" spans="2:8" x14ac:dyDescent="0.3">
      <c r="B694" s="41">
        <v>101</v>
      </c>
      <c r="C694" s="41">
        <v>1006661862</v>
      </c>
      <c r="D694" s="20" t="s">
        <v>2230</v>
      </c>
      <c r="E694" s="43">
        <v>4</v>
      </c>
      <c r="F694" s="63" t="s">
        <v>2137</v>
      </c>
      <c r="G694" s="41" t="s">
        <v>2094</v>
      </c>
      <c r="H694" s="41" t="s">
        <v>2095</v>
      </c>
    </row>
    <row r="695" spans="2:8" x14ac:dyDescent="0.3">
      <c r="B695" s="41">
        <v>101</v>
      </c>
      <c r="C695" s="41">
        <v>1010100136</v>
      </c>
      <c r="D695" s="20" t="s">
        <v>2230</v>
      </c>
      <c r="E695" s="43">
        <v>4</v>
      </c>
      <c r="F695" s="63" t="s">
        <v>2137</v>
      </c>
      <c r="G695" s="41" t="s">
        <v>2094</v>
      </c>
      <c r="H695" s="41" t="s">
        <v>2095</v>
      </c>
    </row>
    <row r="696" spans="2:8" x14ac:dyDescent="0.3">
      <c r="B696" s="41">
        <v>101</v>
      </c>
      <c r="C696" s="41">
        <v>1006777430</v>
      </c>
      <c r="D696" s="20" t="s">
        <v>2230</v>
      </c>
      <c r="E696" s="43">
        <v>4</v>
      </c>
      <c r="F696" s="63" t="s">
        <v>2137</v>
      </c>
      <c r="G696" s="41" t="s">
        <v>2094</v>
      </c>
      <c r="H696" s="41" t="s">
        <v>2095</v>
      </c>
    </row>
    <row r="697" spans="2:8" x14ac:dyDescent="0.3">
      <c r="B697" s="41">
        <v>101</v>
      </c>
      <c r="C697" s="41">
        <v>1122136267</v>
      </c>
      <c r="D697" s="20" t="s">
        <v>2230</v>
      </c>
      <c r="E697" s="43">
        <v>4.5</v>
      </c>
      <c r="F697" s="63" t="s">
        <v>2137</v>
      </c>
      <c r="G697" s="41" t="s">
        <v>2094</v>
      </c>
      <c r="H697" s="41" t="s">
        <v>2095</v>
      </c>
    </row>
    <row r="698" spans="2:8" x14ac:dyDescent="0.3">
      <c r="B698" s="41">
        <v>102</v>
      </c>
      <c r="C698" s="41">
        <v>30946245</v>
      </c>
      <c r="D698" s="20" t="s">
        <v>2230</v>
      </c>
      <c r="E698" s="43">
        <v>5</v>
      </c>
      <c r="F698" s="63" t="s">
        <v>2119</v>
      </c>
      <c r="G698" s="41" t="s">
        <v>2094</v>
      </c>
      <c r="H698" s="41" t="s">
        <v>2095</v>
      </c>
    </row>
    <row r="699" spans="2:8" x14ac:dyDescent="0.3">
      <c r="B699" s="41">
        <v>103</v>
      </c>
      <c r="C699" s="41">
        <v>30946245</v>
      </c>
      <c r="D699" s="20" t="s">
        <v>2230</v>
      </c>
      <c r="E699" s="43">
        <v>5</v>
      </c>
      <c r="F699" s="63" t="s">
        <v>2120</v>
      </c>
      <c r="G699" s="41" t="s">
        <v>2094</v>
      </c>
      <c r="H699" s="41" t="s">
        <v>2095</v>
      </c>
    </row>
    <row r="700" spans="2:8" x14ac:dyDescent="0.3">
      <c r="B700" s="41">
        <v>104</v>
      </c>
      <c r="C700" s="41">
        <v>30946245</v>
      </c>
      <c r="D700" s="20" t="s">
        <v>2230</v>
      </c>
      <c r="E700" s="43">
        <v>5</v>
      </c>
      <c r="F700" s="63" t="s">
        <v>2121</v>
      </c>
      <c r="G700" s="41" t="s">
        <v>2094</v>
      </c>
      <c r="H700" s="41" t="s">
        <v>2095</v>
      </c>
    </row>
    <row r="701" spans="2:8" x14ac:dyDescent="0.3">
      <c r="B701" s="41">
        <v>105</v>
      </c>
      <c r="C701" s="41">
        <v>30946245</v>
      </c>
      <c r="D701" s="20" t="s">
        <v>2230</v>
      </c>
      <c r="E701" s="43">
        <v>5</v>
      </c>
      <c r="F701" s="63" t="s">
        <v>2122</v>
      </c>
      <c r="G701" s="41" t="s">
        <v>2094</v>
      </c>
      <c r="H701" s="41" t="s">
        <v>2095</v>
      </c>
    </row>
    <row r="702" spans="2:8" x14ac:dyDescent="0.3">
      <c r="B702" s="73">
        <v>106</v>
      </c>
      <c r="C702" s="73">
        <v>17418686</v>
      </c>
      <c r="D702" s="20" t="s">
        <v>2230</v>
      </c>
      <c r="E702" s="81">
        <v>5</v>
      </c>
      <c r="F702" s="82" t="s">
        <v>2152</v>
      </c>
      <c r="G702" s="73" t="s">
        <v>2094</v>
      </c>
      <c r="H702" s="73" t="s">
        <v>2095</v>
      </c>
    </row>
    <row r="703" spans="2:8" x14ac:dyDescent="0.3">
      <c r="B703" s="73">
        <v>106</v>
      </c>
      <c r="C703" s="73">
        <v>97612337</v>
      </c>
      <c r="D703" s="20" t="s">
        <v>2230</v>
      </c>
      <c r="E703" s="81">
        <v>5</v>
      </c>
      <c r="F703" s="82" t="s">
        <v>2152</v>
      </c>
      <c r="G703" s="73" t="s">
        <v>2094</v>
      </c>
      <c r="H703" s="73" t="s">
        <v>2095</v>
      </c>
    </row>
    <row r="704" spans="2:8" x14ac:dyDescent="0.3">
      <c r="B704" s="73">
        <v>106</v>
      </c>
      <c r="C704" s="73">
        <v>3276732</v>
      </c>
      <c r="D704" s="20" t="s">
        <v>2230</v>
      </c>
      <c r="E704" s="81">
        <v>5</v>
      </c>
      <c r="F704" s="82" t="s">
        <v>2152</v>
      </c>
      <c r="G704" s="73" t="s">
        <v>2094</v>
      </c>
      <c r="H704" s="73" t="s">
        <v>2095</v>
      </c>
    </row>
    <row r="705" spans="2:8" x14ac:dyDescent="0.3">
      <c r="B705" s="73">
        <v>106</v>
      </c>
      <c r="C705" s="73">
        <v>1006719453</v>
      </c>
      <c r="D705" s="20" t="s">
        <v>2230</v>
      </c>
      <c r="E705" s="81">
        <v>5</v>
      </c>
      <c r="F705" s="82" t="s">
        <v>2152</v>
      </c>
      <c r="G705" s="73" t="s">
        <v>2094</v>
      </c>
      <c r="H705" s="73" t="s">
        <v>2095</v>
      </c>
    </row>
    <row r="706" spans="2:8" x14ac:dyDescent="0.3">
      <c r="B706" s="73">
        <v>106</v>
      </c>
      <c r="C706" s="73">
        <v>3277740</v>
      </c>
      <c r="D706" s="20" t="s">
        <v>2230</v>
      </c>
      <c r="E706" s="81">
        <v>5</v>
      </c>
      <c r="F706" s="82" t="s">
        <v>2152</v>
      </c>
      <c r="G706" s="73" t="s">
        <v>2094</v>
      </c>
      <c r="H706" s="73" t="s">
        <v>2095</v>
      </c>
    </row>
    <row r="707" spans="2:8" x14ac:dyDescent="0.3">
      <c r="B707" s="73">
        <v>106</v>
      </c>
      <c r="C707" s="73">
        <v>83212112</v>
      </c>
      <c r="D707" s="20" t="s">
        <v>2230</v>
      </c>
      <c r="E707" s="81">
        <v>5</v>
      </c>
      <c r="F707" s="82" t="s">
        <v>2152</v>
      </c>
      <c r="G707" s="73" t="s">
        <v>2094</v>
      </c>
      <c r="H707" s="73" t="s">
        <v>2095</v>
      </c>
    </row>
    <row r="708" spans="2:8" x14ac:dyDescent="0.3">
      <c r="B708" s="73">
        <v>106</v>
      </c>
      <c r="C708" s="73">
        <v>1120574177</v>
      </c>
      <c r="D708" s="20" t="s">
        <v>2230</v>
      </c>
      <c r="E708" s="81">
        <v>5</v>
      </c>
      <c r="F708" s="82" t="s">
        <v>2152</v>
      </c>
      <c r="G708" s="73" t="s">
        <v>2094</v>
      </c>
      <c r="H708" s="73" t="s">
        <v>2095</v>
      </c>
    </row>
    <row r="709" spans="2:8" x14ac:dyDescent="0.3">
      <c r="B709" s="73">
        <v>106</v>
      </c>
      <c r="C709" s="73">
        <v>17419312</v>
      </c>
      <c r="D709" s="20" t="s">
        <v>2230</v>
      </c>
      <c r="E709" s="81">
        <v>5</v>
      </c>
      <c r="F709" s="82" t="s">
        <v>2152</v>
      </c>
      <c r="G709" s="73" t="s">
        <v>2094</v>
      </c>
      <c r="H709" s="73" t="s">
        <v>2095</v>
      </c>
    </row>
    <row r="710" spans="2:8" x14ac:dyDescent="0.3">
      <c r="B710" s="73">
        <v>106</v>
      </c>
      <c r="C710" s="73">
        <v>85261038</v>
      </c>
      <c r="D710" s="20" t="s">
        <v>2230</v>
      </c>
      <c r="E710" s="81">
        <v>5</v>
      </c>
      <c r="F710" s="82" t="s">
        <v>2152</v>
      </c>
      <c r="G710" s="73" t="s">
        <v>2094</v>
      </c>
      <c r="H710" s="73" t="s">
        <v>2095</v>
      </c>
    </row>
    <row r="711" spans="2:8" x14ac:dyDescent="0.3">
      <c r="B711" s="73">
        <v>106</v>
      </c>
      <c r="C711" s="73">
        <v>17267502</v>
      </c>
      <c r="D711" s="20" t="s">
        <v>2230</v>
      </c>
      <c r="E711" s="81">
        <v>5</v>
      </c>
      <c r="F711" s="82" t="s">
        <v>2152</v>
      </c>
      <c r="G711" s="73" t="s">
        <v>2094</v>
      </c>
      <c r="H711" s="73" t="s">
        <v>2095</v>
      </c>
    </row>
    <row r="712" spans="2:8" x14ac:dyDescent="0.3">
      <c r="B712" s="73">
        <v>106</v>
      </c>
      <c r="C712" s="73">
        <v>17353414</v>
      </c>
      <c r="D712" s="20" t="s">
        <v>2230</v>
      </c>
      <c r="E712" s="81">
        <v>5</v>
      </c>
      <c r="F712" s="82" t="s">
        <v>2152</v>
      </c>
      <c r="G712" s="73" t="s">
        <v>2094</v>
      </c>
      <c r="H712" s="73" t="s">
        <v>2095</v>
      </c>
    </row>
    <row r="713" spans="2:8" x14ac:dyDescent="0.3">
      <c r="B713" s="73">
        <v>106</v>
      </c>
      <c r="C713" s="73">
        <v>17415365</v>
      </c>
      <c r="D713" s="20" t="s">
        <v>2230</v>
      </c>
      <c r="E713" s="81">
        <v>5</v>
      </c>
      <c r="F713" s="82" t="s">
        <v>2152</v>
      </c>
      <c r="G713" s="73" t="s">
        <v>2094</v>
      </c>
      <c r="H713" s="73" t="s">
        <v>2095</v>
      </c>
    </row>
    <row r="714" spans="2:8" x14ac:dyDescent="0.3">
      <c r="B714" s="73">
        <v>106</v>
      </c>
      <c r="C714" s="73">
        <v>17422592</v>
      </c>
      <c r="D714" s="20" t="s">
        <v>2230</v>
      </c>
      <c r="E714" s="81">
        <v>5</v>
      </c>
      <c r="F714" s="82" t="s">
        <v>2152</v>
      </c>
      <c r="G714" s="73" t="s">
        <v>2094</v>
      </c>
      <c r="H714" s="73" t="s">
        <v>2095</v>
      </c>
    </row>
    <row r="715" spans="2:8" x14ac:dyDescent="0.3">
      <c r="B715" s="73">
        <v>106</v>
      </c>
      <c r="C715" s="73">
        <v>1122117681</v>
      </c>
      <c r="D715" s="20" t="s">
        <v>2230</v>
      </c>
      <c r="E715" s="81">
        <v>5</v>
      </c>
      <c r="F715" s="82" t="s">
        <v>2152</v>
      </c>
      <c r="G715" s="73" t="s">
        <v>2094</v>
      </c>
      <c r="H715" s="73" t="s">
        <v>2095</v>
      </c>
    </row>
    <row r="716" spans="2:8" x14ac:dyDescent="0.3">
      <c r="B716" s="73">
        <v>106</v>
      </c>
      <c r="C716" s="73">
        <v>1122145966</v>
      </c>
      <c r="D716" s="20" t="s">
        <v>2230</v>
      </c>
      <c r="E716" s="81">
        <v>5</v>
      </c>
      <c r="F716" s="82" t="s">
        <v>2152</v>
      </c>
      <c r="G716" s="73" t="s">
        <v>2094</v>
      </c>
      <c r="H716" s="73" t="s">
        <v>2095</v>
      </c>
    </row>
    <row r="717" spans="2:8" x14ac:dyDescent="0.3">
      <c r="B717" s="73">
        <v>106</v>
      </c>
      <c r="C717" s="73">
        <v>1120819279</v>
      </c>
      <c r="D717" s="20" t="s">
        <v>2230</v>
      </c>
      <c r="E717" s="81">
        <v>5</v>
      </c>
      <c r="F717" s="82" t="s">
        <v>2152</v>
      </c>
      <c r="G717" s="73" t="s">
        <v>2094</v>
      </c>
      <c r="H717" s="73" t="s">
        <v>2095</v>
      </c>
    </row>
    <row r="718" spans="2:8" x14ac:dyDescent="0.3">
      <c r="B718" s="73">
        <v>106</v>
      </c>
      <c r="C718" s="73">
        <v>1068976748</v>
      </c>
      <c r="D718" s="20" t="s">
        <v>2230</v>
      </c>
      <c r="E718" s="81">
        <v>5</v>
      </c>
      <c r="F718" s="82" t="s">
        <v>2152</v>
      </c>
      <c r="G718" s="73" t="s">
        <v>2094</v>
      </c>
      <c r="H718" s="73" t="s">
        <v>2095</v>
      </c>
    </row>
    <row r="719" spans="2:8" x14ac:dyDescent="0.3">
      <c r="B719" s="73">
        <v>106</v>
      </c>
      <c r="C719" s="73">
        <v>17414453</v>
      </c>
      <c r="D719" s="20" t="s">
        <v>2230</v>
      </c>
      <c r="E719" s="81">
        <v>5</v>
      </c>
      <c r="F719" s="82" t="s">
        <v>2152</v>
      </c>
      <c r="G719" s="73" t="s">
        <v>2094</v>
      </c>
      <c r="H719" s="73" t="s">
        <v>2095</v>
      </c>
    </row>
    <row r="720" spans="2:8" x14ac:dyDescent="0.3">
      <c r="B720" s="73">
        <v>106</v>
      </c>
      <c r="C720" s="73">
        <v>7787380</v>
      </c>
      <c r="D720" s="20" t="s">
        <v>2230</v>
      </c>
      <c r="E720" s="81">
        <v>5</v>
      </c>
      <c r="F720" s="82" t="s">
        <v>2152</v>
      </c>
      <c r="G720" s="73" t="s">
        <v>2094</v>
      </c>
      <c r="H720" s="73" t="s">
        <v>2095</v>
      </c>
    </row>
    <row r="721" spans="2:8" x14ac:dyDescent="0.3">
      <c r="B721" s="73">
        <v>106</v>
      </c>
      <c r="C721" s="73">
        <v>4059289</v>
      </c>
      <c r="D721" s="20" t="s">
        <v>2230</v>
      </c>
      <c r="E721" s="81">
        <v>5</v>
      </c>
      <c r="F721" s="82" t="s">
        <v>2152</v>
      </c>
      <c r="G721" s="73" t="s">
        <v>2094</v>
      </c>
      <c r="H721" s="73" t="s">
        <v>2095</v>
      </c>
    </row>
    <row r="722" spans="2:8" x14ac:dyDescent="0.3">
      <c r="B722" s="73">
        <v>106</v>
      </c>
      <c r="C722" s="73">
        <v>17417406</v>
      </c>
      <c r="D722" s="20" t="s">
        <v>2230</v>
      </c>
      <c r="E722" s="81">
        <v>5</v>
      </c>
      <c r="F722" s="82" t="s">
        <v>2152</v>
      </c>
      <c r="G722" s="73" t="s">
        <v>2094</v>
      </c>
      <c r="H722" s="73" t="s">
        <v>2095</v>
      </c>
    </row>
    <row r="723" spans="2:8" x14ac:dyDescent="0.3">
      <c r="B723" s="73">
        <v>106</v>
      </c>
      <c r="C723" s="73">
        <v>7827421</v>
      </c>
      <c r="D723" s="20" t="s">
        <v>2230</v>
      </c>
      <c r="E723" s="81">
        <v>5</v>
      </c>
      <c r="F723" s="82" t="s">
        <v>2152</v>
      </c>
      <c r="G723" s="73" t="s">
        <v>2094</v>
      </c>
      <c r="H723" s="73" t="s">
        <v>2095</v>
      </c>
    </row>
    <row r="724" spans="2:8" x14ac:dyDescent="0.3">
      <c r="B724" s="73">
        <v>106</v>
      </c>
      <c r="C724" s="73">
        <v>1122140279</v>
      </c>
      <c r="D724" s="20" t="s">
        <v>2230</v>
      </c>
      <c r="E724" s="81">
        <v>5</v>
      </c>
      <c r="F724" s="82" t="s">
        <v>2152</v>
      </c>
      <c r="G724" s="73" t="s">
        <v>2094</v>
      </c>
      <c r="H724" s="73" t="s">
        <v>2095</v>
      </c>
    </row>
    <row r="725" spans="2:8" x14ac:dyDescent="0.3">
      <c r="B725" s="73">
        <v>106</v>
      </c>
      <c r="C725" s="73">
        <v>80010424</v>
      </c>
      <c r="D725" s="20" t="s">
        <v>2230</v>
      </c>
      <c r="E725" s="81">
        <v>5</v>
      </c>
      <c r="F725" s="82" t="s">
        <v>2152</v>
      </c>
      <c r="G725" s="73" t="s">
        <v>2094</v>
      </c>
      <c r="H725" s="73" t="s">
        <v>2095</v>
      </c>
    </row>
    <row r="726" spans="2:8" x14ac:dyDescent="0.3">
      <c r="B726" s="73">
        <v>106</v>
      </c>
      <c r="C726" s="73">
        <v>17416957</v>
      </c>
      <c r="D726" s="20" t="s">
        <v>2230</v>
      </c>
      <c r="E726" s="81">
        <v>5</v>
      </c>
      <c r="F726" s="82" t="s">
        <v>2152</v>
      </c>
      <c r="G726" s="73" t="s">
        <v>2094</v>
      </c>
      <c r="H726" s="73" t="s">
        <v>2095</v>
      </c>
    </row>
    <row r="727" spans="2:8" x14ac:dyDescent="0.3">
      <c r="B727" s="73">
        <v>106</v>
      </c>
      <c r="C727" s="73">
        <v>1122145432</v>
      </c>
      <c r="D727" s="20" t="s">
        <v>2230</v>
      </c>
      <c r="E727" s="81">
        <v>5</v>
      </c>
      <c r="F727" s="82" t="s">
        <v>2152</v>
      </c>
      <c r="G727" s="73" t="s">
        <v>2094</v>
      </c>
      <c r="H727" s="73" t="s">
        <v>2095</v>
      </c>
    </row>
    <row r="728" spans="2:8" x14ac:dyDescent="0.3">
      <c r="B728" s="73">
        <v>106</v>
      </c>
      <c r="C728" s="73">
        <v>4153966</v>
      </c>
      <c r="D728" s="20" t="s">
        <v>2230</v>
      </c>
      <c r="E728" s="81">
        <v>5</v>
      </c>
      <c r="F728" s="82" t="s">
        <v>2152</v>
      </c>
      <c r="G728" s="73" t="s">
        <v>2094</v>
      </c>
      <c r="H728" s="73" t="s">
        <v>2095</v>
      </c>
    </row>
    <row r="729" spans="2:8" x14ac:dyDescent="0.3">
      <c r="B729" s="73">
        <v>106</v>
      </c>
      <c r="C729" s="73">
        <v>17413876</v>
      </c>
      <c r="D729" s="20" t="s">
        <v>2230</v>
      </c>
      <c r="E729" s="81">
        <v>5</v>
      </c>
      <c r="F729" s="82" t="s">
        <v>2152</v>
      </c>
      <c r="G729" s="73" t="s">
        <v>2094</v>
      </c>
      <c r="H729" s="73" t="s">
        <v>2095</v>
      </c>
    </row>
    <row r="730" spans="2:8" x14ac:dyDescent="0.3">
      <c r="B730" s="73">
        <v>106</v>
      </c>
      <c r="C730" s="73">
        <v>74320135</v>
      </c>
      <c r="D730" s="20" t="s">
        <v>2230</v>
      </c>
      <c r="E730" s="81">
        <v>5</v>
      </c>
      <c r="F730" s="82" t="s">
        <v>2152</v>
      </c>
      <c r="G730" s="73" t="s">
        <v>2094</v>
      </c>
      <c r="H730" s="73" t="s">
        <v>2095</v>
      </c>
    </row>
    <row r="731" spans="2:8" x14ac:dyDescent="0.3">
      <c r="B731" s="73">
        <v>106</v>
      </c>
      <c r="C731" s="73">
        <v>17420953</v>
      </c>
      <c r="D731" s="20" t="s">
        <v>2230</v>
      </c>
      <c r="E731" s="81">
        <v>5</v>
      </c>
      <c r="F731" s="82" t="s">
        <v>2152</v>
      </c>
      <c r="G731" s="73" t="s">
        <v>2094</v>
      </c>
      <c r="H731" s="73" t="s">
        <v>2095</v>
      </c>
    </row>
    <row r="732" spans="2:8" x14ac:dyDescent="0.3">
      <c r="B732" s="73">
        <v>106</v>
      </c>
      <c r="C732" s="73">
        <v>79923381</v>
      </c>
      <c r="D732" s="20" t="s">
        <v>2230</v>
      </c>
      <c r="E732" s="81">
        <v>5</v>
      </c>
      <c r="F732" s="82" t="s">
        <v>2152</v>
      </c>
      <c r="G732" s="73" t="s">
        <v>2094</v>
      </c>
      <c r="H732" s="73" t="s">
        <v>2095</v>
      </c>
    </row>
    <row r="733" spans="2:8" x14ac:dyDescent="0.3">
      <c r="B733" s="73">
        <v>106</v>
      </c>
      <c r="C733" s="73">
        <v>9845956</v>
      </c>
      <c r="D733" s="20" t="s">
        <v>2230</v>
      </c>
      <c r="E733" s="81">
        <v>5</v>
      </c>
      <c r="F733" s="82" t="s">
        <v>2152</v>
      </c>
      <c r="G733" s="73" t="s">
        <v>2094</v>
      </c>
      <c r="H733" s="73" t="s">
        <v>2095</v>
      </c>
    </row>
    <row r="734" spans="2:8" x14ac:dyDescent="0.3">
      <c r="B734" s="73">
        <v>106</v>
      </c>
      <c r="C734" s="73">
        <v>86065190</v>
      </c>
      <c r="D734" s="20" t="s">
        <v>2230</v>
      </c>
      <c r="E734" s="81">
        <v>5</v>
      </c>
      <c r="F734" s="82" t="s">
        <v>2152</v>
      </c>
      <c r="G734" s="73" t="s">
        <v>2094</v>
      </c>
      <c r="H734" s="73" t="s">
        <v>2095</v>
      </c>
    </row>
    <row r="735" spans="2:8" x14ac:dyDescent="0.3">
      <c r="B735" s="73">
        <v>106</v>
      </c>
      <c r="C735" s="73">
        <v>79817100</v>
      </c>
      <c r="D735" s="20" t="s">
        <v>2230</v>
      </c>
      <c r="E735" s="81">
        <v>5</v>
      </c>
      <c r="F735" s="82" t="s">
        <v>2152</v>
      </c>
      <c r="G735" s="73" t="s">
        <v>2094</v>
      </c>
      <c r="H735" s="73" t="s">
        <v>2095</v>
      </c>
    </row>
    <row r="736" spans="2:8" x14ac:dyDescent="0.3">
      <c r="B736" s="73">
        <v>106</v>
      </c>
      <c r="C736" s="73">
        <v>13705513</v>
      </c>
      <c r="D736" s="20" t="s">
        <v>2230</v>
      </c>
      <c r="E736" s="81">
        <v>5</v>
      </c>
      <c r="F736" s="82" t="s">
        <v>2152</v>
      </c>
      <c r="G736" s="73" t="s">
        <v>2094</v>
      </c>
      <c r="H736" s="73" t="s">
        <v>2095</v>
      </c>
    </row>
    <row r="737" spans="2:8" x14ac:dyDescent="0.3">
      <c r="B737" s="73">
        <v>106</v>
      </c>
      <c r="C737" s="73">
        <v>17287550</v>
      </c>
      <c r="D737" s="20" t="s">
        <v>2230</v>
      </c>
      <c r="E737" s="81">
        <v>5</v>
      </c>
      <c r="F737" s="82" t="s">
        <v>2152</v>
      </c>
      <c r="G737" s="73" t="s">
        <v>2094</v>
      </c>
      <c r="H737" s="73" t="s">
        <v>2095</v>
      </c>
    </row>
    <row r="738" spans="2:8" x14ac:dyDescent="0.3">
      <c r="B738" s="73">
        <v>106</v>
      </c>
      <c r="C738" s="73">
        <v>76337704</v>
      </c>
      <c r="D738" s="20" t="s">
        <v>2230</v>
      </c>
      <c r="E738" s="81">
        <v>5</v>
      </c>
      <c r="F738" s="82" t="s">
        <v>2152</v>
      </c>
      <c r="G738" s="73" t="s">
        <v>2094</v>
      </c>
      <c r="H738" s="73" t="s">
        <v>2095</v>
      </c>
    </row>
    <row r="739" spans="2:8" x14ac:dyDescent="0.3">
      <c r="B739" s="73">
        <v>106</v>
      </c>
      <c r="C739" s="73">
        <v>11520846</v>
      </c>
      <c r="D739" s="20" t="s">
        <v>2230</v>
      </c>
      <c r="E739" s="81">
        <v>5</v>
      </c>
      <c r="F739" s="82" t="s">
        <v>2152</v>
      </c>
      <c r="G739" s="73" t="s">
        <v>2094</v>
      </c>
      <c r="H739" s="73" t="s">
        <v>2095</v>
      </c>
    </row>
    <row r="740" spans="2:8" x14ac:dyDescent="0.3">
      <c r="B740" s="73">
        <v>106</v>
      </c>
      <c r="C740" s="73">
        <v>1122123089</v>
      </c>
      <c r="D740" s="20" t="s">
        <v>2230</v>
      </c>
      <c r="E740" s="81">
        <v>5</v>
      </c>
      <c r="F740" s="82" t="s">
        <v>2152</v>
      </c>
      <c r="G740" s="73" t="s">
        <v>2094</v>
      </c>
      <c r="H740" s="73" t="s">
        <v>2095</v>
      </c>
    </row>
    <row r="741" spans="2:8" x14ac:dyDescent="0.3">
      <c r="B741" s="73">
        <v>106</v>
      </c>
      <c r="C741" s="73">
        <v>1193239768</v>
      </c>
      <c r="D741" s="20" t="s">
        <v>2230</v>
      </c>
      <c r="E741" s="81">
        <v>5</v>
      </c>
      <c r="F741" s="82" t="s">
        <v>2152</v>
      </c>
      <c r="G741" s="73" t="s">
        <v>2094</v>
      </c>
      <c r="H741" s="73" t="s">
        <v>2095</v>
      </c>
    </row>
    <row r="742" spans="2:8" x14ac:dyDescent="0.3">
      <c r="B742" s="73">
        <v>106</v>
      </c>
      <c r="C742" s="73">
        <v>17419645</v>
      </c>
      <c r="D742" s="20" t="s">
        <v>2230</v>
      </c>
      <c r="E742" s="81">
        <v>5</v>
      </c>
      <c r="F742" s="82" t="s">
        <v>2152</v>
      </c>
      <c r="G742" s="73" t="s">
        <v>2094</v>
      </c>
      <c r="H742" s="73" t="s">
        <v>2095</v>
      </c>
    </row>
    <row r="743" spans="2:8" x14ac:dyDescent="0.3">
      <c r="B743" s="73">
        <v>106</v>
      </c>
      <c r="C743" s="73">
        <v>1122127638</v>
      </c>
      <c r="D743" s="20" t="s">
        <v>2230</v>
      </c>
      <c r="E743" s="81">
        <v>5</v>
      </c>
      <c r="F743" s="82" t="s">
        <v>2152</v>
      </c>
      <c r="G743" s="73" t="s">
        <v>2094</v>
      </c>
      <c r="H743" s="73" t="s">
        <v>2095</v>
      </c>
    </row>
    <row r="744" spans="2:8" x14ac:dyDescent="0.3">
      <c r="B744" s="73">
        <v>106</v>
      </c>
      <c r="C744" s="73">
        <v>1122127090</v>
      </c>
      <c r="D744" s="20" t="s">
        <v>2230</v>
      </c>
      <c r="E744" s="81">
        <v>5</v>
      </c>
      <c r="F744" s="82" t="s">
        <v>2152</v>
      </c>
      <c r="G744" s="73" t="s">
        <v>2094</v>
      </c>
      <c r="H744" s="73" t="s">
        <v>2095</v>
      </c>
    </row>
    <row r="745" spans="2:8" x14ac:dyDescent="0.3">
      <c r="B745" s="73">
        <v>106</v>
      </c>
      <c r="C745" s="73">
        <v>1122140464</v>
      </c>
      <c r="D745" s="20" t="s">
        <v>2230</v>
      </c>
      <c r="E745" s="81">
        <v>5</v>
      </c>
      <c r="F745" s="82" t="s">
        <v>2152</v>
      </c>
      <c r="G745" s="73" t="s">
        <v>2094</v>
      </c>
      <c r="H745" s="73" t="s">
        <v>2095</v>
      </c>
    </row>
    <row r="746" spans="2:8" x14ac:dyDescent="0.3">
      <c r="B746" s="73">
        <v>107</v>
      </c>
      <c r="C746" s="73">
        <v>1121857793</v>
      </c>
      <c r="D746" s="20" t="s">
        <v>2230</v>
      </c>
      <c r="E746" s="81">
        <v>4.8</v>
      </c>
      <c r="F746" s="82" t="s">
        <v>2138</v>
      </c>
      <c r="G746" s="41" t="s">
        <v>2094</v>
      </c>
      <c r="H746" s="41" t="s">
        <v>2095</v>
      </c>
    </row>
    <row r="747" spans="2:8" x14ac:dyDescent="0.3">
      <c r="B747" s="73">
        <v>107</v>
      </c>
      <c r="C747" s="73">
        <v>1122128816</v>
      </c>
      <c r="D747" s="20" t="s">
        <v>2230</v>
      </c>
      <c r="E747" s="81">
        <v>4.8</v>
      </c>
      <c r="F747" s="82" t="s">
        <v>2138</v>
      </c>
      <c r="G747" s="41" t="s">
        <v>2094</v>
      </c>
      <c r="H747" s="41" t="s">
        <v>2095</v>
      </c>
    </row>
    <row r="748" spans="2:8" x14ac:dyDescent="0.3">
      <c r="B748" s="73">
        <v>107</v>
      </c>
      <c r="C748" s="73">
        <v>1122116545</v>
      </c>
      <c r="D748" s="20" t="s">
        <v>2230</v>
      </c>
      <c r="E748" s="81">
        <v>4.8</v>
      </c>
      <c r="F748" s="82" t="s">
        <v>2138</v>
      </c>
      <c r="G748" s="41" t="s">
        <v>2094</v>
      </c>
      <c r="H748" s="41" t="s">
        <v>2095</v>
      </c>
    </row>
    <row r="749" spans="2:8" x14ac:dyDescent="0.3">
      <c r="B749" s="73">
        <v>107</v>
      </c>
      <c r="C749" s="73">
        <v>1004598293</v>
      </c>
      <c r="D749" s="20" t="s">
        <v>2230</v>
      </c>
      <c r="E749" s="81">
        <v>4.3</v>
      </c>
      <c r="F749" s="82" t="s">
        <v>2138</v>
      </c>
      <c r="G749" s="41" t="s">
        <v>2094</v>
      </c>
      <c r="H749" s="41" t="s">
        <v>2095</v>
      </c>
    </row>
    <row r="750" spans="2:8" x14ac:dyDescent="0.3">
      <c r="B750" s="73">
        <v>107</v>
      </c>
      <c r="C750" s="73">
        <v>1053512664</v>
      </c>
      <c r="D750" s="20" t="s">
        <v>2230</v>
      </c>
      <c r="E750" s="81">
        <v>4.5</v>
      </c>
      <c r="F750" s="82" t="s">
        <v>2138</v>
      </c>
      <c r="G750" s="41" t="s">
        <v>2094</v>
      </c>
      <c r="H750" s="41" t="s">
        <v>2095</v>
      </c>
    </row>
    <row r="751" spans="2:8" x14ac:dyDescent="0.3">
      <c r="B751" s="73">
        <v>107</v>
      </c>
      <c r="C751" s="73">
        <v>1121852648</v>
      </c>
      <c r="D751" s="20" t="s">
        <v>2230</v>
      </c>
      <c r="E751" s="81">
        <v>3.6</v>
      </c>
      <c r="F751" s="82" t="s">
        <v>2138</v>
      </c>
      <c r="G751" s="41" t="s">
        <v>2094</v>
      </c>
      <c r="H751" s="41" t="s">
        <v>2095</v>
      </c>
    </row>
    <row r="752" spans="2:8" x14ac:dyDescent="0.3">
      <c r="B752" s="73">
        <v>107</v>
      </c>
      <c r="C752" s="73">
        <v>1123084833</v>
      </c>
      <c r="D752" s="20" t="s">
        <v>2230</v>
      </c>
      <c r="E752" s="81">
        <v>4.0999999999999996</v>
      </c>
      <c r="F752" s="82" t="s">
        <v>2138</v>
      </c>
      <c r="G752" s="41" t="s">
        <v>2094</v>
      </c>
      <c r="H752" s="41" t="s">
        <v>2095</v>
      </c>
    </row>
    <row r="753" spans="2:8" x14ac:dyDescent="0.3">
      <c r="B753" s="73">
        <v>107</v>
      </c>
      <c r="C753" s="73">
        <v>1111337223</v>
      </c>
      <c r="D753" s="20" t="s">
        <v>2230</v>
      </c>
      <c r="E753" s="81">
        <v>5</v>
      </c>
      <c r="F753" s="82" t="s">
        <v>2138</v>
      </c>
      <c r="G753" s="41" t="s">
        <v>2094</v>
      </c>
      <c r="H753" s="41" t="s">
        <v>2095</v>
      </c>
    </row>
    <row r="754" spans="2:8" x14ac:dyDescent="0.3">
      <c r="B754" s="73">
        <v>107</v>
      </c>
      <c r="C754" s="73">
        <v>80799098</v>
      </c>
      <c r="D754" s="20" t="s">
        <v>2230</v>
      </c>
      <c r="E754" s="81">
        <v>4.5999999999999996</v>
      </c>
      <c r="F754" s="82" t="s">
        <v>2138</v>
      </c>
      <c r="G754" s="41" t="s">
        <v>2094</v>
      </c>
      <c r="H754" s="41" t="s">
        <v>2095</v>
      </c>
    </row>
    <row r="755" spans="2:8" x14ac:dyDescent="0.3">
      <c r="B755" s="73">
        <v>107</v>
      </c>
      <c r="C755" s="73">
        <v>1014268654</v>
      </c>
      <c r="D755" s="20" t="s">
        <v>2230</v>
      </c>
      <c r="E755" s="81">
        <v>3.8</v>
      </c>
      <c r="F755" s="82" t="s">
        <v>2138</v>
      </c>
      <c r="G755" s="41" t="s">
        <v>2094</v>
      </c>
      <c r="H755" s="41" t="s">
        <v>2095</v>
      </c>
    </row>
    <row r="756" spans="2:8" x14ac:dyDescent="0.3">
      <c r="B756" s="73">
        <v>107</v>
      </c>
      <c r="C756" s="73">
        <v>1152469966</v>
      </c>
      <c r="D756" s="20" t="s">
        <v>2230</v>
      </c>
      <c r="E756" s="81">
        <v>4.5999999999999996</v>
      </c>
      <c r="F756" s="82" t="s">
        <v>2138</v>
      </c>
      <c r="G756" s="41" t="s">
        <v>2094</v>
      </c>
      <c r="H756" s="41" t="s">
        <v>2095</v>
      </c>
    </row>
    <row r="757" spans="2:8" x14ac:dyDescent="0.3">
      <c r="B757" s="73">
        <v>107</v>
      </c>
      <c r="C757" s="73">
        <v>1032479541</v>
      </c>
      <c r="D757" s="20" t="s">
        <v>2230</v>
      </c>
      <c r="E757" s="81">
        <v>4.3</v>
      </c>
      <c r="F757" s="82" t="s">
        <v>2138</v>
      </c>
      <c r="G757" s="41" t="s">
        <v>2094</v>
      </c>
      <c r="H757" s="41" t="s">
        <v>2095</v>
      </c>
    </row>
    <row r="758" spans="2:8" x14ac:dyDescent="0.3">
      <c r="B758" s="73">
        <v>107</v>
      </c>
      <c r="C758" s="73">
        <v>1030552150</v>
      </c>
      <c r="D758" s="20" t="s">
        <v>2230</v>
      </c>
      <c r="E758" s="81">
        <v>4.8</v>
      </c>
      <c r="F758" s="82" t="s">
        <v>2138</v>
      </c>
      <c r="G758" s="41" t="s">
        <v>2094</v>
      </c>
      <c r="H758" s="41" t="s">
        <v>2095</v>
      </c>
    </row>
    <row r="759" spans="2:8" x14ac:dyDescent="0.3">
      <c r="B759" s="73">
        <v>107</v>
      </c>
      <c r="C759" s="73">
        <v>40429069</v>
      </c>
      <c r="D759" s="20" t="s">
        <v>2230</v>
      </c>
      <c r="E759" s="81">
        <v>4.8</v>
      </c>
      <c r="F759" s="82" t="s">
        <v>2138</v>
      </c>
      <c r="G759" s="41" t="s">
        <v>2094</v>
      </c>
      <c r="H759" s="41" t="s">
        <v>2095</v>
      </c>
    </row>
    <row r="760" spans="2:8" x14ac:dyDescent="0.3">
      <c r="B760" s="73">
        <v>107</v>
      </c>
      <c r="C760" s="73">
        <v>1121899323</v>
      </c>
      <c r="D760" s="20" t="s">
        <v>2230</v>
      </c>
      <c r="E760" s="81">
        <v>4.8</v>
      </c>
      <c r="F760" s="82" t="s">
        <v>2138</v>
      </c>
      <c r="G760" s="41" t="s">
        <v>2094</v>
      </c>
      <c r="H760" s="41" t="s">
        <v>2095</v>
      </c>
    </row>
    <row r="761" spans="2:8" x14ac:dyDescent="0.3">
      <c r="B761" s="73">
        <v>107</v>
      </c>
      <c r="C761" s="73">
        <v>1122131058</v>
      </c>
      <c r="D761" s="20" t="s">
        <v>2230</v>
      </c>
      <c r="E761" s="81">
        <v>4.5999999999999996</v>
      </c>
      <c r="F761" s="82" t="s">
        <v>2138</v>
      </c>
      <c r="G761" s="41" t="s">
        <v>2094</v>
      </c>
      <c r="H761" s="41" t="s">
        <v>2095</v>
      </c>
    </row>
    <row r="762" spans="2:8" x14ac:dyDescent="0.3">
      <c r="B762" s="73">
        <v>107</v>
      </c>
      <c r="C762" s="73">
        <v>1122128762</v>
      </c>
      <c r="D762" s="20" t="s">
        <v>2230</v>
      </c>
      <c r="E762" s="81">
        <v>4.5999999999999996</v>
      </c>
      <c r="F762" s="82" t="s">
        <v>2138</v>
      </c>
      <c r="G762" s="41" t="s">
        <v>2094</v>
      </c>
      <c r="H762" s="41" t="s">
        <v>2095</v>
      </c>
    </row>
    <row r="763" spans="2:8" x14ac:dyDescent="0.3">
      <c r="B763" s="73">
        <v>107</v>
      </c>
      <c r="C763" s="73">
        <v>17419772</v>
      </c>
      <c r="D763" s="20" t="s">
        <v>2230</v>
      </c>
      <c r="E763" s="81">
        <v>4.5999999999999996</v>
      </c>
      <c r="F763" s="82" t="s">
        <v>2138</v>
      </c>
      <c r="G763" s="41" t="s">
        <v>2094</v>
      </c>
      <c r="H763" s="41" t="s">
        <v>2095</v>
      </c>
    </row>
    <row r="764" spans="2:8" x14ac:dyDescent="0.3">
      <c r="B764" s="73">
        <v>108</v>
      </c>
      <c r="C764" s="73">
        <v>1010133356</v>
      </c>
      <c r="D764" s="20" t="s">
        <v>2230</v>
      </c>
      <c r="E764" s="81">
        <v>4.8</v>
      </c>
      <c r="F764" s="82" t="s">
        <v>2138</v>
      </c>
      <c r="G764" s="41" t="s">
        <v>2094</v>
      </c>
      <c r="H764" s="41" t="s">
        <v>2095</v>
      </c>
    </row>
    <row r="765" spans="2:8" x14ac:dyDescent="0.3">
      <c r="B765" s="73">
        <v>108</v>
      </c>
      <c r="C765" s="73">
        <v>1014268183</v>
      </c>
      <c r="D765" s="20" t="s">
        <v>2230</v>
      </c>
      <c r="E765" s="81">
        <v>4.0999999999999996</v>
      </c>
      <c r="F765" s="82" t="s">
        <v>2138</v>
      </c>
      <c r="G765" s="41" t="s">
        <v>2094</v>
      </c>
      <c r="H765" s="41" t="s">
        <v>2095</v>
      </c>
    </row>
    <row r="766" spans="2:8" x14ac:dyDescent="0.3">
      <c r="B766" s="73">
        <v>108</v>
      </c>
      <c r="C766" s="73">
        <v>1010200284</v>
      </c>
      <c r="D766" s="20" t="s">
        <v>2230</v>
      </c>
      <c r="E766" s="81">
        <v>5</v>
      </c>
      <c r="F766" s="82" t="s">
        <v>2138</v>
      </c>
      <c r="G766" s="41" t="s">
        <v>2094</v>
      </c>
      <c r="H766" s="41" t="s">
        <v>2095</v>
      </c>
    </row>
    <row r="767" spans="2:8" x14ac:dyDescent="0.3">
      <c r="B767" s="73">
        <v>108</v>
      </c>
      <c r="C767" s="73">
        <v>53165504</v>
      </c>
      <c r="D767" s="20" t="s">
        <v>2230</v>
      </c>
      <c r="E767" s="81">
        <v>5</v>
      </c>
      <c r="F767" s="82" t="s">
        <v>2138</v>
      </c>
      <c r="G767" s="41" t="s">
        <v>2094</v>
      </c>
      <c r="H767" s="41" t="s">
        <v>2095</v>
      </c>
    </row>
    <row r="768" spans="2:8" x14ac:dyDescent="0.3">
      <c r="B768" s="73">
        <v>108</v>
      </c>
      <c r="C768" s="73">
        <v>1123511322</v>
      </c>
      <c r="D768" s="20" t="s">
        <v>2230</v>
      </c>
      <c r="E768" s="81">
        <v>4.5999999999999996</v>
      </c>
      <c r="F768" s="82" t="s">
        <v>2138</v>
      </c>
      <c r="G768" s="41" t="s">
        <v>2094</v>
      </c>
      <c r="H768" s="41" t="s">
        <v>2095</v>
      </c>
    </row>
    <row r="769" spans="2:8" x14ac:dyDescent="0.3">
      <c r="B769" s="73">
        <v>108</v>
      </c>
      <c r="C769" s="73">
        <v>88257790</v>
      </c>
      <c r="D769" s="20" t="s">
        <v>2230</v>
      </c>
      <c r="E769" s="81">
        <v>4.0999999999999996</v>
      </c>
      <c r="F769" s="82" t="s">
        <v>2138</v>
      </c>
      <c r="G769" s="41" t="s">
        <v>2094</v>
      </c>
      <c r="H769" s="41" t="s">
        <v>2095</v>
      </c>
    </row>
    <row r="770" spans="2:8" x14ac:dyDescent="0.3">
      <c r="B770" s="73">
        <v>108</v>
      </c>
      <c r="C770" s="73">
        <v>79758697</v>
      </c>
      <c r="D770" s="20" t="s">
        <v>2230</v>
      </c>
      <c r="E770" s="81">
        <v>5</v>
      </c>
      <c r="F770" s="82" t="s">
        <v>2138</v>
      </c>
      <c r="G770" s="41" t="s">
        <v>2094</v>
      </c>
      <c r="H770" s="41" t="s">
        <v>2095</v>
      </c>
    </row>
    <row r="771" spans="2:8" x14ac:dyDescent="0.3">
      <c r="B771" s="73">
        <v>108</v>
      </c>
      <c r="C771" s="73">
        <v>74376390</v>
      </c>
      <c r="D771" s="20" t="s">
        <v>2230</v>
      </c>
      <c r="E771" s="81">
        <v>4.0999999999999996</v>
      </c>
      <c r="F771" s="82" t="s">
        <v>2138</v>
      </c>
      <c r="G771" s="41" t="s">
        <v>2094</v>
      </c>
      <c r="H771" s="41" t="s">
        <v>2095</v>
      </c>
    </row>
    <row r="772" spans="2:8" x14ac:dyDescent="0.3">
      <c r="B772" s="73">
        <v>108</v>
      </c>
      <c r="C772" s="73">
        <v>1122127850</v>
      </c>
      <c r="D772" s="20" t="s">
        <v>2230</v>
      </c>
      <c r="E772" s="81">
        <v>5</v>
      </c>
      <c r="F772" s="82" t="s">
        <v>2138</v>
      </c>
      <c r="G772" s="41" t="s">
        <v>2094</v>
      </c>
      <c r="H772" s="41" t="s">
        <v>2095</v>
      </c>
    </row>
    <row r="773" spans="2:8" x14ac:dyDescent="0.3">
      <c r="B773" s="73">
        <v>108</v>
      </c>
      <c r="C773" s="73">
        <v>33645469</v>
      </c>
      <c r="D773" s="20" t="s">
        <v>2230</v>
      </c>
      <c r="E773" s="81">
        <v>4.0999999999999996</v>
      </c>
      <c r="F773" s="82" t="s">
        <v>2138</v>
      </c>
      <c r="G773" s="41" t="s">
        <v>2094</v>
      </c>
      <c r="H773" s="41" t="s">
        <v>2095</v>
      </c>
    </row>
    <row r="774" spans="2:8" x14ac:dyDescent="0.3">
      <c r="B774" s="41">
        <v>109</v>
      </c>
      <c r="C774" s="41">
        <v>17423318</v>
      </c>
      <c r="D774" s="20" t="s">
        <v>2230</v>
      </c>
      <c r="E774" s="43">
        <v>5</v>
      </c>
      <c r="F774" s="63" t="s">
        <v>2151</v>
      </c>
      <c r="G774" s="41" t="s">
        <v>2094</v>
      </c>
      <c r="H774" s="41" t="s">
        <v>2095</v>
      </c>
    </row>
    <row r="775" spans="2:8" x14ac:dyDescent="0.3">
      <c r="B775" s="41">
        <v>109</v>
      </c>
      <c r="C775" s="73">
        <v>17420863</v>
      </c>
      <c r="D775" s="20" t="s">
        <v>2230</v>
      </c>
      <c r="E775" s="43">
        <v>5</v>
      </c>
      <c r="F775" s="63" t="s">
        <v>2151</v>
      </c>
      <c r="G775" s="41" t="s">
        <v>2094</v>
      </c>
      <c r="H775" s="41" t="s">
        <v>2095</v>
      </c>
    </row>
    <row r="776" spans="2:8" x14ac:dyDescent="0.3">
      <c r="B776" s="41">
        <v>109</v>
      </c>
      <c r="C776" s="73">
        <v>17676625</v>
      </c>
      <c r="D776" s="20" t="s">
        <v>2230</v>
      </c>
      <c r="E776" s="43">
        <v>5</v>
      </c>
      <c r="F776" s="63" t="s">
        <v>2151</v>
      </c>
      <c r="G776" s="41" t="s">
        <v>2094</v>
      </c>
      <c r="H776" s="41" t="s">
        <v>2095</v>
      </c>
    </row>
    <row r="777" spans="2:8" x14ac:dyDescent="0.3">
      <c r="B777" s="41">
        <v>109</v>
      </c>
      <c r="C777" s="73">
        <v>1030622403</v>
      </c>
      <c r="D777" s="20" t="s">
        <v>2230</v>
      </c>
      <c r="E777" s="43">
        <v>5</v>
      </c>
      <c r="F777" s="63" t="s">
        <v>2151</v>
      </c>
      <c r="G777" s="41" t="s">
        <v>2094</v>
      </c>
      <c r="H777" s="41" t="s">
        <v>2095</v>
      </c>
    </row>
    <row r="778" spans="2:8" x14ac:dyDescent="0.3">
      <c r="B778" s="41">
        <v>109</v>
      </c>
      <c r="C778" s="73">
        <v>1065584629</v>
      </c>
      <c r="D778" s="20" t="s">
        <v>2230</v>
      </c>
      <c r="E778" s="43">
        <v>5</v>
      </c>
      <c r="F778" s="63" t="s">
        <v>2151</v>
      </c>
      <c r="G778" s="41" t="s">
        <v>2094</v>
      </c>
      <c r="H778" s="41" t="s">
        <v>2095</v>
      </c>
    </row>
    <row r="779" spans="2:8" x14ac:dyDescent="0.3">
      <c r="B779" s="41">
        <v>109</v>
      </c>
      <c r="C779" s="73">
        <v>1053282009</v>
      </c>
      <c r="D779" s="20" t="s">
        <v>2230</v>
      </c>
      <c r="E779" s="43">
        <v>5</v>
      </c>
      <c r="F779" s="63" t="s">
        <v>2151</v>
      </c>
      <c r="G779" s="41" t="s">
        <v>2094</v>
      </c>
      <c r="H779" s="41" t="s">
        <v>2095</v>
      </c>
    </row>
    <row r="780" spans="2:8" x14ac:dyDescent="0.3">
      <c r="B780" s="41">
        <v>109</v>
      </c>
      <c r="C780" s="73">
        <v>1122144273</v>
      </c>
      <c r="D780" s="20" t="s">
        <v>2230</v>
      </c>
      <c r="E780" s="43">
        <v>5</v>
      </c>
      <c r="F780" s="63" t="s">
        <v>2151</v>
      </c>
      <c r="G780" s="41" t="s">
        <v>2094</v>
      </c>
      <c r="H780" s="41" t="s">
        <v>2095</v>
      </c>
    </row>
    <row r="781" spans="2:8" x14ac:dyDescent="0.3">
      <c r="B781" s="41">
        <v>109</v>
      </c>
      <c r="C781" s="73">
        <v>1006779534</v>
      </c>
      <c r="D781" s="20" t="s">
        <v>2230</v>
      </c>
      <c r="E781" s="43">
        <v>5</v>
      </c>
      <c r="F781" s="63" t="s">
        <v>2151</v>
      </c>
      <c r="G781" s="41" t="s">
        <v>2094</v>
      </c>
      <c r="H781" s="41" t="s">
        <v>2095</v>
      </c>
    </row>
    <row r="782" spans="2:8" x14ac:dyDescent="0.3">
      <c r="B782" s="41">
        <v>109</v>
      </c>
      <c r="C782" s="73">
        <v>1116869429</v>
      </c>
      <c r="D782" s="20" t="s">
        <v>2230</v>
      </c>
      <c r="E782" s="43">
        <v>5</v>
      </c>
      <c r="F782" s="63" t="s">
        <v>2151</v>
      </c>
      <c r="G782" s="41" t="s">
        <v>2094</v>
      </c>
      <c r="H782" s="41" t="s">
        <v>2095</v>
      </c>
    </row>
    <row r="783" spans="2:8" x14ac:dyDescent="0.3">
      <c r="B783" s="41">
        <v>109</v>
      </c>
      <c r="C783" s="73">
        <v>1049372132</v>
      </c>
      <c r="D783" s="20" t="s">
        <v>2230</v>
      </c>
      <c r="E783" s="43">
        <v>5</v>
      </c>
      <c r="F783" s="63" t="s">
        <v>2151</v>
      </c>
      <c r="G783" s="41" t="s">
        <v>2094</v>
      </c>
      <c r="H783" s="41" t="s">
        <v>2095</v>
      </c>
    </row>
    <row r="784" spans="2:8" x14ac:dyDescent="0.3">
      <c r="B784" s="41">
        <v>109</v>
      </c>
      <c r="C784" s="73">
        <v>1006902643</v>
      </c>
      <c r="D784" s="20" t="s">
        <v>2230</v>
      </c>
      <c r="E784" s="43">
        <v>5</v>
      </c>
      <c r="F784" s="63" t="s">
        <v>2151</v>
      </c>
      <c r="G784" s="41" t="s">
        <v>2094</v>
      </c>
      <c r="H784" s="41" t="s">
        <v>2095</v>
      </c>
    </row>
    <row r="785" spans="2:8" x14ac:dyDescent="0.3">
      <c r="B785" s="41">
        <v>109</v>
      </c>
      <c r="C785" s="73">
        <v>84005965</v>
      </c>
      <c r="D785" s="20" t="s">
        <v>2230</v>
      </c>
      <c r="E785" s="43">
        <v>5</v>
      </c>
      <c r="F785" s="63" t="s">
        <v>2151</v>
      </c>
      <c r="G785" s="41" t="s">
        <v>2094</v>
      </c>
      <c r="H785" s="41" t="s">
        <v>2095</v>
      </c>
    </row>
    <row r="786" spans="2:8" x14ac:dyDescent="0.3">
      <c r="B786" s="41">
        <v>109</v>
      </c>
      <c r="C786" s="73">
        <v>92513467</v>
      </c>
      <c r="D786" s="20" t="s">
        <v>2230</v>
      </c>
      <c r="E786" s="43">
        <v>5</v>
      </c>
      <c r="F786" s="63" t="s">
        <v>2151</v>
      </c>
      <c r="G786" s="41" t="s">
        <v>2094</v>
      </c>
      <c r="H786" s="41" t="s">
        <v>2095</v>
      </c>
    </row>
    <row r="787" spans="2:8" x14ac:dyDescent="0.3">
      <c r="B787" s="41">
        <v>109</v>
      </c>
      <c r="C787" s="73">
        <v>17423603</v>
      </c>
      <c r="D787" s="20" t="s">
        <v>2230</v>
      </c>
      <c r="E787" s="43">
        <v>5</v>
      </c>
      <c r="F787" s="63" t="s">
        <v>2151</v>
      </c>
      <c r="G787" s="41" t="s">
        <v>2094</v>
      </c>
      <c r="H787" s="41" t="s">
        <v>2095</v>
      </c>
    </row>
    <row r="788" spans="2:8" x14ac:dyDescent="0.3">
      <c r="B788" s="41">
        <v>109</v>
      </c>
      <c r="C788" s="73">
        <v>13955243</v>
      </c>
      <c r="D788" s="20" t="s">
        <v>2230</v>
      </c>
      <c r="E788" s="43">
        <v>5</v>
      </c>
      <c r="F788" s="63" t="s">
        <v>2151</v>
      </c>
      <c r="G788" s="41" t="s">
        <v>2094</v>
      </c>
      <c r="H788" s="41" t="s">
        <v>2095</v>
      </c>
    </row>
    <row r="789" spans="2:8" x14ac:dyDescent="0.3">
      <c r="B789" s="41">
        <v>109</v>
      </c>
      <c r="C789" s="73">
        <v>1122136267</v>
      </c>
      <c r="D789" s="20" t="s">
        <v>2230</v>
      </c>
      <c r="E789" s="43">
        <v>5</v>
      </c>
      <c r="F789" s="63" t="s">
        <v>2151</v>
      </c>
      <c r="G789" s="41" t="s">
        <v>2094</v>
      </c>
      <c r="H789" s="41" t="s">
        <v>2095</v>
      </c>
    </row>
    <row r="790" spans="2:8" x14ac:dyDescent="0.3">
      <c r="B790" s="41">
        <v>109</v>
      </c>
      <c r="C790" s="73">
        <v>1000983545</v>
      </c>
      <c r="D790" s="20" t="s">
        <v>2230</v>
      </c>
      <c r="E790" s="43">
        <v>5</v>
      </c>
      <c r="F790" s="63" t="s">
        <v>2151</v>
      </c>
      <c r="G790" s="41" t="s">
        <v>2094</v>
      </c>
      <c r="H790" s="41" t="s">
        <v>2095</v>
      </c>
    </row>
    <row r="791" spans="2:8" x14ac:dyDescent="0.3">
      <c r="B791" s="41">
        <v>109</v>
      </c>
      <c r="C791" s="73">
        <v>1006777464</v>
      </c>
      <c r="D791" s="20" t="s">
        <v>2230</v>
      </c>
      <c r="E791" s="43">
        <v>5</v>
      </c>
      <c r="F791" s="63" t="s">
        <v>2151</v>
      </c>
      <c r="G791" s="41" t="s">
        <v>2094</v>
      </c>
      <c r="H791" s="41" t="s">
        <v>2095</v>
      </c>
    </row>
    <row r="792" spans="2:8" x14ac:dyDescent="0.3">
      <c r="B792" s="41">
        <v>109</v>
      </c>
      <c r="C792" s="73">
        <v>1123038087</v>
      </c>
      <c r="D792" s="20" t="s">
        <v>2230</v>
      </c>
      <c r="E792" s="43">
        <v>5</v>
      </c>
      <c r="F792" s="63" t="s">
        <v>2151</v>
      </c>
      <c r="G792" s="41" t="s">
        <v>2094</v>
      </c>
      <c r="H792" s="41" t="s">
        <v>2095</v>
      </c>
    </row>
    <row r="793" spans="2:8" x14ac:dyDescent="0.3">
      <c r="B793" s="41">
        <v>109</v>
      </c>
      <c r="C793" s="73">
        <v>1122140440</v>
      </c>
      <c r="D793" s="20" t="s">
        <v>2230</v>
      </c>
      <c r="E793" s="43">
        <v>5</v>
      </c>
      <c r="F793" s="63" t="s">
        <v>2151</v>
      </c>
      <c r="G793" s="41" t="s">
        <v>2094</v>
      </c>
      <c r="H793" s="41" t="s">
        <v>2095</v>
      </c>
    </row>
    <row r="794" spans="2:8" x14ac:dyDescent="0.3">
      <c r="B794" s="41">
        <v>109</v>
      </c>
      <c r="C794" s="73">
        <v>1122125156</v>
      </c>
      <c r="D794" s="20" t="s">
        <v>2230</v>
      </c>
      <c r="E794" s="43">
        <v>5</v>
      </c>
      <c r="F794" s="63" t="s">
        <v>2151</v>
      </c>
      <c r="G794" s="41" t="s">
        <v>2094</v>
      </c>
      <c r="H794" s="41" t="s">
        <v>2095</v>
      </c>
    </row>
    <row r="795" spans="2:8" x14ac:dyDescent="0.3">
      <c r="B795" s="41">
        <v>109</v>
      </c>
      <c r="C795" s="73">
        <v>17424077</v>
      </c>
      <c r="D795" s="20" t="s">
        <v>2230</v>
      </c>
      <c r="E795" s="43">
        <v>5</v>
      </c>
      <c r="F795" s="63" t="s">
        <v>2151</v>
      </c>
      <c r="G795" s="41" t="s">
        <v>2094</v>
      </c>
      <c r="H795" s="41" t="s">
        <v>2095</v>
      </c>
    </row>
    <row r="796" spans="2:8" x14ac:dyDescent="0.3">
      <c r="B796" s="41">
        <v>109</v>
      </c>
      <c r="C796" s="73">
        <v>1122140038</v>
      </c>
      <c r="D796" s="20" t="s">
        <v>2230</v>
      </c>
      <c r="E796" s="43">
        <v>5</v>
      </c>
      <c r="F796" s="63" t="s">
        <v>2151</v>
      </c>
      <c r="G796" s="41" t="s">
        <v>2094</v>
      </c>
      <c r="H796" s="41" t="s">
        <v>2095</v>
      </c>
    </row>
    <row r="797" spans="2:8" x14ac:dyDescent="0.3">
      <c r="B797" s="41">
        <v>109</v>
      </c>
      <c r="C797" s="73">
        <v>1090471507</v>
      </c>
      <c r="D797" s="20" t="s">
        <v>2230</v>
      </c>
      <c r="E797" s="43">
        <v>5</v>
      </c>
      <c r="F797" s="63" t="s">
        <v>2151</v>
      </c>
      <c r="G797" s="41" t="s">
        <v>2094</v>
      </c>
      <c r="H797" s="41" t="s">
        <v>2095</v>
      </c>
    </row>
    <row r="798" spans="2:8" x14ac:dyDescent="0.3">
      <c r="B798" s="41">
        <v>109</v>
      </c>
      <c r="C798" s="73">
        <v>1026567596</v>
      </c>
      <c r="D798" s="20" t="s">
        <v>2230</v>
      </c>
      <c r="E798" s="43">
        <v>5</v>
      </c>
      <c r="F798" s="63" t="s">
        <v>2151</v>
      </c>
      <c r="G798" s="41" t="s">
        <v>2094</v>
      </c>
      <c r="H798" s="41" t="s">
        <v>2095</v>
      </c>
    </row>
    <row r="799" spans="2:8" x14ac:dyDescent="0.3">
      <c r="B799" s="41">
        <v>109</v>
      </c>
      <c r="C799" s="73">
        <v>1122123579</v>
      </c>
      <c r="D799" s="20" t="s">
        <v>2230</v>
      </c>
      <c r="E799" s="43">
        <v>5</v>
      </c>
      <c r="F799" s="63" t="s">
        <v>2151</v>
      </c>
      <c r="G799" s="41" t="s">
        <v>2094</v>
      </c>
      <c r="H799" s="41" t="s">
        <v>2095</v>
      </c>
    </row>
    <row r="800" spans="2:8" x14ac:dyDescent="0.3">
      <c r="B800" s="41">
        <v>109</v>
      </c>
      <c r="C800" s="73">
        <v>1125469562</v>
      </c>
      <c r="D800" s="20" t="s">
        <v>2230</v>
      </c>
      <c r="E800" s="43">
        <v>5</v>
      </c>
      <c r="F800" s="63" t="s">
        <v>2151</v>
      </c>
      <c r="G800" s="41" t="s">
        <v>2094</v>
      </c>
      <c r="H800" s="41" t="s">
        <v>2095</v>
      </c>
    </row>
    <row r="801" spans="2:8" x14ac:dyDescent="0.3">
      <c r="B801" s="41">
        <v>109</v>
      </c>
      <c r="C801" s="73">
        <v>1002406737</v>
      </c>
      <c r="D801" s="20" t="s">
        <v>2230</v>
      </c>
      <c r="E801" s="43">
        <v>5</v>
      </c>
      <c r="F801" s="63" t="s">
        <v>2151</v>
      </c>
      <c r="G801" s="41" t="s">
        <v>2094</v>
      </c>
      <c r="H801" s="41" t="s">
        <v>2095</v>
      </c>
    </row>
    <row r="802" spans="2:8" x14ac:dyDescent="0.3">
      <c r="B802" s="41">
        <v>109</v>
      </c>
      <c r="C802" s="73">
        <v>10691744</v>
      </c>
      <c r="D802" s="20" t="s">
        <v>2230</v>
      </c>
      <c r="E802" s="43">
        <v>5</v>
      </c>
      <c r="F802" s="63" t="s">
        <v>2151</v>
      </c>
      <c r="G802" s="41" t="s">
        <v>2094</v>
      </c>
      <c r="H802" s="41" t="s">
        <v>2095</v>
      </c>
    </row>
    <row r="803" spans="2:8" x14ac:dyDescent="0.3">
      <c r="B803" s="41">
        <v>109</v>
      </c>
      <c r="C803" s="73">
        <v>1122134884</v>
      </c>
      <c r="D803" s="20" t="s">
        <v>2230</v>
      </c>
      <c r="E803" s="43">
        <v>5</v>
      </c>
      <c r="F803" s="63" t="s">
        <v>2151</v>
      </c>
      <c r="G803" s="41" t="s">
        <v>2094</v>
      </c>
      <c r="H803" s="41" t="s">
        <v>2095</v>
      </c>
    </row>
    <row r="804" spans="2:8" x14ac:dyDescent="0.3">
      <c r="B804" s="41">
        <v>109</v>
      </c>
      <c r="C804" s="73">
        <v>1122140629</v>
      </c>
      <c r="D804" s="20" t="s">
        <v>2230</v>
      </c>
      <c r="E804" s="43">
        <v>5</v>
      </c>
      <c r="F804" s="63" t="s">
        <v>2151</v>
      </c>
      <c r="G804" s="41" t="s">
        <v>2094</v>
      </c>
      <c r="H804" s="41" t="s">
        <v>2095</v>
      </c>
    </row>
    <row r="805" spans="2:8" x14ac:dyDescent="0.3">
      <c r="B805" s="41">
        <v>110</v>
      </c>
      <c r="C805" s="41">
        <v>86064157</v>
      </c>
      <c r="D805" s="20" t="s">
        <v>2230</v>
      </c>
      <c r="E805" s="43">
        <v>5</v>
      </c>
      <c r="F805" s="63" t="s">
        <v>2119</v>
      </c>
      <c r="G805" s="41" t="s">
        <v>2094</v>
      </c>
      <c r="H805" s="41" t="s">
        <v>2095</v>
      </c>
    </row>
    <row r="806" spans="2:8" x14ac:dyDescent="0.3">
      <c r="B806" s="41">
        <v>110</v>
      </c>
      <c r="C806" s="41">
        <v>1121416691</v>
      </c>
      <c r="D806" s="20" t="s">
        <v>2230</v>
      </c>
      <c r="E806" s="43">
        <v>5</v>
      </c>
      <c r="F806" s="63" t="s">
        <v>2119</v>
      </c>
      <c r="G806" s="41" t="s">
        <v>2094</v>
      </c>
      <c r="H806" s="41" t="s">
        <v>2095</v>
      </c>
    </row>
    <row r="807" spans="2:8" x14ac:dyDescent="0.3">
      <c r="B807" s="41">
        <v>110</v>
      </c>
      <c r="C807" s="41">
        <v>1121829222</v>
      </c>
      <c r="D807" s="20" t="s">
        <v>2230</v>
      </c>
      <c r="E807" s="43">
        <v>4</v>
      </c>
      <c r="F807" s="63" t="s">
        <v>2119</v>
      </c>
      <c r="G807" s="41" t="s">
        <v>2094</v>
      </c>
      <c r="H807" s="41" t="s">
        <v>2095</v>
      </c>
    </row>
    <row r="808" spans="2:8" x14ac:dyDescent="0.3">
      <c r="B808" s="41">
        <v>110</v>
      </c>
      <c r="C808" s="41">
        <v>1006891224</v>
      </c>
      <c r="D808" s="20" t="s">
        <v>2230</v>
      </c>
      <c r="E808" s="43">
        <v>4</v>
      </c>
      <c r="F808" s="63" t="s">
        <v>2119</v>
      </c>
      <c r="G808" s="41" t="s">
        <v>2094</v>
      </c>
      <c r="H808" s="41" t="s">
        <v>2095</v>
      </c>
    </row>
    <row r="809" spans="2:8" x14ac:dyDescent="0.3">
      <c r="B809" s="41">
        <v>111</v>
      </c>
      <c r="C809" s="41">
        <v>86064157</v>
      </c>
      <c r="D809" s="20" t="s">
        <v>2230</v>
      </c>
      <c r="E809" s="43">
        <v>4.2</v>
      </c>
      <c r="F809" s="63" t="s">
        <v>2120</v>
      </c>
      <c r="G809" s="41" t="s">
        <v>2094</v>
      </c>
      <c r="H809" s="41" t="s">
        <v>2095</v>
      </c>
    </row>
    <row r="810" spans="2:8" x14ac:dyDescent="0.3">
      <c r="B810" s="41">
        <v>111</v>
      </c>
      <c r="C810" s="41">
        <v>1121416691</v>
      </c>
      <c r="D810" s="20" t="s">
        <v>2230</v>
      </c>
      <c r="E810" s="43">
        <v>5</v>
      </c>
      <c r="F810" s="63" t="s">
        <v>2120</v>
      </c>
      <c r="G810" s="41" t="s">
        <v>2094</v>
      </c>
      <c r="H810" s="41" t="s">
        <v>2095</v>
      </c>
    </row>
    <row r="811" spans="2:8" x14ac:dyDescent="0.3">
      <c r="B811" s="41">
        <v>111</v>
      </c>
      <c r="C811" s="41">
        <v>1121829222</v>
      </c>
      <c r="D811" s="20" t="s">
        <v>2230</v>
      </c>
      <c r="E811" s="43">
        <v>5</v>
      </c>
      <c r="F811" s="63" t="s">
        <v>2120</v>
      </c>
      <c r="G811" s="41" t="s">
        <v>2094</v>
      </c>
      <c r="H811" s="41" t="s">
        <v>2095</v>
      </c>
    </row>
    <row r="812" spans="2:8" x14ac:dyDescent="0.3">
      <c r="B812" s="41">
        <v>112</v>
      </c>
      <c r="C812" s="41">
        <v>86064157</v>
      </c>
      <c r="D812" s="20" t="s">
        <v>2230</v>
      </c>
      <c r="E812" s="43">
        <v>5</v>
      </c>
      <c r="F812" s="63" t="s">
        <v>2121</v>
      </c>
      <c r="G812" s="41" t="s">
        <v>2094</v>
      </c>
      <c r="H812" s="41" t="s">
        <v>2095</v>
      </c>
    </row>
    <row r="813" spans="2:8" x14ac:dyDescent="0.3">
      <c r="B813" s="41">
        <v>112</v>
      </c>
      <c r="C813" s="41">
        <v>1121416691</v>
      </c>
      <c r="D813" s="20" t="s">
        <v>2230</v>
      </c>
      <c r="E813" s="43">
        <v>5</v>
      </c>
      <c r="F813" s="63" t="s">
        <v>2121</v>
      </c>
      <c r="G813" s="41" t="s">
        <v>2094</v>
      </c>
      <c r="H813" s="41" t="s">
        <v>2095</v>
      </c>
    </row>
    <row r="814" spans="2:8" x14ac:dyDescent="0.3">
      <c r="B814" s="41">
        <v>112</v>
      </c>
      <c r="C814" s="41">
        <v>1121829222</v>
      </c>
      <c r="D814" s="20" t="s">
        <v>2230</v>
      </c>
      <c r="E814" s="43">
        <v>5</v>
      </c>
      <c r="F814" s="63" t="s">
        <v>2121</v>
      </c>
      <c r="G814" s="41" t="s">
        <v>2094</v>
      </c>
      <c r="H814" s="41" t="s">
        <v>2095</v>
      </c>
    </row>
    <row r="815" spans="2:8" x14ac:dyDescent="0.3">
      <c r="B815" s="41">
        <v>112</v>
      </c>
      <c r="C815" s="41">
        <v>1006891224</v>
      </c>
      <c r="D815" s="20" t="s">
        <v>2230</v>
      </c>
      <c r="E815" s="43">
        <v>5</v>
      </c>
      <c r="F815" s="63" t="s">
        <v>2121</v>
      </c>
      <c r="G815" s="41" t="s">
        <v>2094</v>
      </c>
      <c r="H815" s="41" t="s">
        <v>2095</v>
      </c>
    </row>
    <row r="816" spans="2:8" x14ac:dyDescent="0.3">
      <c r="B816" s="41">
        <v>113</v>
      </c>
      <c r="C816" s="41">
        <v>86064157</v>
      </c>
      <c r="D816" s="20" t="s">
        <v>2230</v>
      </c>
      <c r="E816" s="43">
        <v>4</v>
      </c>
      <c r="F816" s="63" t="s">
        <v>2122</v>
      </c>
      <c r="G816" s="41" t="s">
        <v>2094</v>
      </c>
      <c r="H816" s="41" t="s">
        <v>2095</v>
      </c>
    </row>
    <row r="817" spans="2:8" x14ac:dyDescent="0.3">
      <c r="B817" s="41">
        <v>113</v>
      </c>
      <c r="C817" s="41">
        <v>1121416691</v>
      </c>
      <c r="D817" s="20" t="s">
        <v>2230</v>
      </c>
      <c r="E817" s="43">
        <v>4</v>
      </c>
      <c r="F817" s="63" t="s">
        <v>2122</v>
      </c>
      <c r="G817" s="41" t="s">
        <v>2094</v>
      </c>
      <c r="H817" s="41" t="s">
        <v>2095</v>
      </c>
    </row>
    <row r="818" spans="2:8" x14ac:dyDescent="0.3">
      <c r="B818" s="41">
        <v>113</v>
      </c>
      <c r="C818" s="41">
        <v>1121829222</v>
      </c>
      <c r="D818" s="20" t="s">
        <v>2230</v>
      </c>
      <c r="E818" s="43">
        <v>4</v>
      </c>
      <c r="F818" s="63" t="s">
        <v>2122</v>
      </c>
      <c r="G818" s="41" t="s">
        <v>2094</v>
      </c>
      <c r="H818" s="41" t="s">
        <v>2095</v>
      </c>
    </row>
    <row r="819" spans="2:8" x14ac:dyDescent="0.3">
      <c r="B819" s="41">
        <v>113</v>
      </c>
      <c r="C819" s="41">
        <v>1006891224</v>
      </c>
      <c r="D819" s="20" t="s">
        <v>2230</v>
      </c>
      <c r="E819" s="43">
        <v>4</v>
      </c>
      <c r="F819" s="63" t="s">
        <v>2122</v>
      </c>
      <c r="G819" s="41" t="s">
        <v>2094</v>
      </c>
      <c r="H819" s="41" t="s">
        <v>2095</v>
      </c>
    </row>
    <row r="820" spans="2:8" x14ac:dyDescent="0.3">
      <c r="B820" s="73">
        <v>114</v>
      </c>
      <c r="C820" s="73">
        <v>1122116976</v>
      </c>
      <c r="D820" s="20" t="s">
        <v>2230</v>
      </c>
      <c r="E820" s="81">
        <v>5</v>
      </c>
      <c r="F820" s="82" t="s">
        <v>2151</v>
      </c>
      <c r="G820" s="41" t="s">
        <v>2094</v>
      </c>
      <c r="H820" s="41" t="s">
        <v>2095</v>
      </c>
    </row>
    <row r="821" spans="2:8" x14ac:dyDescent="0.3">
      <c r="B821" s="73">
        <v>114</v>
      </c>
      <c r="C821" s="73">
        <v>1006701525</v>
      </c>
      <c r="D821" s="20" t="s">
        <v>2230</v>
      </c>
      <c r="E821" s="81">
        <v>5</v>
      </c>
      <c r="F821" s="82" t="s">
        <v>2151</v>
      </c>
      <c r="G821" s="41" t="s">
        <v>2094</v>
      </c>
      <c r="H821" s="41" t="s">
        <v>2095</v>
      </c>
    </row>
    <row r="822" spans="2:8" x14ac:dyDescent="0.3">
      <c r="B822" s="73">
        <v>114</v>
      </c>
      <c r="C822" s="73">
        <v>1123161839</v>
      </c>
      <c r="D822" s="20" t="s">
        <v>2230</v>
      </c>
      <c r="E822" s="81">
        <v>5</v>
      </c>
      <c r="F822" s="82" t="s">
        <v>2151</v>
      </c>
      <c r="G822" s="41" t="s">
        <v>2094</v>
      </c>
      <c r="H822" s="41" t="s">
        <v>2095</v>
      </c>
    </row>
    <row r="823" spans="2:8" x14ac:dyDescent="0.3">
      <c r="B823" s="73">
        <v>114</v>
      </c>
      <c r="C823" s="73">
        <v>1006777430</v>
      </c>
      <c r="D823" s="20" t="s">
        <v>2230</v>
      </c>
      <c r="E823" s="81">
        <v>4.5</v>
      </c>
      <c r="F823" s="82" t="s">
        <v>2151</v>
      </c>
      <c r="G823" s="41" t="s">
        <v>2094</v>
      </c>
      <c r="H823" s="41" t="s">
        <v>2095</v>
      </c>
    </row>
    <row r="824" spans="2:8" x14ac:dyDescent="0.3">
      <c r="B824" s="73">
        <v>114</v>
      </c>
      <c r="C824" s="73">
        <v>76337217</v>
      </c>
      <c r="D824" s="20" t="s">
        <v>2230</v>
      </c>
      <c r="E824" s="81">
        <v>4</v>
      </c>
      <c r="F824" s="82" t="s">
        <v>2151</v>
      </c>
      <c r="G824" s="41" t="s">
        <v>2094</v>
      </c>
      <c r="H824" s="41" t="s">
        <v>2095</v>
      </c>
    </row>
    <row r="825" spans="2:8" x14ac:dyDescent="0.3">
      <c r="B825" s="73">
        <v>114</v>
      </c>
      <c r="C825" s="73">
        <v>17329435</v>
      </c>
      <c r="D825" s="20" t="s">
        <v>2230</v>
      </c>
      <c r="E825" s="81">
        <v>5</v>
      </c>
      <c r="F825" s="82" t="s">
        <v>2151</v>
      </c>
      <c r="G825" s="41" t="s">
        <v>2094</v>
      </c>
      <c r="H825" s="41" t="s">
        <v>2095</v>
      </c>
    </row>
    <row r="826" spans="2:8" x14ac:dyDescent="0.3">
      <c r="B826" s="73">
        <v>114</v>
      </c>
      <c r="C826" s="73">
        <v>92513467</v>
      </c>
      <c r="D826" s="20" t="s">
        <v>2230</v>
      </c>
      <c r="E826" s="81">
        <v>4.5</v>
      </c>
      <c r="F826" s="82" t="s">
        <v>2151</v>
      </c>
      <c r="G826" s="41" t="s">
        <v>2094</v>
      </c>
      <c r="H826" s="41" t="s">
        <v>2095</v>
      </c>
    </row>
    <row r="827" spans="2:8" x14ac:dyDescent="0.3">
      <c r="B827" s="73">
        <v>114</v>
      </c>
      <c r="C827" s="73">
        <v>1010100136</v>
      </c>
      <c r="D827" s="20" t="s">
        <v>2230</v>
      </c>
      <c r="E827" s="81">
        <v>4.5</v>
      </c>
      <c r="F827" s="82" t="s">
        <v>2151</v>
      </c>
      <c r="G827" s="41" t="s">
        <v>2094</v>
      </c>
      <c r="H827" s="41" t="s">
        <v>2095</v>
      </c>
    </row>
    <row r="828" spans="2:8" x14ac:dyDescent="0.3">
      <c r="B828" s="73">
        <v>114</v>
      </c>
      <c r="C828" s="73">
        <v>1122129231</v>
      </c>
      <c r="D828" s="20" t="s">
        <v>2230</v>
      </c>
      <c r="E828" s="81">
        <v>5</v>
      </c>
      <c r="F828" s="82" t="s">
        <v>2151</v>
      </c>
      <c r="G828" s="41" t="s">
        <v>2094</v>
      </c>
      <c r="H828" s="41" t="s">
        <v>2095</v>
      </c>
    </row>
    <row r="829" spans="2:8" x14ac:dyDescent="0.3">
      <c r="B829" s="73">
        <v>114</v>
      </c>
      <c r="C829" s="73">
        <v>1134229803</v>
      </c>
      <c r="D829" s="20" t="s">
        <v>2230</v>
      </c>
      <c r="E829" s="81">
        <v>4</v>
      </c>
      <c r="F829" s="82" t="s">
        <v>2151</v>
      </c>
      <c r="G829" s="41" t="s">
        <v>2094</v>
      </c>
      <c r="H829" s="41" t="s">
        <v>2095</v>
      </c>
    </row>
    <row r="830" spans="2:8" x14ac:dyDescent="0.3">
      <c r="B830" s="73">
        <v>114</v>
      </c>
      <c r="C830" s="73">
        <v>1003197261</v>
      </c>
      <c r="D830" s="20" t="s">
        <v>2230</v>
      </c>
      <c r="E830" s="81">
        <v>5</v>
      </c>
      <c r="F830" s="82" t="s">
        <v>2151</v>
      </c>
      <c r="G830" s="41" t="s">
        <v>2094</v>
      </c>
      <c r="H830" s="41" t="s">
        <v>2095</v>
      </c>
    </row>
    <row r="831" spans="2:8" x14ac:dyDescent="0.3">
      <c r="B831" s="73">
        <v>114</v>
      </c>
      <c r="C831" s="73">
        <v>1006775380</v>
      </c>
      <c r="D831" s="20" t="s">
        <v>2230</v>
      </c>
      <c r="E831" s="81">
        <v>4</v>
      </c>
      <c r="F831" s="82" t="s">
        <v>2151</v>
      </c>
      <c r="G831" s="41" t="s">
        <v>2094</v>
      </c>
      <c r="H831" s="41" t="s">
        <v>2095</v>
      </c>
    </row>
    <row r="832" spans="2:8" x14ac:dyDescent="0.3">
      <c r="B832" s="73">
        <v>114</v>
      </c>
      <c r="C832" s="73">
        <v>17421114</v>
      </c>
      <c r="D832" s="20" t="s">
        <v>2230</v>
      </c>
      <c r="E832" s="81">
        <v>5</v>
      </c>
      <c r="F832" s="82" t="s">
        <v>2151</v>
      </c>
      <c r="G832" s="41" t="s">
        <v>2094</v>
      </c>
      <c r="H832" s="41" t="s">
        <v>2095</v>
      </c>
    </row>
    <row r="833" spans="2:8" x14ac:dyDescent="0.3">
      <c r="B833" s="73">
        <v>114</v>
      </c>
      <c r="C833" s="73">
        <v>18972814</v>
      </c>
      <c r="D833" s="20" t="s">
        <v>2230</v>
      </c>
      <c r="E833" s="81">
        <v>5</v>
      </c>
      <c r="F833" s="82" t="s">
        <v>2151</v>
      </c>
      <c r="G833" s="41" t="s">
        <v>2094</v>
      </c>
      <c r="H833" s="41" t="s">
        <v>2095</v>
      </c>
    </row>
    <row r="834" spans="2:8" x14ac:dyDescent="0.3">
      <c r="B834" s="73">
        <v>114</v>
      </c>
      <c r="C834" s="73">
        <v>1121958327</v>
      </c>
      <c r="D834" s="20" t="s">
        <v>2230</v>
      </c>
      <c r="E834" s="81">
        <v>5</v>
      </c>
      <c r="F834" s="82" t="s">
        <v>2151</v>
      </c>
      <c r="G834" s="41" t="s">
        <v>2094</v>
      </c>
      <c r="H834" s="41" t="s">
        <v>2095</v>
      </c>
    </row>
    <row r="835" spans="2:8" x14ac:dyDescent="0.3">
      <c r="B835" s="73">
        <v>114</v>
      </c>
      <c r="C835" s="73">
        <v>1122146073</v>
      </c>
      <c r="D835" s="20" t="s">
        <v>2230</v>
      </c>
      <c r="E835" s="81">
        <v>5</v>
      </c>
      <c r="F835" s="82" t="s">
        <v>2151</v>
      </c>
      <c r="G835" s="41" t="s">
        <v>2094</v>
      </c>
      <c r="H835" s="41" t="s">
        <v>2095</v>
      </c>
    </row>
    <row r="836" spans="2:8" x14ac:dyDescent="0.3">
      <c r="B836" s="73">
        <v>114</v>
      </c>
      <c r="C836" s="73">
        <v>1079940618</v>
      </c>
      <c r="D836" s="20" t="s">
        <v>2230</v>
      </c>
      <c r="E836" s="81">
        <v>4.5</v>
      </c>
      <c r="F836" s="82" t="s">
        <v>2151</v>
      </c>
      <c r="G836" s="41" t="s">
        <v>2094</v>
      </c>
      <c r="H836" s="41" t="s">
        <v>2095</v>
      </c>
    </row>
    <row r="837" spans="2:8" x14ac:dyDescent="0.3">
      <c r="B837" s="73">
        <v>114</v>
      </c>
      <c r="C837" s="73">
        <v>1006690897</v>
      </c>
      <c r="D837" s="20" t="s">
        <v>2230</v>
      </c>
      <c r="E837" s="81">
        <v>4.5</v>
      </c>
      <c r="F837" s="82" t="s">
        <v>2151</v>
      </c>
      <c r="G837" s="41" t="s">
        <v>2094</v>
      </c>
      <c r="H837" s="41" t="s">
        <v>2095</v>
      </c>
    </row>
    <row r="838" spans="2:8" x14ac:dyDescent="0.3">
      <c r="B838" s="73">
        <v>114</v>
      </c>
      <c r="C838" s="73">
        <v>1006835407</v>
      </c>
      <c r="D838" s="20" t="s">
        <v>2230</v>
      </c>
      <c r="E838" s="81">
        <v>5</v>
      </c>
      <c r="F838" s="82" t="s">
        <v>2151</v>
      </c>
      <c r="G838" s="41" t="s">
        <v>2094</v>
      </c>
      <c r="H838" s="41" t="s">
        <v>2095</v>
      </c>
    </row>
    <row r="839" spans="2:8" x14ac:dyDescent="0.3">
      <c r="B839" s="73">
        <v>114</v>
      </c>
      <c r="C839" s="73">
        <v>1122142448</v>
      </c>
      <c r="D839" s="20" t="s">
        <v>2230</v>
      </c>
      <c r="E839" s="81">
        <v>5</v>
      </c>
      <c r="F839" s="82" t="s">
        <v>2151</v>
      </c>
      <c r="G839" s="41" t="s">
        <v>2094</v>
      </c>
      <c r="H839" s="41" t="s">
        <v>2095</v>
      </c>
    </row>
    <row r="840" spans="2:8" x14ac:dyDescent="0.3">
      <c r="B840" s="73">
        <v>114</v>
      </c>
      <c r="C840" s="73">
        <v>1127607816</v>
      </c>
      <c r="D840" s="20" t="s">
        <v>2230</v>
      </c>
      <c r="E840" s="81">
        <v>5</v>
      </c>
      <c r="F840" s="82" t="s">
        <v>2151</v>
      </c>
      <c r="G840" s="41" t="s">
        <v>2094</v>
      </c>
      <c r="H840" s="41" t="s">
        <v>2095</v>
      </c>
    </row>
    <row r="841" spans="2:8" x14ac:dyDescent="0.3">
      <c r="B841" s="73">
        <v>114</v>
      </c>
      <c r="C841" s="73">
        <v>1122919771</v>
      </c>
      <c r="D841" s="20" t="s">
        <v>2230</v>
      </c>
      <c r="E841" s="81">
        <v>5</v>
      </c>
      <c r="F841" s="82" t="s">
        <v>2151</v>
      </c>
      <c r="G841" s="41" t="s">
        <v>2094</v>
      </c>
      <c r="H841" s="41" t="s">
        <v>2095</v>
      </c>
    </row>
    <row r="842" spans="2:8" x14ac:dyDescent="0.3">
      <c r="B842" s="73">
        <v>114</v>
      </c>
      <c r="C842" s="73">
        <v>1122130888</v>
      </c>
      <c r="D842" s="20" t="s">
        <v>2230</v>
      </c>
      <c r="E842" s="81">
        <v>5</v>
      </c>
      <c r="F842" s="82" t="s">
        <v>2151</v>
      </c>
      <c r="G842" s="41" t="s">
        <v>2094</v>
      </c>
      <c r="H842" s="41" t="s">
        <v>2095</v>
      </c>
    </row>
    <row r="843" spans="2:8" x14ac:dyDescent="0.3">
      <c r="B843" s="73">
        <v>114</v>
      </c>
      <c r="C843" s="73">
        <v>93336823</v>
      </c>
      <c r="D843" s="20" t="s">
        <v>2230</v>
      </c>
      <c r="E843" s="81">
        <v>5</v>
      </c>
      <c r="F843" s="82" t="s">
        <v>2151</v>
      </c>
      <c r="G843" s="41" t="s">
        <v>2094</v>
      </c>
      <c r="H843" s="41" t="s">
        <v>2095</v>
      </c>
    </row>
    <row r="844" spans="2:8" x14ac:dyDescent="0.3">
      <c r="B844" s="41">
        <v>115</v>
      </c>
      <c r="C844" s="41">
        <v>1122143250</v>
      </c>
      <c r="D844" s="20" t="s">
        <v>2230</v>
      </c>
      <c r="E844" s="43">
        <v>4.5</v>
      </c>
      <c r="F844" s="63" t="s">
        <v>2123</v>
      </c>
      <c r="G844" s="41" t="s">
        <v>2094</v>
      </c>
      <c r="H844" s="41" t="s">
        <v>2095</v>
      </c>
    </row>
    <row r="845" spans="2:8" x14ac:dyDescent="0.3">
      <c r="B845" s="41">
        <v>115</v>
      </c>
      <c r="C845" s="41">
        <v>1121829222</v>
      </c>
      <c r="D845" s="20" t="s">
        <v>2230</v>
      </c>
      <c r="E845" s="43">
        <v>5</v>
      </c>
      <c r="F845" s="63" t="s">
        <v>2123</v>
      </c>
      <c r="G845" s="41" t="s">
        <v>2094</v>
      </c>
      <c r="H845" s="41" t="s">
        <v>2095</v>
      </c>
    </row>
    <row r="846" spans="2:8" x14ac:dyDescent="0.3">
      <c r="B846" s="41">
        <v>115</v>
      </c>
      <c r="C846" s="41">
        <v>1006891224</v>
      </c>
      <c r="D846" s="20" t="s">
        <v>2230</v>
      </c>
      <c r="E846" s="43">
        <v>4.5</v>
      </c>
      <c r="F846" s="63" t="s">
        <v>2123</v>
      </c>
      <c r="G846" s="41" t="s">
        <v>2094</v>
      </c>
      <c r="H846" s="41" t="s">
        <v>2095</v>
      </c>
    </row>
    <row r="847" spans="2:8" x14ac:dyDescent="0.3">
      <c r="B847" s="41">
        <v>115</v>
      </c>
      <c r="C847" s="41">
        <v>86064157</v>
      </c>
      <c r="D847" s="20" t="s">
        <v>2230</v>
      </c>
      <c r="E847" s="43">
        <v>4.25</v>
      </c>
      <c r="F847" s="63" t="s">
        <v>2123</v>
      </c>
      <c r="G847" s="41" t="s">
        <v>2094</v>
      </c>
      <c r="H847" s="41" t="s">
        <v>2095</v>
      </c>
    </row>
    <row r="848" spans="2:8" x14ac:dyDescent="0.3">
      <c r="B848" s="41">
        <v>115</v>
      </c>
      <c r="C848" s="41">
        <v>1006779534</v>
      </c>
      <c r="D848" s="20" t="s">
        <v>2230</v>
      </c>
      <c r="E848" s="43">
        <v>4.5</v>
      </c>
      <c r="F848" s="63" t="s">
        <v>2123</v>
      </c>
      <c r="G848" s="41" t="s">
        <v>2094</v>
      </c>
      <c r="H848" s="41" t="s">
        <v>2095</v>
      </c>
    </row>
    <row r="849" spans="2:8" x14ac:dyDescent="0.3">
      <c r="B849" s="41">
        <v>115</v>
      </c>
      <c r="C849" s="41">
        <v>1121416691</v>
      </c>
      <c r="D849" s="20" t="s">
        <v>2230</v>
      </c>
      <c r="E849" s="43">
        <v>5</v>
      </c>
      <c r="F849" s="63" t="s">
        <v>2123</v>
      </c>
      <c r="G849" s="41" t="s">
        <v>2094</v>
      </c>
      <c r="H849" s="41" t="s">
        <v>2095</v>
      </c>
    </row>
    <row r="850" spans="2:8" x14ac:dyDescent="0.3">
      <c r="B850" s="41">
        <v>116</v>
      </c>
      <c r="C850" s="41">
        <v>1006779534</v>
      </c>
      <c r="D850" s="20" t="s">
        <v>2230</v>
      </c>
      <c r="E850" s="43">
        <v>5</v>
      </c>
      <c r="F850" s="80" t="s">
        <v>2135</v>
      </c>
      <c r="G850" s="41" t="s">
        <v>2094</v>
      </c>
      <c r="H850" s="41" t="s">
        <v>2095</v>
      </c>
    </row>
    <row r="851" spans="2:8" x14ac:dyDescent="0.3">
      <c r="B851" s="41">
        <v>116</v>
      </c>
      <c r="C851" s="41">
        <v>86064157</v>
      </c>
      <c r="D851" s="20" t="s">
        <v>2230</v>
      </c>
      <c r="E851" s="43">
        <v>5</v>
      </c>
      <c r="F851" s="80" t="s">
        <v>2135</v>
      </c>
      <c r="G851" s="41" t="s">
        <v>2094</v>
      </c>
      <c r="H851" s="41" t="s">
        <v>2095</v>
      </c>
    </row>
    <row r="852" spans="2:8" x14ac:dyDescent="0.3">
      <c r="B852" s="41">
        <v>116</v>
      </c>
      <c r="C852" s="41">
        <v>1006891224</v>
      </c>
      <c r="D852" s="20" t="s">
        <v>2230</v>
      </c>
      <c r="E852" s="43">
        <v>5</v>
      </c>
      <c r="F852" s="80" t="s">
        <v>2135</v>
      </c>
      <c r="G852" s="41" t="s">
        <v>2094</v>
      </c>
      <c r="H852" s="41" t="s">
        <v>2095</v>
      </c>
    </row>
    <row r="853" spans="2:8" x14ac:dyDescent="0.3">
      <c r="B853" s="41">
        <v>116</v>
      </c>
      <c r="C853" s="41">
        <v>1121416691</v>
      </c>
      <c r="D853" s="20" t="s">
        <v>2230</v>
      </c>
      <c r="E853" s="43">
        <v>5</v>
      </c>
      <c r="F853" s="80" t="s">
        <v>2135</v>
      </c>
      <c r="G853" s="41" t="s">
        <v>2094</v>
      </c>
      <c r="H853" s="41" t="s">
        <v>2095</v>
      </c>
    </row>
    <row r="854" spans="2:8" x14ac:dyDescent="0.3">
      <c r="B854" s="41">
        <v>116</v>
      </c>
      <c r="C854" s="41">
        <v>1121829222</v>
      </c>
      <c r="D854" s="20" t="s">
        <v>2230</v>
      </c>
      <c r="E854" s="43">
        <v>4</v>
      </c>
      <c r="F854" s="80" t="s">
        <v>2135</v>
      </c>
      <c r="G854" s="41" t="s">
        <v>2094</v>
      </c>
      <c r="H854" s="41" t="s">
        <v>2095</v>
      </c>
    </row>
    <row r="855" spans="2:8" x14ac:dyDescent="0.3">
      <c r="B855" s="41">
        <v>117</v>
      </c>
      <c r="C855" s="41">
        <v>86064157</v>
      </c>
      <c r="D855" s="20" t="s">
        <v>2230</v>
      </c>
      <c r="E855" s="43">
        <v>5</v>
      </c>
      <c r="F855" s="63" t="s">
        <v>2126</v>
      </c>
      <c r="G855" s="41" t="s">
        <v>2094</v>
      </c>
      <c r="H855" s="41" t="s">
        <v>2095</v>
      </c>
    </row>
    <row r="856" spans="2:8" x14ac:dyDescent="0.3">
      <c r="B856" s="41">
        <v>117</v>
      </c>
      <c r="C856" s="41">
        <v>1121416691</v>
      </c>
      <c r="D856" s="20" t="s">
        <v>2230</v>
      </c>
      <c r="E856" s="43">
        <v>5</v>
      </c>
      <c r="F856" s="63" t="s">
        <v>2126</v>
      </c>
      <c r="G856" s="41" t="s">
        <v>2094</v>
      </c>
      <c r="H856" s="41" t="s">
        <v>2095</v>
      </c>
    </row>
    <row r="857" spans="2:8" x14ac:dyDescent="0.3">
      <c r="B857" s="41">
        <v>117</v>
      </c>
      <c r="C857" s="41">
        <v>1122143250</v>
      </c>
      <c r="D857" s="20" t="s">
        <v>2230</v>
      </c>
      <c r="E857" s="43">
        <v>5</v>
      </c>
      <c r="F857" s="63" t="s">
        <v>2126</v>
      </c>
      <c r="G857" s="41" t="s">
        <v>2094</v>
      </c>
      <c r="H857" s="41" t="s">
        <v>2095</v>
      </c>
    </row>
    <row r="858" spans="2:8" x14ac:dyDescent="0.3">
      <c r="B858" s="41">
        <v>117</v>
      </c>
      <c r="C858" s="41">
        <v>1006891224</v>
      </c>
      <c r="D858" s="20" t="s">
        <v>2230</v>
      </c>
      <c r="E858" s="43">
        <v>5</v>
      </c>
      <c r="F858" s="63" t="s">
        <v>2126</v>
      </c>
      <c r="G858" s="41" t="s">
        <v>2094</v>
      </c>
      <c r="H858" s="41" t="s">
        <v>2095</v>
      </c>
    </row>
    <row r="859" spans="2:8" x14ac:dyDescent="0.3">
      <c r="B859" s="41">
        <v>117</v>
      </c>
      <c r="C859" s="41">
        <v>1121829222</v>
      </c>
      <c r="D859" s="20" t="s">
        <v>2230</v>
      </c>
      <c r="E859" s="43">
        <v>5</v>
      </c>
      <c r="F859" s="63" t="s">
        <v>2126</v>
      </c>
      <c r="G859" s="41" t="s">
        <v>2094</v>
      </c>
      <c r="H859" s="41" t="s">
        <v>2095</v>
      </c>
    </row>
    <row r="860" spans="2:8" x14ac:dyDescent="0.3">
      <c r="B860" s="41">
        <v>117</v>
      </c>
      <c r="C860" s="41">
        <v>1006779534</v>
      </c>
      <c r="D860" s="20" t="s">
        <v>2230</v>
      </c>
      <c r="E860" s="43">
        <v>5</v>
      </c>
      <c r="F860" s="63" t="s">
        <v>2126</v>
      </c>
      <c r="G860" s="41" t="s">
        <v>2094</v>
      </c>
      <c r="H860" s="41" t="s">
        <v>2095</v>
      </c>
    </row>
    <row r="861" spans="2:8" x14ac:dyDescent="0.3">
      <c r="B861" s="41">
        <v>118</v>
      </c>
      <c r="C861" s="41">
        <v>1006777924</v>
      </c>
      <c r="D861" s="20" t="s">
        <v>2230</v>
      </c>
      <c r="E861" s="43">
        <v>5</v>
      </c>
      <c r="F861" s="63" t="s">
        <v>2143</v>
      </c>
      <c r="G861" s="41" t="s">
        <v>2094</v>
      </c>
      <c r="H861" s="41" t="s">
        <v>2095</v>
      </c>
    </row>
    <row r="862" spans="2:8" x14ac:dyDescent="0.3">
      <c r="B862" s="41">
        <v>118</v>
      </c>
      <c r="C862" s="41">
        <v>17423896</v>
      </c>
      <c r="D862" s="20" t="s">
        <v>2230</v>
      </c>
      <c r="E862" s="43">
        <v>5</v>
      </c>
      <c r="F862" s="63" t="s">
        <v>2143</v>
      </c>
      <c r="G862" s="41" t="s">
        <v>2094</v>
      </c>
      <c r="H862" s="41" t="s">
        <v>2095</v>
      </c>
    </row>
    <row r="863" spans="2:8" x14ac:dyDescent="0.3">
      <c r="B863" s="41">
        <v>118</v>
      </c>
      <c r="C863" s="41">
        <v>17414514</v>
      </c>
      <c r="D863" s="20" t="s">
        <v>2230</v>
      </c>
      <c r="E863" s="43">
        <v>5</v>
      </c>
      <c r="F863" s="63" t="s">
        <v>2143</v>
      </c>
      <c r="G863" s="41" t="s">
        <v>2094</v>
      </c>
      <c r="H863" s="41" t="s">
        <v>2095</v>
      </c>
    </row>
    <row r="864" spans="2:8" x14ac:dyDescent="0.3">
      <c r="B864" s="41">
        <v>118</v>
      </c>
      <c r="C864" s="26">
        <v>1110448000</v>
      </c>
      <c r="D864" s="20" t="s">
        <v>2230</v>
      </c>
      <c r="E864" s="43">
        <v>5</v>
      </c>
      <c r="F864" s="63" t="s">
        <v>2143</v>
      </c>
      <c r="G864" s="41" t="s">
        <v>2094</v>
      </c>
      <c r="H864" s="41" t="s">
        <v>2095</v>
      </c>
    </row>
    <row r="865" spans="2:8" x14ac:dyDescent="0.3">
      <c r="B865" s="41">
        <v>118</v>
      </c>
      <c r="C865" s="26">
        <v>1121899323</v>
      </c>
      <c r="D865" s="20" t="s">
        <v>2230</v>
      </c>
      <c r="E865" s="43">
        <v>5</v>
      </c>
      <c r="F865" s="63" t="s">
        <v>2143</v>
      </c>
      <c r="G865" s="41" t="s">
        <v>2094</v>
      </c>
      <c r="H865" s="41" t="s">
        <v>2095</v>
      </c>
    </row>
    <row r="866" spans="2:8" x14ac:dyDescent="0.3">
      <c r="B866" s="41">
        <v>118</v>
      </c>
      <c r="C866" s="26">
        <v>17414735</v>
      </c>
      <c r="D866" s="20" t="s">
        <v>2230</v>
      </c>
      <c r="E866" s="43">
        <v>5</v>
      </c>
      <c r="F866" s="63" t="s">
        <v>2143</v>
      </c>
      <c r="G866" s="41" t="s">
        <v>2094</v>
      </c>
      <c r="H866" s="41" t="s">
        <v>2095</v>
      </c>
    </row>
    <row r="867" spans="2:8" x14ac:dyDescent="0.3">
      <c r="B867" s="41">
        <v>118</v>
      </c>
      <c r="C867" s="26">
        <v>4251366</v>
      </c>
      <c r="D867" s="20" t="s">
        <v>2230</v>
      </c>
      <c r="E867" s="43">
        <v>5</v>
      </c>
      <c r="F867" s="63" t="s">
        <v>2143</v>
      </c>
      <c r="G867" s="41" t="s">
        <v>2094</v>
      </c>
      <c r="H867" s="41" t="s">
        <v>2095</v>
      </c>
    </row>
    <row r="868" spans="2:8" x14ac:dyDescent="0.3">
      <c r="B868" s="41">
        <v>118</v>
      </c>
      <c r="C868" s="26">
        <v>1122128816</v>
      </c>
      <c r="D868" s="20" t="s">
        <v>2230</v>
      </c>
      <c r="E868" s="43">
        <v>5</v>
      </c>
      <c r="F868" s="63" t="s">
        <v>2143</v>
      </c>
      <c r="G868" s="41" t="s">
        <v>2094</v>
      </c>
      <c r="H868" s="41" t="s">
        <v>2095</v>
      </c>
    </row>
    <row r="869" spans="2:8" x14ac:dyDescent="0.3">
      <c r="B869" s="41">
        <v>118</v>
      </c>
      <c r="C869" s="83">
        <v>7787380</v>
      </c>
      <c r="D869" s="20" t="s">
        <v>2230</v>
      </c>
      <c r="E869" s="81">
        <v>5</v>
      </c>
      <c r="F869" s="63" t="s">
        <v>2143</v>
      </c>
      <c r="G869" s="41" t="s">
        <v>2094</v>
      </c>
      <c r="H869" s="41" t="s">
        <v>2095</v>
      </c>
    </row>
    <row r="870" spans="2:8" x14ac:dyDescent="0.3">
      <c r="B870" s="26">
        <v>119</v>
      </c>
      <c r="C870" s="26">
        <v>1121829222</v>
      </c>
      <c r="D870" s="20" t="s">
        <v>2230</v>
      </c>
      <c r="E870" s="43">
        <v>5</v>
      </c>
      <c r="F870" s="80" t="s">
        <v>2141</v>
      </c>
      <c r="G870" s="41" t="s">
        <v>2094</v>
      </c>
      <c r="H870" s="41" t="s">
        <v>2095</v>
      </c>
    </row>
    <row r="871" spans="2:8" x14ac:dyDescent="0.3">
      <c r="B871" s="26">
        <v>119</v>
      </c>
      <c r="C871" s="26">
        <v>1121416691</v>
      </c>
      <c r="D871" s="20" t="s">
        <v>2230</v>
      </c>
      <c r="E871" s="43">
        <v>5</v>
      </c>
      <c r="F871" s="80" t="s">
        <v>2141</v>
      </c>
      <c r="G871" s="41" t="s">
        <v>2094</v>
      </c>
      <c r="H871" s="41" t="s">
        <v>2095</v>
      </c>
    </row>
    <row r="872" spans="2:8" x14ac:dyDescent="0.3">
      <c r="B872" s="26">
        <v>119</v>
      </c>
      <c r="C872" s="26">
        <v>1006891224</v>
      </c>
      <c r="D872" s="20" t="s">
        <v>2230</v>
      </c>
      <c r="E872" s="43">
        <v>4</v>
      </c>
      <c r="F872" s="80" t="s">
        <v>2141</v>
      </c>
      <c r="G872" s="41" t="s">
        <v>2094</v>
      </c>
      <c r="H872" s="41" t="s">
        <v>2095</v>
      </c>
    </row>
    <row r="873" spans="2:8" x14ac:dyDescent="0.3">
      <c r="B873" s="26">
        <v>119</v>
      </c>
      <c r="C873" s="26">
        <v>1122143250</v>
      </c>
      <c r="D873" s="20" t="s">
        <v>2230</v>
      </c>
      <c r="E873" s="43">
        <v>5</v>
      </c>
      <c r="F873" s="80" t="s">
        <v>2141</v>
      </c>
      <c r="G873" s="41" t="s">
        <v>2094</v>
      </c>
      <c r="H873" s="41" t="s">
        <v>2095</v>
      </c>
    </row>
    <row r="874" spans="2:8" x14ac:dyDescent="0.3">
      <c r="B874" s="26">
        <v>119</v>
      </c>
      <c r="C874" s="26">
        <v>1079940618</v>
      </c>
      <c r="D874" s="20" t="s">
        <v>2230</v>
      </c>
      <c r="E874" s="43">
        <v>5</v>
      </c>
      <c r="F874" s="80" t="s">
        <v>2141</v>
      </c>
      <c r="G874" s="41" t="s">
        <v>2094</v>
      </c>
      <c r="H874" s="41" t="s">
        <v>2095</v>
      </c>
    </row>
    <row r="875" spans="2:8" x14ac:dyDescent="0.3">
      <c r="B875" s="83">
        <v>120</v>
      </c>
      <c r="C875" s="83">
        <v>17420124</v>
      </c>
      <c r="D875" s="20" t="s">
        <v>2230</v>
      </c>
      <c r="E875" s="43">
        <v>5</v>
      </c>
      <c r="F875" s="85" t="s">
        <v>2152</v>
      </c>
      <c r="G875" s="41" t="s">
        <v>2094</v>
      </c>
      <c r="H875" s="41" t="s">
        <v>2095</v>
      </c>
    </row>
    <row r="876" spans="2:8" x14ac:dyDescent="0.3">
      <c r="B876" s="83">
        <v>120</v>
      </c>
      <c r="C876" s="83">
        <v>1122143326</v>
      </c>
      <c r="D876" s="20" t="s">
        <v>2230</v>
      </c>
      <c r="E876" s="43">
        <v>5</v>
      </c>
      <c r="F876" s="85" t="s">
        <v>2152</v>
      </c>
      <c r="G876" s="41" t="s">
        <v>2094</v>
      </c>
      <c r="H876" s="41" t="s">
        <v>2095</v>
      </c>
    </row>
    <row r="877" spans="2:8" x14ac:dyDescent="0.3">
      <c r="B877" s="83">
        <v>120</v>
      </c>
      <c r="C877" s="83">
        <v>4059051</v>
      </c>
      <c r="D877" s="20" t="s">
        <v>2230</v>
      </c>
      <c r="E877" s="43">
        <v>5</v>
      </c>
      <c r="F877" s="85" t="s">
        <v>2152</v>
      </c>
      <c r="G877" s="41" t="s">
        <v>2094</v>
      </c>
      <c r="H877" s="41" t="s">
        <v>2095</v>
      </c>
    </row>
    <row r="878" spans="2:8" x14ac:dyDescent="0.3">
      <c r="B878" s="83">
        <v>120</v>
      </c>
      <c r="C878" s="83">
        <v>1029641923</v>
      </c>
      <c r="D878" s="20" t="s">
        <v>2230</v>
      </c>
      <c r="E878" s="43">
        <v>5</v>
      </c>
      <c r="F878" s="85" t="s">
        <v>2152</v>
      </c>
      <c r="G878" s="41" t="s">
        <v>2094</v>
      </c>
      <c r="H878" s="41" t="s">
        <v>2095</v>
      </c>
    </row>
    <row r="879" spans="2:8" x14ac:dyDescent="0.3">
      <c r="B879" s="83">
        <v>120</v>
      </c>
      <c r="C879" s="83">
        <v>1122123796</v>
      </c>
      <c r="D879" s="20" t="s">
        <v>2230</v>
      </c>
      <c r="E879" s="43">
        <v>5</v>
      </c>
      <c r="F879" s="85" t="s">
        <v>2152</v>
      </c>
      <c r="G879" s="41" t="s">
        <v>2094</v>
      </c>
      <c r="H879" s="41" t="s">
        <v>2095</v>
      </c>
    </row>
    <row r="880" spans="2:8" x14ac:dyDescent="0.3">
      <c r="B880" s="83">
        <v>120</v>
      </c>
      <c r="C880" s="83">
        <v>1122117733</v>
      </c>
      <c r="D880" s="20" t="s">
        <v>2230</v>
      </c>
      <c r="E880" s="43">
        <v>5</v>
      </c>
      <c r="F880" s="85" t="s">
        <v>2152</v>
      </c>
      <c r="G880" s="41" t="s">
        <v>2094</v>
      </c>
      <c r="H880" s="41" t="s">
        <v>2095</v>
      </c>
    </row>
    <row r="881" spans="2:8" x14ac:dyDescent="0.3">
      <c r="B881" s="83">
        <v>120</v>
      </c>
      <c r="C881" s="83">
        <v>93011552</v>
      </c>
      <c r="D881" s="20" t="s">
        <v>2230</v>
      </c>
      <c r="E881" s="43">
        <v>5</v>
      </c>
      <c r="F881" s="85" t="s">
        <v>2152</v>
      </c>
      <c r="G881" s="41" t="s">
        <v>2094</v>
      </c>
      <c r="H881" s="41" t="s">
        <v>2095</v>
      </c>
    </row>
    <row r="882" spans="2:8" x14ac:dyDescent="0.3">
      <c r="B882" s="83">
        <v>120</v>
      </c>
      <c r="C882" s="83">
        <v>13952939</v>
      </c>
      <c r="D882" s="20" t="s">
        <v>2230</v>
      </c>
      <c r="E882" s="43">
        <v>5</v>
      </c>
      <c r="F882" s="85" t="s">
        <v>2152</v>
      </c>
      <c r="G882" s="41" t="s">
        <v>2094</v>
      </c>
      <c r="H882" s="41" t="s">
        <v>2095</v>
      </c>
    </row>
    <row r="883" spans="2:8" x14ac:dyDescent="0.3">
      <c r="B883" s="83">
        <v>120</v>
      </c>
      <c r="C883" s="83">
        <v>17422648</v>
      </c>
      <c r="D883" s="20" t="s">
        <v>2230</v>
      </c>
      <c r="E883" s="43">
        <v>5</v>
      </c>
      <c r="F883" s="85" t="s">
        <v>2152</v>
      </c>
      <c r="G883" s="41" t="s">
        <v>2094</v>
      </c>
      <c r="H883" s="41" t="s">
        <v>2095</v>
      </c>
    </row>
    <row r="884" spans="2:8" x14ac:dyDescent="0.3">
      <c r="B884" s="83">
        <v>120</v>
      </c>
      <c r="C884" s="83">
        <v>17421494</v>
      </c>
      <c r="D884" s="20" t="s">
        <v>2230</v>
      </c>
      <c r="E884" s="43">
        <v>5</v>
      </c>
      <c r="F884" s="85" t="s">
        <v>2152</v>
      </c>
      <c r="G884" s="41" t="s">
        <v>2094</v>
      </c>
      <c r="H884" s="41" t="s">
        <v>2095</v>
      </c>
    </row>
    <row r="885" spans="2:8" x14ac:dyDescent="0.3">
      <c r="B885" s="83">
        <v>120</v>
      </c>
      <c r="C885" s="83">
        <v>1119887135</v>
      </c>
      <c r="D885" s="20" t="s">
        <v>2230</v>
      </c>
      <c r="E885" s="43">
        <v>5</v>
      </c>
      <c r="F885" s="85" t="s">
        <v>2152</v>
      </c>
      <c r="G885" s="41" t="s">
        <v>2094</v>
      </c>
      <c r="H885" s="41" t="s">
        <v>2095</v>
      </c>
    </row>
    <row r="886" spans="2:8" x14ac:dyDescent="0.3">
      <c r="B886" s="83">
        <v>120</v>
      </c>
      <c r="C886" s="83">
        <v>11516236</v>
      </c>
      <c r="D886" s="20" t="s">
        <v>2230</v>
      </c>
      <c r="E886" s="43">
        <v>5</v>
      </c>
      <c r="F886" s="85" t="s">
        <v>2152</v>
      </c>
      <c r="G886" s="41" t="s">
        <v>2094</v>
      </c>
      <c r="H886" s="41" t="s">
        <v>2095</v>
      </c>
    </row>
    <row r="887" spans="2:8" x14ac:dyDescent="0.3">
      <c r="B887" s="83">
        <v>120</v>
      </c>
      <c r="C887" s="83">
        <v>1123513804</v>
      </c>
      <c r="D887" s="20" t="s">
        <v>2230</v>
      </c>
      <c r="E887" s="43">
        <v>5</v>
      </c>
      <c r="F887" s="85" t="s">
        <v>2152</v>
      </c>
      <c r="G887" s="41" t="s">
        <v>2094</v>
      </c>
      <c r="H887" s="41" t="s">
        <v>2095</v>
      </c>
    </row>
    <row r="888" spans="2:8" x14ac:dyDescent="0.3">
      <c r="B888" s="83">
        <v>120</v>
      </c>
      <c r="C888" s="83">
        <v>17419573</v>
      </c>
      <c r="D888" s="20" t="s">
        <v>2230</v>
      </c>
      <c r="E888" s="43">
        <v>5</v>
      </c>
      <c r="F888" s="85" t="s">
        <v>2152</v>
      </c>
      <c r="G888" s="41" t="s">
        <v>2094</v>
      </c>
      <c r="H888" s="41" t="s">
        <v>2095</v>
      </c>
    </row>
    <row r="889" spans="2:8" x14ac:dyDescent="0.3">
      <c r="B889" s="83">
        <v>120</v>
      </c>
      <c r="C889" s="83">
        <v>17418110</v>
      </c>
      <c r="D889" s="20" t="s">
        <v>2230</v>
      </c>
      <c r="E889" s="43">
        <v>5</v>
      </c>
      <c r="F889" s="85" t="s">
        <v>2152</v>
      </c>
      <c r="G889" s="41" t="s">
        <v>2094</v>
      </c>
      <c r="H889" s="41" t="s">
        <v>2095</v>
      </c>
    </row>
    <row r="890" spans="2:8" x14ac:dyDescent="0.3">
      <c r="B890" s="83">
        <v>120</v>
      </c>
      <c r="C890" s="83">
        <v>86088381</v>
      </c>
      <c r="D890" s="20" t="s">
        <v>2230</v>
      </c>
      <c r="E890" s="43">
        <v>5</v>
      </c>
      <c r="F890" s="85" t="s">
        <v>2152</v>
      </c>
      <c r="G890" s="41" t="s">
        <v>2094</v>
      </c>
      <c r="H890" s="41" t="s">
        <v>2095</v>
      </c>
    </row>
    <row r="891" spans="2:8" x14ac:dyDescent="0.3">
      <c r="B891" s="83">
        <v>120</v>
      </c>
      <c r="C891" s="83">
        <v>17416890</v>
      </c>
      <c r="D891" s="20" t="s">
        <v>2230</v>
      </c>
      <c r="E891" s="43">
        <v>5</v>
      </c>
      <c r="F891" s="85" t="s">
        <v>2152</v>
      </c>
      <c r="G891" s="41" t="s">
        <v>2094</v>
      </c>
      <c r="H891" s="41" t="s">
        <v>2095</v>
      </c>
    </row>
    <row r="892" spans="2:8" x14ac:dyDescent="0.3">
      <c r="B892" s="83">
        <v>120</v>
      </c>
      <c r="C892" s="83">
        <v>1006776940</v>
      </c>
      <c r="D892" s="20" t="s">
        <v>2230</v>
      </c>
      <c r="E892" s="43">
        <v>5</v>
      </c>
      <c r="F892" s="85" t="s">
        <v>2152</v>
      </c>
      <c r="G892" s="41" t="s">
        <v>2094</v>
      </c>
      <c r="H892" s="41" t="s">
        <v>2095</v>
      </c>
    </row>
    <row r="893" spans="2:8" x14ac:dyDescent="0.3">
      <c r="B893" s="83">
        <v>120</v>
      </c>
      <c r="C893" s="83">
        <v>77132031</v>
      </c>
      <c r="D893" s="20" t="s">
        <v>2230</v>
      </c>
      <c r="E893" s="43">
        <v>5</v>
      </c>
      <c r="F893" s="85" t="s">
        <v>2152</v>
      </c>
      <c r="G893" s="41" t="s">
        <v>2094</v>
      </c>
      <c r="H893" s="41" t="s">
        <v>2095</v>
      </c>
    </row>
    <row r="894" spans="2:8" x14ac:dyDescent="0.3">
      <c r="B894" s="83">
        <v>120</v>
      </c>
      <c r="C894" s="83">
        <v>3062271</v>
      </c>
      <c r="D894" s="20" t="s">
        <v>2230</v>
      </c>
      <c r="E894" s="43">
        <v>5</v>
      </c>
      <c r="F894" s="85" t="s">
        <v>2152</v>
      </c>
      <c r="G894" s="41" t="s">
        <v>2094</v>
      </c>
      <c r="H894" s="41" t="s">
        <v>2095</v>
      </c>
    </row>
    <row r="895" spans="2:8" x14ac:dyDescent="0.3">
      <c r="B895" s="83">
        <v>120</v>
      </c>
      <c r="C895" s="83">
        <v>17419741</v>
      </c>
      <c r="D895" s="20" t="s">
        <v>2230</v>
      </c>
      <c r="E895" s="43">
        <v>5</v>
      </c>
      <c r="F895" s="85" t="s">
        <v>2152</v>
      </c>
      <c r="G895" s="41" t="s">
        <v>2094</v>
      </c>
      <c r="H895" s="41" t="s">
        <v>2095</v>
      </c>
    </row>
    <row r="896" spans="2:8" x14ac:dyDescent="0.3">
      <c r="B896" s="83">
        <v>120</v>
      </c>
      <c r="C896" s="83">
        <v>18224498</v>
      </c>
      <c r="D896" s="20" t="s">
        <v>2230</v>
      </c>
      <c r="E896" s="43">
        <v>5</v>
      </c>
      <c r="F896" s="85" t="s">
        <v>2152</v>
      </c>
      <c r="G896" s="41" t="s">
        <v>2094</v>
      </c>
      <c r="H896" s="41" t="s">
        <v>2095</v>
      </c>
    </row>
    <row r="897" spans="2:8" x14ac:dyDescent="0.3">
      <c r="B897" s="83">
        <v>120</v>
      </c>
      <c r="C897" s="83">
        <v>3062285</v>
      </c>
      <c r="D897" s="20" t="s">
        <v>2230</v>
      </c>
      <c r="E897" s="43">
        <v>5</v>
      </c>
      <c r="F897" s="85" t="s">
        <v>2152</v>
      </c>
      <c r="G897" s="41" t="s">
        <v>2094</v>
      </c>
      <c r="H897" s="41" t="s">
        <v>2095</v>
      </c>
    </row>
    <row r="898" spans="2:8" x14ac:dyDescent="0.3">
      <c r="B898" s="83">
        <v>120</v>
      </c>
      <c r="C898" s="83">
        <v>1122122649</v>
      </c>
      <c r="D898" s="20" t="s">
        <v>2230</v>
      </c>
      <c r="E898" s="43">
        <v>5</v>
      </c>
      <c r="F898" s="85" t="s">
        <v>2152</v>
      </c>
      <c r="G898" s="41" t="s">
        <v>2094</v>
      </c>
      <c r="H898" s="41" t="s">
        <v>2095</v>
      </c>
    </row>
    <row r="899" spans="2:8" x14ac:dyDescent="0.3">
      <c r="B899" s="83">
        <v>120</v>
      </c>
      <c r="C899" s="83">
        <v>1066603045</v>
      </c>
      <c r="D899" s="20" t="s">
        <v>2230</v>
      </c>
      <c r="E899" s="43">
        <v>5</v>
      </c>
      <c r="F899" s="85" t="s">
        <v>2152</v>
      </c>
      <c r="G899" s="41" t="s">
        <v>2094</v>
      </c>
      <c r="H899" s="41" t="s">
        <v>2095</v>
      </c>
    </row>
    <row r="900" spans="2:8" x14ac:dyDescent="0.3">
      <c r="B900" s="83">
        <v>120</v>
      </c>
      <c r="C900" s="83">
        <v>3062270</v>
      </c>
      <c r="D900" s="20" t="s">
        <v>2230</v>
      </c>
      <c r="E900" s="43">
        <v>5</v>
      </c>
      <c r="F900" s="85" t="s">
        <v>2152</v>
      </c>
      <c r="G900" s="41" t="s">
        <v>2094</v>
      </c>
      <c r="H900" s="41" t="s">
        <v>2095</v>
      </c>
    </row>
    <row r="901" spans="2:8" x14ac:dyDescent="0.3">
      <c r="B901" s="83">
        <v>120</v>
      </c>
      <c r="C901" s="83">
        <v>17322159</v>
      </c>
      <c r="D901" s="20" t="s">
        <v>2230</v>
      </c>
      <c r="E901" s="43">
        <v>5</v>
      </c>
      <c r="F901" s="85" t="s">
        <v>2152</v>
      </c>
      <c r="G901" s="41" t="s">
        <v>2094</v>
      </c>
      <c r="H901" s="41" t="s">
        <v>2095</v>
      </c>
    </row>
    <row r="902" spans="2:8" x14ac:dyDescent="0.3">
      <c r="B902" s="83">
        <v>120</v>
      </c>
      <c r="C902" s="83">
        <v>17418220</v>
      </c>
      <c r="D902" s="20" t="s">
        <v>2230</v>
      </c>
      <c r="E902" s="43">
        <v>5</v>
      </c>
      <c r="F902" s="85" t="s">
        <v>2152</v>
      </c>
      <c r="G902" s="41" t="s">
        <v>2094</v>
      </c>
      <c r="H902" s="41" t="s">
        <v>2095</v>
      </c>
    </row>
    <row r="903" spans="2:8" x14ac:dyDescent="0.3">
      <c r="B903" s="83">
        <v>120</v>
      </c>
      <c r="C903" s="83">
        <v>18220713</v>
      </c>
      <c r="D903" s="20" t="s">
        <v>2230</v>
      </c>
      <c r="E903" s="43">
        <v>5</v>
      </c>
      <c r="F903" s="85" t="s">
        <v>2152</v>
      </c>
      <c r="G903" s="41" t="s">
        <v>2094</v>
      </c>
      <c r="H903" s="41" t="s">
        <v>2095</v>
      </c>
    </row>
    <row r="904" spans="2:8" x14ac:dyDescent="0.3">
      <c r="B904" s="83">
        <v>120</v>
      </c>
      <c r="C904" s="83">
        <v>1122143531</v>
      </c>
      <c r="D904" s="20" t="s">
        <v>2230</v>
      </c>
      <c r="E904" s="43">
        <v>5</v>
      </c>
      <c r="F904" s="85" t="s">
        <v>2152</v>
      </c>
      <c r="G904" s="41" t="s">
        <v>2094</v>
      </c>
      <c r="H904" s="41" t="s">
        <v>2095</v>
      </c>
    </row>
    <row r="905" spans="2:8" x14ac:dyDescent="0.3">
      <c r="B905" s="83">
        <v>120</v>
      </c>
      <c r="C905" s="83">
        <v>1122133863</v>
      </c>
      <c r="D905" s="20" t="s">
        <v>2230</v>
      </c>
      <c r="E905" s="43">
        <v>5</v>
      </c>
      <c r="F905" s="85" t="s">
        <v>2152</v>
      </c>
      <c r="G905" s="41" t="s">
        <v>2094</v>
      </c>
      <c r="H905" s="41" t="s">
        <v>2095</v>
      </c>
    </row>
    <row r="906" spans="2:8" x14ac:dyDescent="0.3">
      <c r="B906" s="83">
        <v>120</v>
      </c>
      <c r="C906" s="83">
        <v>17416111</v>
      </c>
      <c r="D906" s="20" t="s">
        <v>2230</v>
      </c>
      <c r="E906" s="43">
        <v>5</v>
      </c>
      <c r="F906" s="85" t="s">
        <v>2152</v>
      </c>
      <c r="G906" s="41" t="s">
        <v>2094</v>
      </c>
      <c r="H906" s="41" t="s">
        <v>2095</v>
      </c>
    </row>
    <row r="907" spans="2:8" x14ac:dyDescent="0.3">
      <c r="B907" s="83">
        <v>120</v>
      </c>
      <c r="C907" s="83">
        <v>1123514293</v>
      </c>
      <c r="D907" s="20" t="s">
        <v>2230</v>
      </c>
      <c r="E907" s="43">
        <v>5</v>
      </c>
      <c r="F907" s="85" t="s">
        <v>2152</v>
      </c>
      <c r="G907" s="41" t="s">
        <v>2094</v>
      </c>
      <c r="H907" s="41" t="s">
        <v>2095</v>
      </c>
    </row>
    <row r="908" spans="2:8" x14ac:dyDescent="0.3">
      <c r="B908" s="83">
        <v>120</v>
      </c>
      <c r="C908" s="83">
        <v>80398364</v>
      </c>
      <c r="D908" s="20" t="s">
        <v>2230</v>
      </c>
      <c r="E908" s="43">
        <v>5</v>
      </c>
      <c r="F908" s="85" t="s">
        <v>2152</v>
      </c>
      <c r="G908" s="41" t="s">
        <v>2094</v>
      </c>
      <c r="H908" s="41" t="s">
        <v>2095</v>
      </c>
    </row>
    <row r="909" spans="2:8" x14ac:dyDescent="0.3">
      <c r="B909" s="83">
        <v>120</v>
      </c>
      <c r="C909" s="83">
        <v>17417230</v>
      </c>
      <c r="D909" s="20" t="s">
        <v>2230</v>
      </c>
      <c r="E909" s="43">
        <v>5</v>
      </c>
      <c r="F909" s="85" t="s">
        <v>2152</v>
      </c>
      <c r="G909" s="41" t="s">
        <v>2094</v>
      </c>
      <c r="H909" s="41" t="s">
        <v>2095</v>
      </c>
    </row>
    <row r="910" spans="2:8" x14ac:dyDescent="0.3">
      <c r="B910" s="83">
        <v>120</v>
      </c>
      <c r="C910" s="83">
        <v>17423285</v>
      </c>
      <c r="D910" s="20" t="s">
        <v>2230</v>
      </c>
      <c r="E910" s="43">
        <v>5</v>
      </c>
      <c r="F910" s="85" t="s">
        <v>2152</v>
      </c>
      <c r="G910" s="41" t="s">
        <v>2094</v>
      </c>
      <c r="H910" s="41" t="s">
        <v>2095</v>
      </c>
    </row>
    <row r="911" spans="2:8" x14ac:dyDescent="0.3">
      <c r="B911" s="83">
        <v>120</v>
      </c>
      <c r="C911" s="83">
        <v>17414880</v>
      </c>
      <c r="D911" s="20" t="s">
        <v>2230</v>
      </c>
      <c r="E911" s="43">
        <v>5</v>
      </c>
      <c r="F911" s="85" t="s">
        <v>2152</v>
      </c>
      <c r="G911" s="41" t="s">
        <v>2094</v>
      </c>
      <c r="H911" s="41" t="s">
        <v>2095</v>
      </c>
    </row>
    <row r="912" spans="2:8" x14ac:dyDescent="0.3">
      <c r="B912" s="83">
        <v>120</v>
      </c>
      <c r="C912" s="83">
        <v>86044323</v>
      </c>
      <c r="D912" s="20" t="s">
        <v>2230</v>
      </c>
      <c r="E912" s="43">
        <v>5</v>
      </c>
      <c r="F912" s="85" t="s">
        <v>2152</v>
      </c>
      <c r="G912" s="41" t="s">
        <v>2094</v>
      </c>
      <c r="H912" s="41" t="s">
        <v>2095</v>
      </c>
    </row>
    <row r="913" spans="2:8" x14ac:dyDescent="0.3">
      <c r="B913" s="83">
        <v>120</v>
      </c>
      <c r="C913" s="83">
        <v>3062272</v>
      </c>
      <c r="D913" s="20" t="s">
        <v>2230</v>
      </c>
      <c r="E913" s="43">
        <v>5</v>
      </c>
      <c r="F913" s="85" t="s">
        <v>2152</v>
      </c>
      <c r="G913" s="41" t="s">
        <v>2094</v>
      </c>
      <c r="H913" s="41" t="s">
        <v>2095</v>
      </c>
    </row>
    <row r="914" spans="2:8" x14ac:dyDescent="0.3">
      <c r="B914" s="83">
        <v>120</v>
      </c>
      <c r="C914" s="83">
        <v>84033734</v>
      </c>
      <c r="D914" s="20" t="s">
        <v>2230</v>
      </c>
      <c r="E914" s="43">
        <v>5</v>
      </c>
      <c r="F914" s="85" t="s">
        <v>2152</v>
      </c>
      <c r="G914" s="41" t="s">
        <v>2094</v>
      </c>
      <c r="H914" s="41" t="s">
        <v>2095</v>
      </c>
    </row>
    <row r="915" spans="2:8" x14ac:dyDescent="0.3">
      <c r="B915" s="83">
        <v>120</v>
      </c>
      <c r="C915" s="83">
        <v>17446256</v>
      </c>
      <c r="D915" s="20" t="s">
        <v>2230</v>
      </c>
      <c r="E915" s="43">
        <v>5</v>
      </c>
      <c r="F915" s="85" t="s">
        <v>2152</v>
      </c>
      <c r="G915" s="41" t="s">
        <v>2094</v>
      </c>
      <c r="H915" s="41" t="s">
        <v>2095</v>
      </c>
    </row>
    <row r="916" spans="2:8" x14ac:dyDescent="0.3">
      <c r="B916" s="83">
        <v>120</v>
      </c>
      <c r="C916" s="83">
        <v>88195636</v>
      </c>
      <c r="D916" s="20" t="s">
        <v>2230</v>
      </c>
      <c r="E916" s="43">
        <v>5</v>
      </c>
      <c r="F916" s="85" t="s">
        <v>2152</v>
      </c>
      <c r="G916" s="41" t="s">
        <v>2094</v>
      </c>
      <c r="H916" s="41" t="s">
        <v>2095</v>
      </c>
    </row>
    <row r="917" spans="2:8" x14ac:dyDescent="0.3">
      <c r="B917" s="83">
        <v>120</v>
      </c>
      <c r="C917" s="83">
        <v>1109841173</v>
      </c>
      <c r="D917" s="20" t="s">
        <v>2230</v>
      </c>
      <c r="E917" s="43">
        <v>5</v>
      </c>
      <c r="F917" s="85" t="s">
        <v>2152</v>
      </c>
      <c r="G917" s="41" t="s">
        <v>2094</v>
      </c>
      <c r="H917" s="41" t="s">
        <v>2095</v>
      </c>
    </row>
    <row r="918" spans="2:8" x14ac:dyDescent="0.3">
      <c r="B918" s="83">
        <v>120</v>
      </c>
      <c r="C918" s="83">
        <v>17424025</v>
      </c>
      <c r="D918" s="20" t="s">
        <v>2230</v>
      </c>
      <c r="E918" s="43">
        <v>5</v>
      </c>
      <c r="F918" s="85" t="s">
        <v>2152</v>
      </c>
      <c r="G918" s="41" t="s">
        <v>2094</v>
      </c>
      <c r="H918" s="41" t="s">
        <v>2095</v>
      </c>
    </row>
    <row r="919" spans="2:8" x14ac:dyDescent="0.3">
      <c r="B919" s="83">
        <v>120</v>
      </c>
      <c r="C919" s="83">
        <v>74270557</v>
      </c>
      <c r="D919" s="20" t="s">
        <v>2230</v>
      </c>
      <c r="E919" s="43">
        <v>5</v>
      </c>
      <c r="F919" s="85" t="s">
        <v>2152</v>
      </c>
      <c r="G919" s="41" t="s">
        <v>2094</v>
      </c>
      <c r="H919" s="41" t="s">
        <v>2095</v>
      </c>
    </row>
    <row r="920" spans="2:8" x14ac:dyDescent="0.3">
      <c r="B920" s="83">
        <v>120</v>
      </c>
      <c r="C920" s="83">
        <v>3121319</v>
      </c>
      <c r="D920" s="20" t="s">
        <v>2230</v>
      </c>
      <c r="E920" s="43">
        <v>5</v>
      </c>
      <c r="F920" s="85" t="s">
        <v>2152</v>
      </c>
      <c r="G920" s="41" t="s">
        <v>2094</v>
      </c>
      <c r="H920" s="41" t="s">
        <v>2095</v>
      </c>
    </row>
    <row r="921" spans="2:8" x14ac:dyDescent="0.3">
      <c r="B921" s="83">
        <v>120</v>
      </c>
      <c r="C921" s="83">
        <v>86036387</v>
      </c>
      <c r="D921" s="20" t="s">
        <v>2230</v>
      </c>
      <c r="E921" s="43">
        <v>5</v>
      </c>
      <c r="F921" s="85" t="s">
        <v>2152</v>
      </c>
      <c r="G921" s="41" t="s">
        <v>2094</v>
      </c>
      <c r="H921" s="41" t="s">
        <v>2095</v>
      </c>
    </row>
    <row r="922" spans="2:8" x14ac:dyDescent="0.3">
      <c r="B922" s="83">
        <v>120</v>
      </c>
      <c r="C922" s="83">
        <v>17324747</v>
      </c>
      <c r="D922" s="20" t="s">
        <v>2230</v>
      </c>
      <c r="E922" s="43">
        <v>5</v>
      </c>
      <c r="F922" s="85" t="s">
        <v>2152</v>
      </c>
      <c r="G922" s="41" t="s">
        <v>2094</v>
      </c>
      <c r="H922" s="41" t="s">
        <v>2095</v>
      </c>
    </row>
    <row r="923" spans="2:8" x14ac:dyDescent="0.3">
      <c r="B923" s="83">
        <v>120</v>
      </c>
      <c r="C923" s="83">
        <v>6031697</v>
      </c>
      <c r="D923" s="20" t="s">
        <v>2230</v>
      </c>
      <c r="E923" s="43">
        <v>5</v>
      </c>
      <c r="F923" s="85" t="s">
        <v>2152</v>
      </c>
      <c r="G923" s="41" t="s">
        <v>2094</v>
      </c>
      <c r="H923" s="41" t="s">
        <v>2095</v>
      </c>
    </row>
    <row r="924" spans="2:8" x14ac:dyDescent="0.3">
      <c r="B924" s="83">
        <v>120</v>
      </c>
      <c r="C924" s="83">
        <v>17415601</v>
      </c>
      <c r="D924" s="20" t="s">
        <v>2230</v>
      </c>
      <c r="E924" s="43">
        <v>5</v>
      </c>
      <c r="F924" s="85" t="s">
        <v>2152</v>
      </c>
      <c r="G924" s="41" t="s">
        <v>2094</v>
      </c>
      <c r="H924" s="41" t="s">
        <v>2095</v>
      </c>
    </row>
    <row r="925" spans="2:8" x14ac:dyDescent="0.3">
      <c r="B925" s="83">
        <v>120</v>
      </c>
      <c r="C925" s="83">
        <v>1122116883</v>
      </c>
      <c r="D925" s="20" t="s">
        <v>2230</v>
      </c>
      <c r="E925" s="43">
        <v>5</v>
      </c>
      <c r="F925" s="85" t="s">
        <v>2152</v>
      </c>
      <c r="G925" s="41" t="s">
        <v>2094</v>
      </c>
      <c r="H925" s="41" t="s">
        <v>2095</v>
      </c>
    </row>
    <row r="926" spans="2:8" x14ac:dyDescent="0.3">
      <c r="B926" s="83">
        <v>120</v>
      </c>
      <c r="C926" s="83">
        <v>1122137731</v>
      </c>
      <c r="D926" s="20" t="s">
        <v>2230</v>
      </c>
      <c r="E926" s="43">
        <v>5</v>
      </c>
      <c r="F926" s="85" t="s">
        <v>2152</v>
      </c>
      <c r="G926" s="41" t="s">
        <v>2094</v>
      </c>
      <c r="H926" s="41" t="s">
        <v>2095</v>
      </c>
    </row>
    <row r="927" spans="2:8" x14ac:dyDescent="0.3">
      <c r="B927" s="83">
        <v>120</v>
      </c>
      <c r="C927" s="83">
        <v>1123560823</v>
      </c>
      <c r="D927" s="20" t="s">
        <v>2230</v>
      </c>
      <c r="E927" s="43">
        <v>5</v>
      </c>
      <c r="F927" s="85" t="s">
        <v>2152</v>
      </c>
      <c r="G927" s="41" t="s">
        <v>2094</v>
      </c>
      <c r="H927" s="41" t="s">
        <v>2095</v>
      </c>
    </row>
    <row r="928" spans="2:8" x14ac:dyDescent="0.3">
      <c r="B928" s="83">
        <v>120</v>
      </c>
      <c r="C928" s="83">
        <v>1122132870</v>
      </c>
      <c r="D928" s="20" t="s">
        <v>2230</v>
      </c>
      <c r="E928" s="43">
        <v>5</v>
      </c>
      <c r="F928" s="85" t="s">
        <v>2152</v>
      </c>
      <c r="G928" s="41" t="s">
        <v>2094</v>
      </c>
      <c r="H928" s="41" t="s">
        <v>2095</v>
      </c>
    </row>
    <row r="929" spans="2:8" x14ac:dyDescent="0.3">
      <c r="B929" s="83">
        <v>120</v>
      </c>
      <c r="C929" s="83">
        <v>17418416</v>
      </c>
      <c r="D929" s="20" t="s">
        <v>2230</v>
      </c>
      <c r="E929" s="43">
        <v>5</v>
      </c>
      <c r="F929" s="85" t="s">
        <v>2152</v>
      </c>
      <c r="G929" s="41" t="s">
        <v>2094</v>
      </c>
      <c r="H929" s="41" t="s">
        <v>2095</v>
      </c>
    </row>
    <row r="930" spans="2:8" x14ac:dyDescent="0.3">
      <c r="B930" s="83">
        <v>120</v>
      </c>
      <c r="C930" s="83">
        <v>17327039</v>
      </c>
      <c r="D930" s="20" t="s">
        <v>2230</v>
      </c>
      <c r="E930" s="43">
        <v>5</v>
      </c>
      <c r="F930" s="85" t="s">
        <v>2152</v>
      </c>
      <c r="G930" s="41" t="s">
        <v>2094</v>
      </c>
      <c r="H930" s="41" t="s">
        <v>2095</v>
      </c>
    </row>
    <row r="931" spans="2:8" x14ac:dyDescent="0.3">
      <c r="B931" s="83">
        <v>120</v>
      </c>
      <c r="C931" s="83">
        <v>1073162862</v>
      </c>
      <c r="D931" s="20" t="s">
        <v>2230</v>
      </c>
      <c r="E931" s="43">
        <v>5</v>
      </c>
      <c r="F931" s="85" t="s">
        <v>2152</v>
      </c>
      <c r="G931" s="41" t="s">
        <v>2094</v>
      </c>
      <c r="H931" s="41" t="s">
        <v>2095</v>
      </c>
    </row>
    <row r="932" spans="2:8" x14ac:dyDescent="0.3">
      <c r="B932" s="83">
        <v>120</v>
      </c>
      <c r="C932" s="83">
        <v>17412363</v>
      </c>
      <c r="D932" s="20" t="s">
        <v>2230</v>
      </c>
      <c r="E932" s="43">
        <v>5</v>
      </c>
      <c r="F932" s="85" t="s">
        <v>2152</v>
      </c>
      <c r="G932" s="41" t="s">
        <v>2094</v>
      </c>
      <c r="H932" s="41" t="s">
        <v>2095</v>
      </c>
    </row>
    <row r="933" spans="2:8" x14ac:dyDescent="0.3">
      <c r="B933" s="83">
        <v>120</v>
      </c>
      <c r="C933" s="83">
        <v>86045545</v>
      </c>
      <c r="D933" s="20" t="s">
        <v>2230</v>
      </c>
      <c r="E933" s="43">
        <v>5</v>
      </c>
      <c r="F933" s="85" t="s">
        <v>2152</v>
      </c>
      <c r="G933" s="41" t="s">
        <v>2094</v>
      </c>
      <c r="H933" s="41" t="s">
        <v>2095</v>
      </c>
    </row>
    <row r="934" spans="2:8" x14ac:dyDescent="0.3">
      <c r="B934" s="83">
        <v>120</v>
      </c>
      <c r="C934" s="83">
        <v>1122124993</v>
      </c>
      <c r="D934" s="20" t="s">
        <v>2230</v>
      </c>
      <c r="E934" s="43">
        <v>5</v>
      </c>
      <c r="F934" s="85" t="s">
        <v>2152</v>
      </c>
      <c r="G934" s="41" t="s">
        <v>2094</v>
      </c>
      <c r="H934" s="41" t="s">
        <v>2095</v>
      </c>
    </row>
    <row r="935" spans="2:8" x14ac:dyDescent="0.3">
      <c r="B935" s="83">
        <v>120</v>
      </c>
      <c r="C935" s="83">
        <v>1004305091</v>
      </c>
      <c r="D935" s="20" t="s">
        <v>2230</v>
      </c>
      <c r="E935" s="43">
        <v>5</v>
      </c>
      <c r="F935" s="85" t="s">
        <v>2152</v>
      </c>
      <c r="G935" s="41" t="s">
        <v>2094</v>
      </c>
      <c r="H935" s="41" t="s">
        <v>2095</v>
      </c>
    </row>
    <row r="936" spans="2:8" x14ac:dyDescent="0.3">
      <c r="B936" s="83">
        <v>120</v>
      </c>
      <c r="C936" s="83">
        <v>1122122662</v>
      </c>
      <c r="D936" s="20" t="s">
        <v>2230</v>
      </c>
      <c r="E936" s="43">
        <v>5</v>
      </c>
      <c r="F936" s="85" t="s">
        <v>2152</v>
      </c>
      <c r="G936" s="41" t="s">
        <v>2094</v>
      </c>
      <c r="H936" s="41" t="s">
        <v>2095</v>
      </c>
    </row>
    <row r="937" spans="2:8" x14ac:dyDescent="0.3">
      <c r="B937" s="83">
        <v>120</v>
      </c>
      <c r="C937" s="83">
        <v>1120924234</v>
      </c>
      <c r="D937" s="20" t="s">
        <v>2230</v>
      </c>
      <c r="E937" s="43">
        <v>5</v>
      </c>
      <c r="F937" s="85" t="s">
        <v>2152</v>
      </c>
      <c r="G937" s="41" t="s">
        <v>2094</v>
      </c>
      <c r="H937" s="41" t="s">
        <v>2095</v>
      </c>
    </row>
    <row r="938" spans="2:8" x14ac:dyDescent="0.3">
      <c r="B938" s="83">
        <v>120</v>
      </c>
      <c r="C938" s="83">
        <v>5031953</v>
      </c>
      <c r="D938" s="20" t="s">
        <v>2230</v>
      </c>
      <c r="E938" s="43">
        <v>5</v>
      </c>
      <c r="F938" s="85" t="s">
        <v>2152</v>
      </c>
      <c r="G938" s="41" t="s">
        <v>2094</v>
      </c>
      <c r="H938" s="41" t="s">
        <v>2095</v>
      </c>
    </row>
    <row r="939" spans="2:8" x14ac:dyDescent="0.3">
      <c r="B939" s="83">
        <v>120</v>
      </c>
      <c r="C939" s="83">
        <v>1122137206</v>
      </c>
      <c r="D939" s="20" t="s">
        <v>2230</v>
      </c>
      <c r="E939" s="43">
        <v>5</v>
      </c>
      <c r="F939" s="85" t="s">
        <v>2152</v>
      </c>
      <c r="G939" s="41" t="s">
        <v>2094</v>
      </c>
      <c r="H939" s="41" t="s">
        <v>2095</v>
      </c>
    </row>
    <row r="940" spans="2:8" x14ac:dyDescent="0.3">
      <c r="B940" s="83">
        <v>120</v>
      </c>
      <c r="C940" s="83">
        <v>1006778617</v>
      </c>
      <c r="D940" s="20" t="s">
        <v>2230</v>
      </c>
      <c r="E940" s="43">
        <v>5</v>
      </c>
      <c r="F940" s="85" t="s">
        <v>2152</v>
      </c>
      <c r="G940" s="41" t="s">
        <v>2094</v>
      </c>
      <c r="H940" s="41" t="s">
        <v>2095</v>
      </c>
    </row>
    <row r="941" spans="2:8" x14ac:dyDescent="0.3">
      <c r="B941" s="83">
        <v>120</v>
      </c>
      <c r="C941" s="83">
        <v>1120353607</v>
      </c>
      <c r="D941" s="20" t="s">
        <v>2230</v>
      </c>
      <c r="E941" s="43">
        <v>5</v>
      </c>
      <c r="F941" s="85" t="s">
        <v>2152</v>
      </c>
      <c r="G941" s="41" t="s">
        <v>2094</v>
      </c>
      <c r="H941" s="41" t="s">
        <v>2095</v>
      </c>
    </row>
    <row r="942" spans="2:8" x14ac:dyDescent="0.3">
      <c r="B942" s="83">
        <v>120</v>
      </c>
      <c r="C942" s="83">
        <v>17416466</v>
      </c>
      <c r="D942" s="20" t="s">
        <v>2230</v>
      </c>
      <c r="E942" s="43">
        <v>5</v>
      </c>
      <c r="F942" s="85" t="s">
        <v>2152</v>
      </c>
      <c r="G942" s="41" t="s">
        <v>2094</v>
      </c>
      <c r="H942" s="41" t="s">
        <v>2095</v>
      </c>
    </row>
    <row r="943" spans="2:8" x14ac:dyDescent="0.3">
      <c r="B943" s="83">
        <v>120</v>
      </c>
      <c r="C943" s="83">
        <v>17417491</v>
      </c>
      <c r="D943" s="20" t="s">
        <v>2230</v>
      </c>
      <c r="E943" s="43">
        <v>5</v>
      </c>
      <c r="F943" s="85" t="s">
        <v>2152</v>
      </c>
      <c r="G943" s="41" t="s">
        <v>2094</v>
      </c>
      <c r="H943" s="41" t="s">
        <v>2095</v>
      </c>
    </row>
    <row r="944" spans="2:8" x14ac:dyDescent="0.3">
      <c r="B944" s="83">
        <v>120</v>
      </c>
      <c r="C944" s="83">
        <v>1004915134</v>
      </c>
      <c r="D944" s="20" t="s">
        <v>2230</v>
      </c>
      <c r="E944" s="43">
        <v>5</v>
      </c>
      <c r="F944" s="85" t="s">
        <v>2152</v>
      </c>
      <c r="G944" s="41" t="s">
        <v>2094</v>
      </c>
      <c r="H944" s="41" t="s">
        <v>2095</v>
      </c>
    </row>
    <row r="945" spans="2:8" x14ac:dyDescent="0.3">
      <c r="B945" s="83">
        <v>120</v>
      </c>
      <c r="C945" s="83">
        <v>1122136544</v>
      </c>
      <c r="D945" s="20" t="s">
        <v>2230</v>
      </c>
      <c r="E945" s="43">
        <v>5</v>
      </c>
      <c r="F945" s="85" t="s">
        <v>2152</v>
      </c>
      <c r="G945" s="41" t="s">
        <v>2094</v>
      </c>
      <c r="H945" s="41" t="s">
        <v>2095</v>
      </c>
    </row>
    <row r="946" spans="2:8" x14ac:dyDescent="0.3">
      <c r="B946" s="83">
        <v>120</v>
      </c>
      <c r="C946" s="83">
        <v>17415951</v>
      </c>
      <c r="D946" s="20" t="s">
        <v>2230</v>
      </c>
      <c r="E946" s="43">
        <v>5</v>
      </c>
      <c r="F946" s="85" t="s">
        <v>2152</v>
      </c>
      <c r="G946" s="41" t="s">
        <v>2094</v>
      </c>
      <c r="H946" s="41" t="s">
        <v>2095</v>
      </c>
    </row>
    <row r="947" spans="2:8" x14ac:dyDescent="0.3">
      <c r="B947" s="83">
        <v>120</v>
      </c>
      <c r="C947" s="83">
        <v>1122142979</v>
      </c>
      <c r="D947" s="20" t="s">
        <v>2230</v>
      </c>
      <c r="E947" s="43">
        <v>5</v>
      </c>
      <c r="F947" s="85" t="s">
        <v>2152</v>
      </c>
      <c r="G947" s="41" t="s">
        <v>2094</v>
      </c>
      <c r="H947" s="41" t="s">
        <v>2095</v>
      </c>
    </row>
    <row r="948" spans="2:8" x14ac:dyDescent="0.3">
      <c r="B948" s="83">
        <v>120</v>
      </c>
      <c r="C948" s="83">
        <v>17308755</v>
      </c>
      <c r="D948" s="20" t="s">
        <v>2230</v>
      </c>
      <c r="E948" s="43">
        <v>5</v>
      </c>
      <c r="F948" s="85" t="s">
        <v>2152</v>
      </c>
      <c r="G948" s="41" t="s">
        <v>2094</v>
      </c>
      <c r="H948" s="41" t="s">
        <v>2095</v>
      </c>
    </row>
    <row r="949" spans="2:8" x14ac:dyDescent="0.3">
      <c r="B949" s="83">
        <v>120</v>
      </c>
      <c r="C949" s="83">
        <v>1120368168</v>
      </c>
      <c r="D949" s="20" t="s">
        <v>2230</v>
      </c>
      <c r="E949" s="43">
        <v>5</v>
      </c>
      <c r="F949" s="85" t="s">
        <v>2152</v>
      </c>
      <c r="G949" s="41" t="s">
        <v>2094</v>
      </c>
      <c r="H949" s="41" t="s">
        <v>2095</v>
      </c>
    </row>
    <row r="950" spans="2:8" x14ac:dyDescent="0.3">
      <c r="B950" s="83">
        <v>120</v>
      </c>
      <c r="C950" s="83">
        <v>1080291362</v>
      </c>
      <c r="D950" s="20" t="s">
        <v>2230</v>
      </c>
      <c r="E950" s="43">
        <v>5</v>
      </c>
      <c r="F950" s="85" t="s">
        <v>2152</v>
      </c>
      <c r="G950" s="41" t="s">
        <v>2094</v>
      </c>
      <c r="H950" s="41" t="s">
        <v>2095</v>
      </c>
    </row>
    <row r="951" spans="2:8" x14ac:dyDescent="0.3">
      <c r="B951" s="83">
        <v>120</v>
      </c>
      <c r="C951" s="83">
        <v>1010104261</v>
      </c>
      <c r="D951" s="20" t="s">
        <v>2230</v>
      </c>
      <c r="E951" s="43">
        <v>5</v>
      </c>
      <c r="F951" s="85" t="s">
        <v>2152</v>
      </c>
      <c r="G951" s="41" t="s">
        <v>2094</v>
      </c>
      <c r="H951" s="41" t="s">
        <v>2095</v>
      </c>
    </row>
    <row r="952" spans="2:8" x14ac:dyDescent="0.3">
      <c r="B952" s="83">
        <v>120</v>
      </c>
      <c r="C952" s="83">
        <v>1122140560</v>
      </c>
      <c r="D952" s="20" t="s">
        <v>2230</v>
      </c>
      <c r="E952" s="43">
        <v>5</v>
      </c>
      <c r="F952" s="85" t="s">
        <v>2152</v>
      </c>
      <c r="G952" s="41" t="s">
        <v>2094</v>
      </c>
      <c r="H952" s="41" t="s">
        <v>2095</v>
      </c>
    </row>
    <row r="953" spans="2:8" x14ac:dyDescent="0.3">
      <c r="B953" s="83">
        <v>120</v>
      </c>
      <c r="C953" s="83">
        <v>1006777080</v>
      </c>
      <c r="D953" s="20" t="s">
        <v>2230</v>
      </c>
      <c r="E953" s="43">
        <v>5</v>
      </c>
      <c r="F953" s="85" t="s">
        <v>2152</v>
      </c>
      <c r="G953" s="41" t="s">
        <v>2094</v>
      </c>
      <c r="H953" s="41" t="s">
        <v>2095</v>
      </c>
    </row>
    <row r="954" spans="2:8" x14ac:dyDescent="0.3">
      <c r="B954" s="83">
        <v>120</v>
      </c>
      <c r="C954" s="83">
        <v>17412610</v>
      </c>
      <c r="D954" s="20" t="s">
        <v>2230</v>
      </c>
      <c r="E954" s="43">
        <v>5</v>
      </c>
      <c r="F954" s="85" t="s">
        <v>2152</v>
      </c>
      <c r="G954" s="41" t="s">
        <v>2094</v>
      </c>
      <c r="H954" s="41" t="s">
        <v>2095</v>
      </c>
    </row>
    <row r="955" spans="2:8" x14ac:dyDescent="0.3">
      <c r="B955" s="26">
        <v>125</v>
      </c>
      <c r="C955" s="26">
        <v>1006902643</v>
      </c>
      <c r="D955" s="20" t="s">
        <v>2230</v>
      </c>
      <c r="E955" s="43">
        <v>4</v>
      </c>
      <c r="F955" s="80" t="s">
        <v>2137</v>
      </c>
      <c r="G955" s="41" t="s">
        <v>2094</v>
      </c>
      <c r="H955" s="41" t="s">
        <v>2095</v>
      </c>
    </row>
    <row r="956" spans="2:8" x14ac:dyDescent="0.3">
      <c r="B956" s="26">
        <v>125</v>
      </c>
      <c r="C956" s="26">
        <v>76337217</v>
      </c>
      <c r="D956" s="20" t="s">
        <v>2230</v>
      </c>
      <c r="E956" s="43">
        <v>4</v>
      </c>
      <c r="F956" s="80" t="s">
        <v>2137</v>
      </c>
      <c r="G956" s="41" t="s">
        <v>2094</v>
      </c>
      <c r="H956" s="41" t="s">
        <v>2095</v>
      </c>
    </row>
    <row r="957" spans="2:8" x14ac:dyDescent="0.3">
      <c r="B957" s="26">
        <v>125</v>
      </c>
      <c r="C957" s="26">
        <v>86064157</v>
      </c>
      <c r="D957" s="20" t="s">
        <v>2230</v>
      </c>
      <c r="E957" s="43">
        <v>4</v>
      </c>
      <c r="F957" s="80" t="s">
        <v>2137</v>
      </c>
      <c r="G957" s="41" t="s">
        <v>2094</v>
      </c>
      <c r="H957" s="41" t="s">
        <v>2095</v>
      </c>
    </row>
    <row r="958" spans="2:8" x14ac:dyDescent="0.3">
      <c r="B958" s="26">
        <v>125</v>
      </c>
      <c r="C958" s="26">
        <v>1065584629</v>
      </c>
      <c r="D958" s="20" t="s">
        <v>2230</v>
      </c>
      <c r="E958" s="43">
        <v>4</v>
      </c>
      <c r="F958" s="80" t="s">
        <v>2137</v>
      </c>
      <c r="G958" s="41" t="s">
        <v>2094</v>
      </c>
      <c r="H958" s="41" t="s">
        <v>2095</v>
      </c>
    </row>
    <row r="959" spans="2:8" x14ac:dyDescent="0.3">
      <c r="B959" s="26">
        <v>125</v>
      </c>
      <c r="C959" s="26">
        <v>1121829222</v>
      </c>
      <c r="D959" s="20" t="s">
        <v>2230</v>
      </c>
      <c r="E959" s="43">
        <v>4</v>
      </c>
      <c r="F959" s="80" t="s">
        <v>2137</v>
      </c>
      <c r="G959" s="41" t="s">
        <v>2094</v>
      </c>
      <c r="H959" s="41" t="s">
        <v>2095</v>
      </c>
    </row>
    <row r="960" spans="2:8" x14ac:dyDescent="0.3">
      <c r="B960" s="26">
        <v>125</v>
      </c>
      <c r="C960" s="26">
        <v>1121416691</v>
      </c>
      <c r="D960" s="20" t="s">
        <v>2230</v>
      </c>
      <c r="E960" s="43">
        <v>4</v>
      </c>
      <c r="F960" s="80" t="s">
        <v>2137</v>
      </c>
      <c r="G960" s="41" t="s">
        <v>2094</v>
      </c>
      <c r="H960" s="41" t="s">
        <v>2095</v>
      </c>
    </row>
    <row r="961" spans="2:8" x14ac:dyDescent="0.3">
      <c r="B961" s="26">
        <v>125</v>
      </c>
      <c r="C961" s="26">
        <v>1006506384</v>
      </c>
      <c r="D961" s="20" t="s">
        <v>2230</v>
      </c>
      <c r="E961" s="43">
        <v>3.5</v>
      </c>
      <c r="F961" s="80" t="s">
        <v>2137</v>
      </c>
      <c r="G961" s="41" t="s">
        <v>2094</v>
      </c>
      <c r="H961" s="41" t="s">
        <v>2095</v>
      </c>
    </row>
    <row r="962" spans="2:8" x14ac:dyDescent="0.3">
      <c r="B962" s="26">
        <v>125</v>
      </c>
      <c r="C962" s="26">
        <v>17421114</v>
      </c>
      <c r="D962" s="20" t="s">
        <v>2230</v>
      </c>
      <c r="E962" s="43">
        <v>3.5</v>
      </c>
      <c r="F962" s="80" t="s">
        <v>2137</v>
      </c>
      <c r="G962" s="41" t="s">
        <v>2094</v>
      </c>
      <c r="H962" s="41" t="s">
        <v>2095</v>
      </c>
    </row>
    <row r="963" spans="2:8" x14ac:dyDescent="0.3">
      <c r="B963" s="26">
        <v>125</v>
      </c>
      <c r="C963" s="26">
        <v>1125469562</v>
      </c>
      <c r="D963" s="20" t="s">
        <v>2230</v>
      </c>
      <c r="E963" s="43">
        <v>3.5</v>
      </c>
      <c r="F963" s="80" t="s">
        <v>2137</v>
      </c>
      <c r="G963" s="41" t="s">
        <v>2094</v>
      </c>
      <c r="H963" s="41" t="s">
        <v>2095</v>
      </c>
    </row>
    <row r="964" spans="2:8" x14ac:dyDescent="0.3">
      <c r="B964" s="26">
        <v>125</v>
      </c>
      <c r="C964" s="26">
        <v>1122143250</v>
      </c>
      <c r="D964" s="20" t="s">
        <v>2230</v>
      </c>
      <c r="E964" s="43">
        <v>4.5</v>
      </c>
      <c r="F964" s="80" t="s">
        <v>2137</v>
      </c>
      <c r="G964" s="41" t="s">
        <v>2094</v>
      </c>
      <c r="H964" s="41" t="s">
        <v>2095</v>
      </c>
    </row>
    <row r="965" spans="2:8" x14ac:dyDescent="0.3">
      <c r="B965" s="26">
        <v>125</v>
      </c>
      <c r="C965" s="26">
        <v>80165615</v>
      </c>
      <c r="D965" s="20" t="s">
        <v>2230</v>
      </c>
      <c r="E965" s="43">
        <v>4.5</v>
      </c>
      <c r="F965" s="80" t="s">
        <v>2137</v>
      </c>
      <c r="G965" s="41" t="s">
        <v>2094</v>
      </c>
      <c r="H965" s="41" t="s">
        <v>2095</v>
      </c>
    </row>
    <row r="966" spans="2:8" x14ac:dyDescent="0.3">
      <c r="B966" s="26">
        <v>125</v>
      </c>
      <c r="C966" s="26">
        <v>1082214473</v>
      </c>
      <c r="D966" s="20" t="s">
        <v>2230</v>
      </c>
      <c r="E966" s="43">
        <v>4.5</v>
      </c>
      <c r="F966" s="80" t="s">
        <v>2137</v>
      </c>
      <c r="G966" s="41" t="s">
        <v>2094</v>
      </c>
      <c r="H966" s="41" t="s">
        <v>2095</v>
      </c>
    </row>
    <row r="967" spans="2:8" x14ac:dyDescent="0.3">
      <c r="B967" s="26">
        <v>125</v>
      </c>
      <c r="C967" s="26">
        <v>1122144273</v>
      </c>
      <c r="D967" s="20" t="s">
        <v>2230</v>
      </c>
      <c r="E967" s="43">
        <v>4.5</v>
      </c>
      <c r="F967" s="80" t="s">
        <v>2137</v>
      </c>
      <c r="G967" s="41" t="s">
        <v>2094</v>
      </c>
      <c r="H967" s="41" t="s">
        <v>2095</v>
      </c>
    </row>
    <row r="968" spans="2:8" x14ac:dyDescent="0.3">
      <c r="B968" s="26">
        <v>125</v>
      </c>
      <c r="C968" s="26">
        <v>17423318</v>
      </c>
      <c r="D968" s="20" t="s">
        <v>2230</v>
      </c>
      <c r="E968" s="43">
        <v>4.5</v>
      </c>
      <c r="F968" s="80" t="s">
        <v>2137</v>
      </c>
      <c r="G968" s="41" t="s">
        <v>2094</v>
      </c>
      <c r="H968" s="41" t="s">
        <v>2095</v>
      </c>
    </row>
    <row r="969" spans="2:8" x14ac:dyDescent="0.3">
      <c r="B969" s="26">
        <v>125</v>
      </c>
      <c r="C969" s="26">
        <v>1049372132</v>
      </c>
      <c r="D969" s="20" t="s">
        <v>2230</v>
      </c>
      <c r="E969" s="43">
        <v>4.5</v>
      </c>
      <c r="F969" s="80" t="s">
        <v>2137</v>
      </c>
      <c r="G969" s="41" t="s">
        <v>2094</v>
      </c>
      <c r="H969" s="41" t="s">
        <v>2095</v>
      </c>
    </row>
    <row r="970" spans="2:8" x14ac:dyDescent="0.3">
      <c r="B970" s="26">
        <v>125</v>
      </c>
      <c r="C970" s="26">
        <v>1006891224</v>
      </c>
      <c r="D970" s="20" t="s">
        <v>2230</v>
      </c>
      <c r="E970" s="43">
        <v>4</v>
      </c>
      <c r="F970" s="80" t="s">
        <v>2137</v>
      </c>
      <c r="G970" s="41" t="s">
        <v>2094</v>
      </c>
      <c r="H970" s="41" t="s">
        <v>2095</v>
      </c>
    </row>
    <row r="971" spans="2:8" x14ac:dyDescent="0.3">
      <c r="B971" s="26">
        <v>125</v>
      </c>
      <c r="C971" s="26">
        <v>10691744</v>
      </c>
      <c r="D971" s="20" t="s">
        <v>2230</v>
      </c>
      <c r="E971" s="43">
        <v>4</v>
      </c>
      <c r="F971" s="80" t="s">
        <v>2137</v>
      </c>
      <c r="G971" s="41" t="s">
        <v>2094</v>
      </c>
      <c r="H971" s="41" t="s">
        <v>2095</v>
      </c>
    </row>
    <row r="972" spans="2:8" x14ac:dyDescent="0.3">
      <c r="B972" s="83">
        <v>126</v>
      </c>
      <c r="C972" s="83">
        <v>20749911</v>
      </c>
      <c r="D972" s="20" t="s">
        <v>2230</v>
      </c>
      <c r="E972" s="81">
        <v>4.5</v>
      </c>
      <c r="F972" s="85" t="s">
        <v>2146</v>
      </c>
      <c r="G972" s="41" t="s">
        <v>2094</v>
      </c>
      <c r="H972" s="41" t="s">
        <v>2095</v>
      </c>
    </row>
    <row r="973" spans="2:8" x14ac:dyDescent="0.3">
      <c r="B973" s="83">
        <v>126</v>
      </c>
      <c r="C973" s="83">
        <v>1006859130</v>
      </c>
      <c r="D973" s="20" t="s">
        <v>2230</v>
      </c>
      <c r="E973" s="81">
        <v>4.5</v>
      </c>
      <c r="F973" s="85" t="s">
        <v>2146</v>
      </c>
      <c r="G973" s="41" t="s">
        <v>2094</v>
      </c>
      <c r="H973" s="41" t="s">
        <v>2095</v>
      </c>
    </row>
    <row r="974" spans="2:8" x14ac:dyDescent="0.3">
      <c r="B974" s="83">
        <v>126</v>
      </c>
      <c r="C974" s="83">
        <v>1003479754</v>
      </c>
      <c r="D974" s="20" t="s">
        <v>2230</v>
      </c>
      <c r="E974" s="81">
        <v>5</v>
      </c>
      <c r="F974" s="85" t="s">
        <v>2146</v>
      </c>
      <c r="G974" s="41" t="s">
        <v>2094</v>
      </c>
      <c r="H974" s="41" t="s">
        <v>2095</v>
      </c>
    </row>
    <row r="975" spans="2:8" x14ac:dyDescent="0.3">
      <c r="B975" s="83">
        <v>126</v>
      </c>
      <c r="C975" s="83">
        <v>1123115866</v>
      </c>
      <c r="D975" s="20" t="s">
        <v>2230</v>
      </c>
      <c r="E975" s="81">
        <v>5</v>
      </c>
      <c r="F975" s="85" t="s">
        <v>2146</v>
      </c>
      <c r="G975" s="41" t="s">
        <v>2094</v>
      </c>
      <c r="H975" s="41" t="s">
        <v>2095</v>
      </c>
    </row>
    <row r="976" spans="2:8" x14ac:dyDescent="0.3">
      <c r="B976" s="83">
        <v>126</v>
      </c>
      <c r="C976" s="83">
        <v>1006838549</v>
      </c>
      <c r="D976" s="20" t="s">
        <v>2230</v>
      </c>
      <c r="E976" s="81">
        <v>4.5</v>
      </c>
      <c r="F976" s="85" t="s">
        <v>2146</v>
      </c>
      <c r="G976" s="41" t="s">
        <v>2094</v>
      </c>
      <c r="H976" s="41" t="s">
        <v>2095</v>
      </c>
    </row>
    <row r="977" spans="2:8" x14ac:dyDescent="0.3">
      <c r="B977" s="83">
        <v>126</v>
      </c>
      <c r="C977" s="83">
        <v>1003625349</v>
      </c>
      <c r="D977" s="20" t="s">
        <v>2230</v>
      </c>
      <c r="E977" s="81">
        <v>4</v>
      </c>
      <c r="F977" s="85" t="s">
        <v>2146</v>
      </c>
      <c r="G977" s="41" t="s">
        <v>2094</v>
      </c>
      <c r="H977" s="41" t="s">
        <v>2095</v>
      </c>
    </row>
    <row r="978" spans="2:8" x14ac:dyDescent="0.3">
      <c r="B978" s="83">
        <v>126</v>
      </c>
      <c r="C978" s="83">
        <v>7838056</v>
      </c>
      <c r="D978" s="20" t="s">
        <v>2230</v>
      </c>
      <c r="E978" s="81">
        <v>4</v>
      </c>
      <c r="F978" s="85" t="s">
        <v>2146</v>
      </c>
      <c r="G978" s="41" t="s">
        <v>2094</v>
      </c>
      <c r="H978" s="41" t="s">
        <v>2095</v>
      </c>
    </row>
    <row r="979" spans="2:8" x14ac:dyDescent="0.3">
      <c r="B979" s="83">
        <v>126</v>
      </c>
      <c r="C979" s="83">
        <v>1006777984</v>
      </c>
      <c r="D979" s="20" t="s">
        <v>2230</v>
      </c>
      <c r="E979" s="81">
        <v>4</v>
      </c>
      <c r="F979" s="85" t="s">
        <v>2146</v>
      </c>
      <c r="G979" s="41" t="s">
        <v>2094</v>
      </c>
      <c r="H979" s="41" t="s">
        <v>2095</v>
      </c>
    </row>
    <row r="980" spans="2:8" x14ac:dyDescent="0.3">
      <c r="B980" s="83">
        <v>126</v>
      </c>
      <c r="C980" s="83">
        <v>1006555318</v>
      </c>
      <c r="D980" s="20" t="s">
        <v>2230</v>
      </c>
      <c r="E980" s="81">
        <v>4.5</v>
      </c>
      <c r="F980" s="85" t="s">
        <v>2146</v>
      </c>
      <c r="G980" s="41" t="s">
        <v>2094</v>
      </c>
      <c r="H980" s="41" t="s">
        <v>2095</v>
      </c>
    </row>
    <row r="981" spans="2:8" x14ac:dyDescent="0.3">
      <c r="B981" s="83">
        <v>126</v>
      </c>
      <c r="C981" s="83">
        <v>1123085229</v>
      </c>
      <c r="D981" s="20" t="s">
        <v>2230</v>
      </c>
      <c r="E981" s="81">
        <v>5</v>
      </c>
      <c r="F981" s="85" t="s">
        <v>2146</v>
      </c>
      <c r="G981" s="41" t="s">
        <v>2094</v>
      </c>
      <c r="H981" s="41" t="s">
        <v>2095</v>
      </c>
    </row>
    <row r="982" spans="2:8" x14ac:dyDescent="0.3">
      <c r="B982" s="83">
        <v>126</v>
      </c>
      <c r="C982" s="83">
        <v>1123114270</v>
      </c>
      <c r="D982" s="20" t="s">
        <v>2230</v>
      </c>
      <c r="E982" s="81">
        <v>5</v>
      </c>
      <c r="F982" s="85" t="s">
        <v>2146</v>
      </c>
      <c r="G982" s="41" t="s">
        <v>2094</v>
      </c>
      <c r="H982" s="41" t="s">
        <v>2095</v>
      </c>
    </row>
    <row r="983" spans="2:8" x14ac:dyDescent="0.3">
      <c r="B983" s="83">
        <v>126</v>
      </c>
      <c r="C983" s="83">
        <v>1123114087</v>
      </c>
      <c r="D983" s="20" t="s">
        <v>2230</v>
      </c>
      <c r="E983" s="81">
        <v>5</v>
      </c>
      <c r="F983" s="85" t="s">
        <v>2146</v>
      </c>
      <c r="G983" s="41" t="s">
        <v>2094</v>
      </c>
      <c r="H983" s="41" t="s">
        <v>2095</v>
      </c>
    </row>
    <row r="984" spans="2:8" x14ac:dyDescent="0.3">
      <c r="B984" s="83">
        <v>126</v>
      </c>
      <c r="C984" s="83">
        <v>1121818194</v>
      </c>
      <c r="D984" s="20" t="s">
        <v>2230</v>
      </c>
      <c r="E984" s="81">
        <v>5</v>
      </c>
      <c r="F984" s="85" t="s">
        <v>2146</v>
      </c>
      <c r="G984" s="41" t="s">
        <v>2094</v>
      </c>
      <c r="H984" s="41" t="s">
        <v>2095</v>
      </c>
    </row>
    <row r="985" spans="2:8" x14ac:dyDescent="0.3">
      <c r="B985" s="83">
        <v>126</v>
      </c>
      <c r="C985" s="83">
        <v>1122119441</v>
      </c>
      <c r="D985" s="20" t="s">
        <v>2230</v>
      </c>
      <c r="E985" s="81">
        <v>3</v>
      </c>
      <c r="F985" s="85" t="s">
        <v>2146</v>
      </c>
      <c r="G985" s="41" t="s">
        <v>2094</v>
      </c>
      <c r="H985" s="41" t="s">
        <v>2095</v>
      </c>
    </row>
    <row r="986" spans="2:8" x14ac:dyDescent="0.3">
      <c r="B986" s="83">
        <v>127</v>
      </c>
      <c r="C986" s="83">
        <v>1121858846</v>
      </c>
      <c r="D986" s="20" t="s">
        <v>2230</v>
      </c>
      <c r="E986" s="81">
        <v>5</v>
      </c>
      <c r="F986" s="85" t="s">
        <v>2146</v>
      </c>
      <c r="G986" s="41" t="s">
        <v>2094</v>
      </c>
      <c r="H986" s="41" t="s">
        <v>2095</v>
      </c>
    </row>
    <row r="987" spans="2:8" x14ac:dyDescent="0.3">
      <c r="B987" s="83">
        <v>127</v>
      </c>
      <c r="C987" s="83">
        <v>1122130729</v>
      </c>
      <c r="D987" s="20" t="s">
        <v>2230</v>
      </c>
      <c r="E987" s="81">
        <v>5</v>
      </c>
      <c r="F987" s="85" t="s">
        <v>2146</v>
      </c>
      <c r="G987" s="41" t="s">
        <v>2094</v>
      </c>
      <c r="H987" s="41" t="s">
        <v>2095</v>
      </c>
    </row>
    <row r="988" spans="2:8" x14ac:dyDescent="0.3">
      <c r="B988" s="83">
        <v>127</v>
      </c>
      <c r="C988" s="83">
        <v>7838005</v>
      </c>
      <c r="D988" s="20" t="s">
        <v>2230</v>
      </c>
      <c r="E988" s="81">
        <v>4.5</v>
      </c>
      <c r="F988" s="85" t="s">
        <v>2146</v>
      </c>
      <c r="G988" s="41" t="s">
        <v>2094</v>
      </c>
      <c r="H988" s="41" t="s">
        <v>2095</v>
      </c>
    </row>
    <row r="989" spans="2:8" x14ac:dyDescent="0.3">
      <c r="B989" s="83">
        <v>127</v>
      </c>
      <c r="C989" s="83">
        <v>74328603</v>
      </c>
      <c r="D989" s="20" t="s">
        <v>2230</v>
      </c>
      <c r="E989" s="81">
        <v>5</v>
      </c>
      <c r="F989" s="85" t="s">
        <v>2146</v>
      </c>
      <c r="G989" s="41" t="s">
        <v>2094</v>
      </c>
      <c r="H989" s="41" t="s">
        <v>2095</v>
      </c>
    </row>
    <row r="990" spans="2:8" x14ac:dyDescent="0.3">
      <c r="B990" s="83">
        <v>127</v>
      </c>
      <c r="C990" s="83">
        <v>1123087160</v>
      </c>
      <c r="D990" s="20" t="s">
        <v>2230</v>
      </c>
      <c r="E990" s="81">
        <v>5</v>
      </c>
      <c r="F990" s="85" t="s">
        <v>2146</v>
      </c>
      <c r="G990" s="41" t="s">
        <v>2094</v>
      </c>
      <c r="H990" s="41" t="s">
        <v>2095</v>
      </c>
    </row>
    <row r="991" spans="2:8" x14ac:dyDescent="0.3">
      <c r="B991" s="83">
        <v>127</v>
      </c>
      <c r="C991" s="83">
        <v>1006838424</v>
      </c>
      <c r="D991" s="20" t="s">
        <v>2230</v>
      </c>
      <c r="E991" s="81">
        <v>4.5</v>
      </c>
      <c r="F991" s="85" t="s">
        <v>2146</v>
      </c>
      <c r="G991" s="41" t="s">
        <v>2094</v>
      </c>
      <c r="H991" s="41" t="s">
        <v>2095</v>
      </c>
    </row>
    <row r="992" spans="2:8" x14ac:dyDescent="0.3">
      <c r="B992" s="83">
        <v>127</v>
      </c>
      <c r="C992" s="83">
        <v>1063950018</v>
      </c>
      <c r="D992" s="20" t="s">
        <v>2230</v>
      </c>
      <c r="E992" s="81">
        <v>3.5</v>
      </c>
      <c r="F992" s="85" t="s">
        <v>2146</v>
      </c>
      <c r="G992" s="41" t="s">
        <v>2094</v>
      </c>
      <c r="H992" s="41" t="s">
        <v>2095</v>
      </c>
    </row>
    <row r="993" spans="2:8" x14ac:dyDescent="0.3">
      <c r="B993" s="83">
        <v>127</v>
      </c>
      <c r="C993" s="83">
        <v>17446835</v>
      </c>
      <c r="D993" s="20" t="s">
        <v>2230</v>
      </c>
      <c r="E993" s="81">
        <v>4.5</v>
      </c>
      <c r="F993" s="85" t="s">
        <v>2146</v>
      </c>
      <c r="G993" s="41" t="s">
        <v>2094</v>
      </c>
      <c r="H993" s="41" t="s">
        <v>2095</v>
      </c>
    </row>
    <row r="994" spans="2:8" x14ac:dyDescent="0.3">
      <c r="B994" s="83">
        <v>127</v>
      </c>
      <c r="C994" s="83">
        <v>1104776737</v>
      </c>
      <c r="D994" s="20" t="s">
        <v>2230</v>
      </c>
      <c r="E994" s="81">
        <v>5</v>
      </c>
      <c r="F994" s="85" t="s">
        <v>2146</v>
      </c>
      <c r="G994" s="41" t="s">
        <v>2094</v>
      </c>
      <c r="H994" s="41" t="s">
        <v>2095</v>
      </c>
    </row>
    <row r="995" spans="2:8" x14ac:dyDescent="0.3">
      <c r="B995" s="83">
        <v>127</v>
      </c>
      <c r="C995" s="83">
        <v>1123512285</v>
      </c>
      <c r="D995" s="20" t="s">
        <v>2230</v>
      </c>
      <c r="E995" s="81">
        <v>5</v>
      </c>
      <c r="F995" s="85" t="s">
        <v>2146</v>
      </c>
      <c r="G995" s="41" t="s">
        <v>2094</v>
      </c>
      <c r="H995" s="41" t="s">
        <v>2095</v>
      </c>
    </row>
    <row r="996" spans="2:8" x14ac:dyDescent="0.3">
      <c r="B996" s="83">
        <v>127</v>
      </c>
      <c r="C996" s="83">
        <v>71986309</v>
      </c>
      <c r="D996" s="20" t="s">
        <v>2230</v>
      </c>
      <c r="E996" s="81">
        <v>3.5</v>
      </c>
      <c r="F996" s="85" t="s">
        <v>2146</v>
      </c>
      <c r="G996" s="41" t="s">
        <v>2094</v>
      </c>
      <c r="H996" s="41" t="s">
        <v>2095</v>
      </c>
    </row>
    <row r="997" spans="2:8" x14ac:dyDescent="0.3">
      <c r="B997" s="83">
        <v>127</v>
      </c>
      <c r="C997" s="83">
        <v>1123115909</v>
      </c>
      <c r="D997" s="20" t="s">
        <v>2230</v>
      </c>
      <c r="E997" s="81">
        <v>4.5</v>
      </c>
      <c r="F997" s="85" t="s">
        <v>2146</v>
      </c>
      <c r="G997" s="41" t="s">
        <v>2094</v>
      </c>
      <c r="H997" s="41" t="s">
        <v>2095</v>
      </c>
    </row>
    <row r="998" spans="2:8" x14ac:dyDescent="0.3">
      <c r="B998" s="83">
        <v>127</v>
      </c>
      <c r="C998" s="83">
        <v>86038999</v>
      </c>
      <c r="D998" s="20" t="s">
        <v>2230</v>
      </c>
      <c r="E998" s="81">
        <v>4.5</v>
      </c>
      <c r="F998" s="85" t="s">
        <v>2146</v>
      </c>
      <c r="G998" s="41" t="s">
        <v>2094</v>
      </c>
      <c r="H998" s="41" t="s">
        <v>2095</v>
      </c>
    </row>
    <row r="999" spans="2:8" x14ac:dyDescent="0.3">
      <c r="B999" s="83">
        <v>127</v>
      </c>
      <c r="C999" s="83">
        <v>1104776739</v>
      </c>
      <c r="D999" s="20" t="s">
        <v>2230</v>
      </c>
      <c r="E999" s="81">
        <v>4.5</v>
      </c>
      <c r="F999" s="85" t="s">
        <v>2146</v>
      </c>
      <c r="G999" s="41" t="s">
        <v>2094</v>
      </c>
      <c r="H999" s="41" t="s">
        <v>2095</v>
      </c>
    </row>
    <row r="1000" spans="2:8" x14ac:dyDescent="0.3">
      <c r="B1000" s="83">
        <v>127</v>
      </c>
      <c r="C1000" s="83">
        <v>1123115662</v>
      </c>
      <c r="D1000" s="20" t="s">
        <v>2230</v>
      </c>
      <c r="E1000" s="81">
        <v>4.5</v>
      </c>
      <c r="F1000" s="85" t="s">
        <v>2146</v>
      </c>
      <c r="G1000" s="41" t="s">
        <v>2094</v>
      </c>
      <c r="H1000" s="41" t="s">
        <v>2095</v>
      </c>
    </row>
    <row r="1001" spans="2:8" x14ac:dyDescent="0.3">
      <c r="B1001" s="83">
        <v>127</v>
      </c>
      <c r="C1001" s="83">
        <v>86039027</v>
      </c>
      <c r="D1001" s="20" t="s">
        <v>2230</v>
      </c>
      <c r="E1001" s="81">
        <v>5</v>
      </c>
      <c r="F1001" s="85" t="s">
        <v>2146</v>
      </c>
      <c r="G1001" s="41" t="s">
        <v>2094</v>
      </c>
      <c r="H1001" s="41" t="s">
        <v>2095</v>
      </c>
    </row>
    <row r="1002" spans="2:8" x14ac:dyDescent="0.3">
      <c r="B1002" s="83">
        <v>128</v>
      </c>
      <c r="C1002" s="83">
        <v>17411512</v>
      </c>
      <c r="D1002" s="20" t="s">
        <v>2230</v>
      </c>
      <c r="E1002" s="43">
        <v>5</v>
      </c>
      <c r="F1002" s="80" t="s">
        <v>2141</v>
      </c>
      <c r="G1002" s="41" t="s">
        <v>2094</v>
      </c>
      <c r="H1002" s="41" t="s">
        <v>2095</v>
      </c>
    </row>
    <row r="1003" spans="2:8" x14ac:dyDescent="0.3">
      <c r="B1003" s="83">
        <v>128</v>
      </c>
      <c r="C1003" s="83">
        <v>1082127702</v>
      </c>
      <c r="D1003" s="20" t="s">
        <v>2230</v>
      </c>
      <c r="E1003" s="43">
        <v>5</v>
      </c>
      <c r="F1003" s="85" t="s">
        <v>2152</v>
      </c>
      <c r="G1003" s="41" t="s">
        <v>2094</v>
      </c>
      <c r="H1003" s="41" t="s">
        <v>2095</v>
      </c>
    </row>
    <row r="1004" spans="2:8" x14ac:dyDescent="0.3">
      <c r="B1004" s="83">
        <v>128</v>
      </c>
      <c r="C1004" s="83">
        <v>85262151</v>
      </c>
      <c r="D1004" s="20" t="s">
        <v>2230</v>
      </c>
      <c r="E1004" s="43">
        <v>5</v>
      </c>
      <c r="F1004" s="85" t="s">
        <v>2152</v>
      </c>
      <c r="G1004" s="41" t="s">
        <v>2094</v>
      </c>
      <c r="H1004" s="41" t="s">
        <v>2095</v>
      </c>
    </row>
    <row r="1005" spans="2:8" x14ac:dyDescent="0.3">
      <c r="B1005" s="83">
        <v>128</v>
      </c>
      <c r="C1005" s="83">
        <v>1128200770</v>
      </c>
      <c r="D1005" s="20" t="s">
        <v>2230</v>
      </c>
      <c r="E1005" s="43">
        <v>5</v>
      </c>
      <c r="F1005" s="85" t="s">
        <v>2152</v>
      </c>
      <c r="G1005" s="41" t="s">
        <v>2094</v>
      </c>
      <c r="H1005" s="41" t="s">
        <v>2095</v>
      </c>
    </row>
    <row r="1006" spans="2:8" x14ac:dyDescent="0.3">
      <c r="B1006" s="83">
        <v>128</v>
      </c>
      <c r="C1006" s="83">
        <v>1120473826</v>
      </c>
      <c r="D1006" s="20" t="s">
        <v>2230</v>
      </c>
      <c r="E1006" s="43">
        <v>5</v>
      </c>
      <c r="F1006" s="85" t="s">
        <v>2152</v>
      </c>
      <c r="G1006" s="41" t="s">
        <v>2094</v>
      </c>
      <c r="H1006" s="41" t="s">
        <v>2095</v>
      </c>
    </row>
    <row r="1007" spans="2:8" x14ac:dyDescent="0.3">
      <c r="B1007" s="83">
        <v>128</v>
      </c>
      <c r="C1007" s="83">
        <v>17417291</v>
      </c>
      <c r="D1007" s="20" t="s">
        <v>2230</v>
      </c>
      <c r="E1007" s="43">
        <v>5</v>
      </c>
      <c r="F1007" s="85" t="s">
        <v>2152</v>
      </c>
      <c r="G1007" s="41" t="s">
        <v>2094</v>
      </c>
      <c r="H1007" s="41" t="s">
        <v>2095</v>
      </c>
    </row>
    <row r="1008" spans="2:8" x14ac:dyDescent="0.3">
      <c r="B1008" s="83">
        <v>128</v>
      </c>
      <c r="C1008" s="83">
        <v>19620209</v>
      </c>
      <c r="D1008" s="20" t="s">
        <v>2230</v>
      </c>
      <c r="E1008" s="43">
        <v>5</v>
      </c>
      <c r="F1008" s="85" t="s">
        <v>2152</v>
      </c>
      <c r="G1008" s="41" t="s">
        <v>2094</v>
      </c>
      <c r="H1008" s="41" t="s">
        <v>2095</v>
      </c>
    </row>
    <row r="1009" spans="2:8" x14ac:dyDescent="0.3">
      <c r="B1009" s="83">
        <v>128</v>
      </c>
      <c r="C1009" s="83">
        <v>86062586</v>
      </c>
      <c r="D1009" s="20" t="s">
        <v>2230</v>
      </c>
      <c r="E1009" s="43">
        <v>5</v>
      </c>
      <c r="F1009" s="85" t="s">
        <v>2152</v>
      </c>
      <c r="G1009" s="41" t="s">
        <v>2094</v>
      </c>
      <c r="H1009" s="41" t="s">
        <v>2095</v>
      </c>
    </row>
    <row r="1010" spans="2:8" x14ac:dyDescent="0.3">
      <c r="B1010" s="83">
        <v>128</v>
      </c>
      <c r="C1010" s="83">
        <v>1122117446</v>
      </c>
      <c r="D1010" s="20" t="s">
        <v>2230</v>
      </c>
      <c r="E1010" s="43">
        <v>5</v>
      </c>
      <c r="F1010" s="85" t="s">
        <v>2152</v>
      </c>
      <c r="G1010" s="41" t="s">
        <v>2094</v>
      </c>
      <c r="H1010" s="41" t="s">
        <v>2095</v>
      </c>
    </row>
    <row r="1011" spans="2:8" x14ac:dyDescent="0.3">
      <c r="B1011" s="83">
        <v>128</v>
      </c>
      <c r="C1011" s="83">
        <v>1006702352</v>
      </c>
      <c r="D1011" s="20" t="s">
        <v>2230</v>
      </c>
      <c r="E1011" s="43">
        <v>5</v>
      </c>
      <c r="F1011" s="85" t="s">
        <v>2152</v>
      </c>
      <c r="G1011" s="41" t="s">
        <v>2094</v>
      </c>
      <c r="H1011" s="41" t="s">
        <v>2095</v>
      </c>
    </row>
    <row r="1012" spans="2:8" x14ac:dyDescent="0.3">
      <c r="B1012" s="83">
        <v>128</v>
      </c>
      <c r="C1012" s="83">
        <v>1122143244</v>
      </c>
      <c r="D1012" s="20" t="s">
        <v>2230</v>
      </c>
      <c r="E1012" s="43">
        <v>5</v>
      </c>
      <c r="F1012" s="85" t="s">
        <v>2152</v>
      </c>
      <c r="G1012" s="41" t="s">
        <v>2094</v>
      </c>
      <c r="H1012" s="41" t="s">
        <v>2095</v>
      </c>
    </row>
    <row r="1013" spans="2:8" x14ac:dyDescent="0.3">
      <c r="B1013" s="83">
        <v>128</v>
      </c>
      <c r="C1013" s="83">
        <v>17419582</v>
      </c>
      <c r="D1013" s="20" t="s">
        <v>2230</v>
      </c>
      <c r="E1013" s="43">
        <v>5</v>
      </c>
      <c r="F1013" s="85" t="s">
        <v>2152</v>
      </c>
      <c r="G1013" s="41" t="s">
        <v>2094</v>
      </c>
      <c r="H1013" s="41" t="s">
        <v>2095</v>
      </c>
    </row>
    <row r="1014" spans="2:8" x14ac:dyDescent="0.3">
      <c r="B1014" s="83">
        <v>128</v>
      </c>
      <c r="C1014" s="83">
        <v>1120504899</v>
      </c>
      <c r="D1014" s="20" t="s">
        <v>2230</v>
      </c>
      <c r="E1014" s="43">
        <v>5</v>
      </c>
      <c r="F1014" s="85" t="s">
        <v>2152</v>
      </c>
      <c r="G1014" s="41" t="s">
        <v>2094</v>
      </c>
      <c r="H1014" s="41" t="s">
        <v>2095</v>
      </c>
    </row>
    <row r="1015" spans="2:8" x14ac:dyDescent="0.3">
      <c r="B1015" s="83">
        <v>128</v>
      </c>
      <c r="C1015" s="83">
        <v>17418351</v>
      </c>
      <c r="D1015" s="20" t="s">
        <v>2230</v>
      </c>
      <c r="E1015" s="43">
        <v>5</v>
      </c>
      <c r="F1015" s="85" t="s">
        <v>2152</v>
      </c>
      <c r="G1015" s="41" t="s">
        <v>2094</v>
      </c>
      <c r="H1015" s="41" t="s">
        <v>2095</v>
      </c>
    </row>
    <row r="1016" spans="2:8" x14ac:dyDescent="0.3">
      <c r="B1016" s="83">
        <v>128</v>
      </c>
      <c r="C1016" s="83">
        <v>1024556585</v>
      </c>
      <c r="D1016" s="20" t="s">
        <v>2230</v>
      </c>
      <c r="E1016" s="43">
        <v>5</v>
      </c>
      <c r="F1016" s="85" t="s">
        <v>2152</v>
      </c>
      <c r="G1016" s="41" t="s">
        <v>2094</v>
      </c>
      <c r="H1016" s="41" t="s">
        <v>2095</v>
      </c>
    </row>
    <row r="1017" spans="2:8" x14ac:dyDescent="0.3">
      <c r="B1017" s="83">
        <v>128</v>
      </c>
      <c r="C1017" s="83">
        <v>17414514</v>
      </c>
      <c r="D1017" s="20" t="s">
        <v>2230</v>
      </c>
      <c r="E1017" s="43">
        <v>5</v>
      </c>
      <c r="F1017" s="85" t="s">
        <v>2152</v>
      </c>
      <c r="G1017" s="41" t="s">
        <v>2094</v>
      </c>
      <c r="H1017" s="41" t="s">
        <v>2095</v>
      </c>
    </row>
    <row r="1018" spans="2:8" x14ac:dyDescent="0.3">
      <c r="B1018" s="83">
        <v>128</v>
      </c>
      <c r="C1018" s="83">
        <v>80390541</v>
      </c>
      <c r="D1018" s="20" t="s">
        <v>2230</v>
      </c>
      <c r="E1018" s="43">
        <v>5</v>
      </c>
      <c r="F1018" s="85" t="s">
        <v>2152</v>
      </c>
      <c r="G1018" s="41" t="s">
        <v>2094</v>
      </c>
      <c r="H1018" s="41" t="s">
        <v>2095</v>
      </c>
    </row>
    <row r="1019" spans="2:8" x14ac:dyDescent="0.3">
      <c r="B1019" s="83">
        <v>128</v>
      </c>
      <c r="C1019" s="83">
        <v>17423284</v>
      </c>
      <c r="D1019" s="20" t="s">
        <v>2230</v>
      </c>
      <c r="E1019" s="43">
        <v>5</v>
      </c>
      <c r="F1019" s="85" t="s">
        <v>2152</v>
      </c>
      <c r="G1019" s="41" t="s">
        <v>2094</v>
      </c>
      <c r="H1019" s="41" t="s">
        <v>2095</v>
      </c>
    </row>
    <row r="1020" spans="2:8" x14ac:dyDescent="0.3">
      <c r="B1020" s="83">
        <v>128</v>
      </c>
      <c r="C1020" s="83">
        <v>17419654</v>
      </c>
      <c r="D1020" s="20" t="s">
        <v>2230</v>
      </c>
      <c r="E1020" s="43">
        <v>5</v>
      </c>
      <c r="F1020" s="85" t="s">
        <v>2152</v>
      </c>
      <c r="G1020" s="41" t="s">
        <v>2094</v>
      </c>
      <c r="H1020" s="41" t="s">
        <v>2095</v>
      </c>
    </row>
    <row r="1021" spans="2:8" x14ac:dyDescent="0.3">
      <c r="B1021" s="83">
        <v>128</v>
      </c>
      <c r="C1021" s="83">
        <v>17265354</v>
      </c>
      <c r="D1021" s="20" t="s">
        <v>2230</v>
      </c>
      <c r="E1021" s="43">
        <v>5</v>
      </c>
      <c r="F1021" s="85" t="s">
        <v>2152</v>
      </c>
      <c r="G1021" s="41" t="s">
        <v>2094</v>
      </c>
      <c r="H1021" s="41" t="s">
        <v>2095</v>
      </c>
    </row>
    <row r="1022" spans="2:8" x14ac:dyDescent="0.3">
      <c r="B1022" s="83">
        <v>128</v>
      </c>
      <c r="C1022" s="83">
        <v>3062286</v>
      </c>
      <c r="D1022" s="20" t="s">
        <v>2230</v>
      </c>
      <c r="E1022" s="43">
        <v>5</v>
      </c>
      <c r="F1022" s="85" t="s">
        <v>2152</v>
      </c>
      <c r="G1022" s="41" t="s">
        <v>2094</v>
      </c>
      <c r="H1022" s="41" t="s">
        <v>2095</v>
      </c>
    </row>
    <row r="1023" spans="2:8" x14ac:dyDescent="0.3">
      <c r="B1023" s="83">
        <v>128</v>
      </c>
      <c r="C1023" s="83">
        <v>1124217195</v>
      </c>
      <c r="D1023" s="20" t="s">
        <v>2230</v>
      </c>
      <c r="E1023" s="43">
        <v>5</v>
      </c>
      <c r="F1023" s="85" t="s">
        <v>2152</v>
      </c>
      <c r="G1023" s="41" t="s">
        <v>2094</v>
      </c>
      <c r="H1023" s="41" t="s">
        <v>2095</v>
      </c>
    </row>
    <row r="1024" spans="2:8" x14ac:dyDescent="0.3">
      <c r="B1024" s="83">
        <v>128</v>
      </c>
      <c r="C1024" s="83">
        <v>14276698</v>
      </c>
      <c r="D1024" s="20" t="s">
        <v>2230</v>
      </c>
      <c r="E1024" s="43">
        <v>5</v>
      </c>
      <c r="F1024" s="85" t="s">
        <v>2152</v>
      </c>
      <c r="G1024" s="41" t="s">
        <v>2094</v>
      </c>
      <c r="H1024" s="41" t="s">
        <v>2095</v>
      </c>
    </row>
    <row r="1025" spans="2:8" x14ac:dyDescent="0.3">
      <c r="B1025" s="83">
        <v>128</v>
      </c>
      <c r="C1025" s="83">
        <v>1120560605</v>
      </c>
      <c r="D1025" s="20" t="s">
        <v>2230</v>
      </c>
      <c r="E1025" s="43">
        <v>5</v>
      </c>
      <c r="F1025" s="85" t="s">
        <v>2152</v>
      </c>
      <c r="G1025" s="41" t="s">
        <v>2094</v>
      </c>
      <c r="H1025" s="41" t="s">
        <v>2095</v>
      </c>
    </row>
    <row r="1026" spans="2:8" x14ac:dyDescent="0.3">
      <c r="B1026" s="83">
        <v>128</v>
      </c>
      <c r="C1026" s="83">
        <v>1114836520</v>
      </c>
      <c r="D1026" s="20" t="s">
        <v>2230</v>
      </c>
      <c r="E1026" s="43">
        <v>5</v>
      </c>
      <c r="F1026" s="85" t="s">
        <v>2152</v>
      </c>
      <c r="G1026" s="41" t="s">
        <v>2094</v>
      </c>
      <c r="H1026" s="41" t="s">
        <v>2095</v>
      </c>
    </row>
    <row r="1027" spans="2:8" x14ac:dyDescent="0.3">
      <c r="B1027" s="83">
        <v>129</v>
      </c>
      <c r="C1027" s="83">
        <v>17324747</v>
      </c>
      <c r="D1027" s="20" t="s">
        <v>2230</v>
      </c>
      <c r="E1027" s="81">
        <v>5</v>
      </c>
      <c r="F1027" s="85" t="s">
        <v>2146</v>
      </c>
      <c r="G1027" s="41" t="s">
        <v>2094</v>
      </c>
      <c r="H1027" s="41" t="s">
        <v>2095</v>
      </c>
    </row>
    <row r="1028" spans="2:8" x14ac:dyDescent="0.3">
      <c r="B1028" s="83">
        <v>129</v>
      </c>
      <c r="C1028" s="83">
        <v>1122140560</v>
      </c>
      <c r="D1028" s="20" t="s">
        <v>2230</v>
      </c>
      <c r="E1028" s="81">
        <v>5</v>
      </c>
      <c r="F1028" s="85" t="s">
        <v>2146</v>
      </c>
      <c r="G1028" s="41" t="s">
        <v>2094</v>
      </c>
      <c r="H1028" s="41" t="s">
        <v>2095</v>
      </c>
    </row>
    <row r="1029" spans="2:8" x14ac:dyDescent="0.3">
      <c r="B1029" s="83">
        <v>129</v>
      </c>
      <c r="C1029" s="83">
        <v>1122142979</v>
      </c>
      <c r="D1029" s="20" t="s">
        <v>2230</v>
      </c>
      <c r="E1029" s="81">
        <v>4.5</v>
      </c>
      <c r="F1029" s="85" t="s">
        <v>2146</v>
      </c>
      <c r="G1029" s="41" t="s">
        <v>2094</v>
      </c>
      <c r="H1029" s="41" t="s">
        <v>2095</v>
      </c>
    </row>
    <row r="1030" spans="2:8" x14ac:dyDescent="0.3">
      <c r="B1030" s="83">
        <v>129</v>
      </c>
      <c r="C1030" s="83">
        <v>1006777080</v>
      </c>
      <c r="D1030" s="20" t="s">
        <v>2230</v>
      </c>
      <c r="E1030" s="81">
        <v>5</v>
      </c>
      <c r="F1030" s="85" t="s">
        <v>2146</v>
      </c>
      <c r="G1030" s="41" t="s">
        <v>2094</v>
      </c>
      <c r="H1030" s="41" t="s">
        <v>2095</v>
      </c>
    </row>
    <row r="1031" spans="2:8" x14ac:dyDescent="0.3">
      <c r="B1031" s="83">
        <v>129</v>
      </c>
      <c r="C1031" s="83">
        <v>1004305091</v>
      </c>
      <c r="D1031" s="20" t="s">
        <v>2230</v>
      </c>
      <c r="E1031" s="81">
        <v>4.5</v>
      </c>
      <c r="F1031" s="85" t="s">
        <v>2146</v>
      </c>
      <c r="G1031" s="41" t="s">
        <v>2094</v>
      </c>
      <c r="H1031" s="41" t="s">
        <v>2095</v>
      </c>
    </row>
    <row r="1032" spans="2:8" x14ac:dyDescent="0.3">
      <c r="B1032" s="83">
        <v>129</v>
      </c>
      <c r="C1032" s="83">
        <v>1010104261</v>
      </c>
      <c r="D1032" s="20" t="s">
        <v>2230</v>
      </c>
      <c r="E1032" s="81">
        <v>5</v>
      </c>
      <c r="F1032" s="85" t="s">
        <v>2146</v>
      </c>
      <c r="G1032" s="41" t="s">
        <v>2094</v>
      </c>
      <c r="H1032" s="41" t="s">
        <v>2095</v>
      </c>
    </row>
    <row r="1033" spans="2:8" x14ac:dyDescent="0.3">
      <c r="B1033" s="83">
        <v>129</v>
      </c>
      <c r="C1033" s="83">
        <v>1123560823</v>
      </c>
      <c r="D1033" s="20" t="s">
        <v>2230</v>
      </c>
      <c r="E1033" s="81">
        <v>5</v>
      </c>
      <c r="F1033" s="85" t="s">
        <v>2146</v>
      </c>
      <c r="G1033" s="41" t="s">
        <v>2094</v>
      </c>
      <c r="H1033" s="41" t="s">
        <v>2095</v>
      </c>
    </row>
    <row r="1034" spans="2:8" x14ac:dyDescent="0.3">
      <c r="B1034" s="83">
        <v>129</v>
      </c>
      <c r="C1034" s="83">
        <v>17418416</v>
      </c>
      <c r="D1034" s="20" t="s">
        <v>2230</v>
      </c>
      <c r="E1034" s="81">
        <v>5</v>
      </c>
      <c r="F1034" s="85" t="s">
        <v>2146</v>
      </c>
      <c r="G1034" s="41" t="s">
        <v>2094</v>
      </c>
      <c r="H1034" s="41" t="s">
        <v>2095</v>
      </c>
    </row>
    <row r="1035" spans="2:8" x14ac:dyDescent="0.3">
      <c r="B1035" s="83">
        <v>129</v>
      </c>
      <c r="C1035" s="83">
        <v>1122131763</v>
      </c>
      <c r="D1035" s="20" t="s">
        <v>2230</v>
      </c>
      <c r="E1035" s="81">
        <v>5</v>
      </c>
      <c r="F1035" s="85" t="s">
        <v>2146</v>
      </c>
      <c r="G1035" s="41" t="s">
        <v>2094</v>
      </c>
      <c r="H1035" s="41" t="s">
        <v>2095</v>
      </c>
    </row>
    <row r="1036" spans="2:8" x14ac:dyDescent="0.3">
      <c r="B1036" s="83">
        <v>129</v>
      </c>
      <c r="C1036" s="83">
        <v>1122137206</v>
      </c>
      <c r="D1036" s="20" t="s">
        <v>2230</v>
      </c>
      <c r="E1036" s="81">
        <v>5</v>
      </c>
      <c r="F1036" s="85" t="s">
        <v>2146</v>
      </c>
      <c r="G1036" s="41" t="s">
        <v>2094</v>
      </c>
      <c r="H1036" s="41" t="s">
        <v>2095</v>
      </c>
    </row>
    <row r="1037" spans="2:8" x14ac:dyDescent="0.3">
      <c r="B1037" s="83">
        <v>129</v>
      </c>
      <c r="C1037" s="83">
        <v>86045545</v>
      </c>
      <c r="D1037" s="20" t="s">
        <v>2230</v>
      </c>
      <c r="E1037" s="81">
        <v>5</v>
      </c>
      <c r="F1037" s="85" t="s">
        <v>2146</v>
      </c>
      <c r="G1037" s="41" t="s">
        <v>2094</v>
      </c>
      <c r="H1037" s="41" t="s">
        <v>2095</v>
      </c>
    </row>
    <row r="1038" spans="2:8" x14ac:dyDescent="0.3">
      <c r="B1038" s="83">
        <v>129</v>
      </c>
      <c r="C1038" s="83">
        <v>1080291362</v>
      </c>
      <c r="D1038" s="20" t="s">
        <v>2230</v>
      </c>
      <c r="E1038" s="81">
        <v>5</v>
      </c>
      <c r="F1038" s="85" t="s">
        <v>2146</v>
      </c>
      <c r="G1038" s="41" t="s">
        <v>2094</v>
      </c>
      <c r="H1038" s="41" t="s">
        <v>2095</v>
      </c>
    </row>
    <row r="1039" spans="2:8" x14ac:dyDescent="0.3">
      <c r="B1039" s="83">
        <v>129</v>
      </c>
      <c r="C1039" s="83">
        <v>17415951</v>
      </c>
      <c r="D1039" s="20" t="s">
        <v>2230</v>
      </c>
      <c r="E1039" s="81">
        <v>4.5</v>
      </c>
      <c r="F1039" s="85" t="s">
        <v>2146</v>
      </c>
      <c r="G1039" s="41" t="s">
        <v>2094</v>
      </c>
      <c r="H1039" s="41" t="s">
        <v>2095</v>
      </c>
    </row>
    <row r="1040" spans="2:8" x14ac:dyDescent="0.3">
      <c r="B1040" s="83">
        <v>129</v>
      </c>
      <c r="C1040" s="83">
        <v>17412363</v>
      </c>
      <c r="D1040" s="20" t="s">
        <v>2230</v>
      </c>
      <c r="E1040" s="81">
        <v>5</v>
      </c>
      <c r="F1040" s="85" t="s">
        <v>2146</v>
      </c>
      <c r="G1040" s="41" t="s">
        <v>2094</v>
      </c>
      <c r="H1040" s="41" t="s">
        <v>2095</v>
      </c>
    </row>
    <row r="1041" spans="2:8" x14ac:dyDescent="0.3">
      <c r="B1041" s="83">
        <v>129</v>
      </c>
      <c r="C1041" s="83">
        <v>17327039</v>
      </c>
      <c r="D1041" s="20" t="s">
        <v>2230</v>
      </c>
      <c r="E1041" s="81">
        <v>4.5</v>
      </c>
      <c r="F1041" s="85" t="s">
        <v>2146</v>
      </c>
      <c r="G1041" s="41" t="s">
        <v>2094</v>
      </c>
      <c r="H1041" s="41" t="s">
        <v>2095</v>
      </c>
    </row>
    <row r="1042" spans="2:8" x14ac:dyDescent="0.3">
      <c r="B1042" s="83">
        <v>129</v>
      </c>
      <c r="C1042" s="83">
        <v>1122136544</v>
      </c>
      <c r="D1042" s="20" t="s">
        <v>2230</v>
      </c>
      <c r="E1042" s="81">
        <v>5</v>
      </c>
      <c r="F1042" s="85" t="s">
        <v>2146</v>
      </c>
      <c r="G1042" s="41" t="s">
        <v>2094</v>
      </c>
      <c r="H1042" s="41" t="s">
        <v>2095</v>
      </c>
    </row>
    <row r="1043" spans="2:8" x14ac:dyDescent="0.3">
      <c r="B1043" s="83">
        <v>129</v>
      </c>
      <c r="C1043" s="83">
        <v>3173518</v>
      </c>
      <c r="D1043" s="20" t="s">
        <v>2230</v>
      </c>
      <c r="E1043" s="81">
        <v>5</v>
      </c>
      <c r="F1043" s="85" t="s">
        <v>2146</v>
      </c>
      <c r="G1043" s="41" t="s">
        <v>2094</v>
      </c>
      <c r="H1043" s="41" t="s">
        <v>2095</v>
      </c>
    </row>
    <row r="1044" spans="2:8" x14ac:dyDescent="0.3">
      <c r="B1044" s="83">
        <v>129</v>
      </c>
      <c r="C1044" s="83">
        <v>1004915134</v>
      </c>
      <c r="D1044" s="20" t="s">
        <v>2230</v>
      </c>
      <c r="E1044" s="81">
        <v>5</v>
      </c>
      <c r="F1044" s="85" t="s">
        <v>2146</v>
      </c>
      <c r="G1044" s="41" t="s">
        <v>2094</v>
      </c>
      <c r="H1044" s="41" t="s">
        <v>2095</v>
      </c>
    </row>
    <row r="1045" spans="2:8" x14ac:dyDescent="0.3">
      <c r="B1045" s="83">
        <v>130</v>
      </c>
      <c r="C1045" s="83">
        <v>1120027040</v>
      </c>
      <c r="D1045" s="20" t="s">
        <v>2230</v>
      </c>
      <c r="E1045" s="43">
        <v>5</v>
      </c>
      <c r="F1045" s="85" t="s">
        <v>2152</v>
      </c>
      <c r="G1045" s="41" t="s">
        <v>2094</v>
      </c>
      <c r="H1045" s="41" t="s">
        <v>2095</v>
      </c>
    </row>
    <row r="1046" spans="2:8" x14ac:dyDescent="0.3">
      <c r="B1046" s="83">
        <v>130</v>
      </c>
      <c r="C1046" s="83">
        <v>1122129479</v>
      </c>
      <c r="D1046" s="20" t="s">
        <v>2230</v>
      </c>
      <c r="E1046" s="43">
        <v>5</v>
      </c>
      <c r="F1046" s="85" t="s">
        <v>2152</v>
      </c>
      <c r="G1046" s="41" t="s">
        <v>2094</v>
      </c>
      <c r="H1046" s="41" t="s">
        <v>2095</v>
      </c>
    </row>
    <row r="1047" spans="2:8" x14ac:dyDescent="0.3">
      <c r="B1047" s="83">
        <v>130</v>
      </c>
      <c r="C1047" s="83">
        <v>1122136441</v>
      </c>
      <c r="D1047" s="20" t="s">
        <v>2230</v>
      </c>
      <c r="E1047" s="43">
        <v>5</v>
      </c>
      <c r="F1047" s="85" t="s">
        <v>2152</v>
      </c>
      <c r="G1047" s="41" t="s">
        <v>2094</v>
      </c>
      <c r="H1047" s="41" t="s">
        <v>2095</v>
      </c>
    </row>
    <row r="1048" spans="2:8" x14ac:dyDescent="0.3">
      <c r="B1048" s="83">
        <v>130</v>
      </c>
      <c r="C1048" s="83">
        <v>1128195615</v>
      </c>
      <c r="D1048" s="20" t="s">
        <v>2230</v>
      </c>
      <c r="E1048" s="43">
        <v>5</v>
      </c>
      <c r="F1048" s="85" t="s">
        <v>2152</v>
      </c>
      <c r="G1048" s="41" t="s">
        <v>2094</v>
      </c>
      <c r="H1048" s="41" t="s">
        <v>2095</v>
      </c>
    </row>
    <row r="1049" spans="2:8" x14ac:dyDescent="0.3">
      <c r="B1049" s="83">
        <v>130</v>
      </c>
      <c r="C1049" s="83">
        <v>17415458</v>
      </c>
      <c r="D1049" s="20" t="s">
        <v>2230</v>
      </c>
      <c r="E1049" s="43">
        <v>5</v>
      </c>
      <c r="F1049" s="85" t="s">
        <v>2152</v>
      </c>
      <c r="G1049" s="41" t="s">
        <v>2094</v>
      </c>
      <c r="H1049" s="41" t="s">
        <v>2095</v>
      </c>
    </row>
    <row r="1050" spans="2:8" x14ac:dyDescent="0.3">
      <c r="B1050" s="83">
        <v>130</v>
      </c>
      <c r="C1050" s="83">
        <v>76337125</v>
      </c>
      <c r="D1050" s="20" t="s">
        <v>2230</v>
      </c>
      <c r="E1050" s="43">
        <v>5</v>
      </c>
      <c r="F1050" s="85" t="s">
        <v>2152</v>
      </c>
      <c r="G1050" s="41" t="s">
        <v>2094</v>
      </c>
      <c r="H1050" s="41" t="s">
        <v>2095</v>
      </c>
    </row>
    <row r="1051" spans="2:8" x14ac:dyDescent="0.3">
      <c r="B1051" s="83">
        <v>130</v>
      </c>
      <c r="C1051" s="83">
        <v>1123160224</v>
      </c>
      <c r="D1051" s="20" t="s">
        <v>2230</v>
      </c>
      <c r="E1051" s="43">
        <v>5</v>
      </c>
      <c r="F1051" s="85" t="s">
        <v>2152</v>
      </c>
      <c r="G1051" s="41" t="s">
        <v>2094</v>
      </c>
      <c r="H1051" s="41" t="s">
        <v>2095</v>
      </c>
    </row>
    <row r="1052" spans="2:8" x14ac:dyDescent="0.3">
      <c r="B1052" s="83">
        <v>130</v>
      </c>
      <c r="C1052" s="83">
        <v>14702653</v>
      </c>
      <c r="D1052" s="20" t="s">
        <v>2230</v>
      </c>
      <c r="E1052" s="43">
        <v>5</v>
      </c>
      <c r="F1052" s="85" t="s">
        <v>2152</v>
      </c>
      <c r="G1052" s="41" t="s">
        <v>2094</v>
      </c>
      <c r="H1052" s="41" t="s">
        <v>2095</v>
      </c>
    </row>
    <row r="1053" spans="2:8" x14ac:dyDescent="0.3">
      <c r="B1053" s="83">
        <v>130</v>
      </c>
      <c r="C1053" s="83">
        <v>1122141608</v>
      </c>
      <c r="D1053" s="20" t="s">
        <v>2230</v>
      </c>
      <c r="E1053" s="43">
        <v>5</v>
      </c>
      <c r="F1053" s="85" t="s">
        <v>2152</v>
      </c>
      <c r="G1053" s="41" t="s">
        <v>2094</v>
      </c>
      <c r="H1053" s="41" t="s">
        <v>2095</v>
      </c>
    </row>
    <row r="1054" spans="2:8" x14ac:dyDescent="0.3">
      <c r="B1054" s="83">
        <v>130</v>
      </c>
      <c r="C1054" s="83">
        <v>1062292648</v>
      </c>
      <c r="D1054" s="20" t="s">
        <v>2230</v>
      </c>
      <c r="E1054" s="43">
        <v>5</v>
      </c>
      <c r="F1054" s="85" t="s">
        <v>2152</v>
      </c>
      <c r="G1054" s="41" t="s">
        <v>2094</v>
      </c>
      <c r="H1054" s="41" t="s">
        <v>2095</v>
      </c>
    </row>
    <row r="1055" spans="2:8" x14ac:dyDescent="0.3">
      <c r="B1055" s="83">
        <v>130</v>
      </c>
      <c r="C1055" s="83">
        <v>1123088324</v>
      </c>
      <c r="D1055" s="20" t="s">
        <v>2230</v>
      </c>
      <c r="E1055" s="43">
        <v>5</v>
      </c>
      <c r="F1055" s="85" t="s">
        <v>2152</v>
      </c>
      <c r="G1055" s="41" t="s">
        <v>2094</v>
      </c>
      <c r="H1055" s="41" t="s">
        <v>2095</v>
      </c>
    </row>
    <row r="1056" spans="2:8" x14ac:dyDescent="0.3">
      <c r="B1056" s="83">
        <v>130</v>
      </c>
      <c r="C1056" s="83">
        <v>1122128395</v>
      </c>
      <c r="D1056" s="20" t="s">
        <v>2230</v>
      </c>
      <c r="E1056" s="43">
        <v>5</v>
      </c>
      <c r="F1056" s="85" t="s">
        <v>2152</v>
      </c>
      <c r="G1056" s="41" t="s">
        <v>2094</v>
      </c>
      <c r="H1056" s="41" t="s">
        <v>2095</v>
      </c>
    </row>
    <row r="1057" spans="2:8" x14ac:dyDescent="0.3">
      <c r="B1057" s="83">
        <v>130</v>
      </c>
      <c r="C1057" s="83">
        <v>1124243424</v>
      </c>
      <c r="D1057" s="20" t="s">
        <v>2230</v>
      </c>
      <c r="E1057" s="43">
        <v>5</v>
      </c>
      <c r="F1057" s="85" t="s">
        <v>2152</v>
      </c>
      <c r="G1057" s="41" t="s">
        <v>2094</v>
      </c>
      <c r="H1057" s="41" t="s">
        <v>2095</v>
      </c>
    </row>
    <row r="1058" spans="2:8" x14ac:dyDescent="0.3">
      <c r="B1058" s="83">
        <v>130</v>
      </c>
      <c r="C1058" s="83">
        <v>1122128321</v>
      </c>
      <c r="D1058" s="20" t="s">
        <v>2230</v>
      </c>
      <c r="E1058" s="43">
        <v>5</v>
      </c>
      <c r="F1058" s="85" t="s">
        <v>2152</v>
      </c>
      <c r="G1058" s="41" t="s">
        <v>2094</v>
      </c>
      <c r="H1058" s="41" t="s">
        <v>2095</v>
      </c>
    </row>
    <row r="1059" spans="2:8" x14ac:dyDescent="0.3">
      <c r="B1059" s="83">
        <v>130</v>
      </c>
      <c r="C1059" s="83">
        <v>17349989</v>
      </c>
      <c r="D1059" s="20" t="s">
        <v>2230</v>
      </c>
      <c r="E1059" s="43">
        <v>5</v>
      </c>
      <c r="F1059" s="85" t="s">
        <v>2152</v>
      </c>
      <c r="G1059" s="41" t="s">
        <v>2094</v>
      </c>
      <c r="H1059" s="41" t="s">
        <v>2095</v>
      </c>
    </row>
    <row r="1060" spans="2:8" x14ac:dyDescent="0.3">
      <c r="B1060" s="83">
        <v>130</v>
      </c>
      <c r="C1060" s="83">
        <v>80737850</v>
      </c>
      <c r="D1060" s="20" t="s">
        <v>2230</v>
      </c>
      <c r="E1060" s="43">
        <v>5</v>
      </c>
      <c r="F1060" s="85" t="s">
        <v>2152</v>
      </c>
      <c r="G1060" s="41" t="s">
        <v>2094</v>
      </c>
      <c r="H1060" s="41" t="s">
        <v>2095</v>
      </c>
    </row>
    <row r="1061" spans="2:8" x14ac:dyDescent="0.3">
      <c r="B1061" s="83">
        <v>130</v>
      </c>
      <c r="C1061" s="83">
        <v>1122119818</v>
      </c>
      <c r="D1061" s="20" t="s">
        <v>2230</v>
      </c>
      <c r="E1061" s="43">
        <v>5</v>
      </c>
      <c r="F1061" s="85" t="s">
        <v>2152</v>
      </c>
      <c r="G1061" s="41" t="s">
        <v>2094</v>
      </c>
      <c r="H1061" s="41" t="s">
        <v>2095</v>
      </c>
    </row>
    <row r="1062" spans="2:8" x14ac:dyDescent="0.3">
      <c r="B1062" s="83">
        <v>130</v>
      </c>
      <c r="C1062" s="83">
        <v>1028162473</v>
      </c>
      <c r="D1062" s="20" t="s">
        <v>2230</v>
      </c>
      <c r="E1062" s="43">
        <v>5</v>
      </c>
      <c r="F1062" s="85" t="s">
        <v>2152</v>
      </c>
      <c r="G1062" s="41" t="s">
        <v>2094</v>
      </c>
      <c r="H1062" s="41" t="s">
        <v>2095</v>
      </c>
    </row>
    <row r="1063" spans="2:8" x14ac:dyDescent="0.3">
      <c r="B1063" s="83">
        <v>130</v>
      </c>
      <c r="C1063" s="83">
        <v>1079937193</v>
      </c>
      <c r="D1063" s="20" t="s">
        <v>2230</v>
      </c>
      <c r="E1063" s="43">
        <v>5</v>
      </c>
      <c r="F1063" s="85" t="s">
        <v>2152</v>
      </c>
      <c r="G1063" s="41" t="s">
        <v>2094</v>
      </c>
      <c r="H1063" s="41" t="s">
        <v>2095</v>
      </c>
    </row>
    <row r="1064" spans="2:8" x14ac:dyDescent="0.3">
      <c r="B1064" s="83">
        <v>130</v>
      </c>
      <c r="C1064" s="83">
        <v>1097990627</v>
      </c>
      <c r="D1064" s="20" t="s">
        <v>2230</v>
      </c>
      <c r="E1064" s="43">
        <v>5</v>
      </c>
      <c r="F1064" s="85" t="s">
        <v>2152</v>
      </c>
      <c r="G1064" s="41" t="s">
        <v>2094</v>
      </c>
      <c r="H1064" s="41" t="s">
        <v>2095</v>
      </c>
    </row>
    <row r="1065" spans="2:8" x14ac:dyDescent="0.3">
      <c r="B1065" s="83">
        <v>130</v>
      </c>
      <c r="C1065" s="83">
        <v>1087778444</v>
      </c>
      <c r="D1065" s="20" t="s">
        <v>2230</v>
      </c>
      <c r="E1065" s="43">
        <v>5</v>
      </c>
      <c r="F1065" s="85" t="s">
        <v>2152</v>
      </c>
      <c r="G1065" s="41" t="s">
        <v>2094</v>
      </c>
      <c r="H1065" s="41" t="s">
        <v>2095</v>
      </c>
    </row>
    <row r="1066" spans="2:8" x14ac:dyDescent="0.3">
      <c r="B1066" s="83">
        <v>130</v>
      </c>
      <c r="C1066" s="83">
        <v>17414735</v>
      </c>
      <c r="D1066" s="20" t="s">
        <v>2230</v>
      </c>
      <c r="E1066" s="43">
        <v>5</v>
      </c>
      <c r="F1066" s="85" t="s">
        <v>2152</v>
      </c>
      <c r="G1066" s="41" t="s">
        <v>2094</v>
      </c>
      <c r="H1066" s="41" t="s">
        <v>2095</v>
      </c>
    </row>
    <row r="1067" spans="2:8" x14ac:dyDescent="0.3">
      <c r="B1067" s="83">
        <v>130</v>
      </c>
      <c r="C1067" s="83">
        <v>1003158028</v>
      </c>
      <c r="D1067" s="20" t="s">
        <v>2230</v>
      </c>
      <c r="E1067" s="43">
        <v>5</v>
      </c>
      <c r="F1067" s="85" t="s">
        <v>2152</v>
      </c>
      <c r="G1067" s="41" t="s">
        <v>2094</v>
      </c>
      <c r="H1067" s="41" t="s">
        <v>2095</v>
      </c>
    </row>
    <row r="1068" spans="2:8" x14ac:dyDescent="0.3">
      <c r="B1068" s="83">
        <v>130</v>
      </c>
      <c r="C1068" s="83">
        <v>1122128167</v>
      </c>
      <c r="D1068" s="20" t="s">
        <v>2230</v>
      </c>
      <c r="E1068" s="43">
        <v>5</v>
      </c>
      <c r="F1068" s="85" t="s">
        <v>2152</v>
      </c>
      <c r="G1068" s="41" t="s">
        <v>2094</v>
      </c>
      <c r="H1068" s="41" t="s">
        <v>2095</v>
      </c>
    </row>
    <row r="1069" spans="2:8" x14ac:dyDescent="0.3">
      <c r="B1069" s="83">
        <v>130</v>
      </c>
      <c r="C1069" s="83">
        <v>15077108</v>
      </c>
      <c r="D1069" s="20" t="s">
        <v>2230</v>
      </c>
      <c r="E1069" s="43">
        <v>5</v>
      </c>
      <c r="F1069" s="85" t="s">
        <v>2152</v>
      </c>
      <c r="G1069" s="41" t="s">
        <v>2094</v>
      </c>
      <c r="H1069" s="41" t="s">
        <v>2095</v>
      </c>
    </row>
    <row r="1070" spans="2:8" x14ac:dyDescent="0.3">
      <c r="B1070" s="83">
        <v>130</v>
      </c>
      <c r="C1070" s="83">
        <v>1006108047</v>
      </c>
      <c r="D1070" s="20" t="s">
        <v>2230</v>
      </c>
      <c r="E1070" s="43">
        <v>5</v>
      </c>
      <c r="F1070" s="85" t="s">
        <v>2152</v>
      </c>
      <c r="G1070" s="41" t="s">
        <v>2094</v>
      </c>
      <c r="H1070" s="41" t="s">
        <v>2095</v>
      </c>
    </row>
    <row r="1071" spans="2:8" x14ac:dyDescent="0.3">
      <c r="B1071" s="83">
        <v>130</v>
      </c>
      <c r="C1071" s="83">
        <v>1100016275</v>
      </c>
      <c r="D1071" s="20" t="s">
        <v>2230</v>
      </c>
      <c r="E1071" s="43">
        <v>5</v>
      </c>
      <c r="F1071" s="85" t="s">
        <v>2152</v>
      </c>
      <c r="G1071" s="41" t="s">
        <v>2094</v>
      </c>
      <c r="H1071" s="41" t="s">
        <v>2095</v>
      </c>
    </row>
    <row r="1072" spans="2:8" x14ac:dyDescent="0.3">
      <c r="B1072" s="83">
        <v>130</v>
      </c>
      <c r="C1072" s="83">
        <v>5658642</v>
      </c>
      <c r="D1072" s="20" t="s">
        <v>2230</v>
      </c>
      <c r="E1072" s="43">
        <v>5</v>
      </c>
      <c r="F1072" s="85" t="s">
        <v>2152</v>
      </c>
      <c r="G1072" s="41" t="s">
        <v>2094</v>
      </c>
      <c r="H1072" s="41" t="s">
        <v>2095</v>
      </c>
    </row>
    <row r="1073" spans="2:8" x14ac:dyDescent="0.3">
      <c r="B1073" s="83">
        <v>130</v>
      </c>
      <c r="C1073" s="83">
        <v>13954030</v>
      </c>
      <c r="D1073" s="20" t="s">
        <v>2230</v>
      </c>
      <c r="E1073" s="43">
        <v>5</v>
      </c>
      <c r="F1073" s="85" t="s">
        <v>2152</v>
      </c>
      <c r="G1073" s="41" t="s">
        <v>2094</v>
      </c>
      <c r="H1073" s="41" t="s">
        <v>2095</v>
      </c>
    </row>
    <row r="1074" spans="2:8" x14ac:dyDescent="0.3">
      <c r="B1074" s="83">
        <v>130</v>
      </c>
      <c r="C1074" s="83">
        <v>18925031</v>
      </c>
      <c r="D1074" s="20" t="s">
        <v>2230</v>
      </c>
      <c r="E1074" s="43">
        <v>5</v>
      </c>
      <c r="F1074" s="85" t="s">
        <v>2152</v>
      </c>
      <c r="G1074" s="41" t="s">
        <v>2094</v>
      </c>
      <c r="H1074" s="41" t="s">
        <v>2095</v>
      </c>
    </row>
    <row r="1075" spans="2:8" x14ac:dyDescent="0.3">
      <c r="B1075" s="83">
        <v>130</v>
      </c>
      <c r="C1075" s="83">
        <v>7727697</v>
      </c>
      <c r="D1075" s="20" t="s">
        <v>2230</v>
      </c>
      <c r="E1075" s="43">
        <v>5</v>
      </c>
      <c r="F1075" s="85" t="s">
        <v>2152</v>
      </c>
      <c r="G1075" s="41" t="s">
        <v>2094</v>
      </c>
      <c r="H1075" s="41" t="s">
        <v>2095</v>
      </c>
    </row>
    <row r="1076" spans="2:8" x14ac:dyDescent="0.3">
      <c r="B1076" s="83">
        <v>130</v>
      </c>
      <c r="C1076" s="83">
        <v>1216976065</v>
      </c>
      <c r="D1076" s="20" t="s">
        <v>2230</v>
      </c>
      <c r="E1076" s="43">
        <v>5</v>
      </c>
      <c r="F1076" s="85" t="s">
        <v>2152</v>
      </c>
      <c r="G1076" s="41" t="s">
        <v>2094</v>
      </c>
      <c r="H1076" s="41" t="s">
        <v>2095</v>
      </c>
    </row>
    <row r="1077" spans="2:8" x14ac:dyDescent="0.3">
      <c r="B1077" s="83">
        <v>130</v>
      </c>
      <c r="C1077" s="83">
        <v>17418103</v>
      </c>
      <c r="D1077" s="20" t="s">
        <v>2230</v>
      </c>
      <c r="E1077" s="43">
        <v>5</v>
      </c>
      <c r="F1077" s="85" t="s">
        <v>2152</v>
      </c>
      <c r="G1077" s="41" t="s">
        <v>2094</v>
      </c>
      <c r="H1077" s="41" t="s">
        <v>2095</v>
      </c>
    </row>
    <row r="1078" spans="2:8" x14ac:dyDescent="0.3">
      <c r="B1078" s="86">
        <v>131</v>
      </c>
      <c r="C1078" s="26">
        <v>17423613</v>
      </c>
      <c r="D1078" s="20" t="s">
        <v>2230</v>
      </c>
      <c r="E1078" s="43">
        <v>5</v>
      </c>
      <c r="F1078" s="65" t="s">
        <v>2138</v>
      </c>
      <c r="G1078" s="41" t="s">
        <v>2094</v>
      </c>
      <c r="H1078" s="41" t="s">
        <v>2095</v>
      </c>
    </row>
    <row r="1079" spans="2:8" x14ac:dyDescent="0.3">
      <c r="B1079" s="87">
        <v>132</v>
      </c>
      <c r="C1079" s="83">
        <v>1006904634</v>
      </c>
      <c r="D1079" s="20" t="s">
        <v>2230</v>
      </c>
      <c r="E1079" s="81">
        <v>5</v>
      </c>
      <c r="F1079" s="75" t="s">
        <v>2146</v>
      </c>
      <c r="G1079" s="41" t="s">
        <v>2094</v>
      </c>
      <c r="H1079" s="41" t="s">
        <v>2095</v>
      </c>
    </row>
    <row r="1080" spans="2:8" x14ac:dyDescent="0.3">
      <c r="B1080" s="87">
        <v>132</v>
      </c>
      <c r="C1080" s="83">
        <v>1065240559</v>
      </c>
      <c r="D1080" s="20" t="s">
        <v>2230</v>
      </c>
      <c r="E1080" s="81">
        <v>4.5</v>
      </c>
      <c r="F1080" s="75" t="s">
        <v>2146</v>
      </c>
      <c r="G1080" s="41" t="s">
        <v>2094</v>
      </c>
      <c r="H1080" s="41" t="s">
        <v>2095</v>
      </c>
    </row>
    <row r="1081" spans="2:8" x14ac:dyDescent="0.3">
      <c r="B1081" s="87">
        <v>132</v>
      </c>
      <c r="C1081" s="83">
        <v>1123116461</v>
      </c>
      <c r="D1081" s="20" t="s">
        <v>2230</v>
      </c>
      <c r="E1081" s="81">
        <v>4.5</v>
      </c>
      <c r="F1081" s="75" t="s">
        <v>2146</v>
      </c>
      <c r="G1081" s="41" t="s">
        <v>2094</v>
      </c>
      <c r="H1081" s="41" t="s">
        <v>2095</v>
      </c>
    </row>
    <row r="1082" spans="2:8" x14ac:dyDescent="0.3">
      <c r="B1082" s="87">
        <v>132</v>
      </c>
      <c r="C1082" s="83">
        <v>1071868095</v>
      </c>
      <c r="D1082" s="20" t="s">
        <v>2230</v>
      </c>
      <c r="E1082" s="81">
        <v>5</v>
      </c>
      <c r="F1082" s="75" t="s">
        <v>2146</v>
      </c>
      <c r="G1082" s="41" t="s">
        <v>2094</v>
      </c>
      <c r="H1082" s="41" t="s">
        <v>2095</v>
      </c>
    </row>
    <row r="1083" spans="2:8" x14ac:dyDescent="0.3">
      <c r="B1083" s="87">
        <v>132</v>
      </c>
      <c r="C1083" s="83">
        <v>1003624244</v>
      </c>
      <c r="D1083" s="20" t="s">
        <v>2230</v>
      </c>
      <c r="E1083" s="81">
        <v>3.5</v>
      </c>
      <c r="F1083" s="75" t="s">
        <v>2146</v>
      </c>
      <c r="G1083" s="41" t="s">
        <v>2094</v>
      </c>
      <c r="H1083" s="41" t="s">
        <v>2095</v>
      </c>
    </row>
    <row r="1084" spans="2:8" x14ac:dyDescent="0.3">
      <c r="B1084" s="87">
        <v>132</v>
      </c>
      <c r="C1084" s="83">
        <v>1104774729</v>
      </c>
      <c r="D1084" s="20" t="s">
        <v>2230</v>
      </c>
      <c r="E1084" s="81">
        <v>5</v>
      </c>
      <c r="F1084" s="75" t="s">
        <v>2146</v>
      </c>
      <c r="G1084" s="41" t="s">
        <v>2094</v>
      </c>
      <c r="H1084" s="41" t="s">
        <v>2095</v>
      </c>
    </row>
    <row r="1085" spans="2:8" x14ac:dyDescent="0.3">
      <c r="B1085" s="87">
        <v>132</v>
      </c>
      <c r="C1085" s="83">
        <v>1032394527</v>
      </c>
      <c r="D1085" s="20" t="s">
        <v>2230</v>
      </c>
      <c r="E1085" s="81">
        <v>5</v>
      </c>
      <c r="F1085" s="75" t="s">
        <v>2146</v>
      </c>
      <c r="G1085" s="41" t="s">
        <v>2094</v>
      </c>
      <c r="H1085" s="41" t="s">
        <v>2095</v>
      </c>
    </row>
    <row r="1086" spans="2:8" x14ac:dyDescent="0.3">
      <c r="B1086" s="87">
        <v>132</v>
      </c>
      <c r="C1086" s="83">
        <v>85262142</v>
      </c>
      <c r="D1086" s="20" t="s">
        <v>2230</v>
      </c>
      <c r="E1086" s="81">
        <v>3.5</v>
      </c>
      <c r="F1086" s="75" t="s">
        <v>2146</v>
      </c>
      <c r="G1086" s="41" t="s">
        <v>2094</v>
      </c>
      <c r="H1086" s="41" t="s">
        <v>2095</v>
      </c>
    </row>
    <row r="1087" spans="2:8" x14ac:dyDescent="0.3">
      <c r="B1087" s="87">
        <v>132</v>
      </c>
      <c r="C1087" s="83">
        <v>1123115634</v>
      </c>
      <c r="D1087" s="20" t="s">
        <v>2230</v>
      </c>
      <c r="E1087" s="81">
        <v>3</v>
      </c>
      <c r="F1087" s="75" t="s">
        <v>2146</v>
      </c>
      <c r="G1087" s="41" t="s">
        <v>2094</v>
      </c>
      <c r="H1087" s="41" t="s">
        <v>2095</v>
      </c>
    </row>
    <row r="1088" spans="2:8" x14ac:dyDescent="0.3">
      <c r="B1088" s="87">
        <v>132</v>
      </c>
      <c r="C1088" s="83">
        <v>1123115380</v>
      </c>
      <c r="D1088" s="20" t="s">
        <v>2230</v>
      </c>
      <c r="E1088" s="81">
        <v>3.5</v>
      </c>
      <c r="F1088" s="75" t="s">
        <v>2146</v>
      </c>
      <c r="G1088" s="41" t="s">
        <v>2094</v>
      </c>
      <c r="H1088" s="41" t="s">
        <v>2095</v>
      </c>
    </row>
    <row r="1089" spans="2:8" x14ac:dyDescent="0.3">
      <c r="B1089" s="87">
        <v>132</v>
      </c>
      <c r="C1089" s="83">
        <v>1128195262</v>
      </c>
      <c r="D1089" s="20" t="s">
        <v>2230</v>
      </c>
      <c r="E1089" s="81">
        <v>5</v>
      </c>
      <c r="F1089" s="75" t="s">
        <v>2146</v>
      </c>
      <c r="G1089" s="41" t="s">
        <v>2094</v>
      </c>
      <c r="H1089" s="41" t="s">
        <v>2095</v>
      </c>
    </row>
    <row r="1090" spans="2:8" x14ac:dyDescent="0.3">
      <c r="B1090" s="87">
        <v>132</v>
      </c>
      <c r="C1090" s="83">
        <v>1123114885</v>
      </c>
      <c r="D1090" s="20" t="s">
        <v>2230</v>
      </c>
      <c r="E1090" s="81">
        <v>5</v>
      </c>
      <c r="F1090" s="75" t="s">
        <v>2146</v>
      </c>
      <c r="G1090" s="41" t="s">
        <v>2094</v>
      </c>
      <c r="H1090" s="41" t="s">
        <v>2095</v>
      </c>
    </row>
    <row r="1091" spans="2:8" x14ac:dyDescent="0.3">
      <c r="B1091" s="87">
        <v>132</v>
      </c>
      <c r="C1091" s="83">
        <v>1114815866</v>
      </c>
      <c r="D1091" s="20" t="s">
        <v>2230</v>
      </c>
      <c r="E1091" s="81">
        <v>5</v>
      </c>
      <c r="F1091" s="75" t="s">
        <v>2146</v>
      </c>
      <c r="G1091" s="41" t="s">
        <v>2094</v>
      </c>
      <c r="H1091" s="41" t="s">
        <v>2095</v>
      </c>
    </row>
    <row r="1092" spans="2:8" x14ac:dyDescent="0.3">
      <c r="B1092" s="87">
        <v>132</v>
      </c>
      <c r="C1092" s="83">
        <v>17415181</v>
      </c>
      <c r="D1092" s="20" t="s">
        <v>2230</v>
      </c>
      <c r="E1092" s="81">
        <v>5</v>
      </c>
      <c r="F1092" s="75" t="s">
        <v>2146</v>
      </c>
      <c r="G1092" s="41" t="s">
        <v>2094</v>
      </c>
      <c r="H1092" s="41" t="s">
        <v>2095</v>
      </c>
    </row>
    <row r="1093" spans="2:8" x14ac:dyDescent="0.3">
      <c r="B1093" s="87">
        <v>132</v>
      </c>
      <c r="C1093" s="83">
        <v>88305300</v>
      </c>
      <c r="D1093" s="20" t="s">
        <v>2230</v>
      </c>
      <c r="E1093" s="81">
        <v>3.5</v>
      </c>
      <c r="F1093" s="75" t="s">
        <v>2146</v>
      </c>
      <c r="G1093" s="41" t="s">
        <v>2094</v>
      </c>
      <c r="H1093" s="41" t="s">
        <v>2095</v>
      </c>
    </row>
    <row r="1094" spans="2:8" x14ac:dyDescent="0.3">
      <c r="B1094" s="87">
        <v>132</v>
      </c>
      <c r="C1094" s="83">
        <v>3100218</v>
      </c>
      <c r="D1094" s="20" t="s">
        <v>2230</v>
      </c>
      <c r="E1094" s="81">
        <v>5</v>
      </c>
      <c r="F1094" s="75" t="s">
        <v>2146</v>
      </c>
      <c r="G1094" s="41" t="s">
        <v>2094</v>
      </c>
      <c r="H1094" s="41" t="s">
        <v>2095</v>
      </c>
    </row>
    <row r="1095" spans="2:8" x14ac:dyDescent="0.3">
      <c r="B1095" s="87">
        <v>132</v>
      </c>
      <c r="C1095" s="83">
        <v>1121882083</v>
      </c>
      <c r="D1095" s="20" t="s">
        <v>2230</v>
      </c>
      <c r="E1095" s="81">
        <v>4.5</v>
      </c>
      <c r="F1095" s="75" t="s">
        <v>2146</v>
      </c>
      <c r="G1095" s="41" t="s">
        <v>2094</v>
      </c>
      <c r="H1095" s="41" t="s">
        <v>2095</v>
      </c>
    </row>
    <row r="1096" spans="2:8" x14ac:dyDescent="0.3">
      <c r="B1096" s="87">
        <v>132</v>
      </c>
      <c r="C1096" s="83">
        <v>1123114894</v>
      </c>
      <c r="D1096" s="20" t="s">
        <v>2230</v>
      </c>
      <c r="E1096" s="81">
        <v>4.5</v>
      </c>
      <c r="F1096" s="75" t="s">
        <v>2146</v>
      </c>
      <c r="G1096" s="41" t="s">
        <v>2094</v>
      </c>
      <c r="H1096" s="41" t="s">
        <v>2095</v>
      </c>
    </row>
    <row r="1097" spans="2:8" x14ac:dyDescent="0.3">
      <c r="B1097" s="87">
        <v>132</v>
      </c>
      <c r="C1097" s="83">
        <v>1117969324</v>
      </c>
      <c r="D1097" s="20" t="s">
        <v>2230</v>
      </c>
      <c r="E1097" s="81">
        <v>3.5</v>
      </c>
      <c r="F1097" s="75" t="s">
        <v>2146</v>
      </c>
      <c r="G1097" s="41" t="s">
        <v>2094</v>
      </c>
      <c r="H1097" s="41" t="s">
        <v>2095</v>
      </c>
    </row>
    <row r="1098" spans="2:8" x14ac:dyDescent="0.3">
      <c r="B1098" s="87">
        <v>132</v>
      </c>
      <c r="C1098" s="83">
        <v>1123114081</v>
      </c>
      <c r="D1098" s="20" t="s">
        <v>2230</v>
      </c>
      <c r="E1098" s="81">
        <v>4.5</v>
      </c>
      <c r="F1098" s="75" t="s">
        <v>2146</v>
      </c>
      <c r="G1098" s="41" t="s">
        <v>2094</v>
      </c>
      <c r="H1098" s="41" t="s">
        <v>2095</v>
      </c>
    </row>
    <row r="1099" spans="2:8" x14ac:dyDescent="0.3">
      <c r="B1099" s="87">
        <v>133</v>
      </c>
      <c r="C1099" s="83">
        <v>1099210623</v>
      </c>
      <c r="D1099" s="20" t="s">
        <v>2230</v>
      </c>
      <c r="E1099" s="81">
        <v>4.5</v>
      </c>
      <c r="F1099" s="75" t="s">
        <v>2146</v>
      </c>
      <c r="G1099" s="41" t="s">
        <v>2094</v>
      </c>
      <c r="H1099" s="41" t="s">
        <v>2095</v>
      </c>
    </row>
    <row r="1100" spans="2:8" x14ac:dyDescent="0.3">
      <c r="B1100" s="87">
        <v>133</v>
      </c>
      <c r="C1100" s="83">
        <v>7837550</v>
      </c>
      <c r="D1100" s="20" t="s">
        <v>2230</v>
      </c>
      <c r="E1100" s="81">
        <v>5</v>
      </c>
      <c r="F1100" s="75" t="s">
        <v>2146</v>
      </c>
      <c r="G1100" s="41" t="s">
        <v>2094</v>
      </c>
      <c r="H1100" s="41" t="s">
        <v>2095</v>
      </c>
    </row>
    <row r="1101" spans="2:8" x14ac:dyDescent="0.3">
      <c r="B1101" s="87">
        <v>133</v>
      </c>
      <c r="C1101" s="83">
        <v>1006838628</v>
      </c>
      <c r="D1101" s="20" t="s">
        <v>2230</v>
      </c>
      <c r="E1101" s="81">
        <v>4.5</v>
      </c>
      <c r="F1101" s="75" t="s">
        <v>2146</v>
      </c>
      <c r="G1101" s="41" t="s">
        <v>2094</v>
      </c>
      <c r="H1101" s="41" t="s">
        <v>2095</v>
      </c>
    </row>
    <row r="1102" spans="2:8" x14ac:dyDescent="0.3">
      <c r="B1102" s="87">
        <v>133</v>
      </c>
      <c r="C1102" s="83">
        <v>4059917</v>
      </c>
      <c r="D1102" s="20" t="s">
        <v>2230</v>
      </c>
      <c r="E1102" s="81">
        <v>5</v>
      </c>
      <c r="F1102" s="75" t="s">
        <v>2146</v>
      </c>
      <c r="G1102" s="41" t="s">
        <v>2094</v>
      </c>
      <c r="H1102" s="41" t="s">
        <v>2095</v>
      </c>
    </row>
    <row r="1103" spans="2:8" x14ac:dyDescent="0.3">
      <c r="B1103" s="87">
        <v>133</v>
      </c>
      <c r="C1103" s="83">
        <v>1039694937</v>
      </c>
      <c r="D1103" s="20" t="s">
        <v>2230</v>
      </c>
      <c r="E1103" s="81">
        <v>4.5</v>
      </c>
      <c r="F1103" s="75" t="s">
        <v>2146</v>
      </c>
      <c r="G1103" s="41" t="s">
        <v>2094</v>
      </c>
      <c r="H1103" s="41" t="s">
        <v>2095</v>
      </c>
    </row>
    <row r="1104" spans="2:8" x14ac:dyDescent="0.3">
      <c r="B1104" s="87">
        <v>133</v>
      </c>
      <c r="C1104" s="83">
        <v>7844072</v>
      </c>
      <c r="D1104" s="20" t="s">
        <v>2230</v>
      </c>
      <c r="E1104" s="81">
        <v>5</v>
      </c>
      <c r="F1104" s="75" t="s">
        <v>2146</v>
      </c>
      <c r="G1104" s="41" t="s">
        <v>2094</v>
      </c>
      <c r="H1104" s="41" t="s">
        <v>2095</v>
      </c>
    </row>
    <row r="1105" spans="2:8" x14ac:dyDescent="0.3">
      <c r="B1105" s="87">
        <v>133</v>
      </c>
      <c r="C1105" s="83">
        <v>1123116020</v>
      </c>
      <c r="D1105" s="20" t="s">
        <v>2230</v>
      </c>
      <c r="E1105" s="81">
        <v>5</v>
      </c>
      <c r="F1105" s="75" t="s">
        <v>2146</v>
      </c>
      <c r="G1105" s="41" t="s">
        <v>2094</v>
      </c>
      <c r="H1105" s="41" t="s">
        <v>2095</v>
      </c>
    </row>
    <row r="1106" spans="2:8" x14ac:dyDescent="0.3">
      <c r="B1106" s="87">
        <v>133</v>
      </c>
      <c r="C1106" s="83">
        <v>19620002</v>
      </c>
      <c r="D1106" s="20" t="s">
        <v>2230</v>
      </c>
      <c r="E1106" s="81">
        <v>5</v>
      </c>
      <c r="F1106" s="75" t="s">
        <v>2146</v>
      </c>
      <c r="G1106" s="41" t="s">
        <v>2094</v>
      </c>
      <c r="H1106" s="41" t="s">
        <v>2095</v>
      </c>
    </row>
    <row r="1107" spans="2:8" x14ac:dyDescent="0.3">
      <c r="B1107" s="87">
        <v>133</v>
      </c>
      <c r="C1107" s="83">
        <v>1123563565</v>
      </c>
      <c r="D1107" s="20" t="s">
        <v>2230</v>
      </c>
      <c r="E1107" s="81">
        <v>5</v>
      </c>
      <c r="F1107" s="75" t="s">
        <v>2146</v>
      </c>
      <c r="G1107" s="41" t="s">
        <v>2094</v>
      </c>
      <c r="H1107" s="41" t="s">
        <v>2095</v>
      </c>
    </row>
    <row r="1108" spans="2:8" x14ac:dyDescent="0.3">
      <c r="B1108" s="87">
        <v>133</v>
      </c>
      <c r="C1108" s="83">
        <v>1122121729</v>
      </c>
      <c r="D1108" s="20" t="s">
        <v>2230</v>
      </c>
      <c r="E1108" s="81">
        <v>5</v>
      </c>
      <c r="F1108" s="75" t="s">
        <v>2146</v>
      </c>
      <c r="G1108" s="41" t="s">
        <v>2094</v>
      </c>
      <c r="H1108" s="41" t="s">
        <v>2095</v>
      </c>
    </row>
    <row r="1109" spans="2:8" x14ac:dyDescent="0.3">
      <c r="B1109" s="87">
        <v>133</v>
      </c>
      <c r="C1109" s="83">
        <v>1006780244</v>
      </c>
      <c r="D1109" s="20" t="s">
        <v>2230</v>
      </c>
      <c r="E1109" s="81">
        <v>4.5</v>
      </c>
      <c r="F1109" s="75" t="s">
        <v>2146</v>
      </c>
      <c r="G1109" s="41" t="s">
        <v>2094</v>
      </c>
      <c r="H1109" s="41" t="s">
        <v>2095</v>
      </c>
    </row>
    <row r="1110" spans="2:8" x14ac:dyDescent="0.3">
      <c r="B1110" s="87">
        <v>133</v>
      </c>
      <c r="C1110" s="83">
        <v>1084740303</v>
      </c>
      <c r="D1110" s="20" t="s">
        <v>2230</v>
      </c>
      <c r="E1110" s="81">
        <v>5</v>
      </c>
      <c r="F1110" s="75" t="s">
        <v>2146</v>
      </c>
      <c r="G1110" s="41" t="s">
        <v>2094</v>
      </c>
      <c r="H1110" s="41" t="s">
        <v>2095</v>
      </c>
    </row>
    <row r="1111" spans="2:8" x14ac:dyDescent="0.3">
      <c r="B1111" s="87">
        <v>133</v>
      </c>
      <c r="C1111" s="83">
        <v>86082065</v>
      </c>
      <c r="D1111" s="20" t="s">
        <v>2230</v>
      </c>
      <c r="E1111" s="81">
        <v>5</v>
      </c>
      <c r="F1111" s="75" t="s">
        <v>2146</v>
      </c>
      <c r="G1111" s="41" t="s">
        <v>2094</v>
      </c>
      <c r="H1111" s="41" t="s">
        <v>2095</v>
      </c>
    </row>
    <row r="1112" spans="2:8" x14ac:dyDescent="0.3">
      <c r="B1112" s="87">
        <v>133</v>
      </c>
      <c r="C1112" s="83">
        <v>1122128753</v>
      </c>
      <c r="D1112" s="20" t="s">
        <v>2230</v>
      </c>
      <c r="E1112" s="81">
        <v>5</v>
      </c>
      <c r="F1112" s="75" t="s">
        <v>2146</v>
      </c>
      <c r="G1112" s="41" t="s">
        <v>2094</v>
      </c>
      <c r="H1112" s="41" t="s">
        <v>2095</v>
      </c>
    </row>
    <row r="1113" spans="2:8" x14ac:dyDescent="0.3">
      <c r="B1113" s="87">
        <v>133</v>
      </c>
      <c r="C1113" s="83">
        <v>1062305766</v>
      </c>
      <c r="D1113" s="20" t="s">
        <v>2230</v>
      </c>
      <c r="E1113" s="81">
        <v>3.5</v>
      </c>
      <c r="F1113" s="75" t="s">
        <v>2146</v>
      </c>
      <c r="G1113" s="41" t="s">
        <v>2094</v>
      </c>
      <c r="H1113" s="41" t="s">
        <v>2095</v>
      </c>
    </row>
    <row r="1114" spans="2:8" x14ac:dyDescent="0.3">
      <c r="B1114" s="87">
        <v>134</v>
      </c>
      <c r="C1114" s="83">
        <v>1123513173</v>
      </c>
      <c r="D1114" s="20" t="s">
        <v>2230</v>
      </c>
      <c r="E1114" s="81">
        <v>4.5</v>
      </c>
      <c r="F1114" s="75" t="s">
        <v>2146</v>
      </c>
      <c r="G1114" s="41" t="s">
        <v>2094</v>
      </c>
      <c r="H1114" s="41" t="s">
        <v>2095</v>
      </c>
    </row>
    <row r="1115" spans="2:8" x14ac:dyDescent="0.3">
      <c r="B1115" s="87">
        <v>134</v>
      </c>
      <c r="C1115" s="83">
        <v>1123114787</v>
      </c>
      <c r="D1115" s="20" t="s">
        <v>2230</v>
      </c>
      <c r="E1115" s="81">
        <v>4.5</v>
      </c>
      <c r="F1115" s="75" t="s">
        <v>2146</v>
      </c>
      <c r="G1115" s="41" t="s">
        <v>2094</v>
      </c>
      <c r="H1115" s="41" t="s">
        <v>2095</v>
      </c>
    </row>
    <row r="1116" spans="2:8" x14ac:dyDescent="0.3">
      <c r="B1116" s="87">
        <v>134</v>
      </c>
      <c r="C1116" s="83">
        <v>11041753</v>
      </c>
      <c r="D1116" s="20" t="s">
        <v>2230</v>
      </c>
      <c r="E1116" s="81">
        <v>3.5</v>
      </c>
      <c r="F1116" s="75" t="s">
        <v>2146</v>
      </c>
      <c r="G1116" s="41" t="s">
        <v>2094</v>
      </c>
      <c r="H1116" s="41" t="s">
        <v>2095</v>
      </c>
    </row>
    <row r="1117" spans="2:8" x14ac:dyDescent="0.3">
      <c r="B1117" s="87">
        <v>134</v>
      </c>
      <c r="C1117" s="83">
        <v>1123116448</v>
      </c>
      <c r="D1117" s="20" t="s">
        <v>2230</v>
      </c>
      <c r="E1117" s="81">
        <v>4.5</v>
      </c>
      <c r="F1117" s="75" t="s">
        <v>2146</v>
      </c>
      <c r="G1117" s="41" t="s">
        <v>2094</v>
      </c>
      <c r="H1117" s="41" t="s">
        <v>2095</v>
      </c>
    </row>
    <row r="1118" spans="2:8" x14ac:dyDescent="0.3">
      <c r="B1118" s="87">
        <v>134</v>
      </c>
      <c r="C1118" s="83">
        <v>1006692984</v>
      </c>
      <c r="D1118" s="20" t="s">
        <v>2230</v>
      </c>
      <c r="E1118" s="81">
        <v>5</v>
      </c>
      <c r="F1118" s="75" t="s">
        <v>2146</v>
      </c>
      <c r="G1118" s="41" t="s">
        <v>2094</v>
      </c>
      <c r="H1118" s="41" t="s">
        <v>2095</v>
      </c>
    </row>
    <row r="1119" spans="2:8" x14ac:dyDescent="0.3">
      <c r="B1119" s="87">
        <v>134</v>
      </c>
      <c r="C1119" s="83">
        <v>1006827105</v>
      </c>
      <c r="D1119" s="20" t="s">
        <v>2230</v>
      </c>
      <c r="E1119" s="81">
        <v>4.5</v>
      </c>
      <c r="F1119" s="75" t="s">
        <v>2146</v>
      </c>
      <c r="G1119" s="41" t="s">
        <v>2094</v>
      </c>
      <c r="H1119" s="41" t="s">
        <v>2095</v>
      </c>
    </row>
    <row r="1120" spans="2:8" x14ac:dyDescent="0.3">
      <c r="B1120" s="87">
        <v>134</v>
      </c>
      <c r="C1120" s="83">
        <v>1123116019</v>
      </c>
      <c r="D1120" s="20" t="s">
        <v>2230</v>
      </c>
      <c r="E1120" s="81">
        <v>5</v>
      </c>
      <c r="F1120" s="75" t="s">
        <v>2146</v>
      </c>
      <c r="G1120" s="41" t="s">
        <v>2094</v>
      </c>
      <c r="H1120" s="41" t="s">
        <v>2095</v>
      </c>
    </row>
    <row r="1121" spans="2:8" x14ac:dyDescent="0.3">
      <c r="B1121" s="87">
        <v>134</v>
      </c>
      <c r="C1121" s="83">
        <v>86063199</v>
      </c>
      <c r="D1121" s="20" t="s">
        <v>2230</v>
      </c>
      <c r="E1121" s="81">
        <v>5</v>
      </c>
      <c r="F1121" s="75" t="s">
        <v>2146</v>
      </c>
      <c r="G1121" s="41" t="s">
        <v>2094</v>
      </c>
      <c r="H1121" s="41" t="s">
        <v>2095</v>
      </c>
    </row>
    <row r="1122" spans="2:8" x14ac:dyDescent="0.3">
      <c r="B1122" s="87">
        <v>135</v>
      </c>
      <c r="C1122" s="83">
        <v>1193037524</v>
      </c>
      <c r="D1122" s="20" t="s">
        <v>2230</v>
      </c>
      <c r="E1122" s="43">
        <v>5</v>
      </c>
      <c r="F1122" s="85" t="s">
        <v>2152</v>
      </c>
      <c r="G1122" s="41" t="s">
        <v>2094</v>
      </c>
      <c r="H1122" s="41" t="s">
        <v>2095</v>
      </c>
    </row>
    <row r="1123" spans="2:8" x14ac:dyDescent="0.3">
      <c r="B1123" s="87">
        <v>135</v>
      </c>
      <c r="C1123" s="83">
        <v>1006777966</v>
      </c>
      <c r="D1123" s="20" t="s">
        <v>2230</v>
      </c>
      <c r="E1123" s="43">
        <v>5</v>
      </c>
      <c r="F1123" s="85" t="s">
        <v>2152</v>
      </c>
      <c r="G1123" s="41" t="s">
        <v>2094</v>
      </c>
      <c r="H1123" s="41" t="s">
        <v>2095</v>
      </c>
    </row>
    <row r="1124" spans="2:8" x14ac:dyDescent="0.3">
      <c r="B1124" s="87">
        <v>135</v>
      </c>
      <c r="C1124" s="83">
        <v>1122117933</v>
      </c>
      <c r="D1124" s="20" t="s">
        <v>2230</v>
      </c>
      <c r="E1124" s="43">
        <v>5</v>
      </c>
      <c r="F1124" s="85" t="s">
        <v>2152</v>
      </c>
      <c r="G1124" s="41" t="s">
        <v>2094</v>
      </c>
      <c r="H1124" s="41" t="s">
        <v>2095</v>
      </c>
    </row>
    <row r="1125" spans="2:8" x14ac:dyDescent="0.3">
      <c r="B1125" s="87">
        <v>135</v>
      </c>
      <c r="C1125" s="83">
        <v>1122507363</v>
      </c>
      <c r="D1125" s="20" t="s">
        <v>2230</v>
      </c>
      <c r="E1125" s="43">
        <v>5</v>
      </c>
      <c r="F1125" s="85" t="s">
        <v>2152</v>
      </c>
      <c r="G1125" s="41" t="s">
        <v>2094</v>
      </c>
      <c r="H1125" s="41" t="s">
        <v>2095</v>
      </c>
    </row>
    <row r="1126" spans="2:8" x14ac:dyDescent="0.3">
      <c r="B1126" s="87">
        <v>135</v>
      </c>
      <c r="C1126" s="83">
        <v>17422588</v>
      </c>
      <c r="D1126" s="20" t="s">
        <v>2230</v>
      </c>
      <c r="E1126" s="43">
        <v>5</v>
      </c>
      <c r="F1126" s="85" t="s">
        <v>2152</v>
      </c>
      <c r="G1126" s="41" t="s">
        <v>2094</v>
      </c>
      <c r="H1126" s="41" t="s">
        <v>2095</v>
      </c>
    </row>
    <row r="1127" spans="2:8" x14ac:dyDescent="0.3">
      <c r="B1127" s="87">
        <v>135</v>
      </c>
      <c r="C1127" s="83">
        <v>6388963</v>
      </c>
      <c r="D1127" s="20" t="s">
        <v>2230</v>
      </c>
      <c r="E1127" s="43">
        <v>5</v>
      </c>
      <c r="F1127" s="85" t="s">
        <v>2152</v>
      </c>
      <c r="G1127" s="41" t="s">
        <v>2094</v>
      </c>
      <c r="H1127" s="41" t="s">
        <v>2095</v>
      </c>
    </row>
    <row r="1128" spans="2:8" x14ac:dyDescent="0.3">
      <c r="B1128" s="87">
        <v>135</v>
      </c>
      <c r="C1128" s="83">
        <v>1090521306</v>
      </c>
      <c r="D1128" s="20" t="s">
        <v>2230</v>
      </c>
      <c r="E1128" s="43">
        <v>5</v>
      </c>
      <c r="F1128" s="85" t="s">
        <v>2152</v>
      </c>
      <c r="G1128" s="41" t="s">
        <v>2094</v>
      </c>
      <c r="H1128" s="41" t="s">
        <v>2095</v>
      </c>
    </row>
    <row r="1129" spans="2:8" x14ac:dyDescent="0.3">
      <c r="B1129" s="87">
        <v>135</v>
      </c>
      <c r="C1129" s="83">
        <v>1122116209</v>
      </c>
      <c r="D1129" s="20" t="s">
        <v>2230</v>
      </c>
      <c r="E1129" s="43">
        <v>5</v>
      </c>
      <c r="F1129" s="85" t="s">
        <v>2152</v>
      </c>
      <c r="G1129" s="41" t="s">
        <v>2094</v>
      </c>
      <c r="H1129" s="41" t="s">
        <v>2095</v>
      </c>
    </row>
    <row r="1130" spans="2:8" x14ac:dyDescent="0.3">
      <c r="B1130" s="87">
        <v>135</v>
      </c>
      <c r="C1130" s="83">
        <v>10178743</v>
      </c>
      <c r="D1130" s="20" t="s">
        <v>2230</v>
      </c>
      <c r="E1130" s="43">
        <v>5</v>
      </c>
      <c r="F1130" s="85" t="s">
        <v>2152</v>
      </c>
      <c r="G1130" s="41" t="s">
        <v>2094</v>
      </c>
      <c r="H1130" s="41" t="s">
        <v>2095</v>
      </c>
    </row>
    <row r="1131" spans="2:8" x14ac:dyDescent="0.3">
      <c r="B1131" s="87">
        <v>135</v>
      </c>
      <c r="C1131" s="83">
        <v>1122126571</v>
      </c>
      <c r="D1131" s="20" t="s">
        <v>2230</v>
      </c>
      <c r="E1131" s="43">
        <v>5</v>
      </c>
      <c r="F1131" s="85" t="s">
        <v>2152</v>
      </c>
      <c r="G1131" s="41" t="s">
        <v>2094</v>
      </c>
      <c r="H1131" s="41" t="s">
        <v>2095</v>
      </c>
    </row>
    <row r="1132" spans="2:8" x14ac:dyDescent="0.3">
      <c r="B1132" s="87">
        <v>135</v>
      </c>
      <c r="C1132" s="83">
        <v>1122133633</v>
      </c>
      <c r="D1132" s="20" t="s">
        <v>2230</v>
      </c>
      <c r="E1132" s="43">
        <v>5</v>
      </c>
      <c r="F1132" s="85" t="s">
        <v>2152</v>
      </c>
      <c r="G1132" s="41" t="s">
        <v>2094</v>
      </c>
      <c r="H1132" s="41" t="s">
        <v>2095</v>
      </c>
    </row>
    <row r="1133" spans="2:8" x14ac:dyDescent="0.3">
      <c r="B1133" s="87">
        <v>135</v>
      </c>
      <c r="C1133" s="83">
        <v>94502808</v>
      </c>
      <c r="D1133" s="20" t="s">
        <v>2230</v>
      </c>
      <c r="E1133" s="43">
        <v>5</v>
      </c>
      <c r="F1133" s="85" t="s">
        <v>2152</v>
      </c>
      <c r="G1133" s="41" t="s">
        <v>2094</v>
      </c>
      <c r="H1133" s="41" t="s">
        <v>2095</v>
      </c>
    </row>
    <row r="1134" spans="2:8" x14ac:dyDescent="0.3">
      <c r="B1134" s="87">
        <v>135</v>
      </c>
      <c r="C1134" s="83">
        <v>3192893</v>
      </c>
      <c r="D1134" s="20" t="s">
        <v>2230</v>
      </c>
      <c r="E1134" s="43">
        <v>5</v>
      </c>
      <c r="F1134" s="85" t="s">
        <v>2152</v>
      </c>
      <c r="G1134" s="41" t="s">
        <v>2094</v>
      </c>
      <c r="H1134" s="41" t="s">
        <v>2095</v>
      </c>
    </row>
    <row r="1135" spans="2:8" x14ac:dyDescent="0.3">
      <c r="B1135" s="87">
        <v>135</v>
      </c>
      <c r="C1135" s="83">
        <v>17416557</v>
      </c>
      <c r="D1135" s="20" t="s">
        <v>2230</v>
      </c>
      <c r="E1135" s="43">
        <v>5</v>
      </c>
      <c r="F1135" s="85" t="s">
        <v>2152</v>
      </c>
      <c r="G1135" s="41" t="s">
        <v>2094</v>
      </c>
      <c r="H1135" s="41" t="s">
        <v>2095</v>
      </c>
    </row>
    <row r="1136" spans="2:8" x14ac:dyDescent="0.3">
      <c r="B1136" s="87">
        <v>135</v>
      </c>
      <c r="C1136" s="83">
        <v>17414050</v>
      </c>
      <c r="D1136" s="20" t="s">
        <v>2230</v>
      </c>
      <c r="E1136" s="43">
        <v>5</v>
      </c>
      <c r="F1136" s="85" t="s">
        <v>2152</v>
      </c>
      <c r="G1136" s="41" t="s">
        <v>2094</v>
      </c>
      <c r="H1136" s="41" t="s">
        <v>2095</v>
      </c>
    </row>
    <row r="1137" spans="2:8" x14ac:dyDescent="0.3">
      <c r="B1137" s="87">
        <v>135</v>
      </c>
      <c r="C1137" s="83">
        <v>17416703</v>
      </c>
      <c r="D1137" s="20" t="s">
        <v>2230</v>
      </c>
      <c r="E1137" s="43">
        <v>5</v>
      </c>
      <c r="F1137" s="85" t="s">
        <v>2152</v>
      </c>
      <c r="G1137" s="41" t="s">
        <v>2094</v>
      </c>
      <c r="H1137" s="41" t="s">
        <v>2095</v>
      </c>
    </row>
    <row r="1138" spans="2:8" x14ac:dyDescent="0.3">
      <c r="B1138" s="87">
        <v>135</v>
      </c>
      <c r="C1138" s="83">
        <v>6591557</v>
      </c>
      <c r="D1138" s="20" t="s">
        <v>2230</v>
      </c>
      <c r="E1138" s="43">
        <v>5</v>
      </c>
      <c r="F1138" s="85" t="s">
        <v>2152</v>
      </c>
      <c r="G1138" s="41" t="s">
        <v>2094</v>
      </c>
      <c r="H1138" s="41" t="s">
        <v>2095</v>
      </c>
    </row>
    <row r="1139" spans="2:8" x14ac:dyDescent="0.3">
      <c r="B1139" s="87">
        <v>135</v>
      </c>
      <c r="C1139" s="83">
        <v>76337496</v>
      </c>
      <c r="D1139" s="20" t="s">
        <v>2230</v>
      </c>
      <c r="E1139" s="43">
        <v>5</v>
      </c>
      <c r="F1139" s="85" t="s">
        <v>2152</v>
      </c>
      <c r="G1139" s="41" t="s">
        <v>2094</v>
      </c>
      <c r="H1139" s="41" t="s">
        <v>2095</v>
      </c>
    </row>
    <row r="1140" spans="2:8" x14ac:dyDescent="0.3">
      <c r="B1140" s="87">
        <v>135</v>
      </c>
      <c r="C1140" s="83">
        <v>1122136895</v>
      </c>
      <c r="D1140" s="20" t="s">
        <v>2230</v>
      </c>
      <c r="E1140" s="43">
        <v>5</v>
      </c>
      <c r="F1140" s="85" t="s">
        <v>2152</v>
      </c>
      <c r="G1140" s="41" t="s">
        <v>2094</v>
      </c>
      <c r="H1140" s="41" t="s">
        <v>2095</v>
      </c>
    </row>
    <row r="1141" spans="2:8" x14ac:dyDescent="0.3">
      <c r="B1141" s="87">
        <v>135</v>
      </c>
      <c r="C1141" s="83">
        <v>1120559444</v>
      </c>
      <c r="D1141" s="20" t="s">
        <v>2230</v>
      </c>
      <c r="E1141" s="43">
        <v>5</v>
      </c>
      <c r="F1141" s="85" t="s">
        <v>2152</v>
      </c>
      <c r="G1141" s="41" t="s">
        <v>2094</v>
      </c>
      <c r="H1141" s="41" t="s">
        <v>2095</v>
      </c>
    </row>
    <row r="1142" spans="2:8" x14ac:dyDescent="0.3">
      <c r="B1142" s="87">
        <v>135</v>
      </c>
      <c r="C1142" s="83">
        <v>1066179408</v>
      </c>
      <c r="D1142" s="20" t="s">
        <v>2230</v>
      </c>
      <c r="E1142" s="43">
        <v>5</v>
      </c>
      <c r="F1142" s="85" t="s">
        <v>2152</v>
      </c>
      <c r="G1142" s="41" t="s">
        <v>2094</v>
      </c>
      <c r="H1142" s="41" t="s">
        <v>2095</v>
      </c>
    </row>
    <row r="1143" spans="2:8" x14ac:dyDescent="0.3">
      <c r="B1143" s="87">
        <v>135</v>
      </c>
      <c r="C1143" s="83">
        <v>1061741448</v>
      </c>
      <c r="D1143" s="20" t="s">
        <v>2230</v>
      </c>
      <c r="E1143" s="43">
        <v>5</v>
      </c>
      <c r="F1143" s="85" t="s">
        <v>2152</v>
      </c>
      <c r="G1143" s="41" t="s">
        <v>2094</v>
      </c>
      <c r="H1143" s="41" t="s">
        <v>2095</v>
      </c>
    </row>
    <row r="1144" spans="2:8" x14ac:dyDescent="0.3">
      <c r="B1144" s="87">
        <v>135</v>
      </c>
      <c r="C1144" s="83">
        <v>1122127034</v>
      </c>
      <c r="D1144" s="20" t="s">
        <v>2230</v>
      </c>
      <c r="E1144" s="43">
        <v>5</v>
      </c>
      <c r="F1144" s="85" t="s">
        <v>2152</v>
      </c>
      <c r="G1144" s="41" t="s">
        <v>2094</v>
      </c>
      <c r="H1144" s="41" t="s">
        <v>2095</v>
      </c>
    </row>
    <row r="1145" spans="2:8" x14ac:dyDescent="0.3">
      <c r="B1145" s="87">
        <v>135</v>
      </c>
      <c r="C1145" s="83">
        <v>17420140</v>
      </c>
      <c r="D1145" s="20" t="s">
        <v>2230</v>
      </c>
      <c r="E1145" s="43">
        <v>5</v>
      </c>
      <c r="F1145" s="85" t="s">
        <v>2152</v>
      </c>
      <c r="G1145" s="41" t="s">
        <v>2094</v>
      </c>
      <c r="H1145" s="41" t="s">
        <v>2095</v>
      </c>
    </row>
    <row r="1146" spans="2:8" x14ac:dyDescent="0.3">
      <c r="B1146" s="87">
        <v>135</v>
      </c>
      <c r="C1146" s="83">
        <v>17417514</v>
      </c>
      <c r="D1146" s="20" t="s">
        <v>2230</v>
      </c>
      <c r="E1146" s="43">
        <v>5</v>
      </c>
      <c r="F1146" s="85" t="s">
        <v>2152</v>
      </c>
      <c r="G1146" s="41" t="s">
        <v>2094</v>
      </c>
      <c r="H1146" s="41" t="s">
        <v>2095</v>
      </c>
    </row>
    <row r="1147" spans="2:8" x14ac:dyDescent="0.3">
      <c r="B1147" s="87">
        <v>135</v>
      </c>
      <c r="C1147" s="83">
        <v>17323310</v>
      </c>
      <c r="D1147" s="20" t="s">
        <v>2230</v>
      </c>
      <c r="E1147" s="43">
        <v>5</v>
      </c>
      <c r="F1147" s="85" t="s">
        <v>2152</v>
      </c>
      <c r="G1147" s="41" t="s">
        <v>2094</v>
      </c>
      <c r="H1147" s="41" t="s">
        <v>2095</v>
      </c>
    </row>
    <row r="1148" spans="2:8" x14ac:dyDescent="0.3">
      <c r="B1148" s="87">
        <v>135</v>
      </c>
      <c r="C1148" s="83">
        <v>1123511929</v>
      </c>
      <c r="D1148" s="20" t="s">
        <v>2230</v>
      </c>
      <c r="E1148" s="43">
        <v>5</v>
      </c>
      <c r="F1148" s="85" t="s">
        <v>2152</v>
      </c>
      <c r="G1148" s="41" t="s">
        <v>2094</v>
      </c>
      <c r="H1148" s="41" t="s">
        <v>2095</v>
      </c>
    </row>
    <row r="1149" spans="2:8" x14ac:dyDescent="0.3">
      <c r="B1149" s="87">
        <v>135</v>
      </c>
      <c r="C1149" s="83">
        <v>1120562573</v>
      </c>
      <c r="D1149" s="20" t="s">
        <v>2230</v>
      </c>
      <c r="E1149" s="43">
        <v>5</v>
      </c>
      <c r="F1149" s="85" t="s">
        <v>2152</v>
      </c>
      <c r="G1149" s="41" t="s">
        <v>2094</v>
      </c>
      <c r="H1149" s="41" t="s">
        <v>2095</v>
      </c>
    </row>
    <row r="1150" spans="2:8" x14ac:dyDescent="0.3">
      <c r="B1150" s="87">
        <v>135</v>
      </c>
      <c r="C1150" s="83">
        <v>17423505</v>
      </c>
      <c r="D1150" s="20" t="s">
        <v>2230</v>
      </c>
      <c r="E1150" s="43">
        <v>5</v>
      </c>
      <c r="F1150" s="85" t="s">
        <v>2152</v>
      </c>
      <c r="G1150" s="41" t="s">
        <v>2094</v>
      </c>
      <c r="H1150" s="41" t="s">
        <v>2095</v>
      </c>
    </row>
    <row r="1151" spans="2:8" x14ac:dyDescent="0.3">
      <c r="B1151" s="87">
        <v>135</v>
      </c>
      <c r="C1151" s="83">
        <v>17423896</v>
      </c>
      <c r="D1151" s="20" t="s">
        <v>2230</v>
      </c>
      <c r="E1151" s="43">
        <v>5</v>
      </c>
      <c r="F1151" s="85" t="s">
        <v>2152</v>
      </c>
      <c r="G1151" s="41" t="s">
        <v>2094</v>
      </c>
      <c r="H1151" s="41" t="s">
        <v>2095</v>
      </c>
    </row>
    <row r="1152" spans="2:8" x14ac:dyDescent="0.3">
      <c r="B1152" s="87">
        <v>135</v>
      </c>
      <c r="C1152" s="83">
        <v>17267502</v>
      </c>
      <c r="D1152" s="20" t="s">
        <v>2230</v>
      </c>
      <c r="E1152" s="43">
        <v>5</v>
      </c>
      <c r="F1152" s="85" t="s">
        <v>2152</v>
      </c>
      <c r="G1152" s="41" t="s">
        <v>2094</v>
      </c>
      <c r="H1152" s="41" t="s">
        <v>2095</v>
      </c>
    </row>
    <row r="1153" spans="2:8" x14ac:dyDescent="0.3">
      <c r="B1153" s="87">
        <v>135</v>
      </c>
      <c r="C1153" s="83">
        <v>13953480</v>
      </c>
      <c r="D1153" s="20" t="s">
        <v>2230</v>
      </c>
      <c r="E1153" s="43">
        <v>5</v>
      </c>
      <c r="F1153" s="85" t="s">
        <v>2152</v>
      </c>
      <c r="G1153" s="41" t="s">
        <v>2094</v>
      </c>
      <c r="H1153" s="41" t="s">
        <v>2095</v>
      </c>
    </row>
    <row r="1154" spans="2:8" x14ac:dyDescent="0.3">
      <c r="B1154" s="87">
        <v>135</v>
      </c>
      <c r="C1154" s="83">
        <v>17225233</v>
      </c>
      <c r="D1154" s="20" t="s">
        <v>2230</v>
      </c>
      <c r="E1154" s="43">
        <v>5</v>
      </c>
      <c r="F1154" s="85" t="s">
        <v>2152</v>
      </c>
      <c r="G1154" s="41" t="s">
        <v>2094</v>
      </c>
      <c r="H1154" s="41" t="s">
        <v>2095</v>
      </c>
    </row>
    <row r="1155" spans="2:8" x14ac:dyDescent="0.3">
      <c r="B1155" s="87">
        <v>135</v>
      </c>
      <c r="C1155" s="83">
        <v>7925827</v>
      </c>
      <c r="D1155" s="20" t="s">
        <v>2230</v>
      </c>
      <c r="E1155" s="43">
        <v>5</v>
      </c>
      <c r="F1155" s="85" t="s">
        <v>2152</v>
      </c>
      <c r="G1155" s="41" t="s">
        <v>2094</v>
      </c>
      <c r="H1155" s="41" t="s">
        <v>2095</v>
      </c>
    </row>
    <row r="1156" spans="2:8" x14ac:dyDescent="0.3">
      <c r="B1156" s="87">
        <v>135</v>
      </c>
      <c r="C1156" s="83">
        <v>1122134871</v>
      </c>
      <c r="D1156" s="20" t="s">
        <v>2230</v>
      </c>
      <c r="E1156" s="43">
        <v>5</v>
      </c>
      <c r="F1156" s="85" t="s">
        <v>2152</v>
      </c>
      <c r="G1156" s="41" t="s">
        <v>2094</v>
      </c>
      <c r="H1156" s="41" t="s">
        <v>2095</v>
      </c>
    </row>
    <row r="1157" spans="2:8" x14ac:dyDescent="0.3">
      <c r="B1157" s="87">
        <v>135</v>
      </c>
      <c r="C1157" s="83">
        <v>17412694</v>
      </c>
      <c r="D1157" s="20" t="s">
        <v>2230</v>
      </c>
      <c r="E1157" s="43">
        <v>5</v>
      </c>
      <c r="F1157" s="85" t="s">
        <v>2152</v>
      </c>
      <c r="G1157" s="41" t="s">
        <v>2094</v>
      </c>
      <c r="H1157" s="41" t="s">
        <v>2095</v>
      </c>
    </row>
    <row r="1158" spans="2:8" x14ac:dyDescent="0.3">
      <c r="B1158" s="87">
        <v>135</v>
      </c>
      <c r="C1158" s="83">
        <v>17417491</v>
      </c>
      <c r="D1158" s="20" t="s">
        <v>2230</v>
      </c>
      <c r="E1158" s="43">
        <v>5</v>
      </c>
      <c r="F1158" s="85" t="s">
        <v>2152</v>
      </c>
      <c r="G1158" s="41" t="s">
        <v>2094</v>
      </c>
      <c r="H1158" s="41" t="s">
        <v>2095</v>
      </c>
    </row>
    <row r="1159" spans="2:8" x14ac:dyDescent="0.3">
      <c r="B1159" s="87">
        <v>136</v>
      </c>
      <c r="C1159" s="83">
        <v>1006658917</v>
      </c>
      <c r="D1159" s="20" t="s">
        <v>2230</v>
      </c>
      <c r="E1159" s="81">
        <v>5</v>
      </c>
      <c r="F1159" s="75" t="s">
        <v>2146</v>
      </c>
      <c r="G1159" s="41" t="s">
        <v>2094</v>
      </c>
      <c r="H1159" s="41" t="s">
        <v>2095</v>
      </c>
    </row>
    <row r="1160" spans="2:8" x14ac:dyDescent="0.3">
      <c r="B1160" s="87">
        <v>136</v>
      </c>
      <c r="C1160" s="83">
        <v>17419744</v>
      </c>
      <c r="D1160" s="20" t="s">
        <v>2230</v>
      </c>
      <c r="E1160" s="81">
        <v>4.2</v>
      </c>
      <c r="F1160" s="75" t="s">
        <v>2146</v>
      </c>
      <c r="G1160" s="41" t="s">
        <v>2094</v>
      </c>
      <c r="H1160" s="41" t="s">
        <v>2095</v>
      </c>
    </row>
    <row r="1161" spans="2:8" x14ac:dyDescent="0.3">
      <c r="B1161" s="87">
        <v>136</v>
      </c>
      <c r="C1161" s="83">
        <v>7827368</v>
      </c>
      <c r="D1161" s="20" t="s">
        <v>2230</v>
      </c>
      <c r="E1161" s="81">
        <v>5</v>
      </c>
      <c r="F1161" s="75" t="s">
        <v>2146</v>
      </c>
      <c r="G1161" s="41" t="s">
        <v>2094</v>
      </c>
      <c r="H1161" s="41" t="s">
        <v>2095</v>
      </c>
    </row>
    <row r="1162" spans="2:8" x14ac:dyDescent="0.3">
      <c r="B1162" s="87">
        <v>136</v>
      </c>
      <c r="C1162" s="83">
        <v>1123084833</v>
      </c>
      <c r="D1162" s="20" t="s">
        <v>2230</v>
      </c>
      <c r="E1162" s="81">
        <v>5</v>
      </c>
      <c r="F1162" s="75" t="s">
        <v>2146</v>
      </c>
      <c r="G1162" s="41" t="s">
        <v>2094</v>
      </c>
      <c r="H1162" s="41" t="s">
        <v>2095</v>
      </c>
    </row>
    <row r="1163" spans="2:8" x14ac:dyDescent="0.3">
      <c r="B1163" s="87">
        <v>136</v>
      </c>
      <c r="C1163" s="83">
        <v>17413565</v>
      </c>
      <c r="D1163" s="20" t="s">
        <v>2230</v>
      </c>
      <c r="E1163" s="81">
        <v>5</v>
      </c>
      <c r="F1163" s="75" t="s">
        <v>2146</v>
      </c>
      <c r="G1163" s="41" t="s">
        <v>2094</v>
      </c>
      <c r="H1163" s="41" t="s">
        <v>2095</v>
      </c>
    </row>
    <row r="1164" spans="2:8" x14ac:dyDescent="0.3">
      <c r="B1164" s="87">
        <v>136</v>
      </c>
      <c r="C1164" s="83">
        <v>17413239</v>
      </c>
      <c r="D1164" s="20" t="s">
        <v>2230</v>
      </c>
      <c r="E1164" s="81">
        <v>5</v>
      </c>
      <c r="F1164" s="75" t="s">
        <v>2146</v>
      </c>
      <c r="G1164" s="41" t="s">
        <v>2094</v>
      </c>
      <c r="H1164" s="41" t="s">
        <v>2095</v>
      </c>
    </row>
    <row r="1165" spans="2:8" x14ac:dyDescent="0.3">
      <c r="B1165" s="87">
        <v>136</v>
      </c>
      <c r="C1165" s="83">
        <v>1121912906</v>
      </c>
      <c r="D1165" s="20" t="s">
        <v>2230</v>
      </c>
      <c r="E1165" s="81">
        <v>5</v>
      </c>
      <c r="F1165" s="75" t="s">
        <v>2146</v>
      </c>
      <c r="G1165" s="41" t="s">
        <v>2094</v>
      </c>
      <c r="H1165" s="41" t="s">
        <v>2095</v>
      </c>
    </row>
    <row r="1166" spans="2:8" x14ac:dyDescent="0.3">
      <c r="B1166" s="87">
        <v>136</v>
      </c>
      <c r="C1166" s="83">
        <v>19613282</v>
      </c>
      <c r="D1166" s="20" t="s">
        <v>2230</v>
      </c>
      <c r="E1166" s="81">
        <v>5</v>
      </c>
      <c r="F1166" s="75" t="s">
        <v>2146</v>
      </c>
      <c r="G1166" s="41" t="s">
        <v>2094</v>
      </c>
      <c r="H1166" s="41" t="s">
        <v>2095</v>
      </c>
    </row>
    <row r="1167" spans="2:8" x14ac:dyDescent="0.3">
      <c r="B1167" s="87">
        <v>136</v>
      </c>
      <c r="C1167" s="83">
        <v>17341143</v>
      </c>
      <c r="D1167" s="20" t="s">
        <v>2230</v>
      </c>
      <c r="E1167" s="81">
        <v>5</v>
      </c>
      <c r="F1167" s="75" t="s">
        <v>2146</v>
      </c>
      <c r="G1167" s="41" t="s">
        <v>2094</v>
      </c>
      <c r="H1167" s="41" t="s">
        <v>2095</v>
      </c>
    </row>
    <row r="1168" spans="2:8" x14ac:dyDescent="0.3">
      <c r="B1168" s="87">
        <v>136</v>
      </c>
      <c r="C1168" s="83">
        <v>16796001</v>
      </c>
      <c r="D1168" s="20" t="s">
        <v>2230</v>
      </c>
      <c r="E1168" s="81">
        <v>5</v>
      </c>
      <c r="F1168" s="75" t="s">
        <v>2146</v>
      </c>
      <c r="G1168" s="41" t="s">
        <v>2094</v>
      </c>
      <c r="H1168" s="41" t="s">
        <v>2095</v>
      </c>
    </row>
    <row r="1169" spans="2:8" x14ac:dyDescent="0.3">
      <c r="B1169" s="87">
        <v>136</v>
      </c>
      <c r="C1169" s="83">
        <v>17411064</v>
      </c>
      <c r="D1169" s="20" t="s">
        <v>2230</v>
      </c>
      <c r="E1169" s="81">
        <v>5</v>
      </c>
      <c r="F1169" s="75" t="s">
        <v>2146</v>
      </c>
      <c r="G1169" s="41" t="s">
        <v>2094</v>
      </c>
      <c r="H1169" s="41" t="s">
        <v>2095</v>
      </c>
    </row>
    <row r="1170" spans="2:8" x14ac:dyDescent="0.3">
      <c r="B1170" s="87">
        <v>136</v>
      </c>
      <c r="C1170" s="83">
        <v>1122123625</v>
      </c>
      <c r="D1170" s="20" t="s">
        <v>2230</v>
      </c>
      <c r="E1170" s="81">
        <v>5</v>
      </c>
      <c r="F1170" s="75" t="s">
        <v>2146</v>
      </c>
      <c r="G1170" s="41" t="s">
        <v>2094</v>
      </c>
      <c r="H1170" s="41" t="s">
        <v>2095</v>
      </c>
    </row>
    <row r="1171" spans="2:8" x14ac:dyDescent="0.3">
      <c r="B1171" s="87">
        <v>136</v>
      </c>
      <c r="C1171" s="83">
        <v>1122136150</v>
      </c>
      <c r="D1171" s="20" t="s">
        <v>2230</v>
      </c>
      <c r="E1171" s="81">
        <v>4.7</v>
      </c>
      <c r="F1171" s="75" t="s">
        <v>2146</v>
      </c>
      <c r="G1171" s="41" t="s">
        <v>2094</v>
      </c>
      <c r="H1171" s="41" t="s">
        <v>2095</v>
      </c>
    </row>
    <row r="1172" spans="2:8" x14ac:dyDescent="0.3">
      <c r="B1172" s="87">
        <v>136</v>
      </c>
      <c r="C1172" s="83">
        <v>1122139720</v>
      </c>
      <c r="D1172" s="20" t="s">
        <v>2230</v>
      </c>
      <c r="E1172" s="81">
        <v>5</v>
      </c>
      <c r="F1172" s="75" t="s">
        <v>2146</v>
      </c>
      <c r="G1172" s="41" t="s">
        <v>2094</v>
      </c>
      <c r="H1172" s="41" t="s">
        <v>2095</v>
      </c>
    </row>
    <row r="1173" spans="2:8" x14ac:dyDescent="0.3">
      <c r="B1173" s="87">
        <v>136</v>
      </c>
      <c r="C1173" s="83">
        <v>7249293</v>
      </c>
      <c r="D1173" s="20" t="s">
        <v>2230</v>
      </c>
      <c r="E1173" s="81">
        <v>5</v>
      </c>
      <c r="F1173" s="75" t="s">
        <v>2146</v>
      </c>
      <c r="G1173" s="41" t="s">
        <v>2094</v>
      </c>
      <c r="H1173" s="41" t="s">
        <v>2095</v>
      </c>
    </row>
    <row r="1174" spans="2:8" x14ac:dyDescent="0.3">
      <c r="B1174" s="87">
        <v>136</v>
      </c>
      <c r="C1174" s="83">
        <v>1122654033</v>
      </c>
      <c r="D1174" s="20" t="s">
        <v>2230</v>
      </c>
      <c r="E1174" s="81">
        <v>5</v>
      </c>
      <c r="F1174" s="75" t="s">
        <v>2146</v>
      </c>
      <c r="G1174" s="41" t="s">
        <v>2094</v>
      </c>
      <c r="H1174" s="41" t="s">
        <v>2095</v>
      </c>
    </row>
    <row r="1175" spans="2:8" x14ac:dyDescent="0.3">
      <c r="B1175" s="87">
        <v>136</v>
      </c>
      <c r="C1175" s="83">
        <v>17421833</v>
      </c>
      <c r="D1175" s="20" t="s">
        <v>2230</v>
      </c>
      <c r="E1175" s="81">
        <v>5</v>
      </c>
      <c r="F1175" s="75" t="s">
        <v>2146</v>
      </c>
      <c r="G1175" s="41" t="s">
        <v>2094</v>
      </c>
      <c r="H1175" s="41" t="s">
        <v>2095</v>
      </c>
    </row>
    <row r="1176" spans="2:8" x14ac:dyDescent="0.3">
      <c r="B1176" s="87">
        <v>136</v>
      </c>
      <c r="C1176" s="83">
        <v>7232269</v>
      </c>
      <c r="D1176" s="20" t="s">
        <v>2230</v>
      </c>
      <c r="E1176" s="81">
        <v>5</v>
      </c>
      <c r="F1176" s="75" t="s">
        <v>2146</v>
      </c>
      <c r="G1176" s="41" t="s">
        <v>2094</v>
      </c>
      <c r="H1176" s="41" t="s">
        <v>2095</v>
      </c>
    </row>
    <row r="1177" spans="2:8" x14ac:dyDescent="0.3">
      <c r="B1177" s="87">
        <v>137</v>
      </c>
      <c r="C1177" s="83">
        <v>1193037524</v>
      </c>
      <c r="D1177" s="20" t="s">
        <v>2230</v>
      </c>
      <c r="E1177" s="81">
        <v>4.5</v>
      </c>
      <c r="F1177" s="75" t="s">
        <v>2146</v>
      </c>
      <c r="G1177" s="41" t="s">
        <v>2094</v>
      </c>
      <c r="H1177" s="41" t="s">
        <v>2095</v>
      </c>
    </row>
    <row r="1178" spans="2:8" x14ac:dyDescent="0.3">
      <c r="B1178" s="87">
        <v>137</v>
      </c>
      <c r="C1178" s="83">
        <v>1122507363</v>
      </c>
      <c r="D1178" s="20" t="s">
        <v>2230</v>
      </c>
      <c r="E1178" s="81">
        <v>4.5</v>
      </c>
      <c r="F1178" s="75" t="s">
        <v>2146</v>
      </c>
      <c r="G1178" s="41" t="s">
        <v>2094</v>
      </c>
      <c r="H1178" s="41" t="s">
        <v>2095</v>
      </c>
    </row>
    <row r="1179" spans="2:8" x14ac:dyDescent="0.3">
      <c r="B1179" s="87">
        <v>137</v>
      </c>
      <c r="C1179" s="83">
        <v>1122117933</v>
      </c>
      <c r="D1179" s="20" t="s">
        <v>2230</v>
      </c>
      <c r="E1179" s="81">
        <v>4.5</v>
      </c>
      <c r="F1179" s="75" t="s">
        <v>2146</v>
      </c>
      <c r="G1179" s="41" t="s">
        <v>2094</v>
      </c>
      <c r="H1179" s="41" t="s">
        <v>2095</v>
      </c>
    </row>
    <row r="1180" spans="2:8" x14ac:dyDescent="0.3">
      <c r="B1180" s="87">
        <v>137</v>
      </c>
      <c r="C1180" s="83">
        <v>1006776649</v>
      </c>
      <c r="D1180" s="20" t="s">
        <v>2230</v>
      </c>
      <c r="E1180" s="81">
        <v>5</v>
      </c>
      <c r="F1180" s="75" t="s">
        <v>2146</v>
      </c>
      <c r="G1180" s="41" t="s">
        <v>2094</v>
      </c>
      <c r="H1180" s="41" t="s">
        <v>2095</v>
      </c>
    </row>
    <row r="1181" spans="2:8" x14ac:dyDescent="0.3">
      <c r="B1181" s="87">
        <v>137</v>
      </c>
      <c r="C1181" s="83">
        <v>1006777966</v>
      </c>
      <c r="D1181" s="20" t="s">
        <v>2230</v>
      </c>
      <c r="E1181" s="81">
        <v>4</v>
      </c>
      <c r="F1181" s="75" t="s">
        <v>2146</v>
      </c>
      <c r="G1181" s="41" t="s">
        <v>2094</v>
      </c>
      <c r="H1181" s="41" t="s">
        <v>2095</v>
      </c>
    </row>
    <row r="1182" spans="2:8" x14ac:dyDescent="0.3">
      <c r="B1182" s="87">
        <v>137</v>
      </c>
      <c r="C1182" s="83">
        <v>1122128321</v>
      </c>
      <c r="D1182" s="20" t="s">
        <v>2230</v>
      </c>
      <c r="E1182" s="81">
        <v>5</v>
      </c>
      <c r="F1182" s="75" t="s">
        <v>2146</v>
      </c>
      <c r="G1182" s="41" t="s">
        <v>2094</v>
      </c>
      <c r="H1182" s="41" t="s">
        <v>2095</v>
      </c>
    </row>
    <row r="1183" spans="2:8" x14ac:dyDescent="0.3">
      <c r="B1183" s="87">
        <v>137</v>
      </c>
      <c r="C1183" s="83">
        <v>1124217195</v>
      </c>
      <c r="D1183" s="20" t="s">
        <v>2230</v>
      </c>
      <c r="E1183" s="81">
        <v>5</v>
      </c>
      <c r="F1183" s="75" t="s">
        <v>2146</v>
      </c>
      <c r="G1183" s="41" t="s">
        <v>2094</v>
      </c>
      <c r="H1183" s="41" t="s">
        <v>2095</v>
      </c>
    </row>
    <row r="1184" spans="2:8" x14ac:dyDescent="0.3">
      <c r="B1184" s="87">
        <v>137</v>
      </c>
      <c r="C1184" s="83">
        <v>17411512</v>
      </c>
      <c r="D1184" s="20" t="s">
        <v>2230</v>
      </c>
      <c r="E1184" s="81">
        <v>5</v>
      </c>
      <c r="F1184" s="75" t="s">
        <v>2146</v>
      </c>
      <c r="G1184" s="41" t="s">
        <v>2094</v>
      </c>
      <c r="H1184" s="41" t="s">
        <v>2095</v>
      </c>
    </row>
    <row r="1185" spans="2:8" x14ac:dyDescent="0.3">
      <c r="B1185" s="87">
        <v>137</v>
      </c>
      <c r="C1185" s="83">
        <v>18925031</v>
      </c>
      <c r="D1185" s="20" t="s">
        <v>2230</v>
      </c>
      <c r="E1185" s="81">
        <v>5</v>
      </c>
      <c r="F1185" s="75" t="s">
        <v>2146</v>
      </c>
      <c r="G1185" s="41" t="s">
        <v>2094</v>
      </c>
      <c r="H1185" s="41" t="s">
        <v>2095</v>
      </c>
    </row>
    <row r="1186" spans="2:8" x14ac:dyDescent="0.3">
      <c r="B1186" s="87">
        <v>137</v>
      </c>
      <c r="C1186" s="83">
        <v>17349989</v>
      </c>
      <c r="D1186" s="20" t="s">
        <v>2230</v>
      </c>
      <c r="E1186" s="81">
        <v>5</v>
      </c>
      <c r="F1186" s="75" t="s">
        <v>2146</v>
      </c>
      <c r="G1186" s="41" t="s">
        <v>2094</v>
      </c>
      <c r="H1186" s="41" t="s">
        <v>2095</v>
      </c>
    </row>
    <row r="1187" spans="2:8" x14ac:dyDescent="0.3">
      <c r="B1187" s="87">
        <v>137</v>
      </c>
      <c r="C1187" s="83">
        <v>1122129479</v>
      </c>
      <c r="D1187" s="20" t="s">
        <v>2230</v>
      </c>
      <c r="E1187" s="81">
        <v>5</v>
      </c>
      <c r="F1187" s="75" t="s">
        <v>2146</v>
      </c>
      <c r="G1187" s="41" t="s">
        <v>2094</v>
      </c>
      <c r="H1187" s="41" t="s">
        <v>2095</v>
      </c>
    </row>
    <row r="1188" spans="2:8" x14ac:dyDescent="0.3">
      <c r="B1188" s="87">
        <v>137</v>
      </c>
      <c r="C1188" s="83">
        <v>7727697</v>
      </c>
      <c r="D1188" s="20" t="s">
        <v>2230</v>
      </c>
      <c r="E1188" s="81">
        <v>5</v>
      </c>
      <c r="F1188" s="75" t="s">
        <v>2146</v>
      </c>
      <c r="G1188" s="41" t="s">
        <v>2094</v>
      </c>
      <c r="H1188" s="41" t="s">
        <v>2095</v>
      </c>
    </row>
    <row r="1189" spans="2:8" x14ac:dyDescent="0.3">
      <c r="B1189" s="87">
        <v>137</v>
      </c>
      <c r="C1189" s="83">
        <v>17316305</v>
      </c>
      <c r="D1189" s="20" t="s">
        <v>2230</v>
      </c>
      <c r="E1189" s="81">
        <v>3.5</v>
      </c>
      <c r="F1189" s="75" t="s">
        <v>2146</v>
      </c>
      <c r="G1189" s="41" t="s">
        <v>2094</v>
      </c>
      <c r="H1189" s="41" t="s">
        <v>2095</v>
      </c>
    </row>
    <row r="1190" spans="2:8" x14ac:dyDescent="0.3">
      <c r="B1190" s="87">
        <v>137</v>
      </c>
      <c r="C1190" s="83">
        <v>1116556188</v>
      </c>
      <c r="D1190" s="20" t="s">
        <v>2230</v>
      </c>
      <c r="E1190" s="81">
        <v>5</v>
      </c>
      <c r="F1190" s="75" t="s">
        <v>2146</v>
      </c>
      <c r="G1190" s="41" t="s">
        <v>2094</v>
      </c>
      <c r="H1190" s="41" t="s">
        <v>2095</v>
      </c>
    </row>
    <row r="1191" spans="2:8" x14ac:dyDescent="0.3">
      <c r="B1191" s="87">
        <v>137</v>
      </c>
      <c r="C1191" s="83">
        <v>1120027040</v>
      </c>
      <c r="D1191" s="20" t="s">
        <v>2230</v>
      </c>
      <c r="E1191" s="81">
        <v>5</v>
      </c>
      <c r="F1191" s="75" t="s">
        <v>2146</v>
      </c>
      <c r="G1191" s="41" t="s">
        <v>2094</v>
      </c>
      <c r="H1191" s="41" t="s">
        <v>2095</v>
      </c>
    </row>
    <row r="1192" spans="2:8" x14ac:dyDescent="0.3">
      <c r="B1192" s="87">
        <v>137</v>
      </c>
      <c r="C1192" s="83">
        <v>1024556585</v>
      </c>
      <c r="D1192" s="20" t="s">
        <v>2230</v>
      </c>
      <c r="E1192" s="81">
        <v>5</v>
      </c>
      <c r="F1192" s="75" t="s">
        <v>2146</v>
      </c>
      <c r="G1192" s="41" t="s">
        <v>2094</v>
      </c>
      <c r="H1192" s="41" t="s">
        <v>2095</v>
      </c>
    </row>
    <row r="1193" spans="2:8" x14ac:dyDescent="0.3">
      <c r="B1193" s="87">
        <v>137</v>
      </c>
      <c r="C1193" s="83">
        <v>80737850</v>
      </c>
      <c r="D1193" s="20" t="s">
        <v>2230</v>
      </c>
      <c r="E1193" s="81">
        <v>5</v>
      </c>
      <c r="F1193" s="75" t="s">
        <v>2146</v>
      </c>
      <c r="G1193" s="41" t="s">
        <v>2094</v>
      </c>
      <c r="H1193" s="41" t="s">
        <v>2095</v>
      </c>
    </row>
    <row r="1194" spans="2:8" x14ac:dyDescent="0.3">
      <c r="B1194" s="87">
        <v>137</v>
      </c>
      <c r="C1194" s="83">
        <v>1122136441</v>
      </c>
      <c r="D1194" s="20" t="s">
        <v>2230</v>
      </c>
      <c r="E1194" s="81">
        <v>3.5</v>
      </c>
      <c r="F1194" s="75" t="s">
        <v>2146</v>
      </c>
      <c r="G1194" s="41" t="s">
        <v>2094</v>
      </c>
      <c r="H1194" s="41" t="s">
        <v>2095</v>
      </c>
    </row>
    <row r="1195" spans="2:8" x14ac:dyDescent="0.3">
      <c r="B1195" s="87">
        <v>137</v>
      </c>
      <c r="C1195" s="83">
        <v>1120504899</v>
      </c>
      <c r="D1195" s="20" t="s">
        <v>2230</v>
      </c>
      <c r="E1195" s="81">
        <v>5</v>
      </c>
      <c r="F1195" s="75" t="s">
        <v>2146</v>
      </c>
      <c r="G1195" s="41" t="s">
        <v>2094</v>
      </c>
      <c r="H1195" s="41" t="s">
        <v>2095</v>
      </c>
    </row>
    <row r="1196" spans="2:8" x14ac:dyDescent="0.3">
      <c r="B1196" s="87">
        <v>137</v>
      </c>
      <c r="C1196" s="83">
        <v>1120818132</v>
      </c>
      <c r="D1196" s="20" t="s">
        <v>2230</v>
      </c>
      <c r="E1196" s="81">
        <v>4.5</v>
      </c>
      <c r="F1196" s="75" t="s">
        <v>2146</v>
      </c>
      <c r="G1196" s="41" t="s">
        <v>2094</v>
      </c>
      <c r="H1196" s="41" t="s">
        <v>2095</v>
      </c>
    </row>
    <row r="1197" spans="2:8" x14ac:dyDescent="0.3">
      <c r="B1197" s="87">
        <v>137</v>
      </c>
      <c r="C1197" s="83">
        <v>1090521306</v>
      </c>
      <c r="D1197" s="20" t="s">
        <v>2230</v>
      </c>
      <c r="E1197" s="81">
        <v>4.5</v>
      </c>
      <c r="F1197" s="75" t="s">
        <v>2146</v>
      </c>
      <c r="G1197" s="41" t="s">
        <v>2094</v>
      </c>
      <c r="H1197" s="41" t="s">
        <v>2095</v>
      </c>
    </row>
    <row r="1198" spans="2:8" x14ac:dyDescent="0.3">
      <c r="B1198" s="87">
        <v>137</v>
      </c>
      <c r="C1198" s="83">
        <v>17418351</v>
      </c>
      <c r="D1198" s="20" t="s">
        <v>2230</v>
      </c>
      <c r="E1198" s="81">
        <v>4.5</v>
      </c>
      <c r="F1198" s="75" t="s">
        <v>2146</v>
      </c>
      <c r="G1198" s="41" t="s">
        <v>2094</v>
      </c>
      <c r="H1198" s="41" t="s">
        <v>2095</v>
      </c>
    </row>
    <row r="1199" spans="2:8" x14ac:dyDescent="0.3">
      <c r="B1199" s="87">
        <v>137</v>
      </c>
      <c r="C1199" s="83">
        <v>17417491</v>
      </c>
      <c r="D1199" s="20" t="s">
        <v>2230</v>
      </c>
      <c r="E1199" s="81">
        <v>5</v>
      </c>
      <c r="F1199" s="75" t="s">
        <v>2146</v>
      </c>
      <c r="G1199" s="41" t="s">
        <v>2094</v>
      </c>
      <c r="H1199" s="41" t="s">
        <v>2095</v>
      </c>
    </row>
    <row r="1200" spans="2:8" x14ac:dyDescent="0.3">
      <c r="B1200" s="87">
        <v>137</v>
      </c>
      <c r="C1200" s="83">
        <v>1122135073</v>
      </c>
      <c r="D1200" s="20" t="s">
        <v>2230</v>
      </c>
      <c r="E1200" s="81">
        <v>5</v>
      </c>
      <c r="F1200" s="75" t="s">
        <v>2146</v>
      </c>
      <c r="G1200" s="41" t="s">
        <v>2094</v>
      </c>
      <c r="H1200" s="41" t="s">
        <v>2095</v>
      </c>
    </row>
    <row r="1201" spans="2:8" x14ac:dyDescent="0.3">
      <c r="B1201" s="87">
        <v>138</v>
      </c>
      <c r="C1201" s="83">
        <v>1123114894</v>
      </c>
      <c r="D1201" s="20" t="s">
        <v>2230</v>
      </c>
      <c r="E1201" s="43">
        <v>5</v>
      </c>
      <c r="F1201" s="85" t="s">
        <v>2152</v>
      </c>
      <c r="G1201" s="41" t="s">
        <v>2094</v>
      </c>
      <c r="H1201" s="41" t="s">
        <v>2095</v>
      </c>
    </row>
    <row r="1202" spans="2:8" x14ac:dyDescent="0.3">
      <c r="B1202" s="87">
        <v>138</v>
      </c>
      <c r="C1202" s="83">
        <v>1123114885</v>
      </c>
      <c r="D1202" s="20" t="s">
        <v>2230</v>
      </c>
      <c r="E1202" s="43">
        <v>5</v>
      </c>
      <c r="F1202" s="85" t="s">
        <v>2152</v>
      </c>
      <c r="G1202" s="41" t="s">
        <v>2094</v>
      </c>
      <c r="H1202" s="41" t="s">
        <v>2095</v>
      </c>
    </row>
    <row r="1203" spans="2:8" x14ac:dyDescent="0.3">
      <c r="B1203" s="87">
        <v>138</v>
      </c>
      <c r="C1203" s="83">
        <v>1123115380</v>
      </c>
      <c r="D1203" s="20" t="s">
        <v>2230</v>
      </c>
      <c r="E1203" s="43">
        <v>5</v>
      </c>
      <c r="F1203" s="85" t="s">
        <v>2152</v>
      </c>
      <c r="G1203" s="41" t="s">
        <v>2094</v>
      </c>
      <c r="H1203" s="41" t="s">
        <v>2095</v>
      </c>
    </row>
    <row r="1204" spans="2:8" x14ac:dyDescent="0.3">
      <c r="B1204" s="87">
        <v>138</v>
      </c>
      <c r="C1204" s="83">
        <v>1123563565</v>
      </c>
      <c r="D1204" s="20" t="s">
        <v>2230</v>
      </c>
      <c r="E1204" s="43">
        <v>5</v>
      </c>
      <c r="F1204" s="85" t="s">
        <v>2152</v>
      </c>
      <c r="G1204" s="41" t="s">
        <v>2094</v>
      </c>
      <c r="H1204" s="41" t="s">
        <v>2095</v>
      </c>
    </row>
    <row r="1205" spans="2:8" x14ac:dyDescent="0.3">
      <c r="B1205" s="87">
        <v>138</v>
      </c>
      <c r="C1205" s="83">
        <v>1128195262</v>
      </c>
      <c r="D1205" s="20" t="s">
        <v>2230</v>
      </c>
      <c r="E1205" s="43">
        <v>5</v>
      </c>
      <c r="F1205" s="85" t="s">
        <v>2152</v>
      </c>
      <c r="G1205" s="41" t="s">
        <v>2094</v>
      </c>
      <c r="H1205" s="41" t="s">
        <v>2095</v>
      </c>
    </row>
    <row r="1206" spans="2:8" x14ac:dyDescent="0.3">
      <c r="B1206" s="87">
        <v>138</v>
      </c>
      <c r="C1206" s="83">
        <v>1114815866</v>
      </c>
      <c r="D1206" s="20" t="s">
        <v>2230</v>
      </c>
      <c r="E1206" s="43">
        <v>5</v>
      </c>
      <c r="F1206" s="85" t="s">
        <v>2152</v>
      </c>
      <c r="G1206" s="41" t="s">
        <v>2094</v>
      </c>
      <c r="H1206" s="41" t="s">
        <v>2095</v>
      </c>
    </row>
    <row r="1207" spans="2:8" x14ac:dyDescent="0.3">
      <c r="B1207" s="87">
        <v>138</v>
      </c>
      <c r="C1207" s="83">
        <v>19620002</v>
      </c>
      <c r="D1207" s="20" t="s">
        <v>2230</v>
      </c>
      <c r="E1207" s="43">
        <v>5</v>
      </c>
      <c r="F1207" s="85" t="s">
        <v>2152</v>
      </c>
      <c r="G1207" s="41" t="s">
        <v>2094</v>
      </c>
      <c r="H1207" s="41" t="s">
        <v>2095</v>
      </c>
    </row>
    <row r="1208" spans="2:8" x14ac:dyDescent="0.3">
      <c r="B1208" s="87">
        <v>138</v>
      </c>
      <c r="C1208" s="83">
        <v>1039694937</v>
      </c>
      <c r="D1208" s="20" t="s">
        <v>2230</v>
      </c>
      <c r="E1208" s="43">
        <v>5</v>
      </c>
      <c r="F1208" s="85" t="s">
        <v>2152</v>
      </c>
      <c r="G1208" s="41" t="s">
        <v>2094</v>
      </c>
      <c r="H1208" s="41" t="s">
        <v>2095</v>
      </c>
    </row>
    <row r="1209" spans="2:8" x14ac:dyDescent="0.3">
      <c r="B1209" s="87">
        <v>138</v>
      </c>
      <c r="C1209" s="83">
        <v>1006838628</v>
      </c>
      <c r="D1209" s="20" t="s">
        <v>2230</v>
      </c>
      <c r="E1209" s="43">
        <v>5</v>
      </c>
      <c r="F1209" s="85" t="s">
        <v>2152</v>
      </c>
      <c r="G1209" s="41" t="s">
        <v>2094</v>
      </c>
      <c r="H1209" s="41" t="s">
        <v>2095</v>
      </c>
    </row>
    <row r="1210" spans="2:8" x14ac:dyDescent="0.3">
      <c r="B1210" s="87">
        <v>138</v>
      </c>
      <c r="C1210" s="83">
        <v>1123116020</v>
      </c>
      <c r="D1210" s="20" t="s">
        <v>2230</v>
      </c>
      <c r="E1210" s="43">
        <v>5</v>
      </c>
      <c r="F1210" s="85" t="s">
        <v>2152</v>
      </c>
      <c r="G1210" s="41" t="s">
        <v>2094</v>
      </c>
      <c r="H1210" s="41" t="s">
        <v>2095</v>
      </c>
    </row>
    <row r="1211" spans="2:8" x14ac:dyDescent="0.3">
      <c r="B1211" s="87">
        <v>138</v>
      </c>
      <c r="C1211" s="83">
        <v>7844072</v>
      </c>
      <c r="D1211" s="20" t="s">
        <v>2230</v>
      </c>
      <c r="E1211" s="43">
        <v>5</v>
      </c>
      <c r="F1211" s="85" t="s">
        <v>2152</v>
      </c>
      <c r="G1211" s="41" t="s">
        <v>2094</v>
      </c>
      <c r="H1211" s="41" t="s">
        <v>2095</v>
      </c>
    </row>
    <row r="1212" spans="2:8" x14ac:dyDescent="0.3">
      <c r="B1212" s="87">
        <v>138</v>
      </c>
      <c r="C1212" s="83">
        <v>1099210623</v>
      </c>
      <c r="D1212" s="20" t="s">
        <v>2230</v>
      </c>
      <c r="E1212" s="43">
        <v>5</v>
      </c>
      <c r="F1212" s="85" t="s">
        <v>2152</v>
      </c>
      <c r="G1212" s="41" t="s">
        <v>2094</v>
      </c>
      <c r="H1212" s="41" t="s">
        <v>2095</v>
      </c>
    </row>
    <row r="1213" spans="2:8" x14ac:dyDescent="0.3">
      <c r="B1213" s="87">
        <v>138</v>
      </c>
      <c r="C1213" s="83">
        <v>4059917</v>
      </c>
      <c r="D1213" s="20" t="s">
        <v>2230</v>
      </c>
      <c r="E1213" s="43">
        <v>5</v>
      </c>
      <c r="F1213" s="85" t="s">
        <v>2152</v>
      </c>
      <c r="G1213" s="41" t="s">
        <v>2094</v>
      </c>
      <c r="H1213" s="41" t="s">
        <v>2095</v>
      </c>
    </row>
    <row r="1214" spans="2:8" x14ac:dyDescent="0.3">
      <c r="B1214" s="87">
        <v>138</v>
      </c>
      <c r="C1214" s="83">
        <v>1084740303</v>
      </c>
      <c r="D1214" s="20" t="s">
        <v>2230</v>
      </c>
      <c r="E1214" s="43">
        <v>5</v>
      </c>
      <c r="F1214" s="85" t="s">
        <v>2152</v>
      </c>
      <c r="G1214" s="41" t="s">
        <v>2094</v>
      </c>
      <c r="H1214" s="41" t="s">
        <v>2095</v>
      </c>
    </row>
    <row r="1215" spans="2:8" x14ac:dyDescent="0.3">
      <c r="B1215" s="87">
        <v>138</v>
      </c>
      <c r="C1215" s="83">
        <v>1122121729</v>
      </c>
      <c r="D1215" s="20" t="s">
        <v>2230</v>
      </c>
      <c r="E1215" s="43">
        <v>5</v>
      </c>
      <c r="F1215" s="85" t="s">
        <v>2152</v>
      </c>
      <c r="G1215" s="41" t="s">
        <v>2094</v>
      </c>
      <c r="H1215" s="41" t="s">
        <v>2095</v>
      </c>
    </row>
    <row r="1216" spans="2:8" x14ac:dyDescent="0.3">
      <c r="B1216" s="87">
        <v>138</v>
      </c>
      <c r="C1216" s="83">
        <v>1006692984</v>
      </c>
      <c r="D1216" s="20" t="s">
        <v>2230</v>
      </c>
      <c r="E1216" s="43">
        <v>5</v>
      </c>
      <c r="F1216" s="85" t="s">
        <v>2152</v>
      </c>
      <c r="G1216" s="41" t="s">
        <v>2094</v>
      </c>
      <c r="H1216" s="41" t="s">
        <v>2095</v>
      </c>
    </row>
    <row r="1217" spans="2:8" x14ac:dyDescent="0.3">
      <c r="B1217" s="87">
        <v>138</v>
      </c>
      <c r="C1217" s="83">
        <v>1003624244</v>
      </c>
      <c r="D1217" s="20" t="s">
        <v>2230</v>
      </c>
      <c r="E1217" s="43">
        <v>5</v>
      </c>
      <c r="F1217" s="85" t="s">
        <v>2152</v>
      </c>
      <c r="G1217" s="41" t="s">
        <v>2094</v>
      </c>
      <c r="H1217" s="41" t="s">
        <v>2095</v>
      </c>
    </row>
    <row r="1218" spans="2:8" x14ac:dyDescent="0.3">
      <c r="B1218" s="87">
        <v>138</v>
      </c>
      <c r="C1218" s="83">
        <v>1071868095</v>
      </c>
      <c r="D1218" s="20" t="s">
        <v>2230</v>
      </c>
      <c r="E1218" s="43">
        <v>5</v>
      </c>
      <c r="F1218" s="85" t="s">
        <v>2152</v>
      </c>
      <c r="G1218" s="41" t="s">
        <v>2094</v>
      </c>
      <c r="H1218" s="41" t="s">
        <v>2095</v>
      </c>
    </row>
    <row r="1219" spans="2:8" x14ac:dyDescent="0.3">
      <c r="B1219" s="87">
        <v>138</v>
      </c>
      <c r="C1219" s="83">
        <v>1003624238</v>
      </c>
      <c r="D1219" s="20" t="s">
        <v>2230</v>
      </c>
      <c r="E1219" s="43">
        <v>5</v>
      </c>
      <c r="F1219" s="85" t="s">
        <v>2152</v>
      </c>
      <c r="G1219" s="41" t="s">
        <v>2094</v>
      </c>
      <c r="H1219" s="41" t="s">
        <v>2095</v>
      </c>
    </row>
    <row r="1220" spans="2:8" x14ac:dyDescent="0.3">
      <c r="B1220" s="87">
        <v>138</v>
      </c>
      <c r="C1220" s="83">
        <v>1006827105</v>
      </c>
      <c r="D1220" s="20" t="s">
        <v>2230</v>
      </c>
      <c r="E1220" s="43">
        <v>5</v>
      </c>
      <c r="F1220" s="85" t="s">
        <v>2152</v>
      </c>
      <c r="G1220" s="41" t="s">
        <v>2094</v>
      </c>
      <c r="H1220" s="41" t="s">
        <v>2095</v>
      </c>
    </row>
    <row r="1221" spans="2:8" x14ac:dyDescent="0.3">
      <c r="B1221" s="87">
        <v>138</v>
      </c>
      <c r="C1221" s="83">
        <v>1123116019</v>
      </c>
      <c r="D1221" s="20" t="s">
        <v>2230</v>
      </c>
      <c r="E1221" s="43">
        <v>5</v>
      </c>
      <c r="F1221" s="85" t="s">
        <v>2152</v>
      </c>
      <c r="G1221" s="41" t="s">
        <v>2094</v>
      </c>
      <c r="H1221" s="41" t="s">
        <v>2095</v>
      </c>
    </row>
    <row r="1222" spans="2:8" x14ac:dyDescent="0.3">
      <c r="B1222" s="87">
        <v>138</v>
      </c>
      <c r="C1222" s="83">
        <v>1121882083</v>
      </c>
      <c r="D1222" s="20" t="s">
        <v>2230</v>
      </c>
      <c r="E1222" s="43">
        <v>5</v>
      </c>
      <c r="F1222" s="85" t="s">
        <v>2152</v>
      </c>
      <c r="G1222" s="41" t="s">
        <v>2094</v>
      </c>
      <c r="H1222" s="41" t="s">
        <v>2095</v>
      </c>
    </row>
    <row r="1223" spans="2:8" x14ac:dyDescent="0.3">
      <c r="B1223" s="87">
        <v>138</v>
      </c>
      <c r="C1223" s="83">
        <v>1106393758</v>
      </c>
      <c r="D1223" s="20" t="s">
        <v>2230</v>
      </c>
      <c r="E1223" s="43">
        <v>5</v>
      </c>
      <c r="F1223" s="85" t="s">
        <v>2152</v>
      </c>
      <c r="G1223" s="41" t="s">
        <v>2094</v>
      </c>
      <c r="H1223" s="41" t="s">
        <v>2095</v>
      </c>
    </row>
    <row r="1224" spans="2:8" x14ac:dyDescent="0.3">
      <c r="B1224" s="87">
        <v>138</v>
      </c>
      <c r="C1224" s="83">
        <v>1032394527</v>
      </c>
      <c r="D1224" s="20" t="s">
        <v>2230</v>
      </c>
      <c r="E1224" s="43">
        <v>5</v>
      </c>
      <c r="F1224" s="85" t="s">
        <v>2152</v>
      </c>
      <c r="G1224" s="41" t="s">
        <v>2094</v>
      </c>
      <c r="H1224" s="41" t="s">
        <v>2095</v>
      </c>
    </row>
    <row r="1225" spans="2:8" x14ac:dyDescent="0.3">
      <c r="B1225" s="87">
        <v>138</v>
      </c>
      <c r="C1225" s="83">
        <v>1123115634</v>
      </c>
      <c r="D1225" s="20" t="s">
        <v>2230</v>
      </c>
      <c r="E1225" s="43">
        <v>5</v>
      </c>
      <c r="F1225" s="85" t="s">
        <v>2152</v>
      </c>
      <c r="G1225" s="41" t="s">
        <v>2094</v>
      </c>
      <c r="H1225" s="41" t="s">
        <v>2095</v>
      </c>
    </row>
    <row r="1226" spans="2:8" x14ac:dyDescent="0.3">
      <c r="B1226" s="87">
        <v>138</v>
      </c>
      <c r="C1226" s="83">
        <v>85262142</v>
      </c>
      <c r="D1226" s="20" t="s">
        <v>2230</v>
      </c>
      <c r="E1226" s="43">
        <v>5</v>
      </c>
      <c r="F1226" s="85" t="s">
        <v>2152</v>
      </c>
      <c r="G1226" s="41" t="s">
        <v>2094</v>
      </c>
      <c r="H1226" s="41" t="s">
        <v>2095</v>
      </c>
    </row>
    <row r="1227" spans="2:8" x14ac:dyDescent="0.3">
      <c r="B1227" s="87">
        <v>138</v>
      </c>
      <c r="C1227" s="83">
        <v>3100218</v>
      </c>
      <c r="D1227" s="20" t="s">
        <v>2230</v>
      </c>
      <c r="E1227" s="43">
        <v>5</v>
      </c>
      <c r="F1227" s="85" t="s">
        <v>2152</v>
      </c>
      <c r="G1227" s="41" t="s">
        <v>2094</v>
      </c>
      <c r="H1227" s="41" t="s">
        <v>2095</v>
      </c>
    </row>
    <row r="1228" spans="2:8" x14ac:dyDescent="0.3">
      <c r="B1228" s="87">
        <v>138</v>
      </c>
      <c r="C1228" s="83">
        <v>1123513173</v>
      </c>
      <c r="D1228" s="20" t="s">
        <v>2230</v>
      </c>
      <c r="E1228" s="43">
        <v>5</v>
      </c>
      <c r="F1228" s="85" t="s">
        <v>2152</v>
      </c>
      <c r="G1228" s="41" t="s">
        <v>2094</v>
      </c>
      <c r="H1228" s="41" t="s">
        <v>2095</v>
      </c>
    </row>
    <row r="1229" spans="2:8" x14ac:dyDescent="0.3">
      <c r="B1229" s="87">
        <v>138</v>
      </c>
      <c r="C1229" s="83">
        <v>1065240559</v>
      </c>
      <c r="D1229" s="20" t="s">
        <v>2230</v>
      </c>
      <c r="E1229" s="43">
        <v>5</v>
      </c>
      <c r="F1229" s="85" t="s">
        <v>2152</v>
      </c>
      <c r="G1229" s="41" t="s">
        <v>2094</v>
      </c>
      <c r="H1229" s="41" t="s">
        <v>2095</v>
      </c>
    </row>
    <row r="1230" spans="2:8" x14ac:dyDescent="0.3">
      <c r="B1230" s="87">
        <v>138</v>
      </c>
      <c r="C1230" s="83">
        <v>1123116461</v>
      </c>
      <c r="D1230" s="20" t="s">
        <v>2230</v>
      </c>
      <c r="E1230" s="43">
        <v>5</v>
      </c>
      <c r="F1230" s="85" t="s">
        <v>2152</v>
      </c>
      <c r="G1230" s="41" t="s">
        <v>2094</v>
      </c>
      <c r="H1230" s="41" t="s">
        <v>2095</v>
      </c>
    </row>
    <row r="1231" spans="2:8" x14ac:dyDescent="0.3">
      <c r="B1231" s="87">
        <v>138</v>
      </c>
      <c r="C1231" s="83">
        <v>1006904634</v>
      </c>
      <c r="D1231" s="20" t="s">
        <v>2230</v>
      </c>
      <c r="E1231" s="43">
        <v>5</v>
      </c>
      <c r="F1231" s="85" t="s">
        <v>2152</v>
      </c>
      <c r="G1231" s="41" t="s">
        <v>2094</v>
      </c>
      <c r="H1231" s="41" t="s">
        <v>2095</v>
      </c>
    </row>
    <row r="1232" spans="2:8" x14ac:dyDescent="0.3">
      <c r="B1232" s="87">
        <v>138</v>
      </c>
      <c r="C1232" s="83">
        <v>1123114787</v>
      </c>
      <c r="D1232" s="20" t="s">
        <v>2230</v>
      </c>
      <c r="E1232" s="43">
        <v>5</v>
      </c>
      <c r="F1232" s="85" t="s">
        <v>2152</v>
      </c>
      <c r="G1232" s="41" t="s">
        <v>2094</v>
      </c>
      <c r="H1232" s="41" t="s">
        <v>2095</v>
      </c>
    </row>
    <row r="1233" spans="2:8" x14ac:dyDescent="0.3">
      <c r="B1233" s="87">
        <v>138</v>
      </c>
      <c r="C1233" s="83">
        <v>7837550</v>
      </c>
      <c r="D1233" s="20" t="s">
        <v>2230</v>
      </c>
      <c r="E1233" s="43">
        <v>5</v>
      </c>
      <c r="F1233" s="85" t="s">
        <v>2152</v>
      </c>
      <c r="G1233" s="41" t="s">
        <v>2094</v>
      </c>
      <c r="H1233" s="41" t="s">
        <v>2095</v>
      </c>
    </row>
    <row r="1234" spans="2:8" x14ac:dyDescent="0.3">
      <c r="B1234" s="87">
        <v>138</v>
      </c>
      <c r="C1234" s="83">
        <v>1117969324</v>
      </c>
      <c r="D1234" s="20" t="s">
        <v>2230</v>
      </c>
      <c r="E1234" s="43">
        <v>5</v>
      </c>
      <c r="F1234" s="85" t="s">
        <v>2152</v>
      </c>
      <c r="G1234" s="41" t="s">
        <v>2094</v>
      </c>
      <c r="H1234" s="41" t="s">
        <v>2095</v>
      </c>
    </row>
    <row r="1235" spans="2:8" x14ac:dyDescent="0.3">
      <c r="B1235" s="87">
        <v>138</v>
      </c>
      <c r="C1235" s="83">
        <v>1062305766</v>
      </c>
      <c r="D1235" s="20" t="s">
        <v>2230</v>
      </c>
      <c r="E1235" s="43">
        <v>5</v>
      </c>
      <c r="F1235" s="85" t="s">
        <v>2152</v>
      </c>
      <c r="G1235" s="41" t="s">
        <v>2094</v>
      </c>
      <c r="H1235" s="41" t="s">
        <v>2095</v>
      </c>
    </row>
    <row r="1236" spans="2:8" x14ac:dyDescent="0.3">
      <c r="B1236" s="87">
        <v>138</v>
      </c>
      <c r="C1236" s="83">
        <v>1122128753</v>
      </c>
      <c r="D1236" s="20" t="s">
        <v>2230</v>
      </c>
      <c r="E1236" s="43">
        <v>5</v>
      </c>
      <c r="F1236" s="85" t="s">
        <v>2152</v>
      </c>
      <c r="G1236" s="41" t="s">
        <v>2094</v>
      </c>
      <c r="H1236" s="41" t="s">
        <v>2095</v>
      </c>
    </row>
    <row r="1237" spans="2:8" x14ac:dyDescent="0.3">
      <c r="B1237" s="87">
        <v>138</v>
      </c>
      <c r="C1237" s="83">
        <v>86082065</v>
      </c>
      <c r="D1237" s="20" t="s">
        <v>2230</v>
      </c>
      <c r="E1237" s="43">
        <v>5</v>
      </c>
      <c r="F1237" s="85" t="s">
        <v>2152</v>
      </c>
      <c r="G1237" s="41" t="s">
        <v>2094</v>
      </c>
      <c r="H1237" s="41" t="s">
        <v>2095</v>
      </c>
    </row>
    <row r="1238" spans="2:8" x14ac:dyDescent="0.3">
      <c r="B1238" s="87">
        <v>138</v>
      </c>
      <c r="C1238" s="83">
        <v>88305300</v>
      </c>
      <c r="D1238" s="20" t="s">
        <v>2230</v>
      </c>
      <c r="E1238" s="43">
        <v>5</v>
      </c>
      <c r="F1238" s="85" t="s">
        <v>2152</v>
      </c>
      <c r="G1238" s="41" t="s">
        <v>2094</v>
      </c>
      <c r="H1238" s="41" t="s">
        <v>2095</v>
      </c>
    </row>
    <row r="1239" spans="2:8" x14ac:dyDescent="0.3">
      <c r="B1239" s="87">
        <v>138</v>
      </c>
      <c r="C1239" s="83">
        <v>1123114081</v>
      </c>
      <c r="D1239" s="20" t="s">
        <v>2230</v>
      </c>
      <c r="E1239" s="43">
        <v>5</v>
      </c>
      <c r="F1239" s="85" t="s">
        <v>2152</v>
      </c>
      <c r="G1239" s="41" t="s">
        <v>2094</v>
      </c>
      <c r="H1239" s="41" t="s">
        <v>2095</v>
      </c>
    </row>
    <row r="1240" spans="2:8" x14ac:dyDescent="0.3">
      <c r="B1240" s="87">
        <v>138</v>
      </c>
      <c r="C1240" s="83">
        <v>1123116448</v>
      </c>
      <c r="D1240" s="20" t="s">
        <v>2230</v>
      </c>
      <c r="E1240" s="43">
        <v>5</v>
      </c>
      <c r="F1240" s="85" t="s">
        <v>2152</v>
      </c>
      <c r="G1240" s="41" t="s">
        <v>2094</v>
      </c>
      <c r="H1240" s="41" t="s">
        <v>2095</v>
      </c>
    </row>
    <row r="1241" spans="2:8" x14ac:dyDescent="0.3">
      <c r="B1241" s="87">
        <v>138</v>
      </c>
      <c r="C1241" s="83">
        <v>86063199</v>
      </c>
      <c r="D1241" s="20" t="s">
        <v>2230</v>
      </c>
      <c r="E1241" s="43">
        <v>5</v>
      </c>
      <c r="F1241" s="85" t="s">
        <v>2152</v>
      </c>
      <c r="G1241" s="41" t="s">
        <v>2094</v>
      </c>
      <c r="H1241" s="41" t="s">
        <v>2095</v>
      </c>
    </row>
    <row r="1242" spans="2:8" x14ac:dyDescent="0.3">
      <c r="B1242" s="26">
        <v>139</v>
      </c>
      <c r="C1242" s="26">
        <v>1118562636</v>
      </c>
      <c r="D1242" s="20" t="s">
        <v>2230</v>
      </c>
      <c r="E1242" s="43">
        <v>5</v>
      </c>
      <c r="F1242" s="65" t="s">
        <v>2119</v>
      </c>
      <c r="G1242" s="41" t="s">
        <v>2094</v>
      </c>
      <c r="H1242" s="41" t="s">
        <v>2095</v>
      </c>
    </row>
    <row r="1243" spans="2:8" x14ac:dyDescent="0.3">
      <c r="B1243" s="26">
        <v>140</v>
      </c>
      <c r="C1243" s="26">
        <v>1118562636</v>
      </c>
      <c r="D1243" s="20" t="s">
        <v>2230</v>
      </c>
      <c r="E1243" s="43">
        <v>5</v>
      </c>
      <c r="F1243" s="65" t="s">
        <v>2120</v>
      </c>
      <c r="G1243" s="41" t="s">
        <v>2094</v>
      </c>
      <c r="H1243" s="41" t="s">
        <v>2095</v>
      </c>
    </row>
    <row r="1244" spans="2:8" x14ac:dyDescent="0.3">
      <c r="B1244" s="26">
        <v>141</v>
      </c>
      <c r="C1244" s="26">
        <v>1118562636</v>
      </c>
      <c r="D1244" s="20" t="s">
        <v>2230</v>
      </c>
      <c r="E1244" s="43">
        <v>4</v>
      </c>
      <c r="F1244" s="65" t="s">
        <v>2121</v>
      </c>
      <c r="G1244" s="41" t="s">
        <v>2094</v>
      </c>
      <c r="H1244" s="41" t="s">
        <v>2095</v>
      </c>
    </row>
    <row r="1245" spans="2:8" x14ac:dyDescent="0.3">
      <c r="B1245" s="26">
        <v>142</v>
      </c>
      <c r="C1245" s="26">
        <v>1118562636</v>
      </c>
      <c r="D1245" s="20" t="s">
        <v>2230</v>
      </c>
      <c r="E1245" s="43">
        <v>5</v>
      </c>
      <c r="F1245" s="65" t="s">
        <v>2122</v>
      </c>
      <c r="G1245" s="41" t="s">
        <v>2094</v>
      </c>
      <c r="H1245" s="41" t="s">
        <v>2095</v>
      </c>
    </row>
    <row r="1246" spans="2:8" x14ac:dyDescent="0.3">
      <c r="B1246" s="83">
        <v>143</v>
      </c>
      <c r="C1246" s="83">
        <v>86077043</v>
      </c>
      <c r="D1246" s="20" t="s">
        <v>2230</v>
      </c>
      <c r="E1246" s="81">
        <v>5</v>
      </c>
      <c r="F1246" s="75" t="s">
        <v>2151</v>
      </c>
      <c r="G1246" s="41" t="s">
        <v>2094</v>
      </c>
      <c r="H1246" s="41" t="s">
        <v>2095</v>
      </c>
    </row>
    <row r="1247" spans="2:8" x14ac:dyDescent="0.3">
      <c r="B1247" s="83">
        <v>143</v>
      </c>
      <c r="C1247" s="83">
        <v>17413514</v>
      </c>
      <c r="D1247" s="20" t="s">
        <v>2230</v>
      </c>
      <c r="E1247" s="81">
        <v>5</v>
      </c>
      <c r="F1247" s="75" t="s">
        <v>2151</v>
      </c>
      <c r="G1247" s="41" t="s">
        <v>2094</v>
      </c>
      <c r="H1247" s="41" t="s">
        <v>2095</v>
      </c>
    </row>
    <row r="1248" spans="2:8" x14ac:dyDescent="0.3">
      <c r="B1248" s="83">
        <v>143</v>
      </c>
      <c r="C1248" s="83">
        <v>1096184895</v>
      </c>
      <c r="D1248" s="20" t="s">
        <v>2230</v>
      </c>
      <c r="E1248" s="81">
        <v>5</v>
      </c>
      <c r="F1248" s="75" t="s">
        <v>2151</v>
      </c>
      <c r="G1248" s="41" t="s">
        <v>2094</v>
      </c>
      <c r="H1248" s="41" t="s">
        <v>2095</v>
      </c>
    </row>
    <row r="1249" spans="2:8" x14ac:dyDescent="0.3">
      <c r="B1249" s="26">
        <v>144</v>
      </c>
      <c r="C1249" s="26">
        <v>1122139720</v>
      </c>
      <c r="D1249" s="20" t="s">
        <v>2230</v>
      </c>
      <c r="E1249" s="81">
        <v>5</v>
      </c>
      <c r="F1249" s="65" t="s">
        <v>2144</v>
      </c>
      <c r="G1249" s="41" t="s">
        <v>2094</v>
      </c>
      <c r="H1249" s="41" t="s">
        <v>2095</v>
      </c>
    </row>
    <row r="1250" spans="2:8" x14ac:dyDescent="0.3">
      <c r="B1250" s="26">
        <v>144</v>
      </c>
      <c r="C1250" s="26">
        <v>1122654033</v>
      </c>
      <c r="D1250" s="20" t="s">
        <v>2230</v>
      </c>
      <c r="E1250" s="81">
        <v>5</v>
      </c>
      <c r="F1250" s="65" t="s">
        <v>2144</v>
      </c>
      <c r="G1250" s="41" t="s">
        <v>2094</v>
      </c>
      <c r="H1250" s="41" t="s">
        <v>2095</v>
      </c>
    </row>
    <row r="1251" spans="2:8" x14ac:dyDescent="0.3">
      <c r="B1251" s="26">
        <v>144</v>
      </c>
      <c r="C1251" s="26">
        <v>7827368</v>
      </c>
      <c r="D1251" s="20" t="s">
        <v>2230</v>
      </c>
      <c r="E1251" s="81">
        <v>5</v>
      </c>
      <c r="F1251" s="65" t="s">
        <v>2144</v>
      </c>
      <c r="G1251" s="41" t="s">
        <v>2094</v>
      </c>
      <c r="H1251" s="41" t="s">
        <v>2095</v>
      </c>
    </row>
    <row r="1252" spans="2:8" x14ac:dyDescent="0.3">
      <c r="B1252" s="26">
        <v>144</v>
      </c>
      <c r="C1252" s="26">
        <v>1121912906</v>
      </c>
      <c r="D1252" s="20" t="s">
        <v>2230</v>
      </c>
      <c r="E1252" s="81">
        <v>5</v>
      </c>
      <c r="F1252" s="65" t="s">
        <v>2144</v>
      </c>
      <c r="G1252" s="41" t="s">
        <v>2094</v>
      </c>
      <c r="H1252" s="41" t="s">
        <v>2095</v>
      </c>
    </row>
    <row r="1253" spans="2:8" x14ac:dyDescent="0.3">
      <c r="B1253" s="26">
        <v>144</v>
      </c>
      <c r="C1253" s="26">
        <v>1122126487</v>
      </c>
      <c r="D1253" s="20" t="s">
        <v>2230</v>
      </c>
      <c r="E1253" s="81">
        <v>5</v>
      </c>
      <c r="F1253" s="65" t="s">
        <v>2144</v>
      </c>
      <c r="G1253" s="41" t="s">
        <v>2094</v>
      </c>
      <c r="H1253" s="41" t="s">
        <v>2095</v>
      </c>
    </row>
    <row r="1254" spans="2:8" x14ac:dyDescent="0.3">
      <c r="B1254" s="26">
        <v>144</v>
      </c>
      <c r="C1254" s="26">
        <v>17413239</v>
      </c>
      <c r="D1254" s="20" t="s">
        <v>2230</v>
      </c>
      <c r="E1254" s="81">
        <v>5</v>
      </c>
      <c r="F1254" s="65" t="s">
        <v>2144</v>
      </c>
      <c r="G1254" s="41" t="s">
        <v>2094</v>
      </c>
      <c r="H1254" s="41" t="s">
        <v>2095</v>
      </c>
    </row>
    <row r="1255" spans="2:8" x14ac:dyDescent="0.3">
      <c r="B1255" s="26">
        <v>144</v>
      </c>
      <c r="C1255" s="26">
        <v>16796001</v>
      </c>
      <c r="D1255" s="20" t="s">
        <v>2230</v>
      </c>
      <c r="E1255" s="81">
        <v>5</v>
      </c>
      <c r="F1255" s="65" t="s">
        <v>2144</v>
      </c>
      <c r="G1255" s="41" t="s">
        <v>2094</v>
      </c>
      <c r="H1255" s="41" t="s">
        <v>2095</v>
      </c>
    </row>
    <row r="1256" spans="2:8" x14ac:dyDescent="0.3">
      <c r="B1256" s="26">
        <v>144</v>
      </c>
      <c r="C1256" s="26">
        <v>1122138031</v>
      </c>
      <c r="D1256" s="20" t="s">
        <v>2230</v>
      </c>
      <c r="E1256" s="81">
        <v>5</v>
      </c>
      <c r="F1256" s="65" t="s">
        <v>2144</v>
      </c>
      <c r="G1256" s="41" t="s">
        <v>2094</v>
      </c>
      <c r="H1256" s="41" t="s">
        <v>2095</v>
      </c>
    </row>
    <row r="1257" spans="2:8" x14ac:dyDescent="0.3">
      <c r="B1257" s="26">
        <v>144</v>
      </c>
      <c r="C1257" s="26">
        <v>1006658917</v>
      </c>
      <c r="D1257" s="20" t="s">
        <v>2230</v>
      </c>
      <c r="E1257" s="81">
        <v>5</v>
      </c>
      <c r="F1257" s="65" t="s">
        <v>2144</v>
      </c>
      <c r="G1257" s="41" t="s">
        <v>2094</v>
      </c>
      <c r="H1257" s="41" t="s">
        <v>2095</v>
      </c>
    </row>
    <row r="1258" spans="2:8" x14ac:dyDescent="0.3">
      <c r="B1258" s="26">
        <v>144</v>
      </c>
      <c r="C1258" s="26">
        <v>1122123625</v>
      </c>
      <c r="D1258" s="20" t="s">
        <v>2230</v>
      </c>
      <c r="E1258" s="81">
        <v>5</v>
      </c>
      <c r="F1258" s="65" t="s">
        <v>2144</v>
      </c>
      <c r="G1258" s="41" t="s">
        <v>2094</v>
      </c>
      <c r="H1258" s="41" t="s">
        <v>2095</v>
      </c>
    </row>
    <row r="1259" spans="2:8" x14ac:dyDescent="0.3">
      <c r="B1259" s="26">
        <v>144</v>
      </c>
      <c r="C1259" s="26">
        <v>17413565</v>
      </c>
      <c r="D1259" s="20" t="s">
        <v>2230</v>
      </c>
      <c r="E1259" s="81">
        <v>5</v>
      </c>
      <c r="F1259" s="65" t="s">
        <v>2144</v>
      </c>
      <c r="G1259" s="41" t="s">
        <v>2094</v>
      </c>
      <c r="H1259" s="41" t="s">
        <v>2095</v>
      </c>
    </row>
    <row r="1260" spans="2:8" x14ac:dyDescent="0.3">
      <c r="B1260" s="26">
        <v>144</v>
      </c>
      <c r="C1260" s="26">
        <v>17421833</v>
      </c>
      <c r="D1260" s="20" t="s">
        <v>2230</v>
      </c>
      <c r="E1260" s="81">
        <v>5</v>
      </c>
      <c r="F1260" s="65" t="s">
        <v>2144</v>
      </c>
      <c r="G1260" s="41" t="s">
        <v>2094</v>
      </c>
      <c r="H1260" s="41" t="s">
        <v>2095</v>
      </c>
    </row>
    <row r="1261" spans="2:8" x14ac:dyDescent="0.3">
      <c r="B1261" s="26">
        <v>144</v>
      </c>
      <c r="C1261" s="26">
        <v>1122136150</v>
      </c>
      <c r="D1261" s="20" t="s">
        <v>2230</v>
      </c>
      <c r="E1261" s="81">
        <v>5</v>
      </c>
      <c r="F1261" s="65" t="s">
        <v>2144</v>
      </c>
      <c r="G1261" s="41" t="s">
        <v>2094</v>
      </c>
      <c r="H1261" s="41" t="s">
        <v>2095</v>
      </c>
    </row>
    <row r="1262" spans="2:8" x14ac:dyDescent="0.3">
      <c r="B1262" s="26">
        <v>145</v>
      </c>
      <c r="C1262" s="26">
        <v>86039027</v>
      </c>
      <c r="D1262" s="20" t="s">
        <v>2230</v>
      </c>
      <c r="E1262" s="43">
        <v>5</v>
      </c>
      <c r="F1262" s="85" t="s">
        <v>2152</v>
      </c>
      <c r="G1262" s="41" t="s">
        <v>2094</v>
      </c>
      <c r="H1262" s="41" t="s">
        <v>2095</v>
      </c>
    </row>
    <row r="1263" spans="2:8" x14ac:dyDescent="0.3">
      <c r="B1263" s="26">
        <v>145</v>
      </c>
      <c r="C1263" s="26">
        <v>1123115866</v>
      </c>
      <c r="D1263" s="20" t="s">
        <v>2230</v>
      </c>
      <c r="E1263" s="43">
        <v>5</v>
      </c>
      <c r="F1263" s="85" t="s">
        <v>2152</v>
      </c>
      <c r="G1263" s="41" t="s">
        <v>2094</v>
      </c>
      <c r="H1263" s="41" t="s">
        <v>2095</v>
      </c>
    </row>
    <row r="1264" spans="2:8" x14ac:dyDescent="0.3">
      <c r="B1264" s="26">
        <v>145</v>
      </c>
      <c r="C1264" s="26">
        <v>7838056</v>
      </c>
      <c r="D1264" s="20" t="s">
        <v>2230</v>
      </c>
      <c r="E1264" s="43">
        <v>5</v>
      </c>
      <c r="F1264" s="85" t="s">
        <v>2152</v>
      </c>
      <c r="G1264" s="41" t="s">
        <v>2094</v>
      </c>
      <c r="H1264" s="41" t="s">
        <v>2095</v>
      </c>
    </row>
    <row r="1265" spans="2:8" x14ac:dyDescent="0.3">
      <c r="B1265" s="26">
        <v>145</v>
      </c>
      <c r="C1265" s="26">
        <v>1006777984</v>
      </c>
      <c r="D1265" s="20" t="s">
        <v>2230</v>
      </c>
      <c r="E1265" s="43">
        <v>5</v>
      </c>
      <c r="F1265" s="85" t="s">
        <v>2152</v>
      </c>
      <c r="G1265" s="41" t="s">
        <v>2094</v>
      </c>
      <c r="H1265" s="41" t="s">
        <v>2095</v>
      </c>
    </row>
    <row r="1266" spans="2:8" x14ac:dyDescent="0.3">
      <c r="B1266" s="26">
        <v>145</v>
      </c>
      <c r="C1266" s="26">
        <v>1006555318</v>
      </c>
      <c r="D1266" s="20" t="s">
        <v>2230</v>
      </c>
      <c r="E1266" s="43">
        <v>5</v>
      </c>
      <c r="F1266" s="85" t="s">
        <v>2152</v>
      </c>
      <c r="G1266" s="41" t="s">
        <v>2094</v>
      </c>
      <c r="H1266" s="41" t="s">
        <v>2095</v>
      </c>
    </row>
    <row r="1267" spans="2:8" x14ac:dyDescent="0.3">
      <c r="B1267" s="26">
        <v>145</v>
      </c>
      <c r="C1267" s="26">
        <v>1003625349</v>
      </c>
      <c r="D1267" s="20" t="s">
        <v>2230</v>
      </c>
      <c r="E1267" s="43">
        <v>5</v>
      </c>
      <c r="F1267" s="85" t="s">
        <v>2152</v>
      </c>
      <c r="G1267" s="41" t="s">
        <v>2094</v>
      </c>
      <c r="H1267" s="41" t="s">
        <v>2095</v>
      </c>
    </row>
    <row r="1268" spans="2:8" x14ac:dyDescent="0.3">
      <c r="B1268" s="26">
        <v>145</v>
      </c>
      <c r="C1268" s="26">
        <v>1123116153</v>
      </c>
      <c r="D1268" s="20" t="s">
        <v>2230</v>
      </c>
      <c r="E1268" s="43">
        <v>5</v>
      </c>
      <c r="F1268" s="85" t="s">
        <v>2152</v>
      </c>
      <c r="G1268" s="41" t="s">
        <v>2094</v>
      </c>
      <c r="H1268" s="41" t="s">
        <v>2095</v>
      </c>
    </row>
    <row r="1269" spans="2:8" x14ac:dyDescent="0.3">
      <c r="B1269" s="26">
        <v>145</v>
      </c>
      <c r="C1269" s="26">
        <v>1006838549</v>
      </c>
      <c r="D1269" s="20" t="s">
        <v>2230</v>
      </c>
      <c r="E1269" s="43">
        <v>5</v>
      </c>
      <c r="F1269" s="85" t="s">
        <v>2152</v>
      </c>
      <c r="G1269" s="41" t="s">
        <v>2094</v>
      </c>
      <c r="H1269" s="41" t="s">
        <v>2095</v>
      </c>
    </row>
    <row r="1270" spans="2:8" x14ac:dyDescent="0.3">
      <c r="B1270" s="26">
        <v>145</v>
      </c>
      <c r="C1270" s="26">
        <v>1122119441</v>
      </c>
      <c r="D1270" s="20" t="s">
        <v>2230</v>
      </c>
      <c r="E1270" s="43">
        <v>5</v>
      </c>
      <c r="F1270" s="85" t="s">
        <v>2152</v>
      </c>
      <c r="G1270" s="41" t="s">
        <v>2094</v>
      </c>
      <c r="H1270" s="41" t="s">
        <v>2095</v>
      </c>
    </row>
    <row r="1271" spans="2:8" x14ac:dyDescent="0.3">
      <c r="B1271" s="26">
        <v>145</v>
      </c>
      <c r="C1271" s="26">
        <v>1123114087</v>
      </c>
      <c r="D1271" s="20" t="s">
        <v>2230</v>
      </c>
      <c r="E1271" s="43">
        <v>5</v>
      </c>
      <c r="F1271" s="85" t="s">
        <v>2152</v>
      </c>
      <c r="G1271" s="41" t="s">
        <v>2094</v>
      </c>
      <c r="H1271" s="41" t="s">
        <v>2095</v>
      </c>
    </row>
    <row r="1272" spans="2:8" x14ac:dyDescent="0.3">
      <c r="B1272" s="26">
        <v>145</v>
      </c>
      <c r="C1272" s="26">
        <v>1123114270</v>
      </c>
      <c r="D1272" s="20" t="s">
        <v>2230</v>
      </c>
      <c r="E1272" s="43">
        <v>5</v>
      </c>
      <c r="F1272" s="85" t="s">
        <v>2152</v>
      </c>
      <c r="G1272" s="41" t="s">
        <v>2094</v>
      </c>
      <c r="H1272" s="41" t="s">
        <v>2095</v>
      </c>
    </row>
    <row r="1273" spans="2:8" x14ac:dyDescent="0.3">
      <c r="B1273" s="26">
        <v>145</v>
      </c>
      <c r="C1273" s="26">
        <v>1123085229</v>
      </c>
      <c r="D1273" s="20" t="s">
        <v>2230</v>
      </c>
      <c r="E1273" s="43">
        <v>5</v>
      </c>
      <c r="F1273" s="85" t="s">
        <v>2152</v>
      </c>
      <c r="G1273" s="41" t="s">
        <v>2094</v>
      </c>
      <c r="H1273" s="41" t="s">
        <v>2095</v>
      </c>
    </row>
    <row r="1274" spans="2:8" x14ac:dyDescent="0.3">
      <c r="B1274" s="26">
        <v>145</v>
      </c>
      <c r="C1274" s="26">
        <v>1006859130</v>
      </c>
      <c r="D1274" s="20" t="s">
        <v>2230</v>
      </c>
      <c r="E1274" s="43">
        <v>5</v>
      </c>
      <c r="F1274" s="85" t="s">
        <v>2152</v>
      </c>
      <c r="G1274" s="41" t="s">
        <v>2094</v>
      </c>
      <c r="H1274" s="41" t="s">
        <v>2095</v>
      </c>
    </row>
  </sheetData>
  <autoFilter ref="B3:H1966" xr:uid="{00000000-0001-0000-0100-000000000000}"/>
  <mergeCells count="1">
    <mergeCell ref="L3:M3"/>
  </mergeCells>
  <conditionalFormatting sqref="D1968:D1048576 D2:D1274">
    <cfRule type="cellIs" dxfId="1" priority="1" operator="equal">
      <formula>"ok"</formula>
    </cfRule>
    <cfRule type="containsText" dxfId="0" priority="2" operator="containsText" text="Usuario no existe">
      <formula>NOT(ISERROR(SEARCH("Usuario no existe",D2)))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IM25059"/>
  <sheetViews>
    <sheetView workbookViewId="0">
      <selection activeCell="C16" sqref="C16"/>
    </sheetView>
  </sheetViews>
  <sheetFormatPr baseColWidth="10" defaultRowHeight="14.4" x14ac:dyDescent="0.3"/>
  <cols>
    <col min="1" max="1" width="19.33203125" style="15" customWidth="1"/>
    <col min="2" max="2" width="27.6640625" bestFit="1" customWidth="1"/>
    <col min="3" max="3" width="84.109375" customWidth="1"/>
    <col min="4" max="4" width="2.33203125" style="21" customWidth="1"/>
    <col min="5" max="5" width="2.88671875" customWidth="1"/>
    <col min="6" max="6" width="27.6640625" customWidth="1"/>
    <col min="7" max="7" width="40.109375" customWidth="1"/>
    <col min="8" max="8" width="11.44140625" bestFit="1" customWidth="1"/>
    <col min="9" max="9" width="11.88671875" bestFit="1" customWidth="1"/>
    <col min="10" max="10" width="11.44140625" style="18"/>
    <col min="11" max="11" width="18.88671875" customWidth="1"/>
    <col min="13" max="13" width="22.6640625" customWidth="1"/>
    <col min="18" max="18" width="24.88671875" customWidth="1"/>
  </cols>
  <sheetData>
    <row r="1" spans="1:247" ht="24.6" x14ac:dyDescent="0.4">
      <c r="A1" s="12" t="s">
        <v>17</v>
      </c>
      <c r="B1" s="1"/>
      <c r="C1" s="1"/>
      <c r="D1" s="1"/>
      <c r="E1" s="1"/>
      <c r="F1" s="2"/>
      <c r="G1" s="2"/>
      <c r="H1" s="1"/>
      <c r="I1" s="3"/>
      <c r="J1" s="2"/>
      <c r="K1" s="1"/>
      <c r="IJ1" t="s">
        <v>0</v>
      </c>
      <c r="IL1" t="s">
        <v>1</v>
      </c>
      <c r="IM1" t="s">
        <v>2</v>
      </c>
    </row>
    <row r="2" spans="1:247" ht="21" x14ac:dyDescent="0.4">
      <c r="A2" s="13" t="s">
        <v>16</v>
      </c>
      <c r="B2" s="4"/>
      <c r="C2" s="4"/>
      <c r="D2" s="4"/>
      <c r="E2" s="4"/>
      <c r="F2" s="4"/>
      <c r="G2" s="4"/>
      <c r="H2" s="4"/>
      <c r="I2" s="5"/>
      <c r="J2" s="2"/>
      <c r="K2" s="4"/>
    </row>
    <row r="3" spans="1:247" ht="15.6" x14ac:dyDescent="0.3">
      <c r="A3" s="14" t="s">
        <v>3</v>
      </c>
      <c r="B3" s="6"/>
      <c r="C3" s="6"/>
      <c r="D3" s="6"/>
      <c r="E3" s="6"/>
      <c r="F3" s="6"/>
      <c r="G3" s="6"/>
      <c r="H3" s="6"/>
      <c r="I3" s="7"/>
      <c r="J3" s="2"/>
      <c r="K3" s="6" t="e">
        <f>LOOKUP(MAESTROS_CATEGORIA!B7,)</f>
        <v>#VALUE!</v>
      </c>
    </row>
    <row r="4" spans="1:247" x14ac:dyDescent="0.3">
      <c r="A4"/>
      <c r="J4"/>
    </row>
    <row r="5" spans="1:247" x14ac:dyDescent="0.3">
      <c r="A5" s="90" t="str">
        <f>CONCATENATE("SELECT * FROM Analiticos..maestros_ikigaI(2) ")</f>
        <v xml:space="preserve">SELECT * FROM Analiticos..maestros_ikigaI(2) 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247" x14ac:dyDescent="0.3">
      <c r="A6" s="19" t="s">
        <v>15</v>
      </c>
      <c r="B6" s="8" t="s">
        <v>14</v>
      </c>
      <c r="D6" s="92" t="s">
        <v>71</v>
      </c>
      <c r="E6" s="92"/>
      <c r="F6" s="92"/>
      <c r="J6"/>
    </row>
    <row r="7" spans="1:247" x14ac:dyDescent="0.3">
      <c r="A7">
        <v>1</v>
      </c>
      <c r="B7" t="s">
        <v>18</v>
      </c>
      <c r="D7" s="21" t="str">
        <f>+F7</f>
        <v>SEGURIDAD Y SALUD LABORAL</v>
      </c>
      <c r="E7">
        <f>+A7</f>
        <v>1</v>
      </c>
      <c r="F7" t="str">
        <f>+B7</f>
        <v>SEGURIDAD Y SALUD LABORAL</v>
      </c>
      <c r="J7"/>
      <c r="N7" s="9"/>
    </row>
    <row r="8" spans="1:247" x14ac:dyDescent="0.3">
      <c r="A8">
        <v>2</v>
      </c>
      <c r="B8" t="s">
        <v>19</v>
      </c>
      <c r="D8" s="21" t="str">
        <f t="shared" ref="D8:D71" si="0">+F8</f>
        <v>SOSTENIBILIDAD</v>
      </c>
      <c r="E8">
        <f t="shared" ref="E8:E40" si="1">+A8</f>
        <v>2</v>
      </c>
      <c r="F8" t="s">
        <v>36</v>
      </c>
      <c r="J8"/>
      <c r="N8" s="9"/>
    </row>
    <row r="9" spans="1:247" x14ac:dyDescent="0.3">
      <c r="A9">
        <v>3</v>
      </c>
      <c r="B9" t="s">
        <v>20</v>
      </c>
      <c r="D9" s="21" t="str">
        <f t="shared" si="0"/>
        <v>CALIDAD</v>
      </c>
      <c r="E9">
        <f t="shared" si="1"/>
        <v>3</v>
      </c>
      <c r="F9" t="str">
        <f t="shared" ref="F9:F40" si="2">+B9</f>
        <v>CALIDAD</v>
      </c>
      <c r="J9"/>
      <c r="N9" s="9"/>
    </row>
    <row r="10" spans="1:247" x14ac:dyDescent="0.3">
      <c r="A10">
        <v>4</v>
      </c>
      <c r="B10" t="s">
        <v>21</v>
      </c>
      <c r="D10" s="21" t="str">
        <f t="shared" si="0"/>
        <v>TALENTO HUMANO</v>
      </c>
      <c r="E10">
        <f t="shared" si="1"/>
        <v>4</v>
      </c>
      <c r="F10" t="s">
        <v>2090</v>
      </c>
      <c r="J10"/>
      <c r="N10" s="9"/>
    </row>
    <row r="11" spans="1:247" x14ac:dyDescent="0.3">
      <c r="A11">
        <v>5</v>
      </c>
      <c r="B11" t="s">
        <v>22</v>
      </c>
      <c r="D11" s="21" t="str">
        <f t="shared" si="0"/>
        <v>FINANCIERA</v>
      </c>
      <c r="E11">
        <f t="shared" si="1"/>
        <v>5</v>
      </c>
      <c r="F11" t="str">
        <f t="shared" si="2"/>
        <v>FINANCIERA</v>
      </c>
      <c r="J11"/>
      <c r="N11" s="9"/>
    </row>
    <row r="12" spans="1:247" x14ac:dyDescent="0.3">
      <c r="A12">
        <v>6</v>
      </c>
      <c r="B12" t="s">
        <v>23</v>
      </c>
      <c r="D12" s="21" t="str">
        <f t="shared" si="0"/>
        <v>AGROMOMIA</v>
      </c>
      <c r="E12">
        <f t="shared" si="1"/>
        <v>6</v>
      </c>
      <c r="F12" t="s">
        <v>2091</v>
      </c>
      <c r="J12"/>
      <c r="N12" s="9"/>
    </row>
    <row r="13" spans="1:247" x14ac:dyDescent="0.3">
      <c r="A13">
        <v>7</v>
      </c>
      <c r="B13" t="s">
        <v>24</v>
      </c>
      <c r="D13" s="21" t="str">
        <f t="shared" si="0"/>
        <v>PROCESOS INDUSTRIALES</v>
      </c>
      <c r="E13">
        <f t="shared" si="1"/>
        <v>7</v>
      </c>
      <c r="F13" t="str">
        <f t="shared" si="2"/>
        <v>PROCESOS INDUSTRIALES</v>
      </c>
      <c r="J13"/>
      <c r="N13" s="9"/>
    </row>
    <row r="14" spans="1:247" x14ac:dyDescent="0.3">
      <c r="A14">
        <v>8</v>
      </c>
      <c r="B14" t="s">
        <v>25</v>
      </c>
      <c r="D14" s="21" t="str">
        <f t="shared" si="0"/>
        <v>TALENTO HUMANO</v>
      </c>
      <c r="E14">
        <f t="shared" si="1"/>
        <v>8</v>
      </c>
      <c r="F14" t="s">
        <v>2090</v>
      </c>
      <c r="J14"/>
      <c r="N14" s="9"/>
    </row>
    <row r="15" spans="1:247" x14ac:dyDescent="0.3">
      <c r="A15">
        <v>9</v>
      </c>
      <c r="B15" t="s">
        <v>26</v>
      </c>
      <c r="D15" s="21" t="str">
        <f t="shared" si="0"/>
        <v>SOSTENIBILIDAD</v>
      </c>
      <c r="E15">
        <f t="shared" si="1"/>
        <v>9</v>
      </c>
      <c r="F15" t="s">
        <v>36</v>
      </c>
      <c r="J15"/>
      <c r="N15" s="9"/>
    </row>
    <row r="16" spans="1:247" x14ac:dyDescent="0.3">
      <c r="A16">
        <v>14</v>
      </c>
      <c r="B16" t="s">
        <v>27</v>
      </c>
      <c r="D16" s="21" t="str">
        <f t="shared" si="0"/>
        <v>TALENTO HUMANO</v>
      </c>
      <c r="E16">
        <f t="shared" si="1"/>
        <v>14</v>
      </c>
      <c r="F16" t="s">
        <v>2090</v>
      </c>
      <c r="J16"/>
      <c r="N16" s="9"/>
    </row>
    <row r="17" spans="1:14" x14ac:dyDescent="0.3">
      <c r="A17">
        <v>17</v>
      </c>
      <c r="B17" t="s">
        <v>68</v>
      </c>
      <c r="D17" s="21" t="str">
        <f t="shared" si="0"/>
        <v>TALLER AGRICOLA</v>
      </c>
      <c r="E17">
        <f t="shared" si="1"/>
        <v>17</v>
      </c>
      <c r="F17" t="str">
        <f t="shared" si="2"/>
        <v>TALLER AGRICOLA</v>
      </c>
      <c r="J17"/>
      <c r="N17" s="9"/>
    </row>
    <row r="18" spans="1:14" x14ac:dyDescent="0.3">
      <c r="A18">
        <v>23</v>
      </c>
      <c r="B18" t="s">
        <v>28</v>
      </c>
      <c r="D18" s="21" t="str">
        <f t="shared" si="0"/>
        <v>SOSTENIBILIDAD</v>
      </c>
      <c r="E18">
        <f t="shared" si="1"/>
        <v>23</v>
      </c>
      <c r="F18" t="s">
        <v>36</v>
      </c>
      <c r="J18"/>
      <c r="N18" s="9"/>
    </row>
    <row r="19" spans="1:14" x14ac:dyDescent="0.3">
      <c r="A19">
        <v>24</v>
      </c>
      <c r="B19" t="s">
        <v>29</v>
      </c>
      <c r="D19" s="21" t="str">
        <f t="shared" si="0"/>
        <v>GESTION DE CALIDAD</v>
      </c>
      <c r="E19">
        <f t="shared" si="1"/>
        <v>24</v>
      </c>
      <c r="F19" t="str">
        <f t="shared" si="2"/>
        <v>GESTION DE CALIDAD</v>
      </c>
      <c r="J19"/>
      <c r="N19" s="9"/>
    </row>
    <row r="20" spans="1:14" x14ac:dyDescent="0.3">
      <c r="A20">
        <v>25</v>
      </c>
      <c r="B20" t="s">
        <v>30</v>
      </c>
      <c r="D20" s="21" t="str">
        <f t="shared" si="0"/>
        <v>SEGURIDAD Y SALUD LABORAL</v>
      </c>
      <c r="E20">
        <f t="shared" si="1"/>
        <v>25</v>
      </c>
      <c r="F20" t="s">
        <v>18</v>
      </c>
      <c r="J20"/>
      <c r="N20" s="9"/>
    </row>
    <row r="21" spans="1:14" x14ac:dyDescent="0.3">
      <c r="A21">
        <v>26</v>
      </c>
      <c r="B21" t="s">
        <v>31</v>
      </c>
      <c r="D21" s="21" t="str">
        <f t="shared" si="0"/>
        <v>SEGURIDAD Y SALUD LABORAL</v>
      </c>
      <c r="E21">
        <f t="shared" si="1"/>
        <v>26</v>
      </c>
      <c r="F21" t="s">
        <v>18</v>
      </c>
      <c r="J21"/>
      <c r="N21" s="9"/>
    </row>
    <row r="22" spans="1:14" x14ac:dyDescent="0.3">
      <c r="A22">
        <v>27</v>
      </c>
      <c r="B22" t="s">
        <v>32</v>
      </c>
      <c r="D22" s="21" t="str">
        <f t="shared" si="0"/>
        <v>CONTABILIDAD</v>
      </c>
      <c r="E22">
        <f t="shared" si="1"/>
        <v>27</v>
      </c>
      <c r="F22" t="str">
        <f t="shared" si="2"/>
        <v>CONTABILIDAD</v>
      </c>
      <c r="J22"/>
      <c r="N22" s="9"/>
    </row>
    <row r="23" spans="1:14" x14ac:dyDescent="0.3">
      <c r="A23">
        <v>28</v>
      </c>
      <c r="B23" t="s">
        <v>33</v>
      </c>
      <c r="D23" s="21" t="str">
        <f t="shared" si="0"/>
        <v>CONTROL INTERNO</v>
      </c>
      <c r="E23">
        <f t="shared" si="1"/>
        <v>28</v>
      </c>
      <c r="F23" t="str">
        <f t="shared" si="2"/>
        <v>CONTROL INTERNO</v>
      </c>
      <c r="J23"/>
      <c r="N23" s="9"/>
    </row>
    <row r="24" spans="1:14" x14ac:dyDescent="0.3">
      <c r="A24">
        <v>29</v>
      </c>
      <c r="B24" t="s">
        <v>34</v>
      </c>
      <c r="D24" s="21" t="str">
        <f t="shared" si="0"/>
        <v>SEGURIDAD Y SALUD LABORAL</v>
      </c>
      <c r="E24">
        <f t="shared" si="1"/>
        <v>29</v>
      </c>
      <c r="F24" t="s">
        <v>18</v>
      </c>
      <c r="J24"/>
      <c r="N24" s="9"/>
    </row>
    <row r="25" spans="1:14" x14ac:dyDescent="0.3">
      <c r="A25">
        <v>30</v>
      </c>
      <c r="B25" t="s">
        <v>35</v>
      </c>
      <c r="D25" s="21" t="str">
        <f t="shared" si="0"/>
        <v>PLANTA EXTRACTORA</v>
      </c>
      <c r="E25">
        <f t="shared" si="1"/>
        <v>30</v>
      </c>
      <c r="F25" t="str">
        <f t="shared" si="2"/>
        <v>PLANTA EXTRACTORA</v>
      </c>
      <c r="J25"/>
      <c r="N25" s="9"/>
    </row>
    <row r="26" spans="1:14" x14ac:dyDescent="0.3">
      <c r="A26">
        <v>31</v>
      </c>
      <c r="B26" t="s">
        <v>36</v>
      </c>
      <c r="D26" s="21" t="str">
        <f t="shared" si="0"/>
        <v>SOSTENIBILIDAD</v>
      </c>
      <c r="E26">
        <f t="shared" si="1"/>
        <v>31</v>
      </c>
      <c r="F26" t="str">
        <f t="shared" si="2"/>
        <v>SOSTENIBILIDAD</v>
      </c>
      <c r="J26"/>
      <c r="N26" s="9"/>
    </row>
    <row r="27" spans="1:14" x14ac:dyDescent="0.3">
      <c r="A27"/>
      <c r="D27" s="21">
        <f t="shared" si="0"/>
        <v>0</v>
      </c>
      <c r="E27">
        <f t="shared" si="1"/>
        <v>0</v>
      </c>
      <c r="F27">
        <f t="shared" si="2"/>
        <v>0</v>
      </c>
      <c r="J27"/>
      <c r="N27" s="9"/>
    </row>
    <row r="28" spans="1:14" x14ac:dyDescent="0.3">
      <c r="A28"/>
      <c r="D28" s="21">
        <f t="shared" si="0"/>
        <v>0</v>
      </c>
      <c r="E28">
        <f t="shared" si="1"/>
        <v>0</v>
      </c>
      <c r="F28">
        <f t="shared" si="2"/>
        <v>0</v>
      </c>
      <c r="J28"/>
      <c r="N28" s="9"/>
    </row>
    <row r="29" spans="1:14" x14ac:dyDescent="0.3">
      <c r="A29"/>
      <c r="D29" s="21">
        <f t="shared" si="0"/>
        <v>0</v>
      </c>
      <c r="E29">
        <f t="shared" si="1"/>
        <v>0</v>
      </c>
      <c r="F29">
        <f t="shared" si="2"/>
        <v>0</v>
      </c>
      <c r="J29"/>
      <c r="N29" s="9"/>
    </row>
    <row r="30" spans="1:14" x14ac:dyDescent="0.3">
      <c r="A30"/>
      <c r="D30" s="21">
        <f t="shared" si="0"/>
        <v>0</v>
      </c>
      <c r="E30">
        <f t="shared" si="1"/>
        <v>0</v>
      </c>
      <c r="F30">
        <f t="shared" si="2"/>
        <v>0</v>
      </c>
      <c r="J30"/>
      <c r="N30" s="9"/>
    </row>
    <row r="31" spans="1:14" x14ac:dyDescent="0.3">
      <c r="A31"/>
      <c r="D31" s="21">
        <f t="shared" si="0"/>
        <v>0</v>
      </c>
      <c r="E31">
        <f t="shared" si="1"/>
        <v>0</v>
      </c>
      <c r="F31">
        <f t="shared" si="2"/>
        <v>0</v>
      </c>
      <c r="J31"/>
      <c r="N31" s="9"/>
    </row>
    <row r="32" spans="1:14" x14ac:dyDescent="0.3">
      <c r="A32"/>
      <c r="D32" s="21">
        <f t="shared" si="0"/>
        <v>0</v>
      </c>
      <c r="E32">
        <f t="shared" si="1"/>
        <v>0</v>
      </c>
      <c r="F32">
        <f t="shared" si="2"/>
        <v>0</v>
      </c>
      <c r="J32"/>
      <c r="N32" s="9"/>
    </row>
    <row r="33" spans="1:14" x14ac:dyDescent="0.3">
      <c r="A33"/>
      <c r="D33" s="21">
        <f t="shared" si="0"/>
        <v>0</v>
      </c>
      <c r="E33">
        <f t="shared" si="1"/>
        <v>0</v>
      </c>
      <c r="F33">
        <f t="shared" si="2"/>
        <v>0</v>
      </c>
      <c r="J33"/>
      <c r="N33" s="9"/>
    </row>
    <row r="34" spans="1:14" x14ac:dyDescent="0.3">
      <c r="A34"/>
      <c r="D34" s="21">
        <f t="shared" si="0"/>
        <v>0</v>
      </c>
      <c r="E34">
        <f t="shared" si="1"/>
        <v>0</v>
      </c>
      <c r="F34">
        <f t="shared" si="2"/>
        <v>0</v>
      </c>
      <c r="J34"/>
      <c r="N34" s="9"/>
    </row>
    <row r="35" spans="1:14" x14ac:dyDescent="0.3">
      <c r="A35"/>
      <c r="D35" s="21">
        <f t="shared" si="0"/>
        <v>0</v>
      </c>
      <c r="E35">
        <f t="shared" si="1"/>
        <v>0</v>
      </c>
      <c r="F35">
        <f t="shared" si="2"/>
        <v>0</v>
      </c>
      <c r="J35"/>
      <c r="N35" s="9"/>
    </row>
    <row r="36" spans="1:14" x14ac:dyDescent="0.3">
      <c r="A36"/>
      <c r="D36" s="21">
        <f t="shared" si="0"/>
        <v>0</v>
      </c>
      <c r="E36">
        <f t="shared" si="1"/>
        <v>0</v>
      </c>
      <c r="F36">
        <f t="shared" si="2"/>
        <v>0</v>
      </c>
      <c r="J36"/>
      <c r="N36" s="9"/>
    </row>
    <row r="37" spans="1:14" x14ac:dyDescent="0.3">
      <c r="A37"/>
      <c r="D37" s="21">
        <f t="shared" si="0"/>
        <v>0</v>
      </c>
      <c r="E37">
        <f t="shared" si="1"/>
        <v>0</v>
      </c>
      <c r="F37">
        <f t="shared" si="2"/>
        <v>0</v>
      </c>
      <c r="J37"/>
      <c r="N37" s="9"/>
    </row>
    <row r="38" spans="1:14" x14ac:dyDescent="0.3">
      <c r="A38"/>
      <c r="D38" s="21">
        <f t="shared" si="0"/>
        <v>0</v>
      </c>
      <c r="E38">
        <f t="shared" si="1"/>
        <v>0</v>
      </c>
      <c r="F38">
        <f t="shared" si="2"/>
        <v>0</v>
      </c>
      <c r="J38"/>
      <c r="N38" s="9"/>
    </row>
    <row r="39" spans="1:14" x14ac:dyDescent="0.3">
      <c r="A39"/>
      <c r="D39" s="21">
        <f t="shared" si="0"/>
        <v>0</v>
      </c>
      <c r="E39">
        <f t="shared" si="1"/>
        <v>0</v>
      </c>
      <c r="F39">
        <f t="shared" si="2"/>
        <v>0</v>
      </c>
      <c r="J39"/>
      <c r="N39" s="9"/>
    </row>
    <row r="40" spans="1:14" x14ac:dyDescent="0.3">
      <c r="A40"/>
      <c r="D40" s="21">
        <f t="shared" si="0"/>
        <v>0</v>
      </c>
      <c r="E40">
        <f t="shared" si="1"/>
        <v>0</v>
      </c>
      <c r="F40">
        <f t="shared" si="2"/>
        <v>0</v>
      </c>
      <c r="J40"/>
      <c r="N40" s="9"/>
    </row>
    <row r="41" spans="1:14" x14ac:dyDescent="0.3">
      <c r="A41"/>
      <c r="D41" s="21">
        <f t="shared" si="0"/>
        <v>0</v>
      </c>
      <c r="J41"/>
      <c r="N41" s="9"/>
    </row>
    <row r="42" spans="1:14" x14ac:dyDescent="0.3">
      <c r="A42"/>
      <c r="D42" s="21">
        <f t="shared" si="0"/>
        <v>0</v>
      </c>
      <c r="J42"/>
      <c r="N42" s="9"/>
    </row>
    <row r="43" spans="1:14" x14ac:dyDescent="0.3">
      <c r="A43"/>
      <c r="D43" s="21">
        <f t="shared" si="0"/>
        <v>0</v>
      </c>
      <c r="J43"/>
      <c r="N43" s="9"/>
    </row>
    <row r="44" spans="1:14" x14ac:dyDescent="0.3">
      <c r="A44"/>
      <c r="D44" s="21">
        <f t="shared" si="0"/>
        <v>0</v>
      </c>
      <c r="J44"/>
      <c r="N44" s="9"/>
    </row>
    <row r="45" spans="1:14" x14ac:dyDescent="0.3">
      <c r="A45"/>
      <c r="D45" s="21">
        <f t="shared" si="0"/>
        <v>0</v>
      </c>
      <c r="J45"/>
      <c r="N45" s="9"/>
    </row>
    <row r="46" spans="1:14" x14ac:dyDescent="0.3">
      <c r="A46"/>
      <c r="D46" s="21">
        <f t="shared" si="0"/>
        <v>0</v>
      </c>
      <c r="J46"/>
      <c r="N46" s="9"/>
    </row>
    <row r="47" spans="1:14" x14ac:dyDescent="0.3">
      <c r="A47"/>
      <c r="D47" s="21">
        <f t="shared" si="0"/>
        <v>0</v>
      </c>
      <c r="J47"/>
      <c r="N47" s="9"/>
    </row>
    <row r="48" spans="1:14" x14ac:dyDescent="0.3">
      <c r="A48"/>
      <c r="D48" s="21">
        <f t="shared" si="0"/>
        <v>0</v>
      </c>
      <c r="J48"/>
      <c r="N48" s="9"/>
    </row>
    <row r="49" spans="1:14" x14ac:dyDescent="0.3">
      <c r="A49"/>
      <c r="D49" s="21">
        <f t="shared" si="0"/>
        <v>0</v>
      </c>
      <c r="J49"/>
      <c r="N49" s="9"/>
    </row>
    <row r="50" spans="1:14" x14ac:dyDescent="0.3">
      <c r="A50"/>
      <c r="D50" s="21">
        <f t="shared" si="0"/>
        <v>0</v>
      </c>
      <c r="J50"/>
      <c r="N50" s="9"/>
    </row>
    <row r="51" spans="1:14" x14ac:dyDescent="0.3">
      <c r="A51"/>
      <c r="D51" s="21">
        <f t="shared" si="0"/>
        <v>0</v>
      </c>
      <c r="J51"/>
      <c r="N51" s="9"/>
    </row>
    <row r="52" spans="1:14" x14ac:dyDescent="0.3">
      <c r="A52"/>
      <c r="D52" s="21">
        <f t="shared" si="0"/>
        <v>0</v>
      </c>
      <c r="J52"/>
      <c r="N52" s="9"/>
    </row>
    <row r="53" spans="1:14" x14ac:dyDescent="0.3">
      <c r="A53"/>
      <c r="D53" s="21">
        <f t="shared" si="0"/>
        <v>0</v>
      </c>
      <c r="J53"/>
      <c r="N53" s="9"/>
    </row>
    <row r="54" spans="1:14" x14ac:dyDescent="0.3">
      <c r="A54"/>
      <c r="D54" s="21">
        <f t="shared" si="0"/>
        <v>0</v>
      </c>
      <c r="J54"/>
      <c r="N54" s="9"/>
    </row>
    <row r="55" spans="1:14" x14ac:dyDescent="0.3">
      <c r="A55"/>
      <c r="D55" s="21">
        <f t="shared" si="0"/>
        <v>0</v>
      </c>
      <c r="J55"/>
      <c r="N55" s="9"/>
    </row>
    <row r="56" spans="1:14" x14ac:dyDescent="0.3">
      <c r="A56"/>
      <c r="D56" s="21">
        <f t="shared" si="0"/>
        <v>0</v>
      </c>
      <c r="J56"/>
      <c r="N56" s="9"/>
    </row>
    <row r="57" spans="1:14" x14ac:dyDescent="0.3">
      <c r="A57"/>
      <c r="D57" s="21">
        <f t="shared" si="0"/>
        <v>0</v>
      </c>
      <c r="J57"/>
      <c r="N57" s="9"/>
    </row>
    <row r="58" spans="1:14" x14ac:dyDescent="0.3">
      <c r="A58"/>
      <c r="D58" s="21">
        <f t="shared" si="0"/>
        <v>0</v>
      </c>
      <c r="J58"/>
      <c r="N58" s="9"/>
    </row>
    <row r="59" spans="1:14" x14ac:dyDescent="0.3">
      <c r="A59"/>
      <c r="D59" s="21">
        <f t="shared" si="0"/>
        <v>0</v>
      </c>
      <c r="J59"/>
      <c r="N59" s="9"/>
    </row>
    <row r="60" spans="1:14" x14ac:dyDescent="0.3">
      <c r="A60"/>
      <c r="D60" s="21">
        <f t="shared" si="0"/>
        <v>0</v>
      </c>
      <c r="J60"/>
      <c r="N60" s="9"/>
    </row>
    <row r="61" spans="1:14" x14ac:dyDescent="0.3">
      <c r="A61"/>
      <c r="D61" s="21">
        <f t="shared" si="0"/>
        <v>0</v>
      </c>
      <c r="J61"/>
      <c r="N61" s="9"/>
    </row>
    <row r="62" spans="1:14" x14ac:dyDescent="0.3">
      <c r="A62"/>
      <c r="D62" s="21">
        <f t="shared" si="0"/>
        <v>0</v>
      </c>
      <c r="J62"/>
      <c r="N62" s="9"/>
    </row>
    <row r="63" spans="1:14" x14ac:dyDescent="0.3">
      <c r="A63"/>
      <c r="D63" s="21">
        <f t="shared" si="0"/>
        <v>0</v>
      </c>
      <c r="J63"/>
      <c r="N63" s="9"/>
    </row>
    <row r="64" spans="1:14" x14ac:dyDescent="0.3">
      <c r="A64"/>
      <c r="D64" s="21">
        <f t="shared" si="0"/>
        <v>0</v>
      </c>
      <c r="J64"/>
      <c r="N64" s="9"/>
    </row>
    <row r="65" spans="1:14" x14ac:dyDescent="0.3">
      <c r="A65"/>
      <c r="D65" s="21">
        <f t="shared" si="0"/>
        <v>0</v>
      </c>
      <c r="J65"/>
      <c r="N65" s="9"/>
    </row>
    <row r="66" spans="1:14" x14ac:dyDescent="0.3">
      <c r="A66"/>
      <c r="D66" s="21">
        <f t="shared" si="0"/>
        <v>0</v>
      </c>
      <c r="J66"/>
      <c r="N66" s="9"/>
    </row>
    <row r="67" spans="1:14" x14ac:dyDescent="0.3">
      <c r="A67"/>
      <c r="D67" s="21">
        <f t="shared" si="0"/>
        <v>0</v>
      </c>
      <c r="J67"/>
      <c r="N67" s="9"/>
    </row>
    <row r="68" spans="1:14" x14ac:dyDescent="0.3">
      <c r="A68"/>
      <c r="D68" s="21">
        <f t="shared" si="0"/>
        <v>0</v>
      </c>
      <c r="J68"/>
      <c r="N68" s="9"/>
    </row>
    <row r="69" spans="1:14" x14ac:dyDescent="0.3">
      <c r="A69"/>
      <c r="D69" s="21">
        <f t="shared" si="0"/>
        <v>0</v>
      </c>
      <c r="J69"/>
      <c r="N69" s="9"/>
    </row>
    <row r="70" spans="1:14" x14ac:dyDescent="0.3">
      <c r="A70"/>
      <c r="D70" s="21">
        <f t="shared" si="0"/>
        <v>0</v>
      </c>
      <c r="J70"/>
      <c r="N70" s="9"/>
    </row>
    <row r="71" spans="1:14" x14ac:dyDescent="0.3">
      <c r="A71"/>
      <c r="D71" s="21">
        <f t="shared" si="0"/>
        <v>0</v>
      </c>
      <c r="J71"/>
      <c r="N71" s="9"/>
    </row>
    <row r="72" spans="1:14" x14ac:dyDescent="0.3">
      <c r="A72"/>
      <c r="D72" s="21">
        <f t="shared" ref="D72:D124" si="3">+F72</f>
        <v>0</v>
      </c>
      <c r="J72"/>
      <c r="N72" s="9"/>
    </row>
    <row r="73" spans="1:14" x14ac:dyDescent="0.3">
      <c r="A73"/>
      <c r="D73" s="21">
        <f t="shared" si="3"/>
        <v>0</v>
      </c>
      <c r="J73"/>
      <c r="N73" s="9"/>
    </row>
    <row r="74" spans="1:14" x14ac:dyDescent="0.3">
      <c r="A74"/>
      <c r="D74" s="21">
        <f t="shared" si="3"/>
        <v>0</v>
      </c>
      <c r="J74"/>
      <c r="N74" s="9"/>
    </row>
    <row r="75" spans="1:14" x14ac:dyDescent="0.3">
      <c r="A75"/>
      <c r="D75" s="21">
        <f t="shared" si="3"/>
        <v>0</v>
      </c>
      <c r="J75"/>
      <c r="N75" s="9"/>
    </row>
    <row r="76" spans="1:14" x14ac:dyDescent="0.3">
      <c r="A76"/>
      <c r="D76" s="21">
        <f t="shared" si="3"/>
        <v>0</v>
      </c>
      <c r="J76"/>
      <c r="N76" s="9"/>
    </row>
    <row r="77" spans="1:14" x14ac:dyDescent="0.3">
      <c r="A77"/>
      <c r="D77" s="21">
        <f t="shared" si="3"/>
        <v>0</v>
      </c>
      <c r="J77"/>
      <c r="N77" s="9"/>
    </row>
    <row r="78" spans="1:14" x14ac:dyDescent="0.3">
      <c r="A78"/>
      <c r="D78" s="21">
        <f t="shared" si="3"/>
        <v>0</v>
      </c>
      <c r="J78"/>
      <c r="N78" s="9"/>
    </row>
    <row r="79" spans="1:14" x14ac:dyDescent="0.3">
      <c r="A79"/>
      <c r="D79" s="21">
        <f t="shared" si="3"/>
        <v>0</v>
      </c>
      <c r="J79"/>
      <c r="N79" s="9"/>
    </row>
    <row r="80" spans="1:14" x14ac:dyDescent="0.3">
      <c r="A80"/>
      <c r="D80" s="21">
        <f t="shared" si="3"/>
        <v>0</v>
      </c>
      <c r="J80"/>
      <c r="N80" s="9"/>
    </row>
    <row r="81" spans="1:14" x14ac:dyDescent="0.3">
      <c r="A81"/>
      <c r="D81" s="21">
        <f t="shared" si="3"/>
        <v>0</v>
      </c>
      <c r="J81"/>
      <c r="N81" s="9"/>
    </row>
    <row r="82" spans="1:14" x14ac:dyDescent="0.3">
      <c r="A82"/>
      <c r="D82" s="21">
        <f t="shared" si="3"/>
        <v>0</v>
      </c>
      <c r="J82"/>
      <c r="N82" s="9"/>
    </row>
    <row r="83" spans="1:14" x14ac:dyDescent="0.3">
      <c r="A83"/>
      <c r="D83" s="21">
        <f t="shared" si="3"/>
        <v>0</v>
      </c>
      <c r="J83"/>
      <c r="N83" s="9"/>
    </row>
    <row r="84" spans="1:14" x14ac:dyDescent="0.3">
      <c r="A84"/>
      <c r="D84" s="21">
        <f t="shared" si="3"/>
        <v>0</v>
      </c>
      <c r="J84"/>
      <c r="N84" s="9"/>
    </row>
    <row r="85" spans="1:14" x14ac:dyDescent="0.3">
      <c r="A85"/>
      <c r="D85" s="21">
        <f t="shared" si="3"/>
        <v>0</v>
      </c>
      <c r="J85"/>
      <c r="N85" s="9"/>
    </row>
    <row r="86" spans="1:14" x14ac:dyDescent="0.3">
      <c r="A86"/>
      <c r="D86" s="21">
        <f t="shared" si="3"/>
        <v>0</v>
      </c>
      <c r="J86"/>
      <c r="N86" s="9"/>
    </row>
    <row r="87" spans="1:14" x14ac:dyDescent="0.3">
      <c r="A87"/>
      <c r="D87" s="21">
        <f t="shared" si="3"/>
        <v>0</v>
      </c>
      <c r="J87"/>
      <c r="N87" s="9"/>
    </row>
    <row r="88" spans="1:14" x14ac:dyDescent="0.3">
      <c r="A88"/>
      <c r="D88" s="21">
        <f t="shared" si="3"/>
        <v>0</v>
      </c>
      <c r="J88"/>
      <c r="N88" s="9"/>
    </row>
    <row r="89" spans="1:14" x14ac:dyDescent="0.3">
      <c r="A89"/>
      <c r="D89" s="21">
        <f t="shared" si="3"/>
        <v>0</v>
      </c>
      <c r="J89"/>
      <c r="N89" s="9"/>
    </row>
    <row r="90" spans="1:14" x14ac:dyDescent="0.3">
      <c r="A90"/>
      <c r="D90" s="21">
        <f t="shared" si="3"/>
        <v>0</v>
      </c>
      <c r="J90"/>
      <c r="N90" s="9"/>
    </row>
    <row r="91" spans="1:14" x14ac:dyDescent="0.3">
      <c r="A91"/>
      <c r="D91" s="21">
        <f t="shared" si="3"/>
        <v>0</v>
      </c>
      <c r="J91"/>
      <c r="N91" s="9"/>
    </row>
    <row r="92" spans="1:14" x14ac:dyDescent="0.3">
      <c r="A92"/>
      <c r="D92" s="21">
        <f t="shared" si="3"/>
        <v>0</v>
      </c>
      <c r="J92"/>
      <c r="N92" s="9"/>
    </row>
    <row r="93" spans="1:14" x14ac:dyDescent="0.3">
      <c r="A93"/>
      <c r="D93" s="21">
        <f t="shared" si="3"/>
        <v>0</v>
      </c>
      <c r="J93"/>
      <c r="N93" s="9"/>
    </row>
    <row r="94" spans="1:14" x14ac:dyDescent="0.3">
      <c r="A94"/>
      <c r="D94" s="21">
        <f t="shared" si="3"/>
        <v>0</v>
      </c>
      <c r="J94"/>
      <c r="N94" s="9"/>
    </row>
    <row r="95" spans="1:14" x14ac:dyDescent="0.3">
      <c r="A95"/>
      <c r="D95" s="21">
        <f t="shared" si="3"/>
        <v>0</v>
      </c>
      <c r="J95"/>
      <c r="N95" s="9"/>
    </row>
    <row r="96" spans="1:14" x14ac:dyDescent="0.3">
      <c r="A96"/>
      <c r="D96" s="21">
        <f t="shared" si="3"/>
        <v>0</v>
      </c>
      <c r="J96"/>
      <c r="N96" s="9"/>
    </row>
    <row r="97" spans="1:14" x14ac:dyDescent="0.3">
      <c r="A97"/>
      <c r="D97" s="21">
        <f t="shared" si="3"/>
        <v>0</v>
      </c>
      <c r="J97"/>
      <c r="N97" s="9"/>
    </row>
    <row r="98" spans="1:14" x14ac:dyDescent="0.3">
      <c r="A98"/>
      <c r="D98" s="21">
        <f t="shared" si="3"/>
        <v>0</v>
      </c>
      <c r="J98"/>
      <c r="N98" s="9"/>
    </row>
    <row r="99" spans="1:14" x14ac:dyDescent="0.3">
      <c r="A99"/>
      <c r="D99" s="21">
        <f t="shared" si="3"/>
        <v>0</v>
      </c>
      <c r="J99"/>
      <c r="N99" s="9"/>
    </row>
    <row r="100" spans="1:14" x14ac:dyDescent="0.3">
      <c r="A100"/>
      <c r="D100" s="21">
        <f t="shared" si="3"/>
        <v>0</v>
      </c>
      <c r="J100"/>
      <c r="N100" s="9"/>
    </row>
    <row r="101" spans="1:14" x14ac:dyDescent="0.3">
      <c r="A101"/>
      <c r="D101" s="21">
        <f t="shared" si="3"/>
        <v>0</v>
      </c>
      <c r="J101"/>
      <c r="N101" s="9"/>
    </row>
    <row r="102" spans="1:14" x14ac:dyDescent="0.3">
      <c r="A102"/>
      <c r="D102" s="21">
        <f t="shared" si="3"/>
        <v>0</v>
      </c>
      <c r="J102"/>
      <c r="N102" s="9"/>
    </row>
    <row r="103" spans="1:14" x14ac:dyDescent="0.3">
      <c r="A103"/>
      <c r="D103" s="21">
        <f t="shared" si="3"/>
        <v>0</v>
      </c>
      <c r="J103"/>
      <c r="N103" s="9"/>
    </row>
    <row r="104" spans="1:14" x14ac:dyDescent="0.3">
      <c r="A104"/>
      <c r="D104" s="21">
        <f t="shared" si="3"/>
        <v>0</v>
      </c>
      <c r="J104"/>
      <c r="N104" s="9"/>
    </row>
    <row r="105" spans="1:14" x14ac:dyDescent="0.3">
      <c r="A105"/>
      <c r="D105" s="21">
        <f t="shared" si="3"/>
        <v>0</v>
      </c>
      <c r="J105"/>
      <c r="N105" s="9"/>
    </row>
    <row r="106" spans="1:14" x14ac:dyDescent="0.3">
      <c r="A106"/>
      <c r="D106" s="21">
        <f t="shared" si="3"/>
        <v>0</v>
      </c>
      <c r="J106"/>
      <c r="N106" s="9"/>
    </row>
    <row r="107" spans="1:14" x14ac:dyDescent="0.3">
      <c r="A107"/>
      <c r="D107" s="21">
        <f t="shared" si="3"/>
        <v>0</v>
      </c>
      <c r="J107"/>
      <c r="N107" s="9"/>
    </row>
    <row r="108" spans="1:14" x14ac:dyDescent="0.3">
      <c r="A108"/>
      <c r="D108" s="21">
        <f t="shared" si="3"/>
        <v>0</v>
      </c>
      <c r="J108"/>
      <c r="N108" s="9"/>
    </row>
    <row r="109" spans="1:14" x14ac:dyDescent="0.3">
      <c r="A109"/>
      <c r="D109" s="21">
        <f t="shared" si="3"/>
        <v>0</v>
      </c>
      <c r="J109"/>
      <c r="N109" s="9"/>
    </row>
    <row r="110" spans="1:14" x14ac:dyDescent="0.3">
      <c r="A110"/>
      <c r="D110" s="21">
        <f t="shared" si="3"/>
        <v>0</v>
      </c>
      <c r="J110"/>
      <c r="N110" s="9"/>
    </row>
    <row r="111" spans="1:14" x14ac:dyDescent="0.3">
      <c r="A111"/>
      <c r="D111" s="21">
        <f t="shared" si="3"/>
        <v>0</v>
      </c>
      <c r="J111"/>
      <c r="N111" s="9"/>
    </row>
    <row r="112" spans="1:14" x14ac:dyDescent="0.3">
      <c r="A112"/>
      <c r="D112" s="21">
        <f t="shared" si="3"/>
        <v>0</v>
      </c>
      <c r="J112"/>
      <c r="N112" s="9"/>
    </row>
    <row r="113" spans="1:14" x14ac:dyDescent="0.3">
      <c r="A113"/>
      <c r="D113" s="21">
        <f t="shared" si="3"/>
        <v>0</v>
      </c>
      <c r="J113"/>
      <c r="N113" s="9"/>
    </row>
    <row r="114" spans="1:14" x14ac:dyDescent="0.3">
      <c r="A114"/>
      <c r="D114" s="21">
        <f t="shared" si="3"/>
        <v>0</v>
      </c>
      <c r="J114"/>
      <c r="N114" s="9"/>
    </row>
    <row r="115" spans="1:14" x14ac:dyDescent="0.3">
      <c r="A115"/>
      <c r="D115" s="21">
        <f t="shared" si="3"/>
        <v>0</v>
      </c>
      <c r="J115"/>
      <c r="N115" s="9"/>
    </row>
    <row r="116" spans="1:14" x14ac:dyDescent="0.3">
      <c r="A116"/>
      <c r="D116" s="21">
        <f t="shared" si="3"/>
        <v>0</v>
      </c>
      <c r="J116"/>
      <c r="N116" s="9"/>
    </row>
    <row r="117" spans="1:14" x14ac:dyDescent="0.3">
      <c r="A117"/>
      <c r="D117" s="21">
        <f t="shared" si="3"/>
        <v>0</v>
      </c>
      <c r="J117"/>
      <c r="N117" s="9"/>
    </row>
    <row r="118" spans="1:14" x14ac:dyDescent="0.3">
      <c r="A118"/>
      <c r="D118" s="21">
        <f t="shared" si="3"/>
        <v>0</v>
      </c>
      <c r="J118"/>
      <c r="N118" s="9"/>
    </row>
    <row r="119" spans="1:14" x14ac:dyDescent="0.3">
      <c r="A119"/>
      <c r="D119" s="21">
        <f t="shared" si="3"/>
        <v>0</v>
      </c>
      <c r="J119"/>
      <c r="N119" s="9"/>
    </row>
    <row r="120" spans="1:14" x14ac:dyDescent="0.3">
      <c r="A120"/>
      <c r="D120" s="21">
        <f t="shared" si="3"/>
        <v>0</v>
      </c>
      <c r="J120"/>
      <c r="N120" s="9"/>
    </row>
    <row r="121" spans="1:14" x14ac:dyDescent="0.3">
      <c r="A121"/>
      <c r="D121" s="21">
        <f t="shared" si="3"/>
        <v>0</v>
      </c>
      <c r="J121"/>
      <c r="N121" s="9"/>
    </row>
    <row r="122" spans="1:14" x14ac:dyDescent="0.3">
      <c r="A122"/>
      <c r="D122" s="21">
        <f t="shared" si="3"/>
        <v>0</v>
      </c>
      <c r="J122"/>
      <c r="N122" s="9"/>
    </row>
    <row r="123" spans="1:14" x14ac:dyDescent="0.3">
      <c r="A123"/>
      <c r="D123" s="21">
        <f t="shared" si="3"/>
        <v>0</v>
      </c>
      <c r="J123"/>
      <c r="N123" s="9"/>
    </row>
    <row r="124" spans="1:14" x14ac:dyDescent="0.3">
      <c r="A124"/>
      <c r="D124" s="21">
        <f t="shared" si="3"/>
        <v>0</v>
      </c>
      <c r="J124"/>
      <c r="N124" s="9"/>
    </row>
    <row r="125" spans="1:14" x14ac:dyDescent="0.3">
      <c r="A125"/>
      <c r="J125"/>
      <c r="N125" s="9"/>
    </row>
    <row r="126" spans="1:14" x14ac:dyDescent="0.3">
      <c r="A126"/>
      <c r="J126"/>
      <c r="N126" s="9"/>
    </row>
    <row r="127" spans="1:14" x14ac:dyDescent="0.3">
      <c r="A127"/>
      <c r="J127"/>
      <c r="N127" s="9"/>
    </row>
    <row r="128" spans="1:14" x14ac:dyDescent="0.3">
      <c r="A128"/>
      <c r="J128"/>
      <c r="N128" s="9"/>
    </row>
    <row r="129" spans="1:14" x14ac:dyDescent="0.3">
      <c r="A129"/>
      <c r="J129"/>
      <c r="N129" s="9"/>
    </row>
    <row r="130" spans="1:14" x14ac:dyDescent="0.3">
      <c r="A130"/>
      <c r="J130"/>
      <c r="N130" s="9"/>
    </row>
    <row r="131" spans="1:14" x14ac:dyDescent="0.3">
      <c r="A131"/>
      <c r="J131"/>
      <c r="N131" s="9"/>
    </row>
    <row r="132" spans="1:14" x14ac:dyDescent="0.3">
      <c r="A132"/>
      <c r="J132"/>
      <c r="N132" s="9"/>
    </row>
    <row r="133" spans="1:14" x14ac:dyDescent="0.3">
      <c r="A133"/>
      <c r="J133"/>
      <c r="N133" s="9"/>
    </row>
    <row r="134" spans="1:14" x14ac:dyDescent="0.3">
      <c r="A134"/>
      <c r="J134"/>
      <c r="N134" s="9"/>
    </row>
    <row r="135" spans="1:14" x14ac:dyDescent="0.3">
      <c r="A135"/>
      <c r="J135"/>
      <c r="N135" s="9"/>
    </row>
    <row r="136" spans="1:14" x14ac:dyDescent="0.3">
      <c r="A136"/>
      <c r="J136"/>
      <c r="N136" s="9"/>
    </row>
    <row r="137" spans="1:14" x14ac:dyDescent="0.3">
      <c r="A137"/>
      <c r="J137"/>
      <c r="N137" s="9"/>
    </row>
    <row r="138" spans="1:14" x14ac:dyDescent="0.3">
      <c r="A138"/>
      <c r="J138"/>
      <c r="N138" s="9"/>
    </row>
    <row r="139" spans="1:14" x14ac:dyDescent="0.3">
      <c r="A139"/>
      <c r="J139"/>
      <c r="N139" s="9"/>
    </row>
    <row r="140" spans="1:14" x14ac:dyDescent="0.3">
      <c r="A140"/>
      <c r="J140"/>
      <c r="N140" s="9"/>
    </row>
    <row r="141" spans="1:14" x14ac:dyDescent="0.3">
      <c r="A141"/>
      <c r="J141"/>
      <c r="N141" s="9"/>
    </row>
    <row r="142" spans="1:14" x14ac:dyDescent="0.3">
      <c r="A142"/>
      <c r="J142"/>
      <c r="N142" s="9"/>
    </row>
    <row r="143" spans="1:14" x14ac:dyDescent="0.3">
      <c r="A143"/>
      <c r="J143"/>
      <c r="N143" s="9"/>
    </row>
    <row r="144" spans="1:14" x14ac:dyDescent="0.3">
      <c r="A144"/>
      <c r="J144"/>
      <c r="N144" s="9"/>
    </row>
    <row r="145" spans="1:14" x14ac:dyDescent="0.3">
      <c r="A145"/>
      <c r="J145"/>
      <c r="N145" s="9"/>
    </row>
    <row r="146" spans="1:14" x14ac:dyDescent="0.3">
      <c r="A146"/>
      <c r="J146"/>
      <c r="N146" s="9"/>
    </row>
    <row r="147" spans="1:14" x14ac:dyDescent="0.3">
      <c r="A147"/>
      <c r="J147"/>
      <c r="N147" s="9"/>
    </row>
    <row r="148" spans="1:14" x14ac:dyDescent="0.3">
      <c r="A148"/>
      <c r="J148"/>
      <c r="N148" s="9"/>
    </row>
    <row r="149" spans="1:14" x14ac:dyDescent="0.3">
      <c r="A149"/>
      <c r="J149"/>
      <c r="N149" s="9"/>
    </row>
    <row r="150" spans="1:14" x14ac:dyDescent="0.3">
      <c r="A150"/>
      <c r="J150"/>
      <c r="N150" s="9"/>
    </row>
    <row r="151" spans="1:14" x14ac:dyDescent="0.3">
      <c r="A151"/>
      <c r="J151"/>
      <c r="N151" s="9"/>
    </row>
    <row r="152" spans="1:14" x14ac:dyDescent="0.3">
      <c r="A152"/>
      <c r="J152"/>
      <c r="N152" s="9"/>
    </row>
    <row r="153" spans="1:14" x14ac:dyDescent="0.3">
      <c r="A153"/>
      <c r="J153"/>
      <c r="N153" s="9"/>
    </row>
    <row r="154" spans="1:14" x14ac:dyDescent="0.3">
      <c r="A154"/>
      <c r="J154"/>
      <c r="N154" s="9"/>
    </row>
    <row r="155" spans="1:14" x14ac:dyDescent="0.3">
      <c r="A155"/>
      <c r="J155"/>
      <c r="N155" s="9"/>
    </row>
    <row r="156" spans="1:14" x14ac:dyDescent="0.3">
      <c r="A156"/>
      <c r="J156"/>
      <c r="N156" s="9"/>
    </row>
    <row r="157" spans="1:14" x14ac:dyDescent="0.3">
      <c r="A157"/>
      <c r="J157"/>
      <c r="N157" s="9"/>
    </row>
    <row r="158" spans="1:14" x14ac:dyDescent="0.3">
      <c r="A158"/>
      <c r="J158"/>
      <c r="N158" s="9"/>
    </row>
    <row r="159" spans="1:14" x14ac:dyDescent="0.3">
      <c r="A159"/>
      <c r="J159"/>
      <c r="N159" s="9"/>
    </row>
    <row r="160" spans="1:14" x14ac:dyDescent="0.3">
      <c r="A160"/>
      <c r="J160"/>
      <c r="N160" s="9"/>
    </row>
    <row r="161" spans="1:14" x14ac:dyDescent="0.3">
      <c r="A161"/>
      <c r="J161"/>
      <c r="N161" s="9"/>
    </row>
    <row r="162" spans="1:14" x14ac:dyDescent="0.3">
      <c r="A162"/>
      <c r="J162"/>
      <c r="N162" s="9"/>
    </row>
    <row r="163" spans="1:14" x14ac:dyDescent="0.3">
      <c r="A163"/>
      <c r="J163"/>
      <c r="N163" s="9"/>
    </row>
    <row r="164" spans="1:14" x14ac:dyDescent="0.3">
      <c r="A164"/>
      <c r="J164"/>
      <c r="N164" s="9"/>
    </row>
    <row r="165" spans="1:14" x14ac:dyDescent="0.3">
      <c r="A165"/>
      <c r="J165"/>
      <c r="N165" s="9"/>
    </row>
    <row r="166" spans="1:14" x14ac:dyDescent="0.3">
      <c r="A166"/>
      <c r="J166"/>
      <c r="N166" s="9"/>
    </row>
    <row r="167" spans="1:14" x14ac:dyDescent="0.3">
      <c r="A167"/>
      <c r="J167"/>
      <c r="N167" s="9"/>
    </row>
    <row r="168" spans="1:14" x14ac:dyDescent="0.3">
      <c r="A168"/>
      <c r="J168"/>
      <c r="N168" s="9"/>
    </row>
    <row r="169" spans="1:14" x14ac:dyDescent="0.3">
      <c r="A169"/>
      <c r="J169"/>
      <c r="N169" s="9"/>
    </row>
    <row r="170" spans="1:14" x14ac:dyDescent="0.3">
      <c r="A170"/>
      <c r="J170"/>
      <c r="N170" s="9"/>
    </row>
    <row r="171" spans="1:14" x14ac:dyDescent="0.3">
      <c r="A171"/>
      <c r="J171"/>
      <c r="N171" s="9"/>
    </row>
    <row r="172" spans="1:14" x14ac:dyDescent="0.3">
      <c r="A172"/>
      <c r="J172"/>
      <c r="N172" s="9"/>
    </row>
    <row r="173" spans="1:14" x14ac:dyDescent="0.3">
      <c r="A173"/>
      <c r="J173"/>
      <c r="N173" s="9"/>
    </row>
    <row r="174" spans="1:14" x14ac:dyDescent="0.3">
      <c r="A174"/>
      <c r="J174"/>
      <c r="N174" s="9"/>
    </row>
    <row r="175" spans="1:14" x14ac:dyDescent="0.3">
      <c r="A175"/>
      <c r="J175"/>
      <c r="N175" s="9"/>
    </row>
    <row r="176" spans="1:14" x14ac:dyDescent="0.3">
      <c r="A176"/>
      <c r="J176"/>
      <c r="N176" s="9"/>
    </row>
    <row r="177" spans="1:14" x14ac:dyDescent="0.3">
      <c r="A177"/>
      <c r="J177"/>
      <c r="N177" s="9"/>
    </row>
    <row r="178" spans="1:14" x14ac:dyDescent="0.3">
      <c r="A178"/>
      <c r="J178"/>
      <c r="N178" s="9"/>
    </row>
    <row r="179" spans="1:14" x14ac:dyDescent="0.3">
      <c r="A179"/>
      <c r="J179"/>
      <c r="N179" s="9"/>
    </row>
    <row r="180" spans="1:14" x14ac:dyDescent="0.3">
      <c r="A180"/>
      <c r="J180"/>
      <c r="N180" s="9"/>
    </row>
    <row r="181" spans="1:14" x14ac:dyDescent="0.3">
      <c r="A181"/>
      <c r="J181"/>
      <c r="N181" s="9"/>
    </row>
    <row r="182" spans="1:14" x14ac:dyDescent="0.3">
      <c r="A182"/>
      <c r="J182"/>
      <c r="N182" s="9"/>
    </row>
    <row r="183" spans="1:14" x14ac:dyDescent="0.3">
      <c r="A183"/>
      <c r="J183"/>
      <c r="N183" s="9"/>
    </row>
    <row r="184" spans="1:14" x14ac:dyDescent="0.3">
      <c r="A184"/>
      <c r="J184"/>
      <c r="N184" s="9"/>
    </row>
    <row r="185" spans="1:14" x14ac:dyDescent="0.3">
      <c r="A185"/>
      <c r="J185"/>
      <c r="N185" s="9"/>
    </row>
    <row r="186" spans="1:14" x14ac:dyDescent="0.3">
      <c r="A186"/>
      <c r="J186"/>
      <c r="N186" s="9"/>
    </row>
    <row r="187" spans="1:14" x14ac:dyDescent="0.3">
      <c r="A187"/>
      <c r="J187"/>
      <c r="N187" s="9"/>
    </row>
    <row r="188" spans="1:14" x14ac:dyDescent="0.3">
      <c r="A188"/>
      <c r="J188"/>
      <c r="N188" s="9"/>
    </row>
    <row r="189" spans="1:14" x14ac:dyDescent="0.3">
      <c r="A189"/>
      <c r="J189"/>
      <c r="N189" s="9"/>
    </row>
    <row r="190" spans="1:14" x14ac:dyDescent="0.3">
      <c r="A190"/>
      <c r="J190"/>
      <c r="N190" s="9"/>
    </row>
    <row r="191" spans="1:14" x14ac:dyDescent="0.3">
      <c r="A191"/>
      <c r="J191"/>
      <c r="N191" s="9"/>
    </row>
    <row r="192" spans="1:14" x14ac:dyDescent="0.3">
      <c r="A192"/>
      <c r="J192"/>
      <c r="N192" s="9"/>
    </row>
    <row r="193" spans="1:14" x14ac:dyDescent="0.3">
      <c r="A193"/>
      <c r="J193"/>
      <c r="N193" s="9"/>
    </row>
    <row r="194" spans="1:14" x14ac:dyDescent="0.3">
      <c r="A194"/>
      <c r="J194"/>
      <c r="N194" s="9"/>
    </row>
    <row r="195" spans="1:14" x14ac:dyDescent="0.3">
      <c r="A195"/>
      <c r="J195"/>
      <c r="N195" s="9"/>
    </row>
    <row r="196" spans="1:14" x14ac:dyDescent="0.3">
      <c r="A196"/>
      <c r="J196"/>
      <c r="N196" s="9"/>
    </row>
    <row r="197" spans="1:14" x14ac:dyDescent="0.3">
      <c r="A197"/>
      <c r="J197"/>
      <c r="N197" s="9"/>
    </row>
    <row r="198" spans="1:14" x14ac:dyDescent="0.3">
      <c r="A198"/>
      <c r="J198"/>
      <c r="N198" s="9"/>
    </row>
    <row r="199" spans="1:14" x14ac:dyDescent="0.3">
      <c r="A199"/>
      <c r="J199"/>
      <c r="N199" s="9"/>
    </row>
    <row r="200" spans="1:14" x14ac:dyDescent="0.3">
      <c r="A200"/>
      <c r="J200"/>
      <c r="N200" s="9"/>
    </row>
    <row r="201" spans="1:14" x14ac:dyDescent="0.3">
      <c r="A201"/>
      <c r="J201"/>
      <c r="N201" s="9"/>
    </row>
    <row r="202" spans="1:14" x14ac:dyDescent="0.3">
      <c r="A202"/>
      <c r="J202"/>
      <c r="N202" s="9"/>
    </row>
    <row r="203" spans="1:14" x14ac:dyDescent="0.3">
      <c r="A203"/>
      <c r="J203"/>
      <c r="N203" s="9"/>
    </row>
    <row r="204" spans="1:14" x14ac:dyDescent="0.3">
      <c r="A204"/>
      <c r="J204"/>
      <c r="N204" s="9"/>
    </row>
    <row r="205" spans="1:14" x14ac:dyDescent="0.3">
      <c r="A205"/>
      <c r="J205"/>
      <c r="N205" s="9"/>
    </row>
    <row r="206" spans="1:14" x14ac:dyDescent="0.3">
      <c r="A206"/>
      <c r="J206"/>
      <c r="N206" s="9"/>
    </row>
    <row r="207" spans="1:14" x14ac:dyDescent="0.3">
      <c r="A207"/>
      <c r="J207"/>
      <c r="N207" s="9"/>
    </row>
    <row r="208" spans="1:14" x14ac:dyDescent="0.3">
      <c r="A208"/>
      <c r="J208"/>
      <c r="N208" s="9"/>
    </row>
    <row r="209" spans="1:14" x14ac:dyDescent="0.3">
      <c r="A209"/>
      <c r="J209"/>
      <c r="N209" s="9"/>
    </row>
    <row r="210" spans="1:14" x14ac:dyDescent="0.3">
      <c r="A210"/>
      <c r="J210"/>
      <c r="N210" s="9"/>
    </row>
    <row r="211" spans="1:14" x14ac:dyDescent="0.3">
      <c r="A211"/>
      <c r="J211"/>
      <c r="N211" s="9"/>
    </row>
    <row r="212" spans="1:14" x14ac:dyDescent="0.3">
      <c r="A212"/>
      <c r="J212"/>
      <c r="N212" s="9"/>
    </row>
    <row r="213" spans="1:14" x14ac:dyDescent="0.3">
      <c r="A213"/>
      <c r="J213"/>
      <c r="N213" s="9"/>
    </row>
    <row r="214" spans="1:14" x14ac:dyDescent="0.3">
      <c r="A214"/>
      <c r="J214"/>
      <c r="N214" s="9"/>
    </row>
    <row r="215" spans="1:14" x14ac:dyDescent="0.3">
      <c r="A215"/>
      <c r="J215"/>
      <c r="N215" s="9"/>
    </row>
    <row r="216" spans="1:14" x14ac:dyDescent="0.3">
      <c r="A216"/>
      <c r="J216"/>
      <c r="N216" s="9"/>
    </row>
    <row r="217" spans="1:14" x14ac:dyDescent="0.3">
      <c r="A217"/>
      <c r="J217"/>
      <c r="N217" s="9"/>
    </row>
    <row r="218" spans="1:14" x14ac:dyDescent="0.3">
      <c r="A218"/>
      <c r="J218"/>
      <c r="N218" s="9"/>
    </row>
    <row r="219" spans="1:14" x14ac:dyDescent="0.3">
      <c r="A219"/>
      <c r="J219"/>
      <c r="N219" s="9"/>
    </row>
    <row r="220" spans="1:14" x14ac:dyDescent="0.3">
      <c r="A220"/>
      <c r="J220"/>
      <c r="N220" s="9"/>
    </row>
    <row r="221" spans="1:14" x14ac:dyDescent="0.3">
      <c r="A221"/>
      <c r="J221"/>
      <c r="N221" s="9"/>
    </row>
    <row r="222" spans="1:14" x14ac:dyDescent="0.3">
      <c r="A222"/>
      <c r="J222"/>
      <c r="N222" s="9"/>
    </row>
    <row r="223" spans="1:14" x14ac:dyDescent="0.3">
      <c r="A223"/>
      <c r="J223"/>
      <c r="N223" s="9"/>
    </row>
    <row r="224" spans="1:14" x14ac:dyDescent="0.3">
      <c r="A224"/>
      <c r="J224"/>
      <c r="N224" s="9"/>
    </row>
    <row r="225" spans="1:14" x14ac:dyDescent="0.3">
      <c r="A225"/>
      <c r="J225"/>
      <c r="N225" s="9"/>
    </row>
    <row r="226" spans="1:14" x14ac:dyDescent="0.3">
      <c r="A226"/>
      <c r="J226"/>
      <c r="N226" s="9"/>
    </row>
    <row r="227" spans="1:14" x14ac:dyDescent="0.3">
      <c r="A227"/>
      <c r="J227"/>
      <c r="N227" s="9"/>
    </row>
    <row r="228" spans="1:14" x14ac:dyDescent="0.3">
      <c r="A228"/>
      <c r="J228"/>
      <c r="N228" s="9"/>
    </row>
    <row r="229" spans="1:14" x14ac:dyDescent="0.3">
      <c r="A229"/>
      <c r="J229"/>
      <c r="N229" s="9"/>
    </row>
    <row r="230" spans="1:14" x14ac:dyDescent="0.3">
      <c r="A230"/>
      <c r="J230"/>
      <c r="N230" s="9"/>
    </row>
    <row r="231" spans="1:14" x14ac:dyDescent="0.3">
      <c r="A231"/>
      <c r="J231"/>
      <c r="N231" s="9"/>
    </row>
    <row r="232" spans="1:14" x14ac:dyDescent="0.3">
      <c r="A232"/>
      <c r="J232"/>
      <c r="N232" s="9"/>
    </row>
    <row r="233" spans="1:14" x14ac:dyDescent="0.3">
      <c r="A233"/>
      <c r="J233"/>
      <c r="N233" s="9"/>
    </row>
    <row r="234" spans="1:14" x14ac:dyDescent="0.3">
      <c r="A234"/>
      <c r="J234"/>
      <c r="N234" s="9"/>
    </row>
    <row r="235" spans="1:14" x14ac:dyDescent="0.3">
      <c r="A235"/>
      <c r="J235"/>
      <c r="N235" s="9"/>
    </row>
    <row r="236" spans="1:14" x14ac:dyDescent="0.3">
      <c r="A236"/>
      <c r="J236"/>
      <c r="N236" s="9"/>
    </row>
    <row r="237" spans="1:14" x14ac:dyDescent="0.3">
      <c r="A237"/>
      <c r="J237"/>
      <c r="N237" s="9"/>
    </row>
    <row r="238" spans="1:14" x14ac:dyDescent="0.3">
      <c r="A238"/>
      <c r="J238"/>
      <c r="N238" s="9"/>
    </row>
    <row r="239" spans="1:14" x14ac:dyDescent="0.3">
      <c r="A239"/>
      <c r="J239"/>
      <c r="N239" s="9"/>
    </row>
    <row r="240" spans="1:14" x14ac:dyDescent="0.3">
      <c r="A240"/>
      <c r="J240"/>
      <c r="N240" s="9"/>
    </row>
    <row r="241" spans="1:14" x14ac:dyDescent="0.3">
      <c r="A241"/>
      <c r="J241"/>
      <c r="N241" s="9"/>
    </row>
    <row r="242" spans="1:14" x14ac:dyDescent="0.3">
      <c r="A242"/>
      <c r="J242"/>
      <c r="N242" s="9"/>
    </row>
    <row r="243" spans="1:14" x14ac:dyDescent="0.3">
      <c r="A243"/>
      <c r="J243"/>
      <c r="N243" s="9"/>
    </row>
    <row r="244" spans="1:14" x14ac:dyDescent="0.3">
      <c r="A244"/>
      <c r="J244"/>
      <c r="N244" s="9"/>
    </row>
    <row r="245" spans="1:14" x14ac:dyDescent="0.3">
      <c r="A245"/>
      <c r="J245"/>
      <c r="N245" s="9"/>
    </row>
    <row r="246" spans="1:14" x14ac:dyDescent="0.3">
      <c r="A246"/>
      <c r="J246"/>
      <c r="N246" s="9"/>
    </row>
    <row r="247" spans="1:14" x14ac:dyDescent="0.3">
      <c r="A247"/>
      <c r="J247"/>
      <c r="N247" s="9"/>
    </row>
    <row r="248" spans="1:14" x14ac:dyDescent="0.3">
      <c r="A248"/>
      <c r="J248"/>
      <c r="N248" s="9"/>
    </row>
    <row r="249" spans="1:14" x14ac:dyDescent="0.3">
      <c r="A249"/>
      <c r="J249"/>
      <c r="N249" s="9"/>
    </row>
    <row r="250" spans="1:14" x14ac:dyDescent="0.3">
      <c r="A250"/>
      <c r="J250"/>
      <c r="N250" s="9"/>
    </row>
    <row r="251" spans="1:14" x14ac:dyDescent="0.3">
      <c r="A251"/>
      <c r="J251"/>
      <c r="N251" s="9"/>
    </row>
    <row r="252" spans="1:14" x14ac:dyDescent="0.3">
      <c r="A252"/>
      <c r="J252"/>
      <c r="N252" s="9"/>
    </row>
    <row r="253" spans="1:14" x14ac:dyDescent="0.3">
      <c r="A253"/>
      <c r="J253"/>
      <c r="N253" s="9"/>
    </row>
    <row r="254" spans="1:14" x14ac:dyDescent="0.3">
      <c r="A254"/>
      <c r="J254"/>
      <c r="N254" s="9"/>
    </row>
    <row r="255" spans="1:14" x14ac:dyDescent="0.3">
      <c r="A255"/>
      <c r="J255"/>
      <c r="N255" s="9"/>
    </row>
    <row r="256" spans="1:14" x14ac:dyDescent="0.3">
      <c r="A256"/>
      <c r="J256"/>
      <c r="N256" s="9"/>
    </row>
    <row r="257" spans="1:14" x14ac:dyDescent="0.3">
      <c r="A257"/>
      <c r="J257"/>
      <c r="N257" s="9"/>
    </row>
    <row r="258" spans="1:14" x14ac:dyDescent="0.3">
      <c r="A258"/>
      <c r="J258"/>
      <c r="N258" s="9"/>
    </row>
    <row r="259" spans="1:14" x14ac:dyDescent="0.3">
      <c r="A259"/>
      <c r="J259"/>
      <c r="N259" s="9"/>
    </row>
    <row r="260" spans="1:14" x14ac:dyDescent="0.3">
      <c r="A260"/>
      <c r="J260"/>
      <c r="N260" s="9"/>
    </row>
    <row r="261" spans="1:14" x14ac:dyDescent="0.3">
      <c r="A261"/>
      <c r="J261"/>
      <c r="N261" s="9"/>
    </row>
    <row r="262" spans="1:14" x14ac:dyDescent="0.3">
      <c r="A262"/>
      <c r="J262"/>
      <c r="N262" s="9"/>
    </row>
    <row r="263" spans="1:14" x14ac:dyDescent="0.3">
      <c r="A263"/>
      <c r="J263"/>
      <c r="N263" s="9"/>
    </row>
    <row r="264" spans="1:14" x14ac:dyDescent="0.3">
      <c r="A264"/>
      <c r="J264"/>
      <c r="N264" s="9"/>
    </row>
    <row r="265" spans="1:14" x14ac:dyDescent="0.3">
      <c r="A265"/>
      <c r="J265"/>
      <c r="N265" s="9"/>
    </row>
    <row r="266" spans="1:14" x14ac:dyDescent="0.3">
      <c r="A266"/>
      <c r="J266"/>
      <c r="N266" s="9"/>
    </row>
    <row r="267" spans="1:14" x14ac:dyDescent="0.3">
      <c r="A267"/>
      <c r="J267"/>
      <c r="N267" s="9"/>
    </row>
    <row r="268" spans="1:14" x14ac:dyDescent="0.3">
      <c r="A268"/>
      <c r="J268"/>
      <c r="N268" s="9"/>
    </row>
    <row r="269" spans="1:14" x14ac:dyDescent="0.3">
      <c r="A269"/>
      <c r="J269"/>
      <c r="N269" s="9"/>
    </row>
    <row r="270" spans="1:14" x14ac:dyDescent="0.3">
      <c r="A270"/>
      <c r="J270"/>
      <c r="N270" s="9"/>
    </row>
    <row r="271" spans="1:14" x14ac:dyDescent="0.3">
      <c r="A271"/>
      <c r="J271"/>
      <c r="N271" s="9"/>
    </row>
    <row r="272" spans="1:14" x14ac:dyDescent="0.3">
      <c r="A272"/>
      <c r="J272"/>
      <c r="N272" s="9"/>
    </row>
    <row r="273" spans="1:14" x14ac:dyDescent="0.3">
      <c r="A273"/>
      <c r="J273"/>
      <c r="N273" s="9"/>
    </row>
    <row r="274" spans="1:14" x14ac:dyDescent="0.3">
      <c r="A274"/>
      <c r="J274"/>
      <c r="N274" s="9"/>
    </row>
    <row r="275" spans="1:14" x14ac:dyDescent="0.3">
      <c r="A275"/>
      <c r="J275"/>
      <c r="N275" s="9"/>
    </row>
    <row r="276" spans="1:14" x14ac:dyDescent="0.3">
      <c r="A276"/>
      <c r="J276"/>
      <c r="N276" s="9"/>
    </row>
    <row r="277" spans="1:14" x14ac:dyDescent="0.3">
      <c r="A277"/>
      <c r="J277"/>
      <c r="N277" s="9"/>
    </row>
    <row r="278" spans="1:14" x14ac:dyDescent="0.3">
      <c r="A278"/>
      <c r="J278"/>
      <c r="N278" s="9"/>
    </row>
    <row r="279" spans="1:14" x14ac:dyDescent="0.3">
      <c r="A279"/>
      <c r="J279"/>
      <c r="N279" s="9"/>
    </row>
    <row r="280" spans="1:14" x14ac:dyDescent="0.3">
      <c r="A280"/>
      <c r="J280"/>
      <c r="N280" s="9"/>
    </row>
    <row r="281" spans="1:14" x14ac:dyDescent="0.3">
      <c r="A281"/>
      <c r="J281"/>
      <c r="N281" s="9"/>
    </row>
    <row r="282" spans="1:14" x14ac:dyDescent="0.3">
      <c r="A282"/>
      <c r="J282"/>
      <c r="N282" s="9"/>
    </row>
    <row r="283" spans="1:14" x14ac:dyDescent="0.3">
      <c r="A283"/>
      <c r="J283"/>
      <c r="N283" s="9"/>
    </row>
    <row r="284" spans="1:14" x14ac:dyDescent="0.3">
      <c r="A284"/>
      <c r="J284"/>
      <c r="N284" s="9"/>
    </row>
    <row r="285" spans="1:14" x14ac:dyDescent="0.3">
      <c r="A285"/>
      <c r="J285"/>
      <c r="N285" s="9"/>
    </row>
    <row r="286" spans="1:14" x14ac:dyDescent="0.3">
      <c r="A286"/>
      <c r="J286"/>
      <c r="N286" s="9"/>
    </row>
    <row r="287" spans="1:14" x14ac:dyDescent="0.3">
      <c r="A287"/>
      <c r="J287"/>
      <c r="N287" s="9"/>
    </row>
    <row r="288" spans="1:14" x14ac:dyDescent="0.3">
      <c r="A288"/>
      <c r="J288"/>
      <c r="N288" s="9"/>
    </row>
    <row r="289" spans="1:14" x14ac:dyDescent="0.3">
      <c r="A289"/>
      <c r="J289"/>
      <c r="N289" s="9"/>
    </row>
    <row r="290" spans="1:14" x14ac:dyDescent="0.3">
      <c r="A290"/>
      <c r="J290"/>
      <c r="N290" s="9"/>
    </row>
    <row r="291" spans="1:14" x14ac:dyDescent="0.3">
      <c r="A291"/>
      <c r="J291"/>
      <c r="N291" s="9"/>
    </row>
    <row r="292" spans="1:14" x14ac:dyDescent="0.3">
      <c r="A292"/>
      <c r="J292"/>
      <c r="N292" s="9"/>
    </row>
    <row r="293" spans="1:14" x14ac:dyDescent="0.3">
      <c r="A293"/>
      <c r="J293"/>
      <c r="N293" s="9"/>
    </row>
    <row r="294" spans="1:14" x14ac:dyDescent="0.3">
      <c r="A294"/>
      <c r="J294"/>
      <c r="N294" s="9"/>
    </row>
    <row r="295" spans="1:14" x14ac:dyDescent="0.3">
      <c r="A295"/>
      <c r="J295"/>
      <c r="N295" s="9"/>
    </row>
    <row r="296" spans="1:14" x14ac:dyDescent="0.3">
      <c r="A296"/>
      <c r="J296"/>
      <c r="N296" s="9"/>
    </row>
    <row r="297" spans="1:14" x14ac:dyDescent="0.3">
      <c r="A297"/>
      <c r="J297"/>
      <c r="N297" s="9"/>
    </row>
    <row r="298" spans="1:14" x14ac:dyDescent="0.3">
      <c r="A298"/>
      <c r="J298"/>
      <c r="N298" s="9"/>
    </row>
    <row r="299" spans="1:14" x14ac:dyDescent="0.3">
      <c r="A299"/>
      <c r="J299"/>
      <c r="N299" s="9"/>
    </row>
    <row r="300" spans="1:14" x14ac:dyDescent="0.3">
      <c r="A300"/>
      <c r="J300"/>
      <c r="N300" s="9"/>
    </row>
    <row r="301" spans="1:14" x14ac:dyDescent="0.3">
      <c r="A301"/>
      <c r="J301"/>
      <c r="N301" s="9"/>
    </row>
    <row r="302" spans="1:14" x14ac:dyDescent="0.3">
      <c r="A302"/>
      <c r="J302"/>
      <c r="N302" s="9"/>
    </row>
    <row r="303" spans="1:14" x14ac:dyDescent="0.3">
      <c r="A303"/>
      <c r="J303"/>
      <c r="N303" s="9"/>
    </row>
    <row r="304" spans="1:14" x14ac:dyDescent="0.3">
      <c r="A304"/>
      <c r="J304"/>
      <c r="N304" s="9"/>
    </row>
    <row r="305" spans="1:14" x14ac:dyDescent="0.3">
      <c r="A305"/>
      <c r="J305"/>
      <c r="N305" s="9"/>
    </row>
    <row r="306" spans="1:14" x14ac:dyDescent="0.3">
      <c r="A306"/>
      <c r="J306"/>
      <c r="N306" s="9"/>
    </row>
    <row r="307" spans="1:14" x14ac:dyDescent="0.3">
      <c r="A307"/>
      <c r="J307"/>
      <c r="N307" s="9"/>
    </row>
    <row r="308" spans="1:14" x14ac:dyDescent="0.3">
      <c r="A308"/>
      <c r="J308"/>
      <c r="N308" s="9"/>
    </row>
    <row r="309" spans="1:14" x14ac:dyDescent="0.3">
      <c r="A309"/>
      <c r="J309"/>
      <c r="N309" s="9"/>
    </row>
    <row r="310" spans="1:14" x14ac:dyDescent="0.3">
      <c r="A310"/>
      <c r="J310"/>
      <c r="N310" s="9"/>
    </row>
    <row r="311" spans="1:14" x14ac:dyDescent="0.3">
      <c r="A311"/>
      <c r="J311"/>
      <c r="N311" s="9"/>
    </row>
    <row r="312" spans="1:14" x14ac:dyDescent="0.3">
      <c r="A312"/>
      <c r="J312"/>
      <c r="N312" s="9"/>
    </row>
    <row r="313" spans="1:14" x14ac:dyDescent="0.3">
      <c r="A313"/>
      <c r="J313"/>
      <c r="N313" s="9"/>
    </row>
    <row r="314" spans="1:14" x14ac:dyDescent="0.3">
      <c r="A314"/>
      <c r="J314"/>
      <c r="N314" s="9"/>
    </row>
    <row r="315" spans="1:14" x14ac:dyDescent="0.3">
      <c r="A315"/>
      <c r="J315"/>
      <c r="N315" s="9"/>
    </row>
    <row r="316" spans="1:14" x14ac:dyDescent="0.3">
      <c r="A316"/>
      <c r="J316"/>
      <c r="N316" s="9"/>
    </row>
    <row r="317" spans="1:14" x14ac:dyDescent="0.3">
      <c r="A317"/>
      <c r="J317"/>
      <c r="N317" s="9"/>
    </row>
    <row r="318" spans="1:14" x14ac:dyDescent="0.3">
      <c r="A318"/>
      <c r="J318"/>
      <c r="N318" s="9"/>
    </row>
    <row r="319" spans="1:14" x14ac:dyDescent="0.3">
      <c r="A319"/>
      <c r="J319"/>
      <c r="N319" s="9"/>
    </row>
    <row r="320" spans="1:14" x14ac:dyDescent="0.3">
      <c r="A320"/>
      <c r="J320"/>
      <c r="N320" s="9"/>
    </row>
    <row r="321" spans="1:14" x14ac:dyDescent="0.3">
      <c r="A321"/>
      <c r="J321"/>
      <c r="N321" s="9"/>
    </row>
    <row r="322" spans="1:14" x14ac:dyDescent="0.3">
      <c r="A322"/>
      <c r="J322"/>
      <c r="N322" s="9"/>
    </row>
    <row r="323" spans="1:14" x14ac:dyDescent="0.3">
      <c r="A323"/>
      <c r="J323"/>
      <c r="N323" s="9"/>
    </row>
    <row r="324" spans="1:14" x14ac:dyDescent="0.3">
      <c r="A324"/>
      <c r="J324"/>
      <c r="N324" s="9"/>
    </row>
    <row r="325" spans="1:14" x14ac:dyDescent="0.3">
      <c r="A325"/>
      <c r="J325"/>
      <c r="N325" s="9"/>
    </row>
    <row r="326" spans="1:14" x14ac:dyDescent="0.3">
      <c r="A326"/>
      <c r="J326"/>
      <c r="N326" s="9"/>
    </row>
    <row r="327" spans="1:14" x14ac:dyDescent="0.3">
      <c r="A327"/>
      <c r="J327"/>
      <c r="N327" s="9"/>
    </row>
    <row r="328" spans="1:14" x14ac:dyDescent="0.3">
      <c r="A328"/>
      <c r="J328"/>
      <c r="N328" s="9"/>
    </row>
    <row r="329" spans="1:14" x14ac:dyDescent="0.3">
      <c r="A329"/>
      <c r="J329"/>
      <c r="N329" s="9"/>
    </row>
    <row r="330" spans="1:14" x14ac:dyDescent="0.3">
      <c r="A330"/>
      <c r="J330"/>
      <c r="N330" s="9"/>
    </row>
    <row r="331" spans="1:14" x14ac:dyDescent="0.3">
      <c r="A331"/>
      <c r="J331"/>
      <c r="N331" s="9"/>
    </row>
    <row r="332" spans="1:14" x14ac:dyDescent="0.3">
      <c r="A332"/>
      <c r="J332"/>
      <c r="N332" s="9"/>
    </row>
    <row r="333" spans="1:14" x14ac:dyDescent="0.3">
      <c r="A333"/>
      <c r="J333"/>
      <c r="N333" s="9"/>
    </row>
    <row r="334" spans="1:14" x14ac:dyDescent="0.3">
      <c r="A334"/>
      <c r="J334"/>
      <c r="N334" s="9"/>
    </row>
    <row r="335" spans="1:14" x14ac:dyDescent="0.3">
      <c r="A335"/>
      <c r="J335"/>
      <c r="N335" s="9"/>
    </row>
    <row r="336" spans="1:14" x14ac:dyDescent="0.3">
      <c r="A336"/>
      <c r="J336"/>
      <c r="N336" s="9"/>
    </row>
    <row r="337" spans="1:14" x14ac:dyDescent="0.3">
      <c r="A337"/>
      <c r="J337"/>
      <c r="N337" s="9"/>
    </row>
    <row r="338" spans="1:14" x14ac:dyDescent="0.3">
      <c r="A338"/>
      <c r="J338"/>
      <c r="N338" s="9"/>
    </row>
    <row r="339" spans="1:14" x14ac:dyDescent="0.3">
      <c r="A339"/>
      <c r="J339"/>
      <c r="N339" s="9"/>
    </row>
    <row r="340" spans="1:14" x14ac:dyDescent="0.3">
      <c r="A340"/>
      <c r="J340"/>
      <c r="N340" s="9"/>
    </row>
    <row r="341" spans="1:14" x14ac:dyDescent="0.3">
      <c r="A341"/>
      <c r="J341"/>
      <c r="N341" s="9"/>
    </row>
    <row r="342" spans="1:14" x14ac:dyDescent="0.3">
      <c r="A342"/>
      <c r="J342"/>
      <c r="N342" s="9"/>
    </row>
    <row r="343" spans="1:14" x14ac:dyDescent="0.3">
      <c r="A343"/>
      <c r="J343"/>
      <c r="N343" s="9"/>
    </row>
    <row r="344" spans="1:14" x14ac:dyDescent="0.3">
      <c r="A344"/>
      <c r="J344"/>
      <c r="N344" s="9"/>
    </row>
    <row r="345" spans="1:14" x14ac:dyDescent="0.3">
      <c r="A345"/>
      <c r="J345"/>
      <c r="N345" s="9"/>
    </row>
    <row r="346" spans="1:14" x14ac:dyDescent="0.3">
      <c r="A346"/>
      <c r="J346"/>
      <c r="N346" s="9"/>
    </row>
    <row r="347" spans="1:14" x14ac:dyDescent="0.3">
      <c r="A347"/>
      <c r="J347"/>
      <c r="N347" s="9"/>
    </row>
    <row r="348" spans="1:14" x14ac:dyDescent="0.3">
      <c r="A348"/>
      <c r="J348"/>
      <c r="N348" s="9"/>
    </row>
    <row r="349" spans="1:14" x14ac:dyDescent="0.3">
      <c r="A349"/>
      <c r="J349"/>
      <c r="N349" s="9"/>
    </row>
    <row r="350" spans="1:14" x14ac:dyDescent="0.3">
      <c r="A350"/>
      <c r="J350"/>
      <c r="N350" s="9"/>
    </row>
    <row r="351" spans="1:14" x14ac:dyDescent="0.3">
      <c r="A351"/>
      <c r="J351"/>
      <c r="N351" s="9"/>
    </row>
    <row r="352" spans="1:14" x14ac:dyDescent="0.3">
      <c r="A352"/>
      <c r="J352"/>
      <c r="N352" s="9"/>
    </row>
    <row r="353" spans="1:14" x14ac:dyDescent="0.3">
      <c r="A353"/>
      <c r="J353"/>
      <c r="N353" s="9"/>
    </row>
    <row r="354" spans="1:14" x14ac:dyDescent="0.3">
      <c r="A354"/>
      <c r="J354"/>
      <c r="N354" s="9"/>
    </row>
    <row r="355" spans="1:14" x14ac:dyDescent="0.3">
      <c r="A355"/>
      <c r="J355"/>
      <c r="N355" s="9"/>
    </row>
    <row r="356" spans="1:14" x14ac:dyDescent="0.3">
      <c r="A356"/>
      <c r="J356"/>
      <c r="N356" s="9"/>
    </row>
    <row r="357" spans="1:14" x14ac:dyDescent="0.3">
      <c r="A357"/>
      <c r="J357"/>
      <c r="N357" s="9"/>
    </row>
    <row r="358" spans="1:14" x14ac:dyDescent="0.3">
      <c r="A358"/>
      <c r="J358"/>
      <c r="N358" s="9"/>
    </row>
    <row r="359" spans="1:14" x14ac:dyDescent="0.3">
      <c r="A359"/>
      <c r="J359"/>
      <c r="N359" s="9"/>
    </row>
    <row r="360" spans="1:14" x14ac:dyDescent="0.3">
      <c r="A360"/>
      <c r="J360"/>
      <c r="N360" s="9"/>
    </row>
    <row r="361" spans="1:14" x14ac:dyDescent="0.3">
      <c r="A361"/>
      <c r="J361"/>
      <c r="N361" s="9"/>
    </row>
    <row r="362" spans="1:14" x14ac:dyDescent="0.3">
      <c r="A362"/>
      <c r="J362"/>
      <c r="N362" s="9"/>
    </row>
    <row r="363" spans="1:14" x14ac:dyDescent="0.3">
      <c r="A363"/>
      <c r="J363"/>
      <c r="N363" s="9"/>
    </row>
    <row r="364" spans="1:14" x14ac:dyDescent="0.3">
      <c r="A364"/>
      <c r="J364"/>
      <c r="N364" s="9"/>
    </row>
    <row r="365" spans="1:14" x14ac:dyDescent="0.3">
      <c r="A365"/>
      <c r="J365"/>
      <c r="N365" s="9"/>
    </row>
    <row r="366" spans="1:14" x14ac:dyDescent="0.3">
      <c r="A366"/>
      <c r="J366"/>
      <c r="N366" s="9"/>
    </row>
    <row r="367" spans="1:14" x14ac:dyDescent="0.3">
      <c r="A367"/>
      <c r="J367"/>
      <c r="N367" s="9"/>
    </row>
    <row r="368" spans="1:14" x14ac:dyDescent="0.3">
      <c r="A368"/>
      <c r="J368"/>
      <c r="N368" s="9"/>
    </row>
    <row r="369" spans="1:14" x14ac:dyDescent="0.3">
      <c r="A369"/>
      <c r="J369"/>
      <c r="N369" s="9"/>
    </row>
    <row r="370" spans="1:14" x14ac:dyDescent="0.3">
      <c r="A370"/>
      <c r="J370"/>
      <c r="N370" s="9"/>
    </row>
    <row r="371" spans="1:14" x14ac:dyDescent="0.3">
      <c r="A371"/>
      <c r="J371"/>
      <c r="N371" s="9"/>
    </row>
    <row r="372" spans="1:14" x14ac:dyDescent="0.3">
      <c r="A372"/>
      <c r="J372"/>
      <c r="N372" s="9"/>
    </row>
    <row r="373" spans="1:14" x14ac:dyDescent="0.3">
      <c r="A373"/>
      <c r="J373"/>
      <c r="N373" s="9"/>
    </row>
    <row r="374" spans="1:14" x14ac:dyDescent="0.3">
      <c r="A374"/>
      <c r="J374"/>
      <c r="N374" s="9"/>
    </row>
    <row r="375" spans="1:14" x14ac:dyDescent="0.3">
      <c r="A375"/>
      <c r="J375"/>
      <c r="N375" s="9"/>
    </row>
    <row r="376" spans="1:14" x14ac:dyDescent="0.3">
      <c r="A376"/>
      <c r="J376"/>
      <c r="N376" s="9"/>
    </row>
    <row r="377" spans="1:14" x14ac:dyDescent="0.3">
      <c r="A377"/>
      <c r="J377"/>
      <c r="N377" s="9"/>
    </row>
    <row r="378" spans="1:14" x14ac:dyDescent="0.3">
      <c r="A378"/>
      <c r="J378"/>
      <c r="N378" s="9"/>
    </row>
    <row r="379" spans="1:14" x14ac:dyDescent="0.3">
      <c r="A379"/>
      <c r="J379"/>
      <c r="N379" s="9"/>
    </row>
    <row r="380" spans="1:14" x14ac:dyDescent="0.3">
      <c r="A380"/>
      <c r="J380"/>
      <c r="N380" s="9"/>
    </row>
    <row r="381" spans="1:14" x14ac:dyDescent="0.3">
      <c r="A381"/>
      <c r="J381"/>
      <c r="N381" s="9"/>
    </row>
    <row r="382" spans="1:14" x14ac:dyDescent="0.3">
      <c r="A382"/>
      <c r="J382"/>
      <c r="N382" s="9"/>
    </row>
    <row r="383" spans="1:14" x14ac:dyDescent="0.3">
      <c r="A383"/>
      <c r="J383"/>
      <c r="N383" s="9"/>
    </row>
    <row r="384" spans="1:14" x14ac:dyDescent="0.3">
      <c r="A384"/>
      <c r="J384"/>
      <c r="N384" s="9"/>
    </row>
    <row r="385" spans="1:14" x14ac:dyDescent="0.3">
      <c r="A385"/>
      <c r="J385"/>
      <c r="N385" s="9"/>
    </row>
    <row r="386" spans="1:14" x14ac:dyDescent="0.3">
      <c r="A386"/>
      <c r="J386"/>
      <c r="N386" s="9"/>
    </row>
    <row r="387" spans="1:14" x14ac:dyDescent="0.3">
      <c r="A387"/>
      <c r="J387"/>
      <c r="N387" s="9"/>
    </row>
    <row r="388" spans="1:14" x14ac:dyDescent="0.3">
      <c r="A388"/>
      <c r="J388"/>
      <c r="N388" s="9"/>
    </row>
    <row r="389" spans="1:14" x14ac:dyDescent="0.3">
      <c r="A389"/>
      <c r="J389"/>
      <c r="N389" s="9"/>
    </row>
    <row r="390" spans="1:14" x14ac:dyDescent="0.3">
      <c r="A390"/>
      <c r="J390"/>
      <c r="N390" s="9"/>
    </row>
    <row r="391" spans="1:14" x14ac:dyDescent="0.3">
      <c r="A391"/>
      <c r="J391"/>
      <c r="N391" s="9"/>
    </row>
    <row r="392" spans="1:14" x14ac:dyDescent="0.3">
      <c r="A392"/>
      <c r="J392"/>
      <c r="N392" s="9"/>
    </row>
    <row r="393" spans="1:14" x14ac:dyDescent="0.3">
      <c r="A393"/>
      <c r="J393"/>
      <c r="N393" s="9"/>
    </row>
    <row r="394" spans="1:14" x14ac:dyDescent="0.3">
      <c r="A394"/>
      <c r="J394"/>
      <c r="N394" s="9"/>
    </row>
    <row r="395" spans="1:14" x14ac:dyDescent="0.3">
      <c r="A395"/>
      <c r="J395"/>
      <c r="N395" s="9"/>
    </row>
    <row r="396" spans="1:14" x14ac:dyDescent="0.3">
      <c r="A396"/>
      <c r="J396"/>
      <c r="N396" s="9"/>
    </row>
    <row r="397" spans="1:14" x14ac:dyDescent="0.3">
      <c r="A397"/>
      <c r="J397"/>
      <c r="N397" s="9"/>
    </row>
    <row r="398" spans="1:14" x14ac:dyDescent="0.3">
      <c r="A398"/>
      <c r="J398"/>
      <c r="N398" s="9"/>
    </row>
    <row r="399" spans="1:14" x14ac:dyDescent="0.3">
      <c r="A399"/>
      <c r="J399"/>
      <c r="N399" s="9"/>
    </row>
    <row r="400" spans="1:14" x14ac:dyDescent="0.3">
      <c r="A400"/>
      <c r="J400"/>
      <c r="N400" s="9"/>
    </row>
    <row r="401" spans="1:14" x14ac:dyDescent="0.3">
      <c r="A401"/>
      <c r="J401"/>
      <c r="N401" s="9"/>
    </row>
    <row r="402" spans="1:14" x14ac:dyDescent="0.3">
      <c r="A402"/>
      <c r="J402"/>
      <c r="N402" s="9"/>
    </row>
    <row r="403" spans="1:14" x14ac:dyDescent="0.3">
      <c r="A403"/>
      <c r="J403"/>
      <c r="N403" s="9"/>
    </row>
    <row r="404" spans="1:14" x14ac:dyDescent="0.3">
      <c r="A404"/>
      <c r="J404"/>
      <c r="N404" s="9"/>
    </row>
    <row r="405" spans="1:14" x14ac:dyDescent="0.3">
      <c r="A405"/>
      <c r="J405"/>
      <c r="N405" s="9"/>
    </row>
    <row r="406" spans="1:14" x14ac:dyDescent="0.3">
      <c r="A406"/>
      <c r="J406"/>
      <c r="N406" s="9"/>
    </row>
    <row r="407" spans="1:14" x14ac:dyDescent="0.3">
      <c r="A407"/>
      <c r="J407"/>
      <c r="N407" s="9"/>
    </row>
    <row r="408" spans="1:14" x14ac:dyDescent="0.3">
      <c r="A408"/>
      <c r="J408"/>
      <c r="N408" s="9"/>
    </row>
    <row r="409" spans="1:14" x14ac:dyDescent="0.3">
      <c r="A409"/>
      <c r="J409"/>
      <c r="N409" s="9"/>
    </row>
    <row r="410" spans="1:14" x14ac:dyDescent="0.3">
      <c r="A410"/>
      <c r="J410"/>
      <c r="N410" s="9"/>
    </row>
    <row r="411" spans="1:14" x14ac:dyDescent="0.3">
      <c r="A411"/>
      <c r="J411"/>
      <c r="N411" s="9"/>
    </row>
    <row r="412" spans="1:14" x14ac:dyDescent="0.3">
      <c r="A412"/>
      <c r="J412"/>
      <c r="N412" s="9"/>
    </row>
    <row r="413" spans="1:14" x14ac:dyDescent="0.3">
      <c r="A413"/>
      <c r="J413"/>
      <c r="N413" s="9"/>
    </row>
    <row r="414" spans="1:14" x14ac:dyDescent="0.3">
      <c r="A414"/>
      <c r="J414"/>
      <c r="N414" s="9"/>
    </row>
    <row r="415" spans="1:14" x14ac:dyDescent="0.3">
      <c r="A415"/>
      <c r="J415"/>
      <c r="N415" s="9"/>
    </row>
    <row r="416" spans="1:14" x14ac:dyDescent="0.3">
      <c r="A416"/>
      <c r="J416"/>
      <c r="N416" s="9"/>
    </row>
    <row r="417" spans="1:14" x14ac:dyDescent="0.3">
      <c r="A417"/>
      <c r="J417"/>
      <c r="N417" s="9"/>
    </row>
    <row r="418" spans="1:14" x14ac:dyDescent="0.3">
      <c r="A418"/>
      <c r="J418"/>
      <c r="N418" s="9"/>
    </row>
    <row r="419" spans="1:14" x14ac:dyDescent="0.3">
      <c r="A419"/>
      <c r="J419"/>
      <c r="N419" s="9"/>
    </row>
    <row r="420" spans="1:14" x14ac:dyDescent="0.3">
      <c r="A420"/>
      <c r="J420"/>
      <c r="N420" s="9"/>
    </row>
    <row r="421" spans="1:14" x14ac:dyDescent="0.3">
      <c r="A421"/>
      <c r="J421"/>
      <c r="N421" s="9"/>
    </row>
    <row r="422" spans="1:14" x14ac:dyDescent="0.3">
      <c r="A422"/>
      <c r="J422"/>
      <c r="N422" s="9"/>
    </row>
    <row r="423" spans="1:14" x14ac:dyDescent="0.3">
      <c r="A423"/>
      <c r="J423"/>
      <c r="N423" s="9"/>
    </row>
    <row r="424" spans="1:14" x14ac:dyDescent="0.3">
      <c r="A424"/>
      <c r="J424"/>
      <c r="N424" s="9"/>
    </row>
    <row r="425" spans="1:14" x14ac:dyDescent="0.3">
      <c r="A425"/>
      <c r="J425"/>
      <c r="N425" s="9"/>
    </row>
    <row r="426" spans="1:14" x14ac:dyDescent="0.3">
      <c r="A426"/>
      <c r="J426"/>
      <c r="N426" s="9"/>
    </row>
    <row r="427" spans="1:14" x14ac:dyDescent="0.3">
      <c r="A427"/>
      <c r="J427"/>
      <c r="N427" s="9"/>
    </row>
    <row r="428" spans="1:14" x14ac:dyDescent="0.3">
      <c r="A428"/>
      <c r="J428"/>
      <c r="N428" s="9"/>
    </row>
    <row r="429" spans="1:14" x14ac:dyDescent="0.3">
      <c r="A429"/>
      <c r="J429"/>
      <c r="N429" s="9"/>
    </row>
    <row r="430" spans="1:14" x14ac:dyDescent="0.3">
      <c r="A430"/>
      <c r="J430"/>
      <c r="N430" s="9"/>
    </row>
    <row r="431" spans="1:14" x14ac:dyDescent="0.3">
      <c r="A431"/>
      <c r="J431"/>
      <c r="N431" s="9"/>
    </row>
    <row r="432" spans="1:14" x14ac:dyDescent="0.3">
      <c r="A432"/>
      <c r="J432"/>
      <c r="N432" s="9"/>
    </row>
    <row r="433" spans="1:14" x14ac:dyDescent="0.3">
      <c r="A433"/>
      <c r="J433"/>
      <c r="N433" s="9"/>
    </row>
    <row r="434" spans="1:14" x14ac:dyDescent="0.3">
      <c r="A434"/>
      <c r="J434"/>
      <c r="N434" s="9"/>
    </row>
    <row r="435" spans="1:14" x14ac:dyDescent="0.3">
      <c r="A435"/>
      <c r="J435"/>
      <c r="N435" s="9"/>
    </row>
    <row r="436" spans="1:14" x14ac:dyDescent="0.3">
      <c r="A436"/>
      <c r="J436"/>
      <c r="N436" s="9"/>
    </row>
    <row r="437" spans="1:14" x14ac:dyDescent="0.3">
      <c r="A437"/>
      <c r="J437"/>
      <c r="N437" s="9"/>
    </row>
    <row r="438" spans="1:14" x14ac:dyDescent="0.3">
      <c r="A438"/>
      <c r="J438"/>
      <c r="N438" s="9"/>
    </row>
    <row r="439" spans="1:14" x14ac:dyDescent="0.3">
      <c r="A439"/>
      <c r="J439"/>
      <c r="N439" s="9"/>
    </row>
    <row r="440" spans="1:14" x14ac:dyDescent="0.3">
      <c r="A440"/>
      <c r="J440"/>
      <c r="N440" s="9"/>
    </row>
    <row r="441" spans="1:14" x14ac:dyDescent="0.3">
      <c r="A441"/>
      <c r="J441"/>
      <c r="N441" s="9"/>
    </row>
    <row r="442" spans="1:14" x14ac:dyDescent="0.3">
      <c r="A442"/>
      <c r="J442"/>
      <c r="N442" s="9"/>
    </row>
    <row r="443" spans="1:14" x14ac:dyDescent="0.3">
      <c r="A443"/>
      <c r="J443"/>
      <c r="N443" s="9"/>
    </row>
    <row r="444" spans="1:14" x14ac:dyDescent="0.3">
      <c r="A444"/>
      <c r="J444"/>
      <c r="N444" s="9"/>
    </row>
    <row r="445" spans="1:14" x14ac:dyDescent="0.3">
      <c r="A445"/>
      <c r="J445"/>
      <c r="N445" s="9"/>
    </row>
    <row r="446" spans="1:14" x14ac:dyDescent="0.3">
      <c r="A446"/>
      <c r="J446"/>
      <c r="N446" s="9"/>
    </row>
    <row r="447" spans="1:14" x14ac:dyDescent="0.3">
      <c r="A447"/>
      <c r="J447"/>
      <c r="N447" s="9"/>
    </row>
    <row r="448" spans="1:14" x14ac:dyDescent="0.3">
      <c r="A448"/>
      <c r="J448"/>
      <c r="N448" s="9"/>
    </row>
    <row r="449" spans="1:14" x14ac:dyDescent="0.3">
      <c r="A449"/>
      <c r="J449"/>
      <c r="N449" s="9"/>
    </row>
    <row r="450" spans="1:14" x14ac:dyDescent="0.3">
      <c r="A450"/>
      <c r="J450"/>
      <c r="N450" s="9"/>
    </row>
    <row r="451" spans="1:14" x14ac:dyDescent="0.3">
      <c r="A451"/>
      <c r="J451"/>
      <c r="N451" s="9"/>
    </row>
    <row r="452" spans="1:14" x14ac:dyDescent="0.3">
      <c r="A452"/>
      <c r="J452"/>
      <c r="N452" s="9"/>
    </row>
    <row r="453" spans="1:14" x14ac:dyDescent="0.3">
      <c r="A453"/>
      <c r="J453"/>
      <c r="N453" s="9"/>
    </row>
    <row r="454" spans="1:14" x14ac:dyDescent="0.3">
      <c r="A454"/>
      <c r="J454"/>
      <c r="N454" s="9"/>
    </row>
    <row r="455" spans="1:14" x14ac:dyDescent="0.3">
      <c r="A455"/>
      <c r="J455"/>
      <c r="N455" s="9"/>
    </row>
    <row r="456" spans="1:14" x14ac:dyDescent="0.3">
      <c r="A456"/>
      <c r="J456"/>
      <c r="N456" s="9"/>
    </row>
    <row r="457" spans="1:14" x14ac:dyDescent="0.3">
      <c r="A457"/>
      <c r="J457"/>
      <c r="N457" s="9"/>
    </row>
    <row r="458" spans="1:14" x14ac:dyDescent="0.3">
      <c r="A458"/>
      <c r="J458"/>
      <c r="N458" s="9"/>
    </row>
    <row r="459" spans="1:14" x14ac:dyDescent="0.3">
      <c r="A459"/>
      <c r="J459"/>
      <c r="N459" s="9"/>
    </row>
    <row r="460" spans="1:14" x14ac:dyDescent="0.3">
      <c r="A460"/>
      <c r="J460"/>
      <c r="N460" s="9"/>
    </row>
    <row r="461" spans="1:14" x14ac:dyDescent="0.3">
      <c r="A461"/>
      <c r="J461"/>
      <c r="N461" s="9"/>
    </row>
    <row r="462" spans="1:14" x14ac:dyDescent="0.3">
      <c r="A462"/>
      <c r="J462"/>
      <c r="N462" s="9"/>
    </row>
    <row r="463" spans="1:14" x14ac:dyDescent="0.3">
      <c r="A463"/>
      <c r="J463"/>
      <c r="N463" s="9"/>
    </row>
    <row r="464" spans="1:14" x14ac:dyDescent="0.3">
      <c r="A464"/>
      <c r="J464"/>
      <c r="N464" s="9"/>
    </row>
    <row r="465" spans="1:14" x14ac:dyDescent="0.3">
      <c r="A465"/>
      <c r="J465"/>
      <c r="N465" s="9"/>
    </row>
    <row r="466" spans="1:14" x14ac:dyDescent="0.3">
      <c r="A466"/>
      <c r="J466"/>
      <c r="N466" s="9"/>
    </row>
    <row r="467" spans="1:14" x14ac:dyDescent="0.3">
      <c r="A467"/>
      <c r="J467"/>
      <c r="N467" s="9"/>
    </row>
    <row r="468" spans="1:14" x14ac:dyDescent="0.3">
      <c r="A468"/>
      <c r="J468"/>
      <c r="N468" s="9"/>
    </row>
    <row r="469" spans="1:14" x14ac:dyDescent="0.3">
      <c r="A469"/>
      <c r="J469"/>
      <c r="N469" s="9"/>
    </row>
    <row r="470" spans="1:14" x14ac:dyDescent="0.3">
      <c r="A470"/>
      <c r="J470"/>
      <c r="N470" s="9"/>
    </row>
    <row r="471" spans="1:14" x14ac:dyDescent="0.3">
      <c r="A471"/>
      <c r="J471"/>
      <c r="N471" s="9"/>
    </row>
    <row r="472" spans="1:14" x14ac:dyDescent="0.3">
      <c r="A472"/>
      <c r="J472"/>
      <c r="N472" s="9"/>
    </row>
    <row r="473" spans="1:14" x14ac:dyDescent="0.3">
      <c r="A473"/>
      <c r="J473"/>
      <c r="N473" s="9"/>
    </row>
    <row r="474" spans="1:14" x14ac:dyDescent="0.3">
      <c r="A474"/>
      <c r="J474"/>
      <c r="N474" s="9"/>
    </row>
    <row r="475" spans="1:14" x14ac:dyDescent="0.3">
      <c r="A475"/>
      <c r="J475"/>
      <c r="N475" s="9"/>
    </row>
    <row r="476" spans="1:14" x14ac:dyDescent="0.3">
      <c r="A476"/>
      <c r="J476"/>
      <c r="N476" s="9"/>
    </row>
    <row r="477" spans="1:14" x14ac:dyDescent="0.3">
      <c r="A477"/>
      <c r="J477"/>
      <c r="N477" s="9"/>
    </row>
    <row r="478" spans="1:14" x14ac:dyDescent="0.3">
      <c r="A478"/>
      <c r="J478"/>
      <c r="N478" s="9"/>
    </row>
    <row r="479" spans="1:14" x14ac:dyDescent="0.3">
      <c r="A479"/>
      <c r="J479"/>
      <c r="N479" s="9"/>
    </row>
    <row r="480" spans="1:14" x14ac:dyDescent="0.3">
      <c r="A480"/>
      <c r="J480"/>
      <c r="N480" s="9"/>
    </row>
    <row r="481" spans="1:14" x14ac:dyDescent="0.3">
      <c r="A481"/>
      <c r="J481"/>
      <c r="N481" s="9"/>
    </row>
    <row r="482" spans="1:14" x14ac:dyDescent="0.3">
      <c r="A482"/>
      <c r="J482"/>
      <c r="N482" s="9"/>
    </row>
    <row r="483" spans="1:14" x14ac:dyDescent="0.3">
      <c r="A483"/>
      <c r="J483"/>
      <c r="N483" s="9"/>
    </row>
    <row r="484" spans="1:14" x14ac:dyDescent="0.3">
      <c r="A484"/>
      <c r="J484"/>
      <c r="N484" s="9"/>
    </row>
    <row r="485" spans="1:14" x14ac:dyDescent="0.3">
      <c r="A485"/>
      <c r="J485"/>
      <c r="N485" s="9"/>
    </row>
    <row r="486" spans="1:14" x14ac:dyDescent="0.3">
      <c r="A486"/>
      <c r="J486"/>
      <c r="N486" s="9"/>
    </row>
    <row r="487" spans="1:14" x14ac:dyDescent="0.3">
      <c r="A487"/>
      <c r="J487"/>
      <c r="N487" s="9"/>
    </row>
    <row r="488" spans="1:14" x14ac:dyDescent="0.3">
      <c r="A488"/>
      <c r="J488"/>
      <c r="N488" s="9"/>
    </row>
    <row r="489" spans="1:14" x14ac:dyDescent="0.3">
      <c r="A489"/>
      <c r="J489"/>
      <c r="N489" s="9"/>
    </row>
    <row r="490" spans="1:14" x14ac:dyDescent="0.3">
      <c r="A490"/>
      <c r="J490"/>
      <c r="N490" s="9"/>
    </row>
    <row r="491" spans="1:14" x14ac:dyDescent="0.3">
      <c r="A491"/>
      <c r="J491"/>
      <c r="N491" s="9"/>
    </row>
    <row r="492" spans="1:14" x14ac:dyDescent="0.3">
      <c r="A492"/>
      <c r="J492"/>
      <c r="N492" s="9"/>
    </row>
    <row r="493" spans="1:14" x14ac:dyDescent="0.3">
      <c r="A493"/>
      <c r="J493"/>
      <c r="N493" s="9"/>
    </row>
    <row r="494" spans="1:14" x14ac:dyDescent="0.3">
      <c r="A494"/>
      <c r="J494"/>
      <c r="N494" s="9"/>
    </row>
    <row r="495" spans="1:14" x14ac:dyDescent="0.3">
      <c r="A495"/>
      <c r="J495"/>
      <c r="N495" s="9"/>
    </row>
    <row r="496" spans="1:14" x14ac:dyDescent="0.3">
      <c r="A496"/>
      <c r="J496"/>
      <c r="N496" s="9"/>
    </row>
    <row r="497" spans="1:14" x14ac:dyDescent="0.3">
      <c r="A497"/>
      <c r="J497"/>
      <c r="N497" s="9"/>
    </row>
    <row r="498" spans="1:14" x14ac:dyDescent="0.3">
      <c r="A498"/>
      <c r="J498"/>
      <c r="N498" s="9"/>
    </row>
    <row r="499" spans="1:14" x14ac:dyDescent="0.3">
      <c r="A499"/>
      <c r="J499"/>
      <c r="N499" s="9"/>
    </row>
    <row r="500" spans="1:14" x14ac:dyDescent="0.3">
      <c r="A500"/>
      <c r="J500"/>
      <c r="N500" s="9"/>
    </row>
    <row r="501" spans="1:14" x14ac:dyDescent="0.3">
      <c r="A501"/>
      <c r="J501"/>
      <c r="N501" s="9"/>
    </row>
    <row r="502" spans="1:14" x14ac:dyDescent="0.3">
      <c r="A502"/>
      <c r="J502"/>
      <c r="N502" s="9"/>
    </row>
    <row r="503" spans="1:14" x14ac:dyDescent="0.3">
      <c r="A503"/>
      <c r="J503"/>
      <c r="N503" s="9"/>
    </row>
    <row r="504" spans="1:14" x14ac:dyDescent="0.3">
      <c r="A504"/>
      <c r="J504"/>
      <c r="N504" s="9"/>
    </row>
    <row r="505" spans="1:14" x14ac:dyDescent="0.3">
      <c r="A505"/>
      <c r="J505"/>
      <c r="N505" s="9"/>
    </row>
    <row r="506" spans="1:14" x14ac:dyDescent="0.3">
      <c r="A506"/>
      <c r="J506"/>
      <c r="N506" s="9"/>
    </row>
    <row r="507" spans="1:14" x14ac:dyDescent="0.3">
      <c r="A507"/>
      <c r="J507"/>
      <c r="N507" s="9"/>
    </row>
    <row r="508" spans="1:14" x14ac:dyDescent="0.3">
      <c r="A508"/>
      <c r="J508"/>
      <c r="N508" s="9"/>
    </row>
    <row r="509" spans="1:14" x14ac:dyDescent="0.3">
      <c r="A509"/>
      <c r="J509"/>
      <c r="N509" s="9"/>
    </row>
    <row r="510" spans="1:14" x14ac:dyDescent="0.3">
      <c r="A510"/>
      <c r="J510"/>
      <c r="N510" s="9"/>
    </row>
    <row r="511" spans="1:14" x14ac:dyDescent="0.3">
      <c r="A511"/>
      <c r="J511"/>
      <c r="N511" s="9"/>
    </row>
    <row r="512" spans="1:14" x14ac:dyDescent="0.3">
      <c r="A512"/>
      <c r="J512"/>
      <c r="N512" s="9"/>
    </row>
    <row r="513" spans="1:14" x14ac:dyDescent="0.3">
      <c r="A513"/>
      <c r="J513"/>
      <c r="N513" s="9"/>
    </row>
    <row r="514" spans="1:14" x14ac:dyDescent="0.3">
      <c r="A514"/>
      <c r="J514"/>
      <c r="N514" s="9"/>
    </row>
    <row r="515" spans="1:14" x14ac:dyDescent="0.3">
      <c r="A515"/>
      <c r="J515"/>
      <c r="N515" s="9"/>
    </row>
    <row r="516" spans="1:14" x14ac:dyDescent="0.3">
      <c r="A516"/>
      <c r="J516"/>
      <c r="N516" s="9"/>
    </row>
    <row r="517" spans="1:14" x14ac:dyDescent="0.3">
      <c r="A517"/>
      <c r="J517"/>
      <c r="N517" s="9"/>
    </row>
    <row r="518" spans="1:14" x14ac:dyDescent="0.3">
      <c r="A518"/>
      <c r="J518"/>
      <c r="N518" s="9"/>
    </row>
    <row r="519" spans="1:14" x14ac:dyDescent="0.3">
      <c r="A519"/>
      <c r="J519"/>
      <c r="N519" s="9"/>
    </row>
    <row r="520" spans="1:14" x14ac:dyDescent="0.3">
      <c r="A520"/>
      <c r="J520"/>
      <c r="N520" s="9"/>
    </row>
    <row r="521" spans="1:14" x14ac:dyDescent="0.3">
      <c r="A521"/>
      <c r="J521"/>
      <c r="N521" s="9"/>
    </row>
    <row r="522" spans="1:14" x14ac:dyDescent="0.3">
      <c r="A522"/>
      <c r="J522"/>
      <c r="N522" s="9"/>
    </row>
    <row r="523" spans="1:14" x14ac:dyDescent="0.3">
      <c r="A523"/>
      <c r="J523"/>
      <c r="N523" s="9"/>
    </row>
    <row r="524" spans="1:14" x14ac:dyDescent="0.3">
      <c r="A524"/>
      <c r="J524"/>
      <c r="N524" s="9"/>
    </row>
    <row r="525" spans="1:14" x14ac:dyDescent="0.3">
      <c r="A525"/>
      <c r="J525"/>
      <c r="N525" s="9"/>
    </row>
    <row r="526" spans="1:14" x14ac:dyDescent="0.3">
      <c r="A526"/>
      <c r="J526"/>
      <c r="N526" s="9"/>
    </row>
    <row r="527" spans="1:14" x14ac:dyDescent="0.3">
      <c r="A527"/>
      <c r="J527"/>
      <c r="N527" s="9"/>
    </row>
    <row r="528" spans="1:14" x14ac:dyDescent="0.3">
      <c r="A528"/>
      <c r="J528"/>
      <c r="N528" s="9"/>
    </row>
    <row r="529" spans="1:14" x14ac:dyDescent="0.3">
      <c r="A529"/>
      <c r="J529"/>
      <c r="N529" s="9"/>
    </row>
    <row r="530" spans="1:14" x14ac:dyDescent="0.3">
      <c r="A530"/>
      <c r="J530"/>
      <c r="N530" s="9"/>
    </row>
    <row r="531" spans="1:14" x14ac:dyDescent="0.3">
      <c r="A531"/>
      <c r="J531"/>
      <c r="N531" s="9"/>
    </row>
    <row r="532" spans="1:14" x14ac:dyDescent="0.3">
      <c r="A532"/>
      <c r="J532"/>
      <c r="N532" s="9"/>
    </row>
    <row r="533" spans="1:14" x14ac:dyDescent="0.3">
      <c r="A533"/>
      <c r="J533"/>
      <c r="N533" s="9"/>
    </row>
    <row r="534" spans="1:14" x14ac:dyDescent="0.3">
      <c r="A534"/>
      <c r="J534"/>
      <c r="N534" s="9"/>
    </row>
    <row r="535" spans="1:14" x14ac:dyDescent="0.3">
      <c r="A535"/>
      <c r="J535"/>
      <c r="N535" s="9"/>
    </row>
    <row r="536" spans="1:14" x14ac:dyDescent="0.3">
      <c r="A536"/>
      <c r="J536"/>
      <c r="N536" s="9"/>
    </row>
    <row r="537" spans="1:14" x14ac:dyDescent="0.3">
      <c r="A537"/>
      <c r="J537"/>
      <c r="N537" s="9"/>
    </row>
    <row r="538" spans="1:14" x14ac:dyDescent="0.3">
      <c r="A538"/>
      <c r="J538"/>
      <c r="N538" s="9"/>
    </row>
    <row r="539" spans="1:14" x14ac:dyDescent="0.3">
      <c r="A539"/>
      <c r="J539"/>
      <c r="N539" s="9"/>
    </row>
    <row r="540" spans="1:14" x14ac:dyDescent="0.3">
      <c r="A540"/>
      <c r="J540"/>
      <c r="N540" s="9"/>
    </row>
    <row r="541" spans="1:14" x14ac:dyDescent="0.3">
      <c r="A541"/>
      <c r="J541"/>
      <c r="N541" s="9"/>
    </row>
    <row r="542" spans="1:14" x14ac:dyDescent="0.3">
      <c r="A542"/>
      <c r="J542"/>
      <c r="N542" s="9"/>
    </row>
    <row r="543" spans="1:14" x14ac:dyDescent="0.3">
      <c r="A543"/>
      <c r="J543"/>
      <c r="N543" s="9"/>
    </row>
    <row r="544" spans="1:14" x14ac:dyDescent="0.3">
      <c r="A544"/>
      <c r="J544"/>
      <c r="N544" s="9"/>
    </row>
    <row r="545" spans="1:14" x14ac:dyDescent="0.3">
      <c r="A545"/>
      <c r="J545"/>
      <c r="N545" s="9"/>
    </row>
    <row r="546" spans="1:14" x14ac:dyDescent="0.3">
      <c r="A546"/>
      <c r="J546"/>
      <c r="N546" s="9"/>
    </row>
    <row r="547" spans="1:14" x14ac:dyDescent="0.3">
      <c r="A547"/>
      <c r="J547"/>
      <c r="N547" s="9"/>
    </row>
    <row r="548" spans="1:14" x14ac:dyDescent="0.3">
      <c r="A548"/>
      <c r="J548"/>
      <c r="N548" s="9"/>
    </row>
    <row r="549" spans="1:14" x14ac:dyDescent="0.3">
      <c r="A549"/>
      <c r="J549"/>
      <c r="N549" s="9"/>
    </row>
    <row r="550" spans="1:14" x14ac:dyDescent="0.3">
      <c r="A550"/>
      <c r="J550"/>
      <c r="N550" s="9"/>
    </row>
    <row r="551" spans="1:14" x14ac:dyDescent="0.3">
      <c r="A551"/>
      <c r="J551"/>
      <c r="N551" s="9"/>
    </row>
    <row r="552" spans="1:14" x14ac:dyDescent="0.3">
      <c r="A552"/>
      <c r="J552"/>
      <c r="N552" s="9"/>
    </row>
    <row r="553" spans="1:14" x14ac:dyDescent="0.3">
      <c r="A553"/>
      <c r="J553"/>
      <c r="N553" s="9"/>
    </row>
    <row r="554" spans="1:14" x14ac:dyDescent="0.3">
      <c r="A554"/>
      <c r="J554"/>
      <c r="N554" s="9"/>
    </row>
    <row r="555" spans="1:14" x14ac:dyDescent="0.3">
      <c r="A555"/>
      <c r="J555"/>
      <c r="N555" s="9"/>
    </row>
    <row r="556" spans="1:14" x14ac:dyDescent="0.3">
      <c r="A556"/>
      <c r="J556"/>
      <c r="N556" s="9"/>
    </row>
    <row r="557" spans="1:14" x14ac:dyDescent="0.3">
      <c r="A557"/>
      <c r="J557"/>
      <c r="N557" s="9"/>
    </row>
    <row r="558" spans="1:14" x14ac:dyDescent="0.3">
      <c r="A558"/>
      <c r="J558"/>
      <c r="N558" s="9"/>
    </row>
    <row r="559" spans="1:14" x14ac:dyDescent="0.3">
      <c r="A559"/>
      <c r="J559"/>
      <c r="N559" s="9"/>
    </row>
    <row r="560" spans="1:14" x14ac:dyDescent="0.3">
      <c r="A560"/>
      <c r="J560"/>
      <c r="N560" s="9"/>
    </row>
    <row r="561" spans="1:14" x14ac:dyDescent="0.3">
      <c r="A561"/>
      <c r="J561"/>
      <c r="N561" s="9"/>
    </row>
    <row r="562" spans="1:14" x14ac:dyDescent="0.3">
      <c r="A562"/>
      <c r="J562"/>
      <c r="N562" s="9"/>
    </row>
    <row r="563" spans="1:14" x14ac:dyDescent="0.3">
      <c r="A563"/>
      <c r="J563"/>
      <c r="N563" s="9"/>
    </row>
    <row r="564" spans="1:14" x14ac:dyDescent="0.3">
      <c r="A564"/>
      <c r="J564"/>
      <c r="N564" s="9"/>
    </row>
    <row r="565" spans="1:14" x14ac:dyDescent="0.3">
      <c r="A565"/>
      <c r="J565"/>
      <c r="N565" s="9"/>
    </row>
    <row r="566" spans="1:14" x14ac:dyDescent="0.3">
      <c r="A566"/>
      <c r="J566"/>
      <c r="N566" s="9"/>
    </row>
    <row r="567" spans="1:14" x14ac:dyDescent="0.3">
      <c r="A567"/>
      <c r="J567"/>
      <c r="N567" s="9"/>
    </row>
    <row r="568" spans="1:14" x14ac:dyDescent="0.3">
      <c r="A568"/>
      <c r="J568"/>
      <c r="N568" s="9"/>
    </row>
    <row r="569" spans="1:14" x14ac:dyDescent="0.3">
      <c r="A569"/>
      <c r="J569"/>
      <c r="N569" s="9"/>
    </row>
    <row r="570" spans="1:14" x14ac:dyDescent="0.3">
      <c r="A570"/>
      <c r="J570"/>
      <c r="N570" s="9"/>
    </row>
    <row r="571" spans="1:14" x14ac:dyDescent="0.3">
      <c r="A571"/>
      <c r="J571"/>
      <c r="N571" s="9"/>
    </row>
    <row r="572" spans="1:14" x14ac:dyDescent="0.3">
      <c r="A572"/>
      <c r="J572"/>
      <c r="N572" s="9"/>
    </row>
    <row r="573" spans="1:14" x14ac:dyDescent="0.3">
      <c r="A573"/>
      <c r="J573"/>
      <c r="N573" s="9"/>
    </row>
    <row r="574" spans="1:14" x14ac:dyDescent="0.3">
      <c r="A574"/>
      <c r="J574"/>
      <c r="N574" s="9"/>
    </row>
    <row r="575" spans="1:14" x14ac:dyDescent="0.3">
      <c r="A575"/>
      <c r="J575"/>
      <c r="N575" s="9"/>
    </row>
    <row r="576" spans="1:14" x14ac:dyDescent="0.3">
      <c r="A576"/>
      <c r="J576"/>
      <c r="N576" s="9"/>
    </row>
    <row r="577" spans="1:14" x14ac:dyDescent="0.3">
      <c r="A577"/>
      <c r="J577"/>
      <c r="N577" s="9"/>
    </row>
    <row r="578" spans="1:14" x14ac:dyDescent="0.3">
      <c r="A578"/>
      <c r="J578"/>
      <c r="N578" s="9"/>
    </row>
    <row r="579" spans="1:14" x14ac:dyDescent="0.3">
      <c r="A579"/>
      <c r="J579"/>
      <c r="N579" s="9"/>
    </row>
    <row r="580" spans="1:14" x14ac:dyDescent="0.3">
      <c r="A580"/>
      <c r="J580"/>
      <c r="N580" s="9"/>
    </row>
    <row r="581" spans="1:14" x14ac:dyDescent="0.3">
      <c r="A581"/>
      <c r="J581"/>
      <c r="N581" s="9"/>
    </row>
    <row r="582" spans="1:14" x14ac:dyDescent="0.3">
      <c r="A582"/>
      <c r="J582"/>
      <c r="N582" s="9"/>
    </row>
    <row r="583" spans="1:14" x14ac:dyDescent="0.3">
      <c r="A583"/>
      <c r="J583"/>
      <c r="N583" s="9"/>
    </row>
    <row r="584" spans="1:14" x14ac:dyDescent="0.3">
      <c r="A584"/>
      <c r="J584"/>
      <c r="N584" s="9"/>
    </row>
    <row r="585" spans="1:14" x14ac:dyDescent="0.3">
      <c r="A585"/>
      <c r="J585"/>
      <c r="N585" s="9"/>
    </row>
    <row r="586" spans="1:14" x14ac:dyDescent="0.3">
      <c r="A586"/>
      <c r="J586"/>
      <c r="N586" s="9"/>
    </row>
    <row r="587" spans="1:14" x14ac:dyDescent="0.3">
      <c r="A587"/>
      <c r="J587"/>
      <c r="N587" s="9"/>
    </row>
    <row r="588" spans="1:14" x14ac:dyDescent="0.3">
      <c r="A588"/>
      <c r="J588"/>
      <c r="N588" s="9"/>
    </row>
    <row r="589" spans="1:14" x14ac:dyDescent="0.3">
      <c r="A589"/>
      <c r="J589"/>
      <c r="N589" s="9"/>
    </row>
    <row r="590" spans="1:14" x14ac:dyDescent="0.3">
      <c r="A590"/>
      <c r="J590"/>
      <c r="N590" s="9"/>
    </row>
    <row r="591" spans="1:14" x14ac:dyDescent="0.3">
      <c r="A591"/>
      <c r="J591"/>
      <c r="N591" s="9"/>
    </row>
    <row r="592" spans="1:14" x14ac:dyDescent="0.3">
      <c r="A592"/>
      <c r="J592"/>
      <c r="N592" s="9"/>
    </row>
    <row r="593" spans="1:14" x14ac:dyDescent="0.3">
      <c r="A593"/>
      <c r="J593"/>
      <c r="N593" s="9"/>
    </row>
    <row r="594" spans="1:14" x14ac:dyDescent="0.3">
      <c r="A594"/>
      <c r="J594"/>
      <c r="N594" s="9"/>
    </row>
    <row r="595" spans="1:14" x14ac:dyDescent="0.3">
      <c r="A595"/>
      <c r="J595"/>
      <c r="N595" s="9"/>
    </row>
    <row r="596" spans="1:14" x14ac:dyDescent="0.3">
      <c r="A596"/>
      <c r="J596"/>
      <c r="N596" s="9"/>
    </row>
    <row r="597" spans="1:14" x14ac:dyDescent="0.3">
      <c r="A597"/>
      <c r="J597"/>
      <c r="N597" s="9"/>
    </row>
    <row r="598" spans="1:14" x14ac:dyDescent="0.3">
      <c r="A598"/>
      <c r="J598"/>
      <c r="N598" s="9"/>
    </row>
    <row r="599" spans="1:14" x14ac:dyDescent="0.3">
      <c r="A599"/>
      <c r="J599"/>
      <c r="N599" s="9"/>
    </row>
    <row r="600" spans="1:14" x14ac:dyDescent="0.3">
      <c r="A600"/>
      <c r="J600"/>
      <c r="N600" s="9"/>
    </row>
    <row r="601" spans="1:14" x14ac:dyDescent="0.3">
      <c r="A601"/>
      <c r="J601"/>
      <c r="N601" s="9"/>
    </row>
    <row r="602" spans="1:14" x14ac:dyDescent="0.3">
      <c r="A602"/>
      <c r="J602"/>
      <c r="N602" s="9"/>
    </row>
    <row r="603" spans="1:14" x14ac:dyDescent="0.3">
      <c r="A603"/>
      <c r="J603"/>
      <c r="N603" s="9"/>
    </row>
    <row r="604" spans="1:14" x14ac:dyDescent="0.3">
      <c r="A604"/>
      <c r="J604"/>
      <c r="N604" s="9"/>
    </row>
    <row r="605" spans="1:14" x14ac:dyDescent="0.3">
      <c r="A605"/>
      <c r="J605"/>
      <c r="N605" s="9"/>
    </row>
    <row r="606" spans="1:14" x14ac:dyDescent="0.3">
      <c r="A606"/>
      <c r="J606"/>
      <c r="N606" s="9"/>
    </row>
    <row r="607" spans="1:14" x14ac:dyDescent="0.3">
      <c r="A607"/>
      <c r="J607"/>
      <c r="N607" s="9"/>
    </row>
    <row r="608" spans="1:14" x14ac:dyDescent="0.3">
      <c r="A608"/>
      <c r="J608"/>
      <c r="N608" s="9"/>
    </row>
    <row r="609" spans="1:14" x14ac:dyDescent="0.3">
      <c r="A609"/>
      <c r="J609"/>
      <c r="N609" s="9"/>
    </row>
    <row r="610" spans="1:14" x14ac:dyDescent="0.3">
      <c r="A610"/>
      <c r="J610"/>
      <c r="N610" s="9"/>
    </row>
    <row r="611" spans="1:14" x14ac:dyDescent="0.3">
      <c r="A611"/>
      <c r="J611"/>
      <c r="N611" s="9"/>
    </row>
    <row r="612" spans="1:14" x14ac:dyDescent="0.3">
      <c r="A612"/>
      <c r="J612"/>
      <c r="N612" s="9"/>
    </row>
    <row r="613" spans="1:14" x14ac:dyDescent="0.3">
      <c r="A613"/>
      <c r="J613"/>
      <c r="N613" s="9"/>
    </row>
    <row r="614" spans="1:14" x14ac:dyDescent="0.3">
      <c r="A614"/>
      <c r="J614"/>
      <c r="N614" s="9"/>
    </row>
    <row r="615" spans="1:14" x14ac:dyDescent="0.3">
      <c r="A615"/>
      <c r="J615"/>
      <c r="N615" s="9"/>
    </row>
    <row r="616" spans="1:14" x14ac:dyDescent="0.3">
      <c r="A616"/>
      <c r="J616"/>
      <c r="N616" s="9"/>
    </row>
    <row r="617" spans="1:14" x14ac:dyDescent="0.3">
      <c r="A617"/>
      <c r="J617"/>
      <c r="N617" s="9"/>
    </row>
    <row r="618" spans="1:14" x14ac:dyDescent="0.3">
      <c r="A618"/>
      <c r="J618"/>
      <c r="N618" s="9"/>
    </row>
    <row r="619" spans="1:14" x14ac:dyDescent="0.3">
      <c r="A619"/>
      <c r="J619"/>
      <c r="N619" s="9"/>
    </row>
    <row r="620" spans="1:14" x14ac:dyDescent="0.3">
      <c r="A620"/>
      <c r="J620"/>
      <c r="N620" s="9"/>
    </row>
    <row r="621" spans="1:14" x14ac:dyDescent="0.3">
      <c r="A621"/>
      <c r="J621"/>
      <c r="N621" s="9"/>
    </row>
    <row r="622" spans="1:14" x14ac:dyDescent="0.3">
      <c r="A622"/>
      <c r="J622"/>
      <c r="N622" s="9"/>
    </row>
    <row r="623" spans="1:14" x14ac:dyDescent="0.3">
      <c r="A623"/>
      <c r="J623"/>
      <c r="N623" s="9"/>
    </row>
    <row r="624" spans="1:14" x14ac:dyDescent="0.3">
      <c r="A624"/>
      <c r="J624"/>
      <c r="N624" s="9"/>
    </row>
    <row r="625" spans="1:14" x14ac:dyDescent="0.3">
      <c r="A625"/>
      <c r="J625"/>
      <c r="N625" s="9"/>
    </row>
    <row r="626" spans="1:14" x14ac:dyDescent="0.3">
      <c r="A626"/>
      <c r="J626"/>
      <c r="N626" s="9"/>
    </row>
    <row r="627" spans="1:14" x14ac:dyDescent="0.3">
      <c r="A627"/>
      <c r="J627"/>
      <c r="N627" s="9"/>
    </row>
    <row r="628" spans="1:14" x14ac:dyDescent="0.3">
      <c r="A628"/>
      <c r="J628"/>
      <c r="N628" s="9"/>
    </row>
    <row r="629" spans="1:14" x14ac:dyDescent="0.3">
      <c r="A629"/>
      <c r="J629"/>
      <c r="N629" s="9"/>
    </row>
    <row r="630" spans="1:14" x14ac:dyDescent="0.3">
      <c r="A630"/>
      <c r="J630"/>
      <c r="N630" s="9"/>
    </row>
    <row r="631" spans="1:14" x14ac:dyDescent="0.3">
      <c r="A631"/>
      <c r="J631"/>
      <c r="N631" s="9"/>
    </row>
    <row r="632" spans="1:14" x14ac:dyDescent="0.3">
      <c r="A632"/>
      <c r="J632"/>
      <c r="N632" s="9"/>
    </row>
    <row r="633" spans="1:14" x14ac:dyDescent="0.3">
      <c r="A633"/>
      <c r="J633"/>
      <c r="N633" s="9"/>
    </row>
    <row r="634" spans="1:14" x14ac:dyDescent="0.3">
      <c r="A634"/>
      <c r="J634"/>
      <c r="N634" s="9"/>
    </row>
    <row r="635" spans="1:14" x14ac:dyDescent="0.3">
      <c r="A635"/>
      <c r="J635"/>
      <c r="N635" s="9"/>
    </row>
    <row r="636" spans="1:14" x14ac:dyDescent="0.3">
      <c r="A636"/>
      <c r="J636"/>
      <c r="N636" s="9"/>
    </row>
    <row r="637" spans="1:14" x14ac:dyDescent="0.3">
      <c r="A637"/>
      <c r="J637"/>
      <c r="N637" s="9"/>
    </row>
    <row r="638" spans="1:14" x14ac:dyDescent="0.3">
      <c r="A638"/>
      <c r="J638"/>
      <c r="N638" s="9"/>
    </row>
    <row r="639" spans="1:14" x14ac:dyDescent="0.3">
      <c r="A639"/>
      <c r="J639"/>
      <c r="N639" s="9"/>
    </row>
    <row r="640" spans="1:14" x14ac:dyDescent="0.3">
      <c r="A640"/>
      <c r="J640"/>
      <c r="N640" s="9"/>
    </row>
    <row r="641" spans="1:14" x14ac:dyDescent="0.3">
      <c r="A641"/>
      <c r="J641"/>
      <c r="N641" s="9"/>
    </row>
    <row r="642" spans="1:14" x14ac:dyDescent="0.3">
      <c r="A642"/>
      <c r="J642"/>
      <c r="N642" s="9"/>
    </row>
    <row r="643" spans="1:14" x14ac:dyDescent="0.3">
      <c r="A643"/>
      <c r="J643"/>
      <c r="N643" s="9"/>
    </row>
    <row r="644" spans="1:14" x14ac:dyDescent="0.3">
      <c r="A644"/>
      <c r="J644"/>
      <c r="N644" s="9"/>
    </row>
    <row r="645" spans="1:14" x14ac:dyDescent="0.3">
      <c r="A645"/>
      <c r="J645"/>
      <c r="N645" s="9"/>
    </row>
    <row r="646" spans="1:14" x14ac:dyDescent="0.3">
      <c r="A646"/>
      <c r="J646"/>
      <c r="N646" s="9"/>
    </row>
    <row r="647" spans="1:14" x14ac:dyDescent="0.3">
      <c r="A647"/>
      <c r="J647"/>
      <c r="N647" s="9"/>
    </row>
    <row r="648" spans="1:14" x14ac:dyDescent="0.3">
      <c r="A648"/>
      <c r="J648"/>
      <c r="N648" s="9"/>
    </row>
    <row r="649" spans="1:14" x14ac:dyDescent="0.3">
      <c r="A649"/>
      <c r="J649"/>
      <c r="N649" s="9"/>
    </row>
    <row r="650" spans="1:14" x14ac:dyDescent="0.3">
      <c r="A650"/>
      <c r="J650"/>
      <c r="N650" s="9"/>
    </row>
    <row r="651" spans="1:14" x14ac:dyDescent="0.3">
      <c r="A651"/>
      <c r="J651"/>
      <c r="N651" s="9"/>
    </row>
    <row r="652" spans="1:14" x14ac:dyDescent="0.3">
      <c r="A652"/>
      <c r="J652"/>
      <c r="N652" s="9"/>
    </row>
    <row r="653" spans="1:14" x14ac:dyDescent="0.3">
      <c r="A653"/>
      <c r="J653"/>
      <c r="N653" s="9"/>
    </row>
    <row r="654" spans="1:14" x14ac:dyDescent="0.3">
      <c r="A654"/>
      <c r="J654"/>
      <c r="N654" s="9"/>
    </row>
    <row r="655" spans="1:14" x14ac:dyDescent="0.3">
      <c r="A655"/>
      <c r="J655"/>
      <c r="N655" s="9"/>
    </row>
    <row r="656" spans="1:14" x14ac:dyDescent="0.3">
      <c r="A656"/>
      <c r="J656"/>
      <c r="N656" s="9"/>
    </row>
    <row r="657" spans="1:14" x14ac:dyDescent="0.3">
      <c r="A657"/>
      <c r="J657"/>
      <c r="N657" s="9"/>
    </row>
    <row r="658" spans="1:14" x14ac:dyDescent="0.3">
      <c r="A658"/>
      <c r="J658"/>
      <c r="N658" s="9"/>
    </row>
    <row r="659" spans="1:14" x14ac:dyDescent="0.3">
      <c r="A659"/>
      <c r="J659"/>
      <c r="N659" s="9"/>
    </row>
    <row r="660" spans="1:14" x14ac:dyDescent="0.3">
      <c r="A660"/>
      <c r="J660"/>
      <c r="N660" s="9"/>
    </row>
    <row r="661" spans="1:14" x14ac:dyDescent="0.3">
      <c r="A661"/>
      <c r="J661"/>
      <c r="N661" s="9"/>
    </row>
    <row r="662" spans="1:14" x14ac:dyDescent="0.3">
      <c r="A662"/>
      <c r="J662"/>
      <c r="N662" s="9"/>
    </row>
    <row r="663" spans="1:14" x14ac:dyDescent="0.3">
      <c r="A663"/>
      <c r="J663"/>
      <c r="N663" s="9"/>
    </row>
    <row r="664" spans="1:14" x14ac:dyDescent="0.3">
      <c r="A664"/>
      <c r="J664"/>
      <c r="N664" s="9"/>
    </row>
    <row r="665" spans="1:14" x14ac:dyDescent="0.3">
      <c r="A665"/>
      <c r="J665"/>
      <c r="N665" s="9"/>
    </row>
    <row r="666" spans="1:14" x14ac:dyDescent="0.3">
      <c r="A666"/>
      <c r="J666"/>
      <c r="N666" s="9"/>
    </row>
    <row r="667" spans="1:14" x14ac:dyDescent="0.3">
      <c r="A667"/>
      <c r="J667"/>
      <c r="N667" s="9"/>
    </row>
    <row r="668" spans="1:14" x14ac:dyDescent="0.3">
      <c r="A668"/>
      <c r="J668"/>
      <c r="N668" s="9"/>
    </row>
    <row r="669" spans="1:14" x14ac:dyDescent="0.3">
      <c r="A669"/>
      <c r="J669"/>
      <c r="N669" s="9"/>
    </row>
    <row r="670" spans="1:14" x14ac:dyDescent="0.3">
      <c r="A670"/>
      <c r="J670"/>
      <c r="N670" s="9"/>
    </row>
    <row r="671" spans="1:14" x14ac:dyDescent="0.3">
      <c r="A671"/>
      <c r="J671"/>
      <c r="N671" s="9"/>
    </row>
    <row r="672" spans="1:14" x14ac:dyDescent="0.3">
      <c r="A672"/>
      <c r="J672"/>
      <c r="N672" s="9"/>
    </row>
    <row r="673" spans="1:14" x14ac:dyDescent="0.3">
      <c r="A673"/>
      <c r="J673"/>
      <c r="N673" s="9"/>
    </row>
    <row r="674" spans="1:14" x14ac:dyDescent="0.3">
      <c r="A674"/>
      <c r="J674"/>
      <c r="N674" s="9"/>
    </row>
    <row r="675" spans="1:14" x14ac:dyDescent="0.3">
      <c r="A675"/>
      <c r="J675"/>
      <c r="N675" s="9"/>
    </row>
    <row r="676" spans="1:14" x14ac:dyDescent="0.3">
      <c r="A676"/>
      <c r="J676"/>
      <c r="N676" s="9"/>
    </row>
    <row r="677" spans="1:14" x14ac:dyDescent="0.3">
      <c r="A677"/>
      <c r="J677"/>
      <c r="N677" s="9"/>
    </row>
    <row r="678" spans="1:14" x14ac:dyDescent="0.3">
      <c r="A678"/>
      <c r="J678"/>
      <c r="N678" s="9"/>
    </row>
    <row r="679" spans="1:14" x14ac:dyDescent="0.3">
      <c r="A679"/>
      <c r="J679"/>
      <c r="N679" s="9"/>
    </row>
    <row r="680" spans="1:14" x14ac:dyDescent="0.3">
      <c r="A680"/>
      <c r="J680"/>
      <c r="N680" s="9"/>
    </row>
    <row r="681" spans="1:14" x14ac:dyDescent="0.3">
      <c r="A681"/>
      <c r="J681"/>
      <c r="N681" s="9"/>
    </row>
    <row r="682" spans="1:14" x14ac:dyDescent="0.3">
      <c r="A682"/>
      <c r="J682"/>
      <c r="N682" s="9"/>
    </row>
    <row r="683" spans="1:14" x14ac:dyDescent="0.3">
      <c r="A683"/>
      <c r="J683"/>
      <c r="N683" s="9"/>
    </row>
    <row r="684" spans="1:14" x14ac:dyDescent="0.3">
      <c r="A684"/>
      <c r="J684"/>
      <c r="N684" s="9"/>
    </row>
    <row r="685" spans="1:14" x14ac:dyDescent="0.3">
      <c r="A685"/>
      <c r="J685"/>
      <c r="N685" s="9"/>
    </row>
    <row r="686" spans="1:14" x14ac:dyDescent="0.3">
      <c r="A686"/>
      <c r="J686"/>
      <c r="N686" s="9"/>
    </row>
    <row r="687" spans="1:14" x14ac:dyDescent="0.3">
      <c r="A687"/>
      <c r="J687"/>
      <c r="N687" s="9"/>
    </row>
    <row r="688" spans="1:14" x14ac:dyDescent="0.3">
      <c r="A688" s="17"/>
      <c r="B688" s="10"/>
      <c r="C688" s="10"/>
      <c r="E688" s="10"/>
      <c r="F688" s="17"/>
      <c r="G688" s="10"/>
      <c r="H688" s="10"/>
      <c r="I688" s="10"/>
      <c r="J688" s="17"/>
      <c r="K688" s="10"/>
      <c r="L688" s="10"/>
      <c r="M688" s="9"/>
      <c r="N688" s="9"/>
    </row>
    <row r="689" spans="1:14" x14ac:dyDescent="0.3">
      <c r="A689" s="17"/>
      <c r="B689" s="10"/>
      <c r="C689" s="10"/>
      <c r="E689" s="10"/>
      <c r="F689" s="17"/>
      <c r="G689" s="10"/>
      <c r="H689" s="10"/>
      <c r="I689" s="10"/>
      <c r="J689" s="17"/>
      <c r="K689" s="10"/>
      <c r="L689" s="10"/>
      <c r="M689" s="9"/>
      <c r="N689" s="9"/>
    </row>
    <row r="690" spans="1:14" x14ac:dyDescent="0.3">
      <c r="A690" s="17"/>
      <c r="B690" s="10"/>
      <c r="C690" s="10"/>
      <c r="E690" s="10"/>
      <c r="F690" s="17"/>
      <c r="G690" s="10"/>
      <c r="H690" s="10"/>
      <c r="I690" s="10"/>
      <c r="J690" s="17"/>
      <c r="K690" s="10"/>
      <c r="L690" s="10"/>
      <c r="M690" s="9"/>
      <c r="N690" s="9"/>
    </row>
    <row r="691" spans="1:14" x14ac:dyDescent="0.3">
      <c r="A691" s="17"/>
      <c r="B691" s="10"/>
      <c r="C691" s="10"/>
      <c r="E691" s="10"/>
      <c r="F691" s="17"/>
      <c r="G691" s="10"/>
      <c r="H691" s="10"/>
      <c r="I691" s="10"/>
      <c r="J691" s="17"/>
      <c r="K691" s="10"/>
      <c r="L691" s="10"/>
      <c r="M691" s="9"/>
      <c r="N691" s="9"/>
    </row>
    <row r="692" spans="1:14" x14ac:dyDescent="0.3">
      <c r="A692" s="17"/>
      <c r="B692" s="10"/>
      <c r="C692" s="10"/>
      <c r="E692" s="10"/>
      <c r="F692" s="17"/>
      <c r="G692" s="10"/>
      <c r="H692" s="10"/>
      <c r="I692" s="10"/>
      <c r="J692" s="17"/>
      <c r="K692" s="10"/>
      <c r="L692" s="10"/>
      <c r="M692" s="9"/>
      <c r="N692" s="9"/>
    </row>
    <row r="693" spans="1:14" x14ac:dyDescent="0.3">
      <c r="A693" s="17"/>
      <c r="B693" s="10"/>
      <c r="C693" s="10"/>
      <c r="E693" s="10"/>
      <c r="F693" s="17"/>
      <c r="G693" s="10"/>
      <c r="H693" s="10"/>
      <c r="I693" s="10"/>
      <c r="J693" s="17"/>
      <c r="K693" s="10"/>
      <c r="L693" s="10"/>
      <c r="M693" s="9"/>
      <c r="N693" s="9"/>
    </row>
    <row r="694" spans="1:14" x14ac:dyDescent="0.3">
      <c r="A694" s="17"/>
      <c r="B694" s="10"/>
      <c r="C694" s="10"/>
      <c r="E694" s="10"/>
      <c r="F694" s="17"/>
      <c r="G694" s="10"/>
      <c r="H694" s="10"/>
      <c r="I694" s="10"/>
      <c r="J694" s="17"/>
      <c r="K694" s="10"/>
      <c r="L694" s="10"/>
      <c r="M694" s="9"/>
      <c r="N694" s="9"/>
    </row>
    <row r="695" spans="1:14" x14ac:dyDescent="0.3">
      <c r="A695" s="17"/>
      <c r="B695" s="10"/>
      <c r="C695" s="10"/>
      <c r="E695" s="10"/>
      <c r="F695" s="17"/>
      <c r="G695" s="10"/>
      <c r="H695" s="10"/>
      <c r="I695" s="10"/>
      <c r="J695" s="17"/>
      <c r="K695" s="10"/>
      <c r="L695" s="10"/>
      <c r="M695" s="9"/>
      <c r="N695" s="9"/>
    </row>
    <row r="696" spans="1:14" x14ac:dyDescent="0.3">
      <c r="A696" s="17"/>
      <c r="B696" s="10"/>
      <c r="C696" s="10"/>
      <c r="E696" s="10"/>
      <c r="F696" s="17"/>
      <c r="G696" s="10"/>
      <c r="H696" s="10"/>
      <c r="I696" s="10"/>
      <c r="J696" s="17"/>
      <c r="K696" s="10"/>
      <c r="L696" s="10"/>
      <c r="M696" s="9"/>
      <c r="N696" s="9"/>
    </row>
    <row r="697" spans="1:14" x14ac:dyDescent="0.3">
      <c r="A697" s="17"/>
      <c r="B697" s="10"/>
      <c r="C697" s="10"/>
      <c r="E697" s="10"/>
      <c r="F697" s="17"/>
      <c r="G697" s="10"/>
      <c r="H697" s="10"/>
      <c r="I697" s="10"/>
      <c r="J697" s="17"/>
      <c r="K697" s="10"/>
      <c r="L697" s="10"/>
      <c r="M697" s="9"/>
      <c r="N697" s="9"/>
    </row>
    <row r="698" spans="1:14" x14ac:dyDescent="0.3">
      <c r="A698" s="17"/>
      <c r="B698" s="10"/>
      <c r="C698" s="10"/>
      <c r="E698" s="10"/>
      <c r="F698" s="17"/>
      <c r="G698" s="10"/>
      <c r="H698" s="10"/>
      <c r="I698" s="10"/>
      <c r="J698" s="17"/>
      <c r="K698" s="10"/>
      <c r="L698" s="10"/>
      <c r="M698" s="9"/>
      <c r="N698" s="9"/>
    </row>
    <row r="699" spans="1:14" x14ac:dyDescent="0.3">
      <c r="A699" s="17"/>
      <c r="B699" s="10"/>
      <c r="C699" s="10"/>
      <c r="E699" s="10"/>
      <c r="F699" s="17"/>
      <c r="G699" s="10"/>
      <c r="H699" s="10"/>
      <c r="I699" s="10"/>
      <c r="J699" s="17"/>
      <c r="K699" s="10"/>
      <c r="L699" s="10"/>
      <c r="M699" s="9"/>
      <c r="N699" s="9"/>
    </row>
    <row r="700" spans="1:14" x14ac:dyDescent="0.3">
      <c r="A700" s="17"/>
      <c r="B700" s="10"/>
      <c r="C700" s="10"/>
      <c r="E700" s="10"/>
      <c r="F700" s="17"/>
      <c r="G700" s="10"/>
      <c r="H700" s="10"/>
      <c r="I700" s="10"/>
      <c r="J700" s="17"/>
      <c r="K700" s="10"/>
      <c r="L700" s="10"/>
      <c r="M700" s="9"/>
      <c r="N700" s="9"/>
    </row>
    <row r="701" spans="1:14" x14ac:dyDescent="0.3">
      <c r="A701" s="17"/>
      <c r="B701" s="10"/>
      <c r="C701" s="10"/>
      <c r="E701" s="10"/>
      <c r="F701" s="17"/>
      <c r="G701" s="10"/>
      <c r="H701" s="10"/>
      <c r="I701" s="10"/>
      <c r="J701" s="17"/>
      <c r="K701" s="10"/>
      <c r="L701" s="10"/>
      <c r="M701" s="9"/>
      <c r="N701" s="9"/>
    </row>
    <row r="702" spans="1:14" x14ac:dyDescent="0.3">
      <c r="A702" s="17"/>
      <c r="B702" s="10"/>
      <c r="C702" s="10"/>
      <c r="E702" s="10"/>
      <c r="F702" s="17"/>
      <c r="G702" s="10"/>
      <c r="H702" s="10"/>
      <c r="I702" s="10"/>
      <c r="J702" s="17"/>
      <c r="K702" s="10"/>
      <c r="L702" s="10"/>
      <c r="M702" s="9"/>
      <c r="N702" s="9"/>
    </row>
    <row r="703" spans="1:14" x14ac:dyDescent="0.3">
      <c r="A703" s="17"/>
      <c r="B703" s="10"/>
      <c r="C703" s="10"/>
      <c r="E703" s="10"/>
      <c r="F703" s="17"/>
      <c r="G703" s="10"/>
      <c r="H703" s="10"/>
      <c r="I703" s="10"/>
      <c r="J703" s="17"/>
      <c r="K703" s="10"/>
      <c r="L703" s="10"/>
      <c r="M703" s="9"/>
      <c r="N703" s="9"/>
    </row>
    <row r="704" spans="1:14" x14ac:dyDescent="0.3">
      <c r="A704" s="17"/>
      <c r="B704" s="10"/>
      <c r="C704" s="10"/>
      <c r="E704" s="10"/>
      <c r="F704" s="17"/>
      <c r="G704" s="10"/>
      <c r="H704" s="10"/>
      <c r="I704" s="10"/>
      <c r="J704" s="17"/>
      <c r="K704" s="10"/>
      <c r="L704" s="10"/>
      <c r="M704" s="9"/>
      <c r="N704" s="9"/>
    </row>
    <row r="705" spans="1:14" x14ac:dyDescent="0.3">
      <c r="A705" s="17"/>
      <c r="B705" s="10"/>
      <c r="C705" s="10"/>
      <c r="E705" s="10"/>
      <c r="F705" s="17"/>
      <c r="G705" s="10"/>
      <c r="H705" s="10"/>
      <c r="I705" s="10"/>
      <c r="J705" s="17"/>
      <c r="K705" s="10"/>
      <c r="L705" s="10"/>
      <c r="M705" s="9"/>
      <c r="N705" s="9"/>
    </row>
    <row r="706" spans="1:14" x14ac:dyDescent="0.3">
      <c r="A706" s="17"/>
      <c r="B706" s="10"/>
      <c r="C706" s="10"/>
      <c r="E706" s="10"/>
      <c r="F706" s="17"/>
      <c r="G706" s="10"/>
      <c r="H706" s="10"/>
      <c r="I706" s="10"/>
      <c r="J706" s="17"/>
      <c r="K706" s="10"/>
      <c r="L706" s="10"/>
      <c r="M706" s="9"/>
      <c r="N706" s="9"/>
    </row>
    <row r="707" spans="1:14" x14ac:dyDescent="0.3">
      <c r="A707" s="17"/>
      <c r="B707" s="10"/>
      <c r="C707" s="10"/>
      <c r="E707" s="10"/>
      <c r="F707" s="17"/>
      <c r="G707" s="10"/>
      <c r="H707" s="10"/>
      <c r="I707" s="10"/>
      <c r="J707" s="17"/>
      <c r="K707" s="10"/>
      <c r="L707" s="10"/>
      <c r="M707" s="9"/>
      <c r="N707" s="9"/>
    </row>
    <row r="708" spans="1:14" x14ac:dyDescent="0.3">
      <c r="A708" s="17"/>
      <c r="B708" s="10"/>
      <c r="C708" s="10"/>
      <c r="E708" s="10"/>
      <c r="F708" s="17"/>
      <c r="G708" s="10"/>
      <c r="H708" s="10"/>
      <c r="I708" s="10"/>
      <c r="J708" s="17"/>
      <c r="K708" s="10"/>
      <c r="L708" s="10"/>
      <c r="M708" s="9"/>
      <c r="N708" s="9"/>
    </row>
    <row r="709" spans="1:14" x14ac:dyDescent="0.3">
      <c r="A709" s="17"/>
      <c r="B709" s="10"/>
      <c r="C709" s="10"/>
      <c r="E709" s="10"/>
      <c r="F709" s="17"/>
      <c r="G709" s="10"/>
      <c r="H709" s="10"/>
      <c r="I709" s="10"/>
      <c r="J709" s="17"/>
      <c r="K709" s="10"/>
      <c r="L709" s="10"/>
      <c r="M709" s="9"/>
      <c r="N709" s="9"/>
    </row>
    <row r="710" spans="1:14" x14ac:dyDescent="0.3">
      <c r="A710" s="17"/>
      <c r="B710" s="10"/>
      <c r="C710" s="10"/>
      <c r="E710" s="10"/>
      <c r="F710" s="17"/>
      <c r="G710" s="10"/>
      <c r="H710" s="10"/>
      <c r="I710" s="10"/>
      <c r="J710" s="17"/>
      <c r="K710" s="10"/>
      <c r="L710" s="10"/>
      <c r="M710" s="9"/>
      <c r="N710" s="9"/>
    </row>
    <row r="711" spans="1:14" x14ac:dyDescent="0.3">
      <c r="A711" s="17"/>
      <c r="B711" s="10"/>
      <c r="C711" s="10"/>
      <c r="E711" s="10"/>
      <c r="F711" s="17"/>
      <c r="G711" s="10"/>
      <c r="H711" s="10"/>
      <c r="I711" s="10"/>
      <c r="J711" s="17"/>
      <c r="K711" s="10"/>
      <c r="L711" s="10"/>
      <c r="M711" s="9"/>
      <c r="N711" s="9"/>
    </row>
    <row r="712" spans="1:14" x14ac:dyDescent="0.3">
      <c r="A712" s="17"/>
      <c r="B712" s="10"/>
      <c r="C712" s="10"/>
      <c r="E712" s="10"/>
      <c r="F712" s="17"/>
      <c r="G712" s="10"/>
      <c r="H712" s="10"/>
      <c r="I712" s="10"/>
      <c r="J712" s="17"/>
      <c r="K712" s="10"/>
      <c r="L712" s="10"/>
      <c r="M712" s="9"/>
      <c r="N712" s="9"/>
    </row>
    <row r="713" spans="1:14" x14ac:dyDescent="0.3">
      <c r="A713" s="17"/>
      <c r="B713" s="10"/>
      <c r="C713" s="10"/>
      <c r="E713" s="10"/>
      <c r="F713" s="17"/>
      <c r="G713" s="10"/>
      <c r="H713" s="10"/>
      <c r="I713" s="10"/>
      <c r="J713" s="17"/>
      <c r="K713" s="10"/>
      <c r="L713" s="10"/>
      <c r="M713" s="9"/>
      <c r="N713" s="9"/>
    </row>
    <row r="714" spans="1:14" x14ac:dyDescent="0.3">
      <c r="A714" s="17"/>
      <c r="B714" s="10"/>
      <c r="C714" s="10"/>
      <c r="E714" s="10"/>
      <c r="F714" s="17"/>
      <c r="G714" s="10"/>
      <c r="H714" s="10"/>
      <c r="I714" s="10"/>
      <c r="J714" s="17"/>
      <c r="K714" s="10"/>
      <c r="L714" s="10"/>
      <c r="M714" s="9"/>
      <c r="N714" s="9"/>
    </row>
    <row r="715" spans="1:14" x14ac:dyDescent="0.3">
      <c r="A715" s="17"/>
      <c r="B715" s="10"/>
      <c r="C715" s="10"/>
      <c r="E715" s="10"/>
      <c r="F715" s="17"/>
      <c r="G715" s="10"/>
      <c r="H715" s="10"/>
      <c r="I715" s="10"/>
      <c r="J715" s="17"/>
      <c r="K715" s="10"/>
      <c r="L715" s="10"/>
      <c r="M715" s="9"/>
      <c r="N715" s="9"/>
    </row>
    <row r="716" spans="1:14" x14ac:dyDescent="0.3">
      <c r="A716" s="17"/>
      <c r="B716" s="10"/>
      <c r="C716" s="10"/>
      <c r="E716" s="10"/>
      <c r="F716" s="17"/>
      <c r="G716" s="10"/>
      <c r="H716" s="10"/>
      <c r="I716" s="10"/>
      <c r="J716" s="17"/>
      <c r="K716" s="10"/>
      <c r="L716" s="10"/>
      <c r="M716" s="9"/>
      <c r="N716" s="9"/>
    </row>
    <row r="717" spans="1:14" x14ac:dyDescent="0.3">
      <c r="A717" s="17"/>
      <c r="B717" s="10"/>
      <c r="C717" s="10"/>
      <c r="E717" s="10"/>
      <c r="F717" s="17"/>
      <c r="G717" s="10"/>
      <c r="H717" s="10"/>
      <c r="I717" s="10"/>
      <c r="J717" s="17"/>
      <c r="K717" s="10"/>
      <c r="L717" s="10"/>
      <c r="M717" s="9"/>
      <c r="N717" s="9"/>
    </row>
    <row r="718" spans="1:14" x14ac:dyDescent="0.3">
      <c r="A718" s="17"/>
      <c r="B718" s="10"/>
      <c r="C718" s="10"/>
      <c r="E718" s="10"/>
      <c r="F718" s="17"/>
      <c r="G718" s="10"/>
      <c r="H718" s="10"/>
      <c r="I718" s="10"/>
      <c r="J718" s="17"/>
      <c r="K718" s="10"/>
      <c r="L718" s="10"/>
      <c r="M718" s="9"/>
      <c r="N718" s="9"/>
    </row>
    <row r="719" spans="1:14" x14ac:dyDescent="0.3">
      <c r="A719" s="17"/>
      <c r="B719" s="10"/>
      <c r="C719" s="10"/>
      <c r="E719" s="10"/>
      <c r="F719" s="17"/>
      <c r="G719" s="10"/>
      <c r="H719" s="10"/>
      <c r="I719" s="10"/>
      <c r="J719" s="17"/>
      <c r="K719" s="10"/>
      <c r="L719" s="10"/>
      <c r="M719" s="9"/>
      <c r="N719" s="9"/>
    </row>
    <row r="720" spans="1:14" x14ac:dyDescent="0.3">
      <c r="A720" s="17"/>
      <c r="B720" s="10"/>
      <c r="C720" s="10"/>
      <c r="E720" s="10"/>
      <c r="F720" s="17"/>
      <c r="G720" s="10"/>
      <c r="H720" s="10"/>
      <c r="I720" s="10"/>
      <c r="J720" s="17"/>
      <c r="K720" s="10"/>
      <c r="L720" s="10"/>
      <c r="M720" s="9"/>
      <c r="N720" s="9"/>
    </row>
    <row r="721" spans="1:14" x14ac:dyDescent="0.3">
      <c r="A721" s="17"/>
      <c r="B721" s="10"/>
      <c r="C721" s="10"/>
      <c r="E721" s="10"/>
      <c r="F721" s="17"/>
      <c r="G721" s="10"/>
      <c r="H721" s="10"/>
      <c r="I721" s="10"/>
      <c r="J721" s="17"/>
      <c r="K721" s="10"/>
      <c r="L721" s="10"/>
      <c r="M721" s="9"/>
      <c r="N721" s="9"/>
    </row>
    <row r="722" spans="1:14" x14ac:dyDescent="0.3">
      <c r="A722" s="17"/>
      <c r="B722" s="10"/>
      <c r="C722" s="10"/>
      <c r="E722" s="10"/>
      <c r="F722" s="17"/>
      <c r="G722" s="10"/>
      <c r="H722" s="10"/>
      <c r="I722" s="10"/>
      <c r="J722" s="17"/>
      <c r="K722" s="10"/>
      <c r="L722" s="10"/>
      <c r="M722" s="9"/>
      <c r="N722" s="9"/>
    </row>
    <row r="723" spans="1:14" x14ac:dyDescent="0.3">
      <c r="A723" s="17"/>
      <c r="B723" s="10"/>
      <c r="C723" s="10"/>
      <c r="E723" s="10"/>
      <c r="F723" s="17"/>
      <c r="G723" s="10"/>
      <c r="H723" s="10"/>
      <c r="I723" s="10"/>
      <c r="J723" s="17"/>
      <c r="K723" s="10"/>
      <c r="L723" s="10"/>
      <c r="M723" s="9"/>
      <c r="N723" s="9"/>
    </row>
    <row r="724" spans="1:14" x14ac:dyDescent="0.3">
      <c r="A724" s="17"/>
      <c r="B724" s="10"/>
      <c r="C724" s="10"/>
      <c r="E724" s="10"/>
      <c r="F724" s="17"/>
      <c r="G724" s="10"/>
      <c r="H724" s="10"/>
      <c r="I724" s="10"/>
      <c r="J724" s="17"/>
      <c r="K724" s="10"/>
      <c r="L724" s="10"/>
      <c r="M724" s="9"/>
      <c r="N724" s="9"/>
    </row>
    <row r="725" spans="1:14" x14ac:dyDescent="0.3">
      <c r="A725" s="17"/>
      <c r="B725" s="10"/>
      <c r="C725" s="10"/>
      <c r="E725" s="10"/>
      <c r="F725" s="17"/>
      <c r="G725" s="10"/>
      <c r="H725" s="10"/>
      <c r="I725" s="10"/>
      <c r="J725" s="17"/>
      <c r="K725" s="10"/>
      <c r="L725" s="10"/>
      <c r="M725" s="9"/>
      <c r="N725" s="9"/>
    </row>
    <row r="726" spans="1:14" x14ac:dyDescent="0.3">
      <c r="A726" s="17"/>
      <c r="B726" s="10"/>
      <c r="C726" s="10"/>
      <c r="E726" s="10"/>
      <c r="F726" s="17"/>
      <c r="G726" s="10"/>
      <c r="H726" s="10"/>
      <c r="I726" s="10"/>
      <c r="J726" s="17"/>
      <c r="K726" s="10"/>
      <c r="L726" s="10"/>
      <c r="M726" s="9"/>
      <c r="N726" s="9"/>
    </row>
    <row r="727" spans="1:14" x14ac:dyDescent="0.3">
      <c r="A727" s="17"/>
      <c r="B727" s="10"/>
      <c r="C727" s="10"/>
      <c r="E727" s="10"/>
      <c r="F727" s="17"/>
      <c r="G727" s="10"/>
      <c r="H727" s="10"/>
      <c r="I727" s="10"/>
      <c r="J727" s="17"/>
      <c r="K727" s="10"/>
      <c r="L727" s="10"/>
      <c r="M727" s="9"/>
      <c r="N727" s="9"/>
    </row>
    <row r="728" spans="1:14" x14ac:dyDescent="0.3">
      <c r="A728" s="17"/>
      <c r="B728" s="10"/>
      <c r="C728" s="10"/>
      <c r="E728" s="10"/>
      <c r="F728" s="17"/>
      <c r="G728" s="10"/>
      <c r="H728" s="10"/>
      <c r="I728" s="10"/>
      <c r="J728" s="17"/>
      <c r="K728" s="10"/>
      <c r="L728" s="10"/>
      <c r="M728" s="9"/>
      <c r="N728" s="9"/>
    </row>
    <row r="729" spans="1:14" x14ac:dyDescent="0.3">
      <c r="A729" s="17"/>
      <c r="B729" s="10"/>
      <c r="C729" s="10"/>
      <c r="E729" s="10"/>
      <c r="F729" s="17"/>
      <c r="G729" s="10"/>
      <c r="H729" s="10"/>
      <c r="I729" s="10"/>
      <c r="J729" s="17"/>
      <c r="K729" s="10"/>
      <c r="L729" s="10"/>
      <c r="M729" s="9"/>
      <c r="N729" s="9"/>
    </row>
    <row r="730" spans="1:14" x14ac:dyDescent="0.3">
      <c r="A730" s="17"/>
      <c r="B730" s="10"/>
      <c r="C730" s="10"/>
      <c r="E730" s="10"/>
      <c r="F730" s="17"/>
      <c r="G730" s="10"/>
      <c r="H730" s="10"/>
      <c r="I730" s="10"/>
      <c r="J730" s="17"/>
      <c r="K730" s="10"/>
      <c r="L730" s="10"/>
      <c r="M730" s="9"/>
      <c r="N730" s="9"/>
    </row>
    <row r="731" spans="1:14" x14ac:dyDescent="0.3">
      <c r="A731" s="17"/>
      <c r="B731" s="10"/>
      <c r="C731" s="10"/>
      <c r="E731" s="10"/>
      <c r="F731" s="17"/>
      <c r="G731" s="10"/>
      <c r="H731" s="10"/>
      <c r="I731" s="10"/>
      <c r="J731" s="17"/>
      <c r="K731" s="10"/>
      <c r="L731" s="10"/>
      <c r="M731" s="9"/>
      <c r="N731" s="9"/>
    </row>
    <row r="732" spans="1:14" x14ac:dyDescent="0.3">
      <c r="A732" s="17"/>
      <c r="B732" s="10"/>
      <c r="C732" s="10"/>
      <c r="E732" s="10"/>
      <c r="F732" s="17"/>
      <c r="G732" s="10"/>
      <c r="H732" s="10"/>
      <c r="I732" s="10"/>
      <c r="J732" s="17"/>
      <c r="K732" s="10"/>
      <c r="L732" s="10"/>
      <c r="M732" s="9"/>
      <c r="N732" s="9"/>
    </row>
    <row r="733" spans="1:14" x14ac:dyDescent="0.3">
      <c r="A733" s="17"/>
      <c r="B733" s="10"/>
      <c r="C733" s="10"/>
      <c r="E733" s="10"/>
      <c r="F733" s="17"/>
      <c r="G733" s="10"/>
      <c r="H733" s="10"/>
      <c r="I733" s="10"/>
      <c r="J733" s="17"/>
      <c r="K733" s="10"/>
      <c r="L733" s="10"/>
      <c r="M733" s="9"/>
      <c r="N733" s="9"/>
    </row>
    <row r="734" spans="1:14" x14ac:dyDescent="0.3">
      <c r="A734" s="17"/>
      <c r="B734" s="10"/>
      <c r="C734" s="10"/>
      <c r="E734" s="10"/>
      <c r="F734" s="17"/>
      <c r="G734" s="10"/>
      <c r="H734" s="10"/>
      <c r="I734" s="10"/>
      <c r="J734" s="17"/>
      <c r="K734" s="10"/>
      <c r="L734" s="10"/>
      <c r="M734" s="9"/>
      <c r="N734" s="9"/>
    </row>
    <row r="735" spans="1:14" x14ac:dyDescent="0.3">
      <c r="A735" s="17"/>
      <c r="B735" s="10"/>
      <c r="C735" s="10"/>
      <c r="E735" s="10"/>
      <c r="F735" s="17"/>
      <c r="G735" s="10"/>
      <c r="H735" s="10"/>
      <c r="I735" s="10"/>
      <c r="J735" s="17"/>
      <c r="K735" s="10"/>
      <c r="L735" s="10"/>
      <c r="M735" s="9"/>
      <c r="N735" s="9"/>
    </row>
    <row r="736" spans="1:14" x14ac:dyDescent="0.3">
      <c r="A736" s="17"/>
      <c r="B736" s="10"/>
      <c r="C736" s="10"/>
      <c r="E736" s="10"/>
      <c r="F736" s="17"/>
      <c r="G736" s="10"/>
      <c r="H736" s="10"/>
      <c r="I736" s="10"/>
      <c r="J736" s="17"/>
      <c r="K736" s="10"/>
      <c r="L736" s="10"/>
      <c r="M736" s="9"/>
      <c r="N736" s="9"/>
    </row>
    <row r="737" spans="1:14" x14ac:dyDescent="0.3">
      <c r="A737" s="17"/>
      <c r="B737" s="10"/>
      <c r="C737" s="10"/>
      <c r="E737" s="10"/>
      <c r="F737" s="17"/>
      <c r="G737" s="10"/>
      <c r="H737" s="10"/>
      <c r="I737" s="10"/>
      <c r="J737" s="17"/>
      <c r="K737" s="10"/>
      <c r="L737" s="10"/>
      <c r="M737" s="9"/>
      <c r="N737" s="9"/>
    </row>
    <row r="738" spans="1:14" x14ac:dyDescent="0.3">
      <c r="A738" s="17"/>
      <c r="B738" s="10"/>
      <c r="C738" s="10"/>
      <c r="E738" s="10"/>
      <c r="F738" s="17"/>
      <c r="G738" s="10"/>
      <c r="H738" s="10"/>
      <c r="I738" s="10"/>
      <c r="J738" s="17"/>
      <c r="K738" s="10"/>
      <c r="L738" s="10"/>
      <c r="M738" s="9"/>
      <c r="N738" s="9"/>
    </row>
    <row r="739" spans="1:14" x14ac:dyDescent="0.3">
      <c r="A739" s="17"/>
      <c r="B739" s="10"/>
      <c r="C739" s="10"/>
      <c r="E739" s="10"/>
      <c r="F739" s="17"/>
      <c r="G739" s="10"/>
      <c r="H739" s="10"/>
      <c r="I739" s="10"/>
      <c r="J739" s="17"/>
      <c r="K739" s="10"/>
      <c r="L739" s="10"/>
      <c r="M739" s="9"/>
      <c r="N739" s="9"/>
    </row>
    <row r="740" spans="1:14" x14ac:dyDescent="0.3">
      <c r="A740" s="17"/>
      <c r="B740" s="10"/>
      <c r="C740" s="10"/>
      <c r="E740" s="10"/>
      <c r="F740" s="17"/>
      <c r="G740" s="10"/>
      <c r="H740" s="10"/>
      <c r="I740" s="10"/>
      <c r="J740" s="17"/>
      <c r="K740" s="10"/>
      <c r="L740" s="10"/>
      <c r="M740" s="9"/>
      <c r="N740" s="9"/>
    </row>
    <row r="741" spans="1:14" x14ac:dyDescent="0.3">
      <c r="A741" s="17"/>
      <c r="B741" s="10"/>
      <c r="C741" s="10"/>
      <c r="E741" s="10"/>
      <c r="F741" s="17"/>
      <c r="G741" s="10"/>
      <c r="H741" s="10"/>
      <c r="I741" s="10"/>
      <c r="J741" s="17"/>
      <c r="K741" s="10"/>
      <c r="L741" s="10"/>
      <c r="M741" s="9"/>
      <c r="N741" s="9"/>
    </row>
    <row r="742" spans="1:14" x14ac:dyDescent="0.3">
      <c r="A742" s="17"/>
      <c r="B742" s="10"/>
      <c r="C742" s="10"/>
      <c r="E742" s="10"/>
      <c r="F742" s="17"/>
      <c r="G742" s="10"/>
      <c r="H742" s="10"/>
      <c r="I742" s="10"/>
      <c r="J742" s="17"/>
      <c r="K742" s="10"/>
      <c r="L742" s="10"/>
      <c r="M742" s="9"/>
      <c r="N742" s="9"/>
    </row>
    <row r="743" spans="1:14" x14ac:dyDescent="0.3">
      <c r="A743" s="17"/>
      <c r="B743" s="10"/>
      <c r="C743" s="10"/>
      <c r="E743" s="10"/>
      <c r="F743" s="17"/>
      <c r="G743" s="10"/>
      <c r="H743" s="10"/>
      <c r="I743" s="10"/>
      <c r="J743" s="17"/>
      <c r="K743" s="10"/>
      <c r="L743" s="10"/>
      <c r="M743" s="9"/>
      <c r="N743" s="9"/>
    </row>
    <row r="744" spans="1:14" x14ac:dyDescent="0.3">
      <c r="A744" s="17"/>
      <c r="B744" s="10"/>
      <c r="C744" s="10"/>
      <c r="E744" s="10"/>
      <c r="F744" s="17"/>
      <c r="G744" s="10"/>
      <c r="H744" s="10"/>
      <c r="I744" s="10"/>
      <c r="J744" s="17"/>
      <c r="K744" s="10"/>
      <c r="L744" s="10"/>
      <c r="M744" s="9"/>
      <c r="N744" s="9"/>
    </row>
    <row r="745" spans="1:14" x14ac:dyDescent="0.3">
      <c r="A745" s="17"/>
      <c r="B745" s="10"/>
      <c r="C745" s="10"/>
      <c r="E745" s="10"/>
      <c r="F745" s="17"/>
      <c r="G745" s="10"/>
      <c r="H745" s="10"/>
      <c r="I745" s="10"/>
      <c r="J745" s="17"/>
      <c r="K745" s="10"/>
      <c r="L745" s="10"/>
      <c r="M745" s="9"/>
      <c r="N745" s="9"/>
    </row>
    <row r="746" spans="1:14" x14ac:dyDescent="0.3">
      <c r="A746" s="17"/>
      <c r="B746" s="10"/>
      <c r="C746" s="10"/>
      <c r="E746" s="10"/>
      <c r="F746" s="17"/>
      <c r="G746" s="10"/>
      <c r="H746" s="10"/>
      <c r="I746" s="10"/>
      <c r="J746" s="17"/>
      <c r="K746" s="10"/>
      <c r="L746" s="10"/>
      <c r="M746" s="9"/>
      <c r="N746" s="9"/>
    </row>
    <row r="747" spans="1:14" x14ac:dyDescent="0.3">
      <c r="A747" s="17"/>
      <c r="B747" s="10"/>
      <c r="C747" s="10"/>
      <c r="E747" s="10"/>
      <c r="F747" s="17"/>
      <c r="G747" s="10"/>
      <c r="H747" s="10"/>
      <c r="I747" s="10"/>
      <c r="J747" s="17"/>
      <c r="K747" s="10"/>
      <c r="L747" s="10"/>
      <c r="M747" s="9"/>
      <c r="N747" s="9"/>
    </row>
    <row r="748" spans="1:14" x14ac:dyDescent="0.3">
      <c r="A748" s="17"/>
      <c r="B748" s="10"/>
      <c r="C748" s="10"/>
      <c r="E748" s="10"/>
      <c r="F748" s="17"/>
      <c r="G748" s="10"/>
      <c r="H748" s="10"/>
      <c r="I748" s="10"/>
      <c r="J748" s="17"/>
      <c r="K748" s="10"/>
      <c r="L748" s="10"/>
      <c r="M748" s="9"/>
      <c r="N748" s="9"/>
    </row>
    <row r="749" spans="1:14" x14ac:dyDescent="0.3">
      <c r="A749" s="17"/>
      <c r="B749" s="10"/>
      <c r="C749" s="10"/>
      <c r="E749" s="10"/>
      <c r="F749" s="17"/>
      <c r="G749" s="10"/>
      <c r="H749" s="10"/>
      <c r="I749" s="10"/>
      <c r="J749" s="17"/>
      <c r="K749" s="10"/>
      <c r="L749" s="10"/>
      <c r="M749" s="9"/>
      <c r="N749" s="9"/>
    </row>
    <row r="750" spans="1:14" x14ac:dyDescent="0.3">
      <c r="A750" s="17"/>
      <c r="B750" s="10"/>
      <c r="C750" s="10"/>
      <c r="E750" s="10"/>
      <c r="F750" s="17"/>
      <c r="G750" s="10"/>
      <c r="H750" s="10"/>
      <c r="I750" s="10"/>
      <c r="J750" s="17"/>
      <c r="K750" s="10"/>
      <c r="L750" s="10"/>
      <c r="M750" s="9"/>
      <c r="N750" s="9"/>
    </row>
    <row r="751" spans="1:14" x14ac:dyDescent="0.3">
      <c r="A751" s="17"/>
      <c r="B751" s="10"/>
      <c r="C751" s="10"/>
      <c r="E751" s="10"/>
      <c r="F751" s="17"/>
      <c r="G751" s="10"/>
      <c r="H751" s="10"/>
      <c r="I751" s="10"/>
      <c r="J751" s="17"/>
      <c r="K751" s="10"/>
      <c r="L751" s="10"/>
      <c r="M751" s="9"/>
      <c r="N751" s="9"/>
    </row>
    <row r="752" spans="1:14" x14ac:dyDescent="0.3">
      <c r="A752" s="17"/>
      <c r="B752" s="10"/>
      <c r="C752" s="10"/>
      <c r="E752" s="10"/>
      <c r="F752" s="17"/>
      <c r="G752" s="10"/>
      <c r="H752" s="10"/>
      <c r="I752" s="10"/>
      <c r="J752" s="17"/>
      <c r="K752" s="10"/>
      <c r="L752" s="10"/>
      <c r="M752" s="9"/>
      <c r="N752" s="9"/>
    </row>
    <row r="753" spans="1:14" x14ac:dyDescent="0.3">
      <c r="A753" s="17"/>
      <c r="B753" s="10"/>
      <c r="C753" s="10"/>
      <c r="E753" s="10"/>
      <c r="F753" s="17"/>
      <c r="G753" s="10"/>
      <c r="H753" s="10"/>
      <c r="I753" s="10"/>
      <c r="J753" s="17"/>
      <c r="K753" s="10"/>
      <c r="L753" s="10"/>
      <c r="M753" s="9"/>
      <c r="N753" s="9"/>
    </row>
    <row r="754" spans="1:14" x14ac:dyDescent="0.3">
      <c r="A754" s="17"/>
      <c r="B754" s="10"/>
      <c r="C754" s="10"/>
      <c r="E754" s="10"/>
      <c r="F754" s="17"/>
      <c r="G754" s="10"/>
      <c r="H754" s="10"/>
      <c r="I754" s="10"/>
      <c r="J754" s="17"/>
      <c r="K754" s="10"/>
      <c r="L754" s="10"/>
      <c r="M754" s="9"/>
      <c r="N754" s="9"/>
    </row>
    <row r="755" spans="1:14" x14ac:dyDescent="0.3">
      <c r="A755" s="17"/>
      <c r="B755" s="10"/>
      <c r="C755" s="10"/>
      <c r="E755" s="10"/>
      <c r="F755" s="17"/>
      <c r="G755" s="10"/>
      <c r="H755" s="10"/>
      <c r="I755" s="10"/>
      <c r="J755" s="17"/>
      <c r="K755" s="10"/>
      <c r="L755" s="10"/>
      <c r="M755" s="9"/>
      <c r="N755" s="9"/>
    </row>
    <row r="756" spans="1:14" x14ac:dyDescent="0.3">
      <c r="A756" s="17"/>
      <c r="B756" s="10"/>
      <c r="C756" s="10"/>
      <c r="E756" s="10"/>
      <c r="F756" s="17"/>
      <c r="G756" s="10"/>
      <c r="H756" s="10"/>
      <c r="I756" s="10"/>
      <c r="J756" s="17"/>
      <c r="K756" s="10"/>
      <c r="L756" s="10"/>
      <c r="M756" s="9"/>
      <c r="N756" s="9"/>
    </row>
    <row r="757" spans="1:14" x14ac:dyDescent="0.3">
      <c r="A757" s="17"/>
      <c r="B757" s="10"/>
      <c r="C757" s="10"/>
      <c r="E757" s="10"/>
      <c r="F757" s="17"/>
      <c r="G757" s="10"/>
      <c r="H757" s="10"/>
      <c r="I757" s="10"/>
      <c r="J757" s="17"/>
      <c r="K757" s="10"/>
      <c r="L757" s="10"/>
      <c r="M757" s="9"/>
      <c r="N757" s="9"/>
    </row>
    <row r="758" spans="1:14" x14ac:dyDescent="0.3">
      <c r="A758" s="17"/>
      <c r="B758" s="10"/>
      <c r="C758" s="10"/>
      <c r="E758" s="10"/>
      <c r="F758" s="17"/>
      <c r="G758" s="10"/>
      <c r="H758" s="10"/>
      <c r="I758" s="10"/>
      <c r="J758" s="17"/>
      <c r="K758" s="10"/>
      <c r="L758" s="10"/>
      <c r="M758" s="9"/>
      <c r="N758" s="9"/>
    </row>
    <row r="759" spans="1:14" x14ac:dyDescent="0.3">
      <c r="A759" s="17"/>
      <c r="B759" s="10"/>
      <c r="C759" s="10"/>
      <c r="E759" s="10"/>
      <c r="F759" s="17"/>
      <c r="G759" s="10"/>
      <c r="H759" s="10"/>
      <c r="I759" s="10"/>
      <c r="J759" s="17"/>
      <c r="K759" s="10"/>
      <c r="L759" s="10"/>
      <c r="M759" s="9"/>
      <c r="N759" s="9"/>
    </row>
    <row r="760" spans="1:14" x14ac:dyDescent="0.3">
      <c r="A760" s="17"/>
      <c r="B760" s="10"/>
      <c r="C760" s="10"/>
      <c r="E760" s="10"/>
      <c r="F760" s="17"/>
      <c r="G760" s="10"/>
      <c r="H760" s="10"/>
      <c r="I760" s="10"/>
      <c r="J760" s="17"/>
      <c r="K760" s="10"/>
      <c r="L760" s="10"/>
      <c r="M760" s="9"/>
      <c r="N760" s="9"/>
    </row>
    <row r="761" spans="1:14" x14ac:dyDescent="0.3">
      <c r="A761" s="17"/>
      <c r="B761" s="10"/>
      <c r="C761" s="10"/>
      <c r="E761" s="10"/>
      <c r="F761" s="17"/>
      <c r="G761" s="10"/>
      <c r="H761" s="10"/>
      <c r="I761" s="10"/>
      <c r="J761" s="17"/>
      <c r="K761" s="10"/>
      <c r="L761" s="10"/>
      <c r="M761" s="9"/>
      <c r="N761" s="9"/>
    </row>
    <row r="762" spans="1:14" x14ac:dyDescent="0.3">
      <c r="A762" s="17"/>
      <c r="B762" s="10"/>
      <c r="C762" s="10"/>
      <c r="E762" s="10"/>
      <c r="F762" s="17"/>
      <c r="G762" s="10"/>
      <c r="H762" s="10"/>
      <c r="I762" s="10"/>
      <c r="J762" s="17"/>
      <c r="K762" s="10"/>
      <c r="L762" s="10"/>
      <c r="M762" s="9"/>
      <c r="N762" s="9"/>
    </row>
    <row r="763" spans="1:14" x14ac:dyDescent="0.3">
      <c r="A763" s="17"/>
      <c r="B763" s="10"/>
      <c r="C763" s="10"/>
      <c r="E763" s="10"/>
      <c r="F763" s="17"/>
      <c r="G763" s="10"/>
      <c r="H763" s="10"/>
      <c r="I763" s="10"/>
      <c r="J763" s="17"/>
      <c r="K763" s="10"/>
      <c r="L763" s="10"/>
      <c r="M763" s="9"/>
      <c r="N763" s="9"/>
    </row>
    <row r="764" spans="1:14" x14ac:dyDescent="0.3">
      <c r="A764" s="17"/>
      <c r="B764" s="10"/>
      <c r="C764" s="10"/>
      <c r="E764" s="10"/>
      <c r="F764" s="17"/>
      <c r="G764" s="10"/>
      <c r="H764" s="10"/>
      <c r="I764" s="10"/>
      <c r="J764" s="17"/>
      <c r="K764" s="10"/>
      <c r="L764" s="10"/>
      <c r="M764" s="9"/>
      <c r="N764" s="9"/>
    </row>
    <row r="765" spans="1:14" x14ac:dyDescent="0.3">
      <c r="A765" s="17"/>
      <c r="B765" s="10"/>
      <c r="C765" s="10"/>
      <c r="E765" s="10"/>
      <c r="F765" s="17"/>
      <c r="G765" s="10"/>
      <c r="H765" s="10"/>
      <c r="I765" s="10"/>
      <c r="J765" s="17"/>
      <c r="K765" s="10"/>
      <c r="L765" s="10"/>
      <c r="M765" s="9"/>
      <c r="N765" s="9"/>
    </row>
    <row r="766" spans="1:14" x14ac:dyDescent="0.3">
      <c r="A766" s="17"/>
      <c r="B766" s="10"/>
      <c r="C766" s="10"/>
      <c r="E766" s="10"/>
      <c r="F766" s="17"/>
      <c r="G766" s="10"/>
      <c r="H766" s="10"/>
      <c r="I766" s="10"/>
      <c r="J766" s="17"/>
      <c r="K766" s="10"/>
      <c r="L766" s="10"/>
      <c r="M766" s="9"/>
      <c r="N766" s="9"/>
    </row>
    <row r="767" spans="1:14" x14ac:dyDescent="0.3">
      <c r="A767" s="17"/>
      <c r="B767" s="10"/>
      <c r="C767" s="10"/>
      <c r="E767" s="10"/>
      <c r="F767" s="17"/>
      <c r="G767" s="10"/>
      <c r="H767" s="10"/>
      <c r="I767" s="10"/>
      <c r="J767" s="17"/>
      <c r="K767" s="10"/>
      <c r="L767" s="10"/>
      <c r="M767" s="9"/>
      <c r="N767" s="9"/>
    </row>
    <row r="768" spans="1:14" x14ac:dyDescent="0.3">
      <c r="A768" s="17"/>
      <c r="B768" s="10"/>
      <c r="C768" s="10"/>
      <c r="E768" s="10"/>
      <c r="F768" s="17"/>
      <c r="G768" s="10"/>
      <c r="H768" s="10"/>
      <c r="I768" s="10"/>
      <c r="J768" s="17"/>
      <c r="K768" s="10"/>
      <c r="L768" s="10"/>
      <c r="M768" s="9"/>
      <c r="N768" s="9"/>
    </row>
    <row r="769" spans="1:14" x14ac:dyDescent="0.3">
      <c r="A769" s="17"/>
      <c r="B769" s="10"/>
      <c r="C769" s="10"/>
      <c r="E769" s="10"/>
      <c r="F769" s="17"/>
      <c r="G769" s="10"/>
      <c r="H769" s="10"/>
      <c r="I769" s="10"/>
      <c r="J769" s="17"/>
      <c r="K769" s="10"/>
      <c r="L769" s="10"/>
      <c r="M769" s="9"/>
      <c r="N769" s="9"/>
    </row>
    <row r="770" spans="1:14" x14ac:dyDescent="0.3">
      <c r="A770" s="17"/>
      <c r="B770" s="10"/>
      <c r="C770" s="10"/>
      <c r="E770" s="10"/>
      <c r="F770" s="17"/>
      <c r="G770" s="10"/>
      <c r="H770" s="10"/>
      <c r="I770" s="10"/>
      <c r="J770" s="17"/>
      <c r="K770" s="10"/>
      <c r="L770" s="10"/>
      <c r="M770" s="9"/>
      <c r="N770" s="9"/>
    </row>
    <row r="771" spans="1:14" x14ac:dyDescent="0.3">
      <c r="A771" s="17"/>
      <c r="B771" s="10"/>
      <c r="C771" s="10"/>
      <c r="E771" s="10"/>
      <c r="F771" s="17"/>
      <c r="G771" s="10"/>
      <c r="H771" s="10"/>
      <c r="I771" s="10"/>
      <c r="J771" s="17"/>
      <c r="K771" s="10"/>
      <c r="L771" s="10"/>
      <c r="M771" s="9"/>
      <c r="N771" s="9"/>
    </row>
    <row r="772" spans="1:14" x14ac:dyDescent="0.3">
      <c r="A772" s="17"/>
      <c r="B772" s="10"/>
      <c r="C772" s="10"/>
      <c r="E772" s="10"/>
      <c r="F772" s="17"/>
      <c r="G772" s="10"/>
      <c r="H772" s="10"/>
      <c r="I772" s="10"/>
      <c r="J772" s="17"/>
      <c r="K772" s="10"/>
      <c r="L772" s="10"/>
      <c r="M772" s="9"/>
      <c r="N772" s="9"/>
    </row>
    <row r="773" spans="1:14" x14ac:dyDescent="0.3">
      <c r="A773" s="17"/>
      <c r="B773" s="10"/>
      <c r="C773" s="10"/>
      <c r="E773" s="10"/>
      <c r="F773" s="17"/>
      <c r="G773" s="10"/>
      <c r="H773" s="10"/>
      <c r="I773" s="10"/>
      <c r="J773" s="17"/>
      <c r="K773" s="10"/>
      <c r="L773" s="10"/>
      <c r="M773" s="9"/>
      <c r="N773" s="9"/>
    </row>
    <row r="774" spans="1:14" x14ac:dyDescent="0.3">
      <c r="A774" s="17"/>
      <c r="B774" s="10"/>
      <c r="C774" s="10"/>
      <c r="E774" s="10"/>
      <c r="F774" s="17"/>
      <c r="G774" s="10"/>
      <c r="H774" s="10"/>
      <c r="I774" s="10"/>
      <c r="J774" s="17"/>
      <c r="K774" s="10"/>
      <c r="L774" s="10"/>
      <c r="M774" s="9"/>
      <c r="N774" s="9"/>
    </row>
    <row r="775" spans="1:14" x14ac:dyDescent="0.3">
      <c r="A775" s="17"/>
      <c r="B775" s="10"/>
      <c r="C775" s="10"/>
      <c r="E775" s="10"/>
      <c r="F775" s="17"/>
      <c r="G775" s="10"/>
      <c r="H775" s="10"/>
      <c r="I775" s="10"/>
      <c r="J775" s="17"/>
      <c r="K775" s="10"/>
      <c r="L775" s="10"/>
      <c r="M775" s="9"/>
      <c r="N775" s="9"/>
    </row>
    <row r="776" spans="1:14" x14ac:dyDescent="0.3">
      <c r="A776" s="17"/>
      <c r="B776" s="10"/>
      <c r="C776" s="10"/>
      <c r="E776" s="10"/>
      <c r="F776" s="17"/>
      <c r="G776" s="10"/>
      <c r="H776" s="10"/>
      <c r="I776" s="10"/>
      <c r="J776" s="17"/>
      <c r="K776" s="10"/>
      <c r="L776" s="10"/>
      <c r="M776" s="9"/>
      <c r="N776" s="9"/>
    </row>
    <row r="777" spans="1:14" x14ac:dyDescent="0.3">
      <c r="A777" s="17"/>
      <c r="B777" s="10"/>
      <c r="C777" s="10"/>
      <c r="E777" s="10"/>
      <c r="F777" s="17"/>
      <c r="G777" s="10"/>
      <c r="H777" s="10"/>
      <c r="I777" s="10"/>
      <c r="J777" s="17"/>
      <c r="K777" s="10"/>
      <c r="L777" s="10"/>
      <c r="M777" s="9"/>
      <c r="N777" s="9"/>
    </row>
    <row r="778" spans="1:14" x14ac:dyDescent="0.3">
      <c r="A778" s="17"/>
      <c r="B778" s="10"/>
      <c r="C778" s="10"/>
      <c r="E778" s="10"/>
      <c r="F778" s="17"/>
      <c r="G778" s="10"/>
      <c r="H778" s="10"/>
      <c r="I778" s="10"/>
      <c r="J778" s="17"/>
      <c r="K778" s="10"/>
      <c r="L778" s="10"/>
      <c r="M778" s="9"/>
      <c r="N778" s="9"/>
    </row>
    <row r="779" spans="1:14" x14ac:dyDescent="0.3">
      <c r="A779" s="17"/>
      <c r="B779" s="10"/>
      <c r="C779" s="10"/>
      <c r="E779" s="10"/>
      <c r="F779" s="17"/>
      <c r="G779" s="10"/>
      <c r="H779" s="10"/>
      <c r="I779" s="10"/>
      <c r="J779" s="17"/>
      <c r="K779" s="10"/>
      <c r="L779" s="10"/>
      <c r="M779" s="9"/>
      <c r="N779" s="9"/>
    </row>
    <row r="780" spans="1:14" x14ac:dyDescent="0.3">
      <c r="A780" s="17"/>
      <c r="B780" s="10"/>
      <c r="C780" s="10"/>
      <c r="E780" s="10"/>
      <c r="F780" s="17"/>
      <c r="G780" s="10"/>
      <c r="H780" s="10"/>
      <c r="I780" s="10"/>
      <c r="J780" s="17"/>
      <c r="K780" s="10"/>
      <c r="L780" s="10"/>
      <c r="M780" s="9"/>
      <c r="N780" s="9"/>
    </row>
    <row r="781" spans="1:14" x14ac:dyDescent="0.3">
      <c r="A781" s="17"/>
      <c r="B781" s="10"/>
      <c r="C781" s="10"/>
      <c r="E781" s="10"/>
      <c r="F781" s="17"/>
      <c r="G781" s="10"/>
      <c r="H781" s="10"/>
      <c r="I781" s="10"/>
      <c r="J781" s="17"/>
      <c r="K781" s="10"/>
      <c r="L781" s="10"/>
      <c r="M781" s="9"/>
      <c r="N781" s="9"/>
    </row>
    <row r="782" spans="1:14" x14ac:dyDescent="0.3">
      <c r="A782" s="17"/>
      <c r="B782" s="10"/>
      <c r="C782" s="10"/>
      <c r="E782" s="10"/>
      <c r="F782" s="17"/>
      <c r="G782" s="10"/>
      <c r="H782" s="10"/>
      <c r="I782" s="10"/>
      <c r="J782" s="17"/>
      <c r="K782" s="10"/>
      <c r="L782" s="10"/>
      <c r="M782" s="9"/>
      <c r="N782" s="9"/>
    </row>
    <row r="783" spans="1:14" x14ac:dyDescent="0.3">
      <c r="A783" s="17"/>
      <c r="B783" s="10"/>
      <c r="C783" s="10"/>
      <c r="E783" s="10"/>
      <c r="F783" s="17"/>
      <c r="G783" s="10"/>
      <c r="H783" s="10"/>
      <c r="I783" s="10"/>
      <c r="J783" s="17"/>
      <c r="K783" s="10"/>
      <c r="L783" s="10"/>
      <c r="M783" s="9"/>
      <c r="N783" s="9"/>
    </row>
    <row r="784" spans="1:14" x14ac:dyDescent="0.3">
      <c r="A784" s="17"/>
      <c r="B784" s="10"/>
      <c r="C784" s="10"/>
      <c r="E784" s="10"/>
      <c r="F784" s="17"/>
      <c r="G784" s="10"/>
      <c r="H784" s="10"/>
      <c r="I784" s="10"/>
      <c r="J784" s="17"/>
      <c r="K784" s="10"/>
      <c r="L784" s="10"/>
      <c r="M784" s="9"/>
      <c r="N784" s="9"/>
    </row>
    <row r="785" spans="1:14" x14ac:dyDescent="0.3">
      <c r="A785" s="17"/>
      <c r="B785" s="10"/>
      <c r="C785" s="10"/>
      <c r="E785" s="10"/>
      <c r="F785" s="17"/>
      <c r="G785" s="10"/>
      <c r="H785" s="10"/>
      <c r="I785" s="10"/>
      <c r="J785" s="17"/>
      <c r="K785" s="10"/>
      <c r="L785" s="10"/>
      <c r="M785" s="9"/>
      <c r="N785" s="9"/>
    </row>
    <row r="786" spans="1:14" x14ac:dyDescent="0.3">
      <c r="A786" s="17"/>
      <c r="B786" s="10"/>
      <c r="C786" s="10"/>
      <c r="E786" s="10"/>
      <c r="F786" s="17"/>
      <c r="G786" s="10"/>
      <c r="H786" s="10"/>
      <c r="I786" s="10"/>
      <c r="J786" s="17"/>
      <c r="K786" s="10"/>
      <c r="L786" s="10"/>
      <c r="M786" s="9"/>
      <c r="N786" s="9"/>
    </row>
    <row r="787" spans="1:14" x14ac:dyDescent="0.3">
      <c r="A787" s="17"/>
      <c r="B787" s="10"/>
      <c r="C787" s="10"/>
      <c r="E787" s="10"/>
      <c r="F787" s="17"/>
      <c r="G787" s="10"/>
      <c r="H787" s="10"/>
      <c r="I787" s="10"/>
      <c r="J787" s="17"/>
      <c r="K787" s="10"/>
      <c r="L787" s="10"/>
      <c r="M787" s="9"/>
      <c r="N787" s="9"/>
    </row>
    <row r="788" spans="1:14" x14ac:dyDescent="0.3">
      <c r="A788" s="17"/>
      <c r="B788" s="10"/>
      <c r="C788" s="10"/>
      <c r="E788" s="10"/>
      <c r="F788" s="17"/>
      <c r="G788" s="10"/>
      <c r="H788" s="10"/>
      <c r="I788" s="10"/>
      <c r="J788" s="17"/>
      <c r="K788" s="10"/>
      <c r="L788" s="10"/>
      <c r="M788" s="9"/>
      <c r="N788" s="9"/>
    </row>
    <row r="789" spans="1:14" x14ac:dyDescent="0.3">
      <c r="A789" s="17"/>
      <c r="B789" s="10"/>
      <c r="C789" s="10"/>
      <c r="E789" s="10"/>
      <c r="F789" s="17"/>
      <c r="G789" s="10"/>
      <c r="H789" s="10"/>
      <c r="I789" s="10"/>
      <c r="J789" s="17"/>
      <c r="K789" s="10"/>
      <c r="L789" s="10"/>
      <c r="M789" s="9"/>
      <c r="N789" s="9"/>
    </row>
    <row r="790" spans="1:14" x14ac:dyDescent="0.3">
      <c r="A790" s="17"/>
      <c r="B790" s="10"/>
      <c r="C790" s="10"/>
      <c r="E790" s="10"/>
      <c r="F790" s="17"/>
      <c r="G790" s="10"/>
      <c r="H790" s="10"/>
      <c r="I790" s="10"/>
      <c r="J790" s="17"/>
      <c r="K790" s="10"/>
      <c r="L790" s="10"/>
      <c r="M790" s="9"/>
      <c r="N790" s="9"/>
    </row>
    <row r="791" spans="1:14" x14ac:dyDescent="0.3">
      <c r="A791" s="17"/>
      <c r="B791" s="10"/>
      <c r="C791" s="10"/>
      <c r="E791" s="10"/>
      <c r="F791" s="17"/>
      <c r="G791" s="10"/>
      <c r="H791" s="10"/>
      <c r="I791" s="10"/>
      <c r="J791" s="17"/>
      <c r="K791" s="10"/>
      <c r="L791" s="10"/>
      <c r="M791" s="9"/>
      <c r="N791" s="9"/>
    </row>
    <row r="792" spans="1:14" x14ac:dyDescent="0.3">
      <c r="A792" s="17"/>
      <c r="B792" s="10"/>
      <c r="C792" s="10"/>
      <c r="E792" s="10"/>
      <c r="F792" s="17"/>
      <c r="G792" s="10"/>
      <c r="H792" s="10"/>
      <c r="I792" s="10"/>
      <c r="J792" s="17"/>
      <c r="K792" s="10"/>
      <c r="L792" s="10"/>
      <c r="M792" s="9"/>
      <c r="N792" s="9"/>
    </row>
    <row r="793" spans="1:14" x14ac:dyDescent="0.3">
      <c r="A793" s="17"/>
      <c r="B793" s="10"/>
      <c r="C793" s="10"/>
      <c r="E793" s="10"/>
      <c r="F793" s="17"/>
      <c r="G793" s="10"/>
      <c r="H793" s="10"/>
      <c r="I793" s="10"/>
      <c r="J793" s="17"/>
      <c r="K793" s="10"/>
      <c r="L793" s="10"/>
      <c r="M793" s="9"/>
      <c r="N793" s="9"/>
    </row>
    <row r="794" spans="1:14" x14ac:dyDescent="0.3">
      <c r="A794" s="17"/>
      <c r="B794" s="10"/>
      <c r="C794" s="10"/>
      <c r="E794" s="10"/>
      <c r="F794" s="17"/>
      <c r="G794" s="10"/>
      <c r="H794" s="10"/>
      <c r="I794" s="10"/>
      <c r="J794" s="17"/>
      <c r="K794" s="10"/>
      <c r="L794" s="10"/>
      <c r="M794" s="9"/>
      <c r="N794" s="9"/>
    </row>
    <row r="795" spans="1:14" x14ac:dyDescent="0.3">
      <c r="A795" s="17"/>
      <c r="B795" s="10"/>
      <c r="C795" s="10"/>
      <c r="E795" s="10"/>
      <c r="F795" s="17"/>
      <c r="G795" s="10"/>
      <c r="H795" s="10"/>
      <c r="I795" s="10"/>
      <c r="J795" s="17"/>
      <c r="K795" s="10"/>
      <c r="L795" s="10"/>
      <c r="M795" s="9"/>
      <c r="N795" s="9"/>
    </row>
    <row r="796" spans="1:14" x14ac:dyDescent="0.3">
      <c r="A796" s="17"/>
      <c r="B796" s="10"/>
      <c r="C796" s="10"/>
      <c r="E796" s="10"/>
      <c r="F796" s="17"/>
      <c r="G796" s="10"/>
      <c r="H796" s="10"/>
      <c r="I796" s="10"/>
      <c r="J796" s="17"/>
      <c r="K796" s="10"/>
      <c r="L796" s="10"/>
      <c r="M796" s="9"/>
      <c r="N796" s="9"/>
    </row>
    <row r="797" spans="1:14" x14ac:dyDescent="0.3">
      <c r="A797" s="17"/>
      <c r="B797" s="10"/>
      <c r="C797" s="10"/>
      <c r="E797" s="10"/>
      <c r="F797" s="17"/>
      <c r="G797" s="10"/>
      <c r="H797" s="10"/>
      <c r="I797" s="10"/>
      <c r="J797" s="17"/>
      <c r="K797" s="10"/>
      <c r="L797" s="10"/>
      <c r="M797" s="9"/>
      <c r="N797" s="9"/>
    </row>
    <row r="798" spans="1:14" x14ac:dyDescent="0.3">
      <c r="A798" s="17"/>
      <c r="B798" s="10"/>
      <c r="C798" s="10"/>
      <c r="E798" s="10"/>
      <c r="F798" s="17"/>
      <c r="G798" s="10"/>
      <c r="H798" s="10"/>
      <c r="I798" s="10"/>
      <c r="J798" s="17"/>
      <c r="K798" s="10"/>
      <c r="L798" s="10"/>
      <c r="M798" s="9"/>
      <c r="N798" s="9"/>
    </row>
    <row r="799" spans="1:14" x14ac:dyDescent="0.3">
      <c r="A799" s="17"/>
      <c r="B799" s="10"/>
      <c r="C799" s="10"/>
      <c r="E799" s="10"/>
      <c r="F799" s="17"/>
      <c r="G799" s="10"/>
      <c r="H799" s="10"/>
      <c r="I799" s="10"/>
      <c r="J799" s="17"/>
      <c r="K799" s="10"/>
      <c r="L799" s="10"/>
      <c r="M799" s="9"/>
      <c r="N799" s="9"/>
    </row>
    <row r="800" spans="1:14" x14ac:dyDescent="0.3">
      <c r="A800" s="17"/>
      <c r="B800" s="10"/>
      <c r="C800" s="10"/>
      <c r="E800" s="10"/>
      <c r="F800" s="17"/>
      <c r="G800" s="10"/>
      <c r="H800" s="10"/>
      <c r="I800" s="10"/>
      <c r="J800" s="17"/>
      <c r="K800" s="10"/>
      <c r="L800" s="10"/>
      <c r="M800" s="9"/>
      <c r="N800" s="9"/>
    </row>
    <row r="801" spans="1:14" x14ac:dyDescent="0.3">
      <c r="A801" s="17"/>
      <c r="B801" s="10"/>
      <c r="C801" s="10"/>
      <c r="E801" s="10"/>
      <c r="F801" s="17"/>
      <c r="G801" s="10"/>
      <c r="H801" s="10"/>
      <c r="I801" s="10"/>
      <c r="J801" s="17"/>
      <c r="K801" s="10"/>
      <c r="L801" s="10"/>
      <c r="M801" s="9"/>
      <c r="N801" s="9"/>
    </row>
    <row r="802" spans="1:14" x14ac:dyDescent="0.3">
      <c r="A802" s="17"/>
      <c r="B802" s="10"/>
      <c r="C802" s="10"/>
      <c r="E802" s="10"/>
      <c r="F802" s="17"/>
      <c r="G802" s="10"/>
      <c r="H802" s="10"/>
      <c r="I802" s="10"/>
      <c r="J802" s="17"/>
      <c r="K802" s="10"/>
      <c r="L802" s="10"/>
      <c r="M802" s="9"/>
      <c r="N802" s="9"/>
    </row>
    <row r="803" spans="1:14" x14ac:dyDescent="0.3">
      <c r="A803" s="17"/>
      <c r="B803" s="10"/>
      <c r="C803" s="10"/>
      <c r="E803" s="10"/>
      <c r="F803" s="17"/>
      <c r="G803" s="10"/>
      <c r="H803" s="10"/>
      <c r="I803" s="10"/>
      <c r="J803" s="17"/>
      <c r="K803" s="10"/>
      <c r="L803" s="10"/>
      <c r="M803" s="9"/>
      <c r="N803" s="9"/>
    </row>
    <row r="804" spans="1:14" x14ac:dyDescent="0.3">
      <c r="A804" s="17"/>
      <c r="B804" s="10"/>
      <c r="C804" s="10"/>
      <c r="E804" s="10"/>
      <c r="F804" s="17"/>
      <c r="G804" s="10"/>
      <c r="H804" s="10"/>
      <c r="I804" s="10"/>
      <c r="J804" s="17"/>
      <c r="K804" s="10"/>
      <c r="L804" s="10"/>
      <c r="M804" s="9"/>
      <c r="N804" s="9"/>
    </row>
    <row r="805" spans="1:14" x14ac:dyDescent="0.3">
      <c r="A805" s="17"/>
      <c r="B805" s="10"/>
      <c r="C805" s="10"/>
      <c r="E805" s="10"/>
      <c r="F805" s="17"/>
      <c r="G805" s="10"/>
      <c r="H805" s="10"/>
      <c r="I805" s="10"/>
      <c r="J805" s="17"/>
      <c r="K805" s="10"/>
      <c r="L805" s="10"/>
      <c r="M805" s="9"/>
      <c r="N805" s="9"/>
    </row>
    <row r="806" spans="1:14" x14ac:dyDescent="0.3">
      <c r="A806" s="17"/>
      <c r="B806" s="10"/>
      <c r="C806" s="10"/>
      <c r="E806" s="10"/>
      <c r="F806" s="17"/>
      <c r="G806" s="10"/>
      <c r="H806" s="10"/>
      <c r="I806" s="10"/>
      <c r="J806" s="17"/>
      <c r="K806" s="10"/>
      <c r="L806" s="10"/>
      <c r="M806" s="9"/>
      <c r="N806" s="9"/>
    </row>
    <row r="807" spans="1:14" x14ac:dyDescent="0.3">
      <c r="A807" s="17"/>
      <c r="B807" s="10"/>
      <c r="C807" s="10"/>
      <c r="E807" s="10"/>
      <c r="F807" s="17"/>
      <c r="G807" s="10"/>
      <c r="H807" s="10"/>
      <c r="I807" s="10"/>
      <c r="J807" s="17"/>
      <c r="K807" s="10"/>
      <c r="L807" s="10"/>
      <c r="M807" s="9"/>
      <c r="N807" s="9"/>
    </row>
    <row r="808" spans="1:14" x14ac:dyDescent="0.3">
      <c r="A808" s="17"/>
      <c r="B808" s="10"/>
      <c r="C808" s="10"/>
      <c r="E808" s="10"/>
      <c r="F808" s="17"/>
      <c r="G808" s="10"/>
      <c r="H808" s="10"/>
      <c r="I808" s="10"/>
      <c r="J808" s="17"/>
      <c r="K808" s="10"/>
      <c r="L808" s="10"/>
      <c r="M808" s="9"/>
      <c r="N808" s="9"/>
    </row>
    <row r="809" spans="1:14" x14ac:dyDescent="0.3">
      <c r="A809" s="17"/>
      <c r="B809" s="10"/>
      <c r="C809" s="10"/>
      <c r="E809" s="10"/>
      <c r="F809" s="17"/>
      <c r="G809" s="10"/>
      <c r="H809" s="10"/>
      <c r="I809" s="10"/>
      <c r="J809" s="17"/>
      <c r="K809" s="10"/>
      <c r="L809" s="10"/>
      <c r="M809" s="9"/>
      <c r="N809" s="9"/>
    </row>
    <row r="810" spans="1:14" x14ac:dyDescent="0.3">
      <c r="A810" s="17"/>
      <c r="B810" s="10"/>
      <c r="C810" s="10"/>
      <c r="E810" s="10"/>
      <c r="F810" s="17"/>
      <c r="G810" s="10"/>
      <c r="H810" s="10"/>
      <c r="I810" s="10"/>
      <c r="J810" s="17"/>
      <c r="K810" s="10"/>
      <c r="L810" s="10"/>
      <c r="M810" s="9"/>
      <c r="N810" s="9"/>
    </row>
    <row r="811" spans="1:14" x14ac:dyDescent="0.3">
      <c r="A811" s="17"/>
      <c r="B811" s="10"/>
      <c r="C811" s="10"/>
      <c r="E811" s="10"/>
      <c r="F811" s="17"/>
      <c r="G811" s="10"/>
      <c r="H811" s="10"/>
      <c r="I811" s="10"/>
      <c r="J811" s="17"/>
      <c r="K811" s="10"/>
      <c r="L811" s="10"/>
      <c r="M811" s="9"/>
      <c r="N811" s="9"/>
    </row>
    <row r="812" spans="1:14" x14ac:dyDescent="0.3">
      <c r="A812" s="17"/>
      <c r="B812" s="10"/>
      <c r="C812" s="10"/>
      <c r="E812" s="10"/>
      <c r="F812" s="17"/>
      <c r="G812" s="10"/>
      <c r="H812" s="10"/>
      <c r="I812" s="10"/>
      <c r="J812" s="17"/>
      <c r="K812" s="10"/>
      <c r="L812" s="10"/>
      <c r="M812" s="9"/>
      <c r="N812" s="9"/>
    </row>
    <row r="813" spans="1:14" x14ac:dyDescent="0.3">
      <c r="A813" s="17"/>
      <c r="B813" s="10"/>
      <c r="C813" s="10"/>
      <c r="E813" s="10"/>
      <c r="F813" s="17"/>
      <c r="G813" s="10"/>
      <c r="H813" s="10"/>
      <c r="I813" s="10"/>
      <c r="J813" s="17"/>
      <c r="K813" s="10"/>
      <c r="L813" s="10"/>
      <c r="M813" s="9"/>
      <c r="N813" s="9"/>
    </row>
    <row r="814" spans="1:14" x14ac:dyDescent="0.3">
      <c r="A814" s="17"/>
      <c r="B814" s="10"/>
      <c r="C814" s="10"/>
      <c r="E814" s="10"/>
      <c r="F814" s="17"/>
      <c r="G814" s="10"/>
      <c r="H814" s="10"/>
      <c r="I814" s="10"/>
      <c r="J814" s="17"/>
      <c r="K814" s="10"/>
      <c r="L814" s="10"/>
      <c r="M814" s="9"/>
      <c r="N814" s="9"/>
    </row>
    <row r="815" spans="1:14" x14ac:dyDescent="0.3">
      <c r="A815" s="17"/>
      <c r="B815" s="10"/>
      <c r="C815" s="10"/>
      <c r="E815" s="10"/>
      <c r="F815" s="17"/>
      <c r="G815" s="10"/>
      <c r="H815" s="10"/>
      <c r="I815" s="10"/>
      <c r="J815" s="17"/>
      <c r="K815" s="10"/>
      <c r="L815" s="10"/>
      <c r="M815" s="9"/>
      <c r="N815" s="9"/>
    </row>
    <row r="816" spans="1:14" x14ac:dyDescent="0.3">
      <c r="A816" s="17"/>
      <c r="B816" s="10"/>
      <c r="C816" s="10"/>
      <c r="E816" s="10"/>
      <c r="F816" s="17"/>
      <c r="G816" s="10"/>
      <c r="H816" s="10"/>
      <c r="I816" s="10"/>
      <c r="J816" s="17"/>
      <c r="K816" s="10"/>
      <c r="L816" s="10"/>
      <c r="M816" s="9"/>
      <c r="N816" s="9"/>
    </row>
    <row r="817" spans="1:14" x14ac:dyDescent="0.3">
      <c r="A817" s="17"/>
      <c r="B817" s="10"/>
      <c r="C817" s="10"/>
      <c r="E817" s="10"/>
      <c r="F817" s="17"/>
      <c r="G817" s="10"/>
      <c r="H817" s="10"/>
      <c r="I817" s="10"/>
      <c r="J817" s="17"/>
      <c r="K817" s="10"/>
      <c r="L817" s="10"/>
      <c r="M817" s="9"/>
      <c r="N817" s="9"/>
    </row>
    <row r="818" spans="1:14" x14ac:dyDescent="0.3">
      <c r="A818" s="17"/>
      <c r="B818" s="10"/>
      <c r="C818" s="10"/>
      <c r="E818" s="10"/>
      <c r="F818" s="17"/>
      <c r="G818" s="10"/>
      <c r="H818" s="10"/>
      <c r="I818" s="10"/>
      <c r="J818" s="17"/>
      <c r="K818" s="10"/>
      <c r="L818" s="10"/>
      <c r="M818" s="9"/>
      <c r="N818" s="9"/>
    </row>
    <row r="819" spans="1:14" x14ac:dyDescent="0.3">
      <c r="A819" s="17"/>
      <c r="B819" s="10"/>
      <c r="C819" s="10"/>
      <c r="E819" s="10"/>
      <c r="F819" s="17"/>
      <c r="G819" s="10"/>
      <c r="H819" s="10"/>
      <c r="I819" s="10"/>
      <c r="J819" s="17"/>
      <c r="K819" s="10"/>
      <c r="L819" s="10"/>
      <c r="M819" s="9"/>
      <c r="N819" s="9"/>
    </row>
    <row r="820" spans="1:14" x14ac:dyDescent="0.3">
      <c r="A820" s="17"/>
      <c r="B820" s="10"/>
      <c r="C820" s="10"/>
      <c r="E820" s="10"/>
      <c r="F820" s="17"/>
      <c r="G820" s="10"/>
      <c r="H820" s="10"/>
      <c r="I820" s="10"/>
      <c r="J820" s="17"/>
      <c r="K820" s="10"/>
      <c r="L820" s="10"/>
      <c r="M820" s="9"/>
      <c r="N820" s="9"/>
    </row>
    <row r="821" spans="1:14" x14ac:dyDescent="0.3">
      <c r="A821" s="17"/>
      <c r="B821" s="10"/>
      <c r="C821" s="10"/>
      <c r="E821" s="10"/>
      <c r="F821" s="17"/>
      <c r="G821" s="10"/>
      <c r="H821" s="10"/>
      <c r="I821" s="10"/>
      <c r="J821" s="17"/>
      <c r="K821" s="10"/>
      <c r="L821" s="10"/>
      <c r="M821" s="9"/>
      <c r="N821" s="9"/>
    </row>
    <row r="822" spans="1:14" x14ac:dyDescent="0.3">
      <c r="A822" s="17"/>
      <c r="B822" s="10"/>
      <c r="C822" s="10"/>
      <c r="E822" s="10"/>
      <c r="F822" s="17"/>
      <c r="G822" s="10"/>
      <c r="H822" s="10"/>
      <c r="I822" s="10"/>
      <c r="J822" s="17"/>
      <c r="K822" s="10"/>
      <c r="L822" s="10"/>
      <c r="M822" s="9"/>
      <c r="N822" s="9"/>
    </row>
    <row r="823" spans="1:14" x14ac:dyDescent="0.3">
      <c r="A823" s="17"/>
      <c r="B823" s="10"/>
      <c r="C823" s="10"/>
      <c r="E823" s="10"/>
      <c r="F823" s="17"/>
      <c r="G823" s="10"/>
      <c r="H823" s="10"/>
      <c r="I823" s="10"/>
      <c r="J823" s="17"/>
      <c r="K823" s="10"/>
      <c r="L823" s="10"/>
      <c r="M823" s="9"/>
      <c r="N823" s="9"/>
    </row>
    <row r="824" spans="1:14" x14ac:dyDescent="0.3">
      <c r="A824" s="17"/>
      <c r="B824" s="10"/>
      <c r="C824" s="10"/>
      <c r="E824" s="10"/>
      <c r="F824" s="17"/>
      <c r="G824" s="10"/>
      <c r="H824" s="10"/>
      <c r="I824" s="10"/>
      <c r="J824" s="17"/>
      <c r="K824" s="10"/>
      <c r="L824" s="10"/>
      <c r="M824" s="9"/>
      <c r="N824" s="9"/>
    </row>
    <row r="825" spans="1:14" x14ac:dyDescent="0.3">
      <c r="A825" s="17"/>
      <c r="B825" s="10"/>
      <c r="C825" s="10"/>
      <c r="E825" s="10"/>
      <c r="F825" s="17"/>
      <c r="G825" s="10"/>
      <c r="H825" s="10"/>
      <c r="I825" s="10"/>
      <c r="J825" s="17"/>
      <c r="K825" s="10"/>
      <c r="L825" s="10"/>
      <c r="M825" s="9"/>
      <c r="N825" s="9"/>
    </row>
    <row r="826" spans="1:14" x14ac:dyDescent="0.3">
      <c r="A826" s="17"/>
      <c r="B826" s="10"/>
      <c r="C826" s="10"/>
      <c r="E826" s="10"/>
      <c r="F826" s="17"/>
      <c r="G826" s="10"/>
      <c r="H826" s="10"/>
      <c r="I826" s="10"/>
      <c r="J826" s="17"/>
      <c r="K826" s="10"/>
      <c r="L826" s="10"/>
      <c r="M826" s="9"/>
      <c r="N826" s="9"/>
    </row>
    <row r="827" spans="1:14" x14ac:dyDescent="0.3">
      <c r="A827" s="17"/>
      <c r="B827" s="10"/>
      <c r="C827" s="10"/>
      <c r="E827" s="10"/>
      <c r="F827" s="17"/>
      <c r="G827" s="10"/>
      <c r="H827" s="10"/>
      <c r="I827" s="10"/>
      <c r="J827" s="17"/>
      <c r="K827" s="10"/>
      <c r="L827" s="10"/>
      <c r="M827" s="9"/>
      <c r="N827" s="9"/>
    </row>
    <row r="828" spans="1:14" x14ac:dyDescent="0.3">
      <c r="A828" s="17"/>
      <c r="B828" s="10"/>
      <c r="C828" s="10"/>
      <c r="E828" s="10"/>
      <c r="F828" s="17"/>
      <c r="G828" s="10"/>
      <c r="H828" s="10"/>
      <c r="I828" s="10"/>
      <c r="J828" s="17"/>
      <c r="K828" s="10"/>
      <c r="L828" s="10"/>
      <c r="M828" s="9"/>
      <c r="N828" s="9"/>
    </row>
    <row r="829" spans="1:14" x14ac:dyDescent="0.3">
      <c r="A829" s="17"/>
      <c r="B829" s="10"/>
      <c r="C829" s="10"/>
      <c r="E829" s="10"/>
      <c r="F829" s="17"/>
      <c r="G829" s="10"/>
      <c r="H829" s="10"/>
      <c r="I829" s="10"/>
      <c r="J829" s="17"/>
      <c r="K829" s="10"/>
      <c r="L829" s="10"/>
      <c r="M829" s="9"/>
      <c r="N829" s="9"/>
    </row>
    <row r="830" spans="1:14" x14ac:dyDescent="0.3">
      <c r="A830" s="17"/>
      <c r="B830" s="10"/>
      <c r="C830" s="10"/>
      <c r="E830" s="10"/>
      <c r="F830" s="17"/>
      <c r="G830" s="10"/>
      <c r="H830" s="10"/>
      <c r="I830" s="10"/>
      <c r="J830" s="17"/>
      <c r="K830" s="10"/>
      <c r="L830" s="10"/>
      <c r="M830" s="9"/>
      <c r="N830" s="9"/>
    </row>
    <row r="831" spans="1:14" x14ac:dyDescent="0.3">
      <c r="A831" s="17"/>
      <c r="B831" s="10"/>
      <c r="C831" s="10"/>
      <c r="E831" s="10"/>
      <c r="F831" s="17"/>
      <c r="G831" s="10"/>
      <c r="H831" s="10"/>
      <c r="I831" s="10"/>
      <c r="J831" s="17"/>
      <c r="K831" s="10"/>
      <c r="L831" s="10"/>
      <c r="M831" s="9"/>
      <c r="N831" s="9"/>
    </row>
    <row r="832" spans="1:14" x14ac:dyDescent="0.3">
      <c r="A832" s="17"/>
      <c r="B832" s="10"/>
      <c r="C832" s="10"/>
      <c r="E832" s="10"/>
      <c r="F832" s="17"/>
      <c r="G832" s="10"/>
      <c r="H832" s="10"/>
      <c r="I832" s="10"/>
      <c r="J832" s="17"/>
      <c r="K832" s="10"/>
      <c r="L832" s="10"/>
      <c r="M832" s="9"/>
      <c r="N832" s="9"/>
    </row>
    <row r="833" spans="1:14" x14ac:dyDescent="0.3">
      <c r="A833" s="17"/>
      <c r="B833" s="10"/>
      <c r="C833" s="10"/>
      <c r="E833" s="10"/>
      <c r="F833" s="17"/>
      <c r="G833" s="10"/>
      <c r="H833" s="10"/>
      <c r="I833" s="10"/>
      <c r="J833" s="17"/>
      <c r="K833" s="10"/>
      <c r="L833" s="10"/>
      <c r="M833" s="9"/>
      <c r="N833" s="9"/>
    </row>
    <row r="834" spans="1:14" x14ac:dyDescent="0.3">
      <c r="A834" s="17"/>
      <c r="B834" s="10"/>
      <c r="C834" s="10"/>
      <c r="E834" s="10"/>
      <c r="F834" s="17"/>
      <c r="G834" s="10"/>
      <c r="H834" s="10"/>
      <c r="I834" s="10"/>
      <c r="J834" s="17"/>
      <c r="K834" s="10"/>
      <c r="L834" s="10"/>
      <c r="M834" s="9"/>
      <c r="N834" s="9"/>
    </row>
    <row r="835" spans="1:14" x14ac:dyDescent="0.3">
      <c r="A835" s="17"/>
      <c r="B835" s="10"/>
      <c r="C835" s="10"/>
      <c r="E835" s="10"/>
      <c r="F835" s="17"/>
      <c r="G835" s="10"/>
      <c r="H835" s="10"/>
      <c r="I835" s="10"/>
      <c r="J835" s="17"/>
      <c r="K835" s="10"/>
      <c r="L835" s="10"/>
      <c r="M835" s="9"/>
      <c r="N835" s="9"/>
    </row>
    <row r="836" spans="1:14" x14ac:dyDescent="0.3">
      <c r="A836" s="17"/>
      <c r="B836" s="10"/>
      <c r="C836" s="10"/>
      <c r="E836" s="10"/>
      <c r="F836" s="17"/>
      <c r="G836" s="10"/>
      <c r="H836" s="10"/>
      <c r="I836" s="10"/>
      <c r="J836" s="17"/>
      <c r="K836" s="10"/>
      <c r="L836" s="10"/>
      <c r="M836" s="9"/>
      <c r="N836" s="9"/>
    </row>
    <row r="837" spans="1:14" x14ac:dyDescent="0.3">
      <c r="A837" s="17"/>
      <c r="B837" s="10"/>
      <c r="C837" s="10"/>
      <c r="E837" s="10"/>
      <c r="F837" s="17"/>
      <c r="G837" s="10"/>
      <c r="H837" s="10"/>
      <c r="I837" s="10"/>
      <c r="J837" s="17"/>
      <c r="K837" s="10"/>
      <c r="L837" s="10"/>
      <c r="M837" s="9"/>
      <c r="N837" s="9"/>
    </row>
    <row r="838" spans="1:14" x14ac:dyDescent="0.3">
      <c r="A838" s="17"/>
      <c r="B838" s="10"/>
      <c r="C838" s="10"/>
      <c r="E838" s="10"/>
      <c r="F838" s="17"/>
      <c r="G838" s="10"/>
      <c r="H838" s="10"/>
      <c r="I838" s="10"/>
      <c r="J838" s="17"/>
      <c r="K838" s="10"/>
      <c r="L838" s="10"/>
      <c r="M838" s="9"/>
      <c r="N838" s="9"/>
    </row>
    <row r="839" spans="1:14" x14ac:dyDescent="0.3">
      <c r="A839" s="17"/>
      <c r="B839" s="10"/>
      <c r="C839" s="10"/>
      <c r="E839" s="10"/>
      <c r="F839" s="17"/>
      <c r="G839" s="10"/>
      <c r="H839" s="10"/>
      <c r="I839" s="10"/>
      <c r="J839" s="17"/>
      <c r="K839" s="10"/>
      <c r="L839" s="10"/>
      <c r="M839" s="9"/>
      <c r="N839" s="9"/>
    </row>
    <row r="840" spans="1:14" x14ac:dyDescent="0.3">
      <c r="A840" s="17"/>
      <c r="B840" s="10"/>
      <c r="C840" s="10"/>
      <c r="E840" s="10"/>
      <c r="F840" s="17"/>
      <c r="G840" s="10"/>
      <c r="H840" s="10"/>
      <c r="I840" s="10"/>
      <c r="J840" s="17"/>
      <c r="K840" s="10"/>
      <c r="L840" s="10"/>
      <c r="M840" s="9"/>
      <c r="N840" s="9"/>
    </row>
    <row r="841" spans="1:14" x14ac:dyDescent="0.3">
      <c r="A841" s="17"/>
      <c r="B841" s="10"/>
      <c r="C841" s="10"/>
      <c r="E841" s="10"/>
      <c r="F841" s="17"/>
      <c r="G841" s="10"/>
      <c r="H841" s="10"/>
      <c r="I841" s="10"/>
      <c r="J841" s="17"/>
      <c r="K841" s="10"/>
      <c r="L841" s="10"/>
      <c r="M841" s="9"/>
      <c r="N841" s="9"/>
    </row>
    <row r="842" spans="1:14" x14ac:dyDescent="0.3">
      <c r="A842" s="17"/>
      <c r="B842" s="10"/>
      <c r="C842" s="10"/>
      <c r="E842" s="10"/>
      <c r="F842" s="17"/>
      <c r="G842" s="10"/>
      <c r="H842" s="10"/>
      <c r="I842" s="10"/>
      <c r="J842" s="17"/>
      <c r="K842" s="10"/>
      <c r="L842" s="10"/>
      <c r="M842" s="9"/>
      <c r="N842" s="9"/>
    </row>
    <row r="843" spans="1:14" x14ac:dyDescent="0.3">
      <c r="A843" s="17"/>
      <c r="B843" s="10"/>
      <c r="C843" s="10"/>
      <c r="E843" s="10"/>
      <c r="F843" s="17"/>
      <c r="G843" s="10"/>
      <c r="H843" s="10"/>
      <c r="I843" s="10"/>
      <c r="J843" s="17"/>
      <c r="K843" s="10"/>
      <c r="L843" s="10"/>
      <c r="M843" s="9"/>
      <c r="N843" s="9"/>
    </row>
    <row r="844" spans="1:14" x14ac:dyDescent="0.3">
      <c r="A844" s="17"/>
      <c r="B844" s="10"/>
      <c r="C844" s="10"/>
      <c r="E844" s="10"/>
      <c r="F844" s="17"/>
      <c r="G844" s="10"/>
      <c r="H844" s="10"/>
      <c r="I844" s="10"/>
      <c r="J844" s="17"/>
      <c r="K844" s="10"/>
      <c r="L844" s="10"/>
      <c r="M844" s="9"/>
      <c r="N844" s="9"/>
    </row>
    <row r="845" spans="1:14" x14ac:dyDescent="0.3">
      <c r="A845" s="17"/>
      <c r="B845" s="10"/>
      <c r="C845" s="10"/>
      <c r="E845" s="10"/>
      <c r="F845" s="17"/>
      <c r="G845" s="10"/>
      <c r="H845" s="10"/>
      <c r="I845" s="10"/>
      <c r="J845" s="17"/>
      <c r="K845" s="10"/>
      <c r="L845" s="10"/>
      <c r="M845" s="9"/>
      <c r="N845" s="9"/>
    </row>
    <row r="846" spans="1:14" x14ac:dyDescent="0.3">
      <c r="A846" s="17"/>
      <c r="B846" s="10"/>
      <c r="C846" s="10"/>
      <c r="E846" s="10"/>
      <c r="F846" s="17"/>
      <c r="G846" s="10"/>
      <c r="H846" s="10"/>
      <c r="I846" s="10"/>
      <c r="J846" s="17"/>
      <c r="K846" s="10"/>
      <c r="L846" s="10"/>
      <c r="M846" s="9"/>
      <c r="N846" s="9"/>
    </row>
    <row r="847" spans="1:14" x14ac:dyDescent="0.3">
      <c r="A847" s="17"/>
      <c r="B847" s="10"/>
      <c r="C847" s="10"/>
      <c r="E847" s="10"/>
      <c r="F847" s="17"/>
      <c r="G847" s="10"/>
      <c r="H847" s="10"/>
      <c r="I847" s="10"/>
      <c r="J847" s="17"/>
      <c r="K847" s="10"/>
      <c r="L847" s="10"/>
      <c r="M847" s="9"/>
      <c r="N847" s="9"/>
    </row>
    <row r="848" spans="1:14" x14ac:dyDescent="0.3">
      <c r="A848" s="17"/>
      <c r="B848" s="10"/>
      <c r="C848" s="10"/>
      <c r="E848" s="10"/>
      <c r="F848" s="17"/>
      <c r="G848" s="10"/>
      <c r="H848" s="10"/>
      <c r="I848" s="10"/>
      <c r="J848" s="17"/>
      <c r="K848" s="10"/>
      <c r="L848" s="10"/>
      <c r="M848" s="9"/>
      <c r="N848" s="9"/>
    </row>
    <row r="849" spans="1:14" x14ac:dyDescent="0.3">
      <c r="A849" s="17"/>
      <c r="B849" s="10"/>
      <c r="C849" s="10"/>
      <c r="E849" s="10"/>
      <c r="F849" s="17"/>
      <c r="G849" s="10"/>
      <c r="H849" s="10"/>
      <c r="I849" s="10"/>
      <c r="J849" s="17"/>
      <c r="K849" s="10"/>
      <c r="L849" s="10"/>
      <c r="M849" s="9"/>
      <c r="N849" s="9"/>
    </row>
    <row r="850" spans="1:14" x14ac:dyDescent="0.3">
      <c r="A850" s="17"/>
      <c r="B850" s="10"/>
      <c r="C850" s="10"/>
      <c r="E850" s="10"/>
      <c r="F850" s="17"/>
      <c r="G850" s="10"/>
      <c r="H850" s="10"/>
      <c r="I850" s="10"/>
      <c r="J850" s="17"/>
      <c r="K850" s="10"/>
      <c r="L850" s="10"/>
      <c r="M850" s="9"/>
      <c r="N850" s="9"/>
    </row>
    <row r="851" spans="1:14" x14ac:dyDescent="0.3">
      <c r="A851" s="17"/>
      <c r="B851" s="10"/>
      <c r="C851" s="10"/>
      <c r="E851" s="10"/>
      <c r="F851" s="17"/>
      <c r="G851" s="10"/>
      <c r="H851" s="10"/>
      <c r="I851" s="10"/>
      <c r="J851" s="17"/>
      <c r="K851" s="10"/>
      <c r="L851" s="10"/>
      <c r="M851" s="9"/>
      <c r="N851" s="9"/>
    </row>
    <row r="852" spans="1:14" x14ac:dyDescent="0.3">
      <c r="A852" s="17"/>
      <c r="B852" s="10"/>
      <c r="C852" s="10"/>
      <c r="E852" s="10"/>
      <c r="F852" s="17"/>
      <c r="G852" s="10"/>
      <c r="H852" s="10"/>
      <c r="I852" s="10"/>
      <c r="J852" s="17"/>
      <c r="K852" s="10"/>
      <c r="L852" s="10"/>
      <c r="M852" s="9"/>
      <c r="N852" s="9"/>
    </row>
    <row r="853" spans="1:14" x14ac:dyDescent="0.3">
      <c r="A853" s="17"/>
      <c r="B853" s="10"/>
      <c r="C853" s="10"/>
      <c r="E853" s="10"/>
      <c r="F853" s="17"/>
      <c r="G853" s="10"/>
      <c r="H853" s="10"/>
      <c r="I853" s="10"/>
      <c r="J853" s="17"/>
      <c r="K853" s="10"/>
      <c r="L853" s="10"/>
      <c r="M853" s="9"/>
      <c r="N853" s="9"/>
    </row>
    <row r="854" spans="1:14" x14ac:dyDescent="0.3">
      <c r="A854" s="17"/>
      <c r="B854" s="10"/>
      <c r="C854" s="10"/>
      <c r="E854" s="10"/>
      <c r="F854" s="17"/>
      <c r="G854" s="10"/>
      <c r="H854" s="10"/>
      <c r="I854" s="10"/>
      <c r="J854" s="17"/>
      <c r="K854" s="10"/>
      <c r="L854" s="10"/>
      <c r="M854" s="9"/>
      <c r="N854" s="9"/>
    </row>
    <row r="855" spans="1:14" x14ac:dyDescent="0.3">
      <c r="A855" s="17"/>
      <c r="B855" s="10"/>
      <c r="C855" s="10"/>
      <c r="E855" s="10"/>
      <c r="F855" s="17"/>
      <c r="G855" s="10"/>
      <c r="H855" s="10"/>
      <c r="I855" s="10"/>
      <c r="J855" s="17"/>
      <c r="K855" s="10"/>
      <c r="L855" s="10"/>
      <c r="M855" s="9"/>
      <c r="N855" s="9"/>
    </row>
    <row r="856" spans="1:14" x14ac:dyDescent="0.3">
      <c r="A856" s="17"/>
      <c r="B856" s="10"/>
      <c r="C856" s="10"/>
      <c r="E856" s="10"/>
      <c r="F856" s="17"/>
      <c r="G856" s="10"/>
      <c r="H856" s="10"/>
      <c r="I856" s="10"/>
      <c r="J856" s="17"/>
      <c r="K856" s="10"/>
      <c r="L856" s="10"/>
      <c r="M856" s="9"/>
      <c r="N856" s="9"/>
    </row>
    <row r="857" spans="1:14" x14ac:dyDescent="0.3">
      <c r="A857" s="17"/>
      <c r="B857" s="10"/>
      <c r="C857" s="10"/>
      <c r="E857" s="10"/>
      <c r="F857" s="17"/>
      <c r="G857" s="10"/>
      <c r="H857" s="10"/>
      <c r="I857" s="10"/>
      <c r="J857" s="17"/>
      <c r="K857" s="10"/>
      <c r="L857" s="10"/>
      <c r="M857" s="9"/>
      <c r="N857" s="9"/>
    </row>
    <row r="858" spans="1:14" x14ac:dyDescent="0.3">
      <c r="A858" s="17"/>
      <c r="B858" s="10"/>
      <c r="C858" s="10"/>
      <c r="E858" s="10"/>
      <c r="F858" s="17"/>
      <c r="G858" s="10"/>
      <c r="H858" s="10"/>
      <c r="I858" s="10"/>
      <c r="J858" s="17"/>
      <c r="K858" s="10"/>
      <c r="L858" s="10"/>
      <c r="M858" s="9"/>
      <c r="N858" s="9"/>
    </row>
    <row r="859" spans="1:14" x14ac:dyDescent="0.3">
      <c r="A859" s="17"/>
      <c r="B859" s="10"/>
      <c r="C859" s="10"/>
      <c r="E859" s="10"/>
      <c r="F859" s="17"/>
      <c r="G859" s="10"/>
      <c r="H859" s="10"/>
      <c r="I859" s="10"/>
      <c r="J859" s="17"/>
      <c r="K859" s="10"/>
      <c r="L859" s="10"/>
      <c r="M859" s="9"/>
      <c r="N859" s="9"/>
    </row>
    <row r="860" spans="1:14" x14ac:dyDescent="0.3">
      <c r="A860" s="17"/>
      <c r="B860" s="10"/>
      <c r="C860" s="10"/>
      <c r="E860" s="10"/>
      <c r="F860" s="17"/>
      <c r="G860" s="10"/>
      <c r="H860" s="10"/>
      <c r="I860" s="10"/>
      <c r="J860" s="17"/>
      <c r="K860" s="10"/>
      <c r="L860" s="10"/>
      <c r="M860" s="9"/>
      <c r="N860" s="9"/>
    </row>
    <row r="861" spans="1:14" x14ac:dyDescent="0.3">
      <c r="A861" s="17"/>
      <c r="B861" s="10"/>
      <c r="C861" s="10"/>
      <c r="E861" s="10"/>
      <c r="F861" s="17"/>
      <c r="G861" s="10"/>
      <c r="H861" s="10"/>
      <c r="I861" s="10"/>
      <c r="J861" s="17"/>
      <c r="K861" s="10"/>
      <c r="L861" s="10"/>
      <c r="M861" s="9"/>
      <c r="N861" s="9"/>
    </row>
    <row r="862" spans="1:14" x14ac:dyDescent="0.3">
      <c r="A862" s="17"/>
      <c r="B862" s="10"/>
      <c r="C862" s="10"/>
      <c r="E862" s="10"/>
      <c r="F862" s="17"/>
      <c r="G862" s="10"/>
      <c r="H862" s="10"/>
      <c r="I862" s="10"/>
      <c r="J862" s="17"/>
      <c r="K862" s="10"/>
      <c r="L862" s="10"/>
      <c r="M862" s="9"/>
      <c r="N862" s="9"/>
    </row>
    <row r="863" spans="1:14" x14ac:dyDescent="0.3">
      <c r="A863" s="17"/>
      <c r="B863" s="10"/>
      <c r="C863" s="10"/>
      <c r="E863" s="10"/>
      <c r="F863" s="17"/>
      <c r="G863" s="10"/>
      <c r="H863" s="10"/>
      <c r="I863" s="10"/>
      <c r="J863" s="17"/>
      <c r="K863" s="10"/>
      <c r="L863" s="10"/>
      <c r="M863" s="9"/>
      <c r="N863" s="9"/>
    </row>
    <row r="864" spans="1:14" x14ac:dyDescent="0.3">
      <c r="A864" s="17"/>
      <c r="B864" s="10"/>
      <c r="C864" s="10"/>
      <c r="E864" s="10"/>
      <c r="F864" s="17"/>
      <c r="G864" s="10"/>
      <c r="H864" s="10"/>
      <c r="I864" s="10"/>
      <c r="J864" s="17"/>
      <c r="K864" s="10"/>
      <c r="L864" s="10"/>
      <c r="M864" s="9"/>
      <c r="N864" s="9"/>
    </row>
    <row r="865" spans="1:14" x14ac:dyDescent="0.3">
      <c r="A865" s="17"/>
      <c r="B865" s="10"/>
      <c r="C865" s="10"/>
      <c r="E865" s="10"/>
      <c r="F865" s="17"/>
      <c r="G865" s="10"/>
      <c r="H865" s="10"/>
      <c r="I865" s="10"/>
      <c r="J865" s="17"/>
      <c r="K865" s="10"/>
      <c r="L865" s="10"/>
      <c r="M865" s="9"/>
      <c r="N865" s="9"/>
    </row>
    <row r="866" spans="1:14" x14ac:dyDescent="0.3">
      <c r="A866" s="17"/>
      <c r="B866" s="10"/>
      <c r="C866" s="10"/>
      <c r="E866" s="10"/>
      <c r="F866" s="17"/>
      <c r="G866" s="10"/>
      <c r="H866" s="10"/>
      <c r="I866" s="10"/>
      <c r="J866" s="17"/>
      <c r="K866" s="10"/>
      <c r="L866" s="10"/>
      <c r="M866" s="9"/>
      <c r="N866" s="9"/>
    </row>
    <row r="867" spans="1:14" x14ac:dyDescent="0.3">
      <c r="A867" s="17"/>
      <c r="B867" s="10"/>
      <c r="C867" s="10"/>
      <c r="E867" s="10"/>
      <c r="F867" s="17"/>
      <c r="G867" s="10"/>
      <c r="H867" s="10"/>
      <c r="I867" s="10"/>
      <c r="J867" s="17"/>
      <c r="K867" s="10"/>
      <c r="L867" s="10"/>
      <c r="M867" s="9"/>
      <c r="N867" s="9"/>
    </row>
    <row r="868" spans="1:14" x14ac:dyDescent="0.3">
      <c r="A868" s="17"/>
      <c r="B868" s="10"/>
      <c r="C868" s="10"/>
      <c r="E868" s="10"/>
      <c r="F868" s="17"/>
      <c r="G868" s="10"/>
      <c r="H868" s="10"/>
      <c r="I868" s="10"/>
      <c r="J868" s="17"/>
      <c r="K868" s="10"/>
      <c r="L868" s="10"/>
      <c r="M868" s="9"/>
      <c r="N868" s="9"/>
    </row>
    <row r="869" spans="1:14" x14ac:dyDescent="0.3">
      <c r="A869" s="17"/>
      <c r="B869" s="10"/>
      <c r="C869" s="10"/>
      <c r="E869" s="10"/>
      <c r="F869" s="17"/>
      <c r="G869" s="10"/>
      <c r="H869" s="10"/>
      <c r="I869" s="10"/>
      <c r="J869" s="17"/>
      <c r="K869" s="10"/>
      <c r="L869" s="10"/>
      <c r="M869" s="9"/>
      <c r="N869" s="9"/>
    </row>
    <row r="870" spans="1:14" x14ac:dyDescent="0.3">
      <c r="A870" s="17"/>
      <c r="B870" s="10"/>
      <c r="C870" s="10"/>
      <c r="E870" s="10"/>
      <c r="F870" s="17"/>
      <c r="G870" s="10"/>
      <c r="H870" s="10"/>
      <c r="I870" s="10"/>
      <c r="J870" s="17"/>
      <c r="K870" s="10"/>
      <c r="L870" s="10"/>
      <c r="M870" s="9"/>
      <c r="N870" s="9"/>
    </row>
    <row r="871" spans="1:14" x14ac:dyDescent="0.3">
      <c r="A871" s="17"/>
      <c r="B871" s="10"/>
      <c r="C871" s="10"/>
      <c r="E871" s="10"/>
      <c r="F871" s="17"/>
      <c r="G871" s="10"/>
      <c r="H871" s="10"/>
      <c r="I871" s="10"/>
      <c r="J871" s="17"/>
      <c r="K871" s="10"/>
      <c r="L871" s="10"/>
      <c r="M871" s="9"/>
      <c r="N871" s="9"/>
    </row>
    <row r="872" spans="1:14" x14ac:dyDescent="0.3">
      <c r="A872" s="17"/>
      <c r="B872" s="10"/>
      <c r="C872" s="10"/>
      <c r="E872" s="10"/>
      <c r="F872" s="17"/>
      <c r="G872" s="10"/>
      <c r="H872" s="10"/>
      <c r="I872" s="10"/>
      <c r="J872" s="17"/>
      <c r="K872" s="10"/>
      <c r="L872" s="10"/>
      <c r="M872" s="9"/>
      <c r="N872" s="9"/>
    </row>
    <row r="873" spans="1:14" x14ac:dyDescent="0.3">
      <c r="A873" s="17"/>
      <c r="B873" s="10"/>
      <c r="C873" s="10"/>
      <c r="E873" s="10"/>
      <c r="F873" s="17"/>
      <c r="G873" s="10"/>
      <c r="H873" s="10"/>
      <c r="I873" s="10"/>
      <c r="J873" s="17"/>
      <c r="K873" s="10"/>
      <c r="L873" s="10"/>
      <c r="M873" s="9"/>
      <c r="N873" s="9"/>
    </row>
    <row r="874" spans="1:14" x14ac:dyDescent="0.3">
      <c r="A874" s="17"/>
      <c r="B874" s="10"/>
      <c r="C874" s="10"/>
      <c r="E874" s="10"/>
      <c r="F874" s="17"/>
      <c r="G874" s="10"/>
      <c r="H874" s="10"/>
      <c r="I874" s="10"/>
      <c r="J874" s="17"/>
      <c r="K874" s="10"/>
      <c r="L874" s="10"/>
      <c r="M874" s="9"/>
      <c r="N874" s="9"/>
    </row>
    <row r="875" spans="1:14" x14ac:dyDescent="0.3">
      <c r="A875" s="17"/>
      <c r="B875" s="10"/>
      <c r="C875" s="10"/>
      <c r="E875" s="10"/>
      <c r="F875" s="17"/>
      <c r="G875" s="10"/>
      <c r="H875" s="10"/>
      <c r="I875" s="10"/>
      <c r="J875" s="17"/>
      <c r="K875" s="10"/>
      <c r="L875" s="10"/>
      <c r="M875" s="9"/>
      <c r="N875" s="9"/>
    </row>
    <row r="876" spans="1:14" x14ac:dyDescent="0.3">
      <c r="A876" s="17"/>
      <c r="B876" s="10"/>
      <c r="C876" s="10"/>
      <c r="E876" s="10"/>
      <c r="F876" s="17"/>
      <c r="G876" s="10"/>
      <c r="H876" s="10"/>
      <c r="I876" s="10"/>
      <c r="J876" s="17"/>
      <c r="K876" s="10"/>
      <c r="L876" s="10"/>
      <c r="M876" s="9"/>
      <c r="N876" s="9"/>
    </row>
    <row r="877" spans="1:14" x14ac:dyDescent="0.3">
      <c r="A877" s="17"/>
      <c r="B877" s="10"/>
      <c r="C877" s="10"/>
      <c r="E877" s="10"/>
      <c r="F877" s="17"/>
      <c r="G877" s="10"/>
      <c r="H877" s="10"/>
      <c r="I877" s="10"/>
      <c r="J877" s="17"/>
      <c r="K877" s="10"/>
      <c r="L877" s="10"/>
      <c r="M877" s="9"/>
      <c r="N877" s="9"/>
    </row>
    <row r="878" spans="1:14" x14ac:dyDescent="0.3">
      <c r="A878" s="17"/>
      <c r="B878" s="10"/>
      <c r="C878" s="10"/>
      <c r="E878" s="10"/>
      <c r="F878" s="17"/>
      <c r="G878" s="10"/>
      <c r="H878" s="10"/>
      <c r="I878" s="10"/>
      <c r="J878" s="17"/>
      <c r="K878" s="10"/>
      <c r="L878" s="10"/>
      <c r="M878" s="9"/>
      <c r="N878" s="9"/>
    </row>
    <row r="879" spans="1:14" x14ac:dyDescent="0.3">
      <c r="A879" s="17"/>
      <c r="B879" s="10"/>
      <c r="C879" s="10"/>
      <c r="E879" s="10"/>
      <c r="F879" s="17"/>
      <c r="G879" s="10"/>
      <c r="H879" s="10"/>
      <c r="I879" s="10"/>
      <c r="J879" s="17"/>
      <c r="K879" s="10"/>
      <c r="L879" s="10"/>
      <c r="M879" s="9"/>
      <c r="N879" s="9"/>
    </row>
    <row r="880" spans="1:14" x14ac:dyDescent="0.3">
      <c r="A880" s="17"/>
      <c r="B880" s="10"/>
      <c r="C880" s="10"/>
      <c r="E880" s="10"/>
      <c r="F880" s="17"/>
      <c r="G880" s="10"/>
      <c r="H880" s="10"/>
      <c r="I880" s="10"/>
      <c r="J880" s="17"/>
      <c r="K880" s="10"/>
      <c r="L880" s="10"/>
      <c r="M880" s="9"/>
      <c r="N880" s="9"/>
    </row>
    <row r="881" spans="1:14" x14ac:dyDescent="0.3">
      <c r="A881" s="17"/>
      <c r="B881" s="10"/>
      <c r="C881" s="10"/>
      <c r="E881" s="10"/>
      <c r="F881" s="17"/>
      <c r="G881" s="10"/>
      <c r="H881" s="10"/>
      <c r="I881" s="10"/>
      <c r="J881" s="17"/>
      <c r="K881" s="10"/>
      <c r="L881" s="10"/>
      <c r="M881" s="9"/>
      <c r="N881" s="9"/>
    </row>
    <row r="882" spans="1:14" x14ac:dyDescent="0.3">
      <c r="A882" s="17"/>
      <c r="B882" s="10"/>
      <c r="C882" s="10"/>
      <c r="E882" s="10"/>
      <c r="F882" s="17"/>
      <c r="G882" s="10"/>
      <c r="H882" s="10"/>
      <c r="I882" s="10"/>
      <c r="J882" s="17"/>
      <c r="K882" s="10"/>
      <c r="L882" s="10"/>
      <c r="M882" s="9"/>
      <c r="N882" s="9"/>
    </row>
    <row r="883" spans="1:14" x14ac:dyDescent="0.3">
      <c r="A883" s="17"/>
      <c r="B883" s="10"/>
      <c r="C883" s="10"/>
      <c r="E883" s="10"/>
      <c r="F883" s="17"/>
      <c r="G883" s="10"/>
      <c r="H883" s="10"/>
      <c r="I883" s="10"/>
      <c r="J883" s="17"/>
      <c r="K883" s="10"/>
      <c r="L883" s="10"/>
      <c r="M883" s="9"/>
      <c r="N883" s="9"/>
    </row>
    <row r="884" spans="1:14" x14ac:dyDescent="0.3">
      <c r="A884" s="17"/>
      <c r="B884" s="10"/>
      <c r="C884" s="10"/>
      <c r="E884" s="10"/>
      <c r="F884" s="17"/>
      <c r="G884" s="10"/>
      <c r="H884" s="10"/>
      <c r="I884" s="10"/>
      <c r="J884" s="17"/>
      <c r="K884" s="10"/>
      <c r="L884" s="10"/>
      <c r="M884" s="9"/>
      <c r="N884" s="9"/>
    </row>
    <row r="885" spans="1:14" x14ac:dyDescent="0.3">
      <c r="A885" s="17"/>
      <c r="B885" s="10"/>
      <c r="C885" s="10"/>
      <c r="E885" s="10"/>
      <c r="F885" s="17"/>
      <c r="G885" s="10"/>
      <c r="H885" s="10"/>
      <c r="I885" s="10"/>
      <c r="J885" s="17"/>
      <c r="K885" s="10"/>
      <c r="L885" s="10"/>
      <c r="M885" s="9"/>
      <c r="N885" s="9"/>
    </row>
    <row r="886" spans="1:14" x14ac:dyDescent="0.3">
      <c r="A886" s="17"/>
      <c r="B886" s="10"/>
      <c r="C886" s="10"/>
      <c r="E886" s="10"/>
      <c r="F886" s="17"/>
      <c r="G886" s="10"/>
      <c r="H886" s="10"/>
      <c r="I886" s="10"/>
      <c r="J886" s="17"/>
      <c r="K886" s="10"/>
      <c r="L886" s="10"/>
      <c r="M886" s="9"/>
      <c r="N886" s="9"/>
    </row>
    <row r="887" spans="1:14" x14ac:dyDescent="0.3">
      <c r="A887" s="17"/>
      <c r="B887" s="10"/>
      <c r="C887" s="10"/>
      <c r="E887" s="10"/>
      <c r="F887" s="17"/>
      <c r="G887" s="10"/>
      <c r="H887" s="10"/>
      <c r="I887" s="10"/>
      <c r="J887" s="17"/>
      <c r="K887" s="10"/>
      <c r="L887" s="10"/>
      <c r="M887" s="9"/>
      <c r="N887" s="9"/>
    </row>
    <row r="888" spans="1:14" x14ac:dyDescent="0.3">
      <c r="A888" s="17"/>
      <c r="B888" s="10"/>
      <c r="C888" s="10"/>
      <c r="E888" s="10"/>
      <c r="F888" s="17"/>
      <c r="G888" s="10"/>
      <c r="H888" s="10"/>
      <c r="I888" s="10"/>
      <c r="J888" s="17"/>
      <c r="K888" s="10"/>
      <c r="L888" s="10"/>
      <c r="M888" s="9"/>
      <c r="N888" s="9"/>
    </row>
    <row r="889" spans="1:14" x14ac:dyDescent="0.3">
      <c r="A889" s="17"/>
      <c r="B889" s="10"/>
      <c r="C889" s="10"/>
      <c r="E889" s="10"/>
      <c r="F889" s="17"/>
      <c r="G889" s="10"/>
      <c r="H889" s="10"/>
      <c r="I889" s="10"/>
      <c r="J889" s="17"/>
      <c r="K889" s="10"/>
      <c r="L889" s="10"/>
      <c r="M889" s="9"/>
      <c r="N889" s="9"/>
    </row>
    <row r="890" spans="1:14" x14ac:dyDescent="0.3">
      <c r="A890" s="17"/>
      <c r="B890" s="10"/>
      <c r="C890" s="10"/>
      <c r="E890" s="10"/>
      <c r="F890" s="17"/>
      <c r="G890" s="10"/>
      <c r="H890" s="10"/>
      <c r="I890" s="10"/>
      <c r="J890" s="17"/>
      <c r="K890" s="10"/>
      <c r="L890" s="10"/>
      <c r="M890" s="9"/>
      <c r="N890" s="9"/>
    </row>
    <row r="891" spans="1:14" x14ac:dyDescent="0.3">
      <c r="A891" s="17"/>
      <c r="B891" s="10"/>
      <c r="C891" s="10"/>
      <c r="E891" s="10"/>
      <c r="F891" s="17"/>
      <c r="G891" s="10"/>
      <c r="H891" s="10"/>
      <c r="I891" s="10"/>
      <c r="J891" s="17"/>
      <c r="K891" s="10"/>
      <c r="L891" s="10"/>
      <c r="M891" s="9"/>
      <c r="N891" s="9"/>
    </row>
    <row r="892" spans="1:14" x14ac:dyDescent="0.3">
      <c r="A892" s="17"/>
      <c r="B892" s="10"/>
      <c r="C892" s="10"/>
      <c r="E892" s="10"/>
      <c r="F892" s="17"/>
      <c r="G892" s="10"/>
      <c r="H892" s="10"/>
      <c r="I892" s="10"/>
      <c r="J892" s="17"/>
      <c r="K892" s="10"/>
      <c r="L892" s="10"/>
      <c r="M892" s="9"/>
      <c r="N892" s="9"/>
    </row>
    <row r="893" spans="1:14" x14ac:dyDescent="0.3">
      <c r="A893" s="17"/>
      <c r="B893" s="10"/>
      <c r="C893" s="10"/>
      <c r="E893" s="10"/>
      <c r="F893" s="17"/>
      <c r="G893" s="10"/>
      <c r="H893" s="10"/>
      <c r="I893" s="10"/>
      <c r="J893" s="17"/>
      <c r="K893" s="10"/>
      <c r="L893" s="10"/>
      <c r="M893" s="9"/>
      <c r="N893" s="9"/>
    </row>
    <row r="894" spans="1:14" x14ac:dyDescent="0.3">
      <c r="A894" s="17"/>
      <c r="B894" s="10"/>
      <c r="C894" s="10"/>
      <c r="E894" s="10"/>
      <c r="F894" s="17"/>
      <c r="G894" s="10"/>
      <c r="H894" s="10"/>
      <c r="I894" s="10"/>
      <c r="J894" s="17"/>
      <c r="K894" s="10"/>
      <c r="L894" s="10"/>
      <c r="M894" s="9"/>
      <c r="N894" s="9"/>
    </row>
    <row r="895" spans="1:14" x14ac:dyDescent="0.3">
      <c r="A895" s="17"/>
      <c r="B895" s="10"/>
      <c r="C895" s="10"/>
      <c r="E895" s="10"/>
      <c r="F895" s="17"/>
      <c r="G895" s="10"/>
      <c r="H895" s="10"/>
      <c r="I895" s="10"/>
      <c r="J895" s="17"/>
      <c r="K895" s="10"/>
      <c r="L895" s="10"/>
      <c r="M895" s="9"/>
      <c r="N895" s="9"/>
    </row>
    <row r="896" spans="1:14" x14ac:dyDescent="0.3">
      <c r="A896" s="17"/>
      <c r="B896" s="10"/>
      <c r="C896" s="10"/>
      <c r="E896" s="10"/>
      <c r="F896" s="17"/>
      <c r="G896" s="10"/>
      <c r="H896" s="10"/>
      <c r="I896" s="10"/>
      <c r="J896" s="17"/>
      <c r="K896" s="10"/>
      <c r="L896" s="10"/>
      <c r="M896" s="9"/>
      <c r="N896" s="9"/>
    </row>
    <row r="897" spans="1:14" x14ac:dyDescent="0.3">
      <c r="A897" s="17"/>
      <c r="B897" s="10"/>
      <c r="C897" s="10"/>
      <c r="E897" s="10"/>
      <c r="F897" s="17"/>
      <c r="G897" s="10"/>
      <c r="H897" s="10"/>
      <c r="I897" s="10"/>
      <c r="J897" s="17"/>
      <c r="K897" s="10"/>
      <c r="L897" s="10"/>
      <c r="M897" s="9"/>
      <c r="N897" s="9"/>
    </row>
    <row r="898" spans="1:14" x14ac:dyDescent="0.3">
      <c r="A898" s="17"/>
      <c r="B898" s="10"/>
      <c r="C898" s="10"/>
      <c r="E898" s="10"/>
      <c r="F898" s="17"/>
      <c r="G898" s="10"/>
      <c r="H898" s="10"/>
      <c r="I898" s="10"/>
      <c r="J898" s="17"/>
      <c r="K898" s="10"/>
      <c r="L898" s="10"/>
      <c r="M898" s="9"/>
      <c r="N898" s="9"/>
    </row>
    <row r="899" spans="1:14" x14ac:dyDescent="0.3">
      <c r="A899" s="17"/>
      <c r="B899" s="10"/>
      <c r="C899" s="10"/>
      <c r="E899" s="10"/>
      <c r="F899" s="17"/>
      <c r="G899" s="10"/>
      <c r="H899" s="10"/>
      <c r="I899" s="10"/>
      <c r="J899" s="17"/>
      <c r="K899" s="10"/>
      <c r="L899" s="10"/>
      <c r="M899" s="9"/>
      <c r="N899" s="9"/>
    </row>
    <row r="900" spans="1:14" x14ac:dyDescent="0.3">
      <c r="A900" s="17"/>
      <c r="B900" s="10"/>
      <c r="C900" s="10"/>
      <c r="E900" s="10"/>
      <c r="F900" s="17"/>
      <c r="G900" s="10"/>
      <c r="H900" s="10"/>
      <c r="I900" s="10"/>
      <c r="J900" s="17"/>
      <c r="K900" s="10"/>
      <c r="L900" s="10"/>
      <c r="M900" s="9"/>
      <c r="N900" s="9"/>
    </row>
    <row r="901" spans="1:14" x14ac:dyDescent="0.3">
      <c r="A901" s="17"/>
      <c r="B901" s="10"/>
      <c r="C901" s="10"/>
      <c r="E901" s="10"/>
      <c r="F901" s="17"/>
      <c r="G901" s="10"/>
      <c r="H901" s="10"/>
      <c r="I901" s="10"/>
      <c r="J901" s="17"/>
      <c r="K901" s="10"/>
      <c r="L901" s="10"/>
      <c r="M901" s="9"/>
      <c r="N901" s="9"/>
    </row>
    <row r="902" spans="1:14" x14ac:dyDescent="0.3">
      <c r="A902" s="17"/>
      <c r="B902" s="10"/>
      <c r="C902" s="10"/>
      <c r="E902" s="10"/>
      <c r="F902" s="17"/>
      <c r="G902" s="10"/>
      <c r="H902" s="10"/>
      <c r="I902" s="10"/>
      <c r="J902" s="17"/>
      <c r="K902" s="10"/>
      <c r="L902" s="10"/>
      <c r="M902" s="9"/>
      <c r="N902" s="9"/>
    </row>
    <row r="903" spans="1:14" x14ac:dyDescent="0.3">
      <c r="A903" s="17"/>
      <c r="B903" s="10"/>
      <c r="C903" s="10"/>
      <c r="E903" s="10"/>
      <c r="F903" s="17"/>
      <c r="G903" s="10"/>
      <c r="H903" s="10"/>
      <c r="I903" s="10"/>
      <c r="J903" s="17"/>
      <c r="K903" s="10"/>
      <c r="L903" s="10"/>
      <c r="M903" s="9"/>
      <c r="N903" s="9"/>
    </row>
    <row r="904" spans="1:14" x14ac:dyDescent="0.3">
      <c r="A904" s="17"/>
      <c r="B904" s="10"/>
      <c r="C904" s="10"/>
      <c r="E904" s="10"/>
      <c r="F904" s="17"/>
      <c r="G904" s="10"/>
      <c r="H904" s="10"/>
      <c r="I904" s="10"/>
      <c r="J904" s="17"/>
      <c r="K904" s="10"/>
      <c r="L904" s="10"/>
      <c r="M904" s="9"/>
      <c r="N904" s="9"/>
    </row>
    <row r="905" spans="1:14" x14ac:dyDescent="0.3">
      <c r="A905" s="17"/>
      <c r="B905" s="10"/>
      <c r="C905" s="10"/>
      <c r="E905" s="10"/>
      <c r="F905" s="17"/>
      <c r="G905" s="10"/>
      <c r="H905" s="10"/>
      <c r="I905" s="10"/>
      <c r="J905" s="17"/>
      <c r="K905" s="10"/>
      <c r="L905" s="10"/>
      <c r="M905" s="9"/>
      <c r="N905" s="9"/>
    </row>
    <row r="906" spans="1:14" x14ac:dyDescent="0.3">
      <c r="A906" s="17"/>
      <c r="B906" s="10"/>
      <c r="C906" s="10"/>
      <c r="E906" s="10"/>
      <c r="F906" s="17"/>
      <c r="G906" s="10"/>
      <c r="H906" s="10"/>
      <c r="I906" s="10"/>
      <c r="J906" s="17"/>
      <c r="K906" s="10"/>
      <c r="L906" s="10"/>
      <c r="M906" s="9"/>
      <c r="N906" s="9"/>
    </row>
    <row r="907" spans="1:14" x14ac:dyDescent="0.3">
      <c r="A907" s="17"/>
      <c r="B907" s="10"/>
      <c r="C907" s="10"/>
      <c r="E907" s="10"/>
      <c r="F907" s="17"/>
      <c r="G907" s="10"/>
      <c r="H907" s="10"/>
      <c r="I907" s="10"/>
      <c r="J907" s="17"/>
      <c r="K907" s="10"/>
      <c r="L907" s="10"/>
      <c r="M907" s="9"/>
      <c r="N907" s="9"/>
    </row>
    <row r="908" spans="1:14" x14ac:dyDescent="0.3">
      <c r="A908" s="17"/>
      <c r="B908" s="10"/>
      <c r="C908" s="10"/>
      <c r="E908" s="10"/>
      <c r="F908" s="17"/>
      <c r="G908" s="10"/>
      <c r="H908" s="10"/>
      <c r="I908" s="10"/>
      <c r="J908" s="17"/>
      <c r="K908" s="10"/>
      <c r="L908" s="10"/>
      <c r="M908" s="9"/>
      <c r="N908" s="9"/>
    </row>
    <row r="909" spans="1:14" x14ac:dyDescent="0.3">
      <c r="A909" s="17"/>
      <c r="B909" s="10"/>
      <c r="C909" s="10"/>
      <c r="E909" s="10"/>
      <c r="F909" s="17"/>
      <c r="G909" s="10"/>
      <c r="H909" s="10"/>
      <c r="I909" s="10"/>
      <c r="J909" s="17"/>
      <c r="K909" s="10"/>
      <c r="L909" s="10"/>
      <c r="M909" s="9"/>
      <c r="N909" s="9"/>
    </row>
    <row r="910" spans="1:14" x14ac:dyDescent="0.3">
      <c r="A910" s="17"/>
      <c r="B910" s="10"/>
      <c r="C910" s="10"/>
      <c r="E910" s="10"/>
      <c r="F910" s="17"/>
      <c r="G910" s="10"/>
      <c r="H910" s="10"/>
      <c r="I910" s="10"/>
      <c r="J910" s="17"/>
      <c r="K910" s="10"/>
      <c r="L910" s="10"/>
      <c r="M910" s="9"/>
      <c r="N910" s="9"/>
    </row>
    <row r="911" spans="1:14" x14ac:dyDescent="0.3">
      <c r="A911" s="17"/>
      <c r="B911" s="10"/>
      <c r="C911" s="10"/>
      <c r="E911" s="10"/>
      <c r="F911" s="17"/>
      <c r="G911" s="10"/>
      <c r="H911" s="10"/>
      <c r="I911" s="10"/>
      <c r="J911" s="17"/>
      <c r="K911" s="10"/>
      <c r="L911" s="10"/>
      <c r="M911" s="9"/>
      <c r="N911" s="9"/>
    </row>
    <row r="912" spans="1:14" x14ac:dyDescent="0.3">
      <c r="A912" s="17"/>
      <c r="B912" s="10"/>
      <c r="C912" s="10"/>
      <c r="E912" s="10"/>
      <c r="F912" s="17"/>
      <c r="G912" s="10"/>
      <c r="H912" s="10"/>
      <c r="I912" s="10"/>
      <c r="J912" s="17"/>
      <c r="K912" s="10"/>
      <c r="L912" s="10"/>
      <c r="M912" s="9"/>
      <c r="N912" s="9"/>
    </row>
    <row r="913" spans="1:14" x14ac:dyDescent="0.3">
      <c r="A913" s="17"/>
      <c r="B913" s="10"/>
      <c r="C913" s="10"/>
      <c r="E913" s="10"/>
      <c r="F913" s="17"/>
      <c r="G913" s="10"/>
      <c r="H913" s="10"/>
      <c r="I913" s="10"/>
      <c r="J913" s="17"/>
      <c r="K913" s="10"/>
      <c r="L913" s="10"/>
      <c r="M913" s="9"/>
      <c r="N913" s="9"/>
    </row>
    <row r="914" spans="1:14" x14ac:dyDescent="0.3">
      <c r="A914" s="17"/>
      <c r="B914" s="10"/>
      <c r="C914" s="10"/>
      <c r="E914" s="10"/>
      <c r="F914" s="17"/>
      <c r="G914" s="10"/>
      <c r="H914" s="10"/>
      <c r="I914" s="10"/>
      <c r="J914" s="17"/>
      <c r="K914" s="10"/>
      <c r="L914" s="10"/>
      <c r="M914" s="9"/>
      <c r="N914" s="9"/>
    </row>
    <row r="915" spans="1:14" x14ac:dyDescent="0.3">
      <c r="A915" s="17"/>
      <c r="B915" s="10"/>
      <c r="C915" s="10"/>
      <c r="E915" s="10"/>
      <c r="F915" s="17"/>
      <c r="G915" s="10"/>
      <c r="H915" s="10"/>
      <c r="I915" s="10"/>
      <c r="J915" s="17"/>
      <c r="K915" s="10"/>
      <c r="L915" s="10"/>
      <c r="M915" s="9"/>
      <c r="N915" s="9"/>
    </row>
    <row r="916" spans="1:14" x14ac:dyDescent="0.3">
      <c r="A916" s="17"/>
      <c r="B916" s="10"/>
      <c r="C916" s="10"/>
      <c r="E916" s="10"/>
      <c r="F916" s="17"/>
      <c r="G916" s="10"/>
      <c r="H916" s="10"/>
      <c r="I916" s="10"/>
      <c r="J916" s="17"/>
      <c r="K916" s="10"/>
      <c r="L916" s="10"/>
      <c r="M916" s="9"/>
      <c r="N916" s="9"/>
    </row>
    <row r="917" spans="1:14" x14ac:dyDescent="0.3">
      <c r="A917" s="17"/>
      <c r="B917" s="10"/>
      <c r="C917" s="10"/>
      <c r="E917" s="10"/>
      <c r="F917" s="17"/>
      <c r="G917" s="10"/>
      <c r="H917" s="10"/>
      <c r="I917" s="10"/>
      <c r="J917" s="17"/>
      <c r="K917" s="10"/>
      <c r="L917" s="10"/>
      <c r="M917" s="9"/>
      <c r="N917" s="9"/>
    </row>
    <row r="918" spans="1:14" x14ac:dyDescent="0.3">
      <c r="A918" s="17"/>
      <c r="B918" s="10"/>
      <c r="C918" s="10"/>
      <c r="E918" s="10"/>
      <c r="F918" s="17"/>
      <c r="G918" s="10"/>
      <c r="H918" s="10"/>
      <c r="I918" s="10"/>
      <c r="J918" s="17"/>
      <c r="K918" s="10"/>
      <c r="L918" s="10"/>
      <c r="M918" s="9"/>
      <c r="N918" s="9"/>
    </row>
    <row r="919" spans="1:14" x14ac:dyDescent="0.3">
      <c r="A919" s="17"/>
      <c r="B919" s="10"/>
      <c r="C919" s="10"/>
      <c r="E919" s="10"/>
      <c r="F919" s="17"/>
      <c r="G919" s="10"/>
      <c r="H919" s="10"/>
      <c r="I919" s="10"/>
      <c r="J919" s="17"/>
      <c r="K919" s="10"/>
      <c r="L919" s="10"/>
      <c r="M919" s="9"/>
      <c r="N919" s="9"/>
    </row>
    <row r="920" spans="1:14" x14ac:dyDescent="0.3">
      <c r="A920" s="17"/>
      <c r="B920" s="10"/>
      <c r="C920" s="10"/>
      <c r="E920" s="10"/>
      <c r="F920" s="17"/>
      <c r="G920" s="10"/>
      <c r="H920" s="10"/>
      <c r="I920" s="10"/>
      <c r="J920" s="17"/>
      <c r="K920" s="10"/>
      <c r="L920" s="10"/>
      <c r="M920" s="9"/>
      <c r="N920" s="9"/>
    </row>
    <row r="921" spans="1:14" x14ac:dyDescent="0.3">
      <c r="A921" s="17"/>
      <c r="B921" s="10"/>
      <c r="C921" s="10"/>
      <c r="E921" s="10"/>
      <c r="F921" s="17"/>
      <c r="G921" s="10"/>
      <c r="H921" s="10"/>
      <c r="I921" s="10"/>
      <c r="J921" s="17"/>
      <c r="K921" s="10"/>
      <c r="L921" s="10"/>
      <c r="M921" s="9"/>
      <c r="N921" s="9"/>
    </row>
    <row r="922" spans="1:14" x14ac:dyDescent="0.3">
      <c r="A922" s="17"/>
      <c r="B922" s="10"/>
      <c r="C922" s="10"/>
      <c r="E922" s="10"/>
      <c r="F922" s="17"/>
      <c r="G922" s="10"/>
      <c r="H922" s="10"/>
      <c r="I922" s="10"/>
      <c r="J922" s="17"/>
      <c r="K922" s="10"/>
      <c r="L922" s="10"/>
      <c r="M922" s="9"/>
      <c r="N922" s="9"/>
    </row>
    <row r="923" spans="1:14" x14ac:dyDescent="0.3">
      <c r="A923" s="17"/>
      <c r="B923" s="10"/>
      <c r="C923" s="10"/>
      <c r="E923" s="10"/>
      <c r="F923" s="17"/>
      <c r="G923" s="10"/>
      <c r="H923" s="10"/>
      <c r="I923" s="10"/>
      <c r="J923" s="17"/>
      <c r="K923" s="10"/>
      <c r="L923" s="10"/>
      <c r="M923" s="9"/>
      <c r="N923" s="9"/>
    </row>
    <row r="924" spans="1:14" x14ac:dyDescent="0.3">
      <c r="A924" s="17"/>
      <c r="B924" s="10"/>
      <c r="C924" s="10"/>
      <c r="E924" s="10"/>
      <c r="F924" s="17"/>
      <c r="G924" s="10"/>
      <c r="H924" s="10"/>
      <c r="I924" s="10"/>
      <c r="J924" s="17"/>
      <c r="K924" s="10"/>
      <c r="L924" s="10"/>
      <c r="M924" s="9"/>
      <c r="N924" s="9"/>
    </row>
    <row r="925" spans="1:14" x14ac:dyDescent="0.3">
      <c r="A925" s="17"/>
      <c r="B925" s="10"/>
      <c r="C925" s="10"/>
      <c r="E925" s="10"/>
      <c r="F925" s="17"/>
      <c r="G925" s="10"/>
      <c r="H925" s="10"/>
      <c r="I925" s="10"/>
      <c r="J925" s="17"/>
      <c r="K925" s="10"/>
      <c r="L925" s="10"/>
      <c r="M925" s="9"/>
      <c r="N925" s="9"/>
    </row>
    <row r="926" spans="1:14" x14ac:dyDescent="0.3">
      <c r="A926" s="17"/>
      <c r="B926" s="10"/>
      <c r="C926" s="10"/>
      <c r="E926" s="10"/>
      <c r="F926" s="17"/>
      <c r="G926" s="10"/>
      <c r="H926" s="10"/>
      <c r="I926" s="10"/>
      <c r="J926" s="17"/>
      <c r="K926" s="10"/>
      <c r="L926" s="10"/>
      <c r="M926" s="9"/>
      <c r="N926" s="9"/>
    </row>
    <row r="927" spans="1:14" x14ac:dyDescent="0.3">
      <c r="A927" s="17"/>
      <c r="B927" s="10"/>
      <c r="C927" s="10"/>
      <c r="E927" s="10"/>
      <c r="F927" s="17"/>
      <c r="G927" s="10"/>
      <c r="H927" s="10"/>
      <c r="I927" s="10"/>
      <c r="J927" s="17"/>
      <c r="K927" s="10"/>
      <c r="L927" s="10"/>
      <c r="M927" s="9"/>
      <c r="N927" s="9"/>
    </row>
    <row r="928" spans="1:14" x14ac:dyDescent="0.3">
      <c r="A928" s="17"/>
      <c r="B928" s="10"/>
      <c r="C928" s="10"/>
      <c r="E928" s="10"/>
      <c r="F928" s="17"/>
      <c r="G928" s="10"/>
      <c r="H928" s="10"/>
      <c r="I928" s="10"/>
      <c r="J928" s="17"/>
      <c r="K928" s="10"/>
      <c r="L928" s="10"/>
      <c r="M928" s="9"/>
      <c r="N928" s="9"/>
    </row>
    <row r="929" spans="1:14" x14ac:dyDescent="0.3">
      <c r="A929" s="17"/>
      <c r="B929" s="10"/>
      <c r="C929" s="10"/>
      <c r="E929" s="10"/>
      <c r="F929" s="17"/>
      <c r="G929" s="10"/>
      <c r="H929" s="10"/>
      <c r="I929" s="10"/>
      <c r="J929" s="17"/>
      <c r="K929" s="10"/>
      <c r="L929" s="10"/>
      <c r="M929" s="9"/>
      <c r="N929" s="9"/>
    </row>
    <row r="930" spans="1:14" x14ac:dyDescent="0.3">
      <c r="A930" s="17"/>
      <c r="B930" s="10"/>
      <c r="C930" s="10"/>
      <c r="E930" s="10"/>
      <c r="F930" s="17"/>
      <c r="G930" s="10"/>
      <c r="H930" s="10"/>
      <c r="I930" s="10"/>
      <c r="J930" s="17"/>
      <c r="K930" s="10"/>
      <c r="L930" s="10"/>
      <c r="M930" s="9"/>
      <c r="N930" s="9"/>
    </row>
    <row r="931" spans="1:14" x14ac:dyDescent="0.3">
      <c r="A931" s="17"/>
      <c r="B931" s="10"/>
      <c r="C931" s="10"/>
      <c r="E931" s="10"/>
      <c r="F931" s="17"/>
      <c r="G931" s="10"/>
      <c r="H931" s="10"/>
      <c r="I931" s="10"/>
      <c r="J931" s="17"/>
      <c r="K931" s="10"/>
      <c r="L931" s="10"/>
      <c r="M931" s="9"/>
      <c r="N931" s="9"/>
    </row>
    <row r="932" spans="1:14" x14ac:dyDescent="0.3">
      <c r="A932" s="17"/>
      <c r="B932" s="10"/>
      <c r="C932" s="10"/>
      <c r="E932" s="10"/>
      <c r="F932" s="17"/>
      <c r="G932" s="10"/>
      <c r="H932" s="10"/>
      <c r="I932" s="10"/>
      <c r="J932" s="17"/>
      <c r="K932" s="10"/>
      <c r="L932" s="10"/>
      <c r="M932" s="9"/>
      <c r="N932" s="9"/>
    </row>
    <row r="933" spans="1:14" x14ac:dyDescent="0.3">
      <c r="A933" s="17"/>
      <c r="B933" s="10"/>
      <c r="C933" s="10"/>
      <c r="E933" s="10"/>
      <c r="F933" s="17"/>
      <c r="G933" s="10"/>
      <c r="H933" s="10"/>
      <c r="I933" s="10"/>
      <c r="J933" s="17"/>
      <c r="K933" s="10"/>
      <c r="L933" s="10"/>
      <c r="M933" s="9"/>
      <c r="N933" s="9"/>
    </row>
    <row r="934" spans="1:14" x14ac:dyDescent="0.3">
      <c r="A934" s="17"/>
      <c r="B934" s="10"/>
      <c r="C934" s="10"/>
      <c r="E934" s="10"/>
      <c r="F934" s="17"/>
      <c r="G934" s="10"/>
      <c r="H934" s="10"/>
      <c r="I934" s="10"/>
      <c r="J934" s="17"/>
      <c r="K934" s="10"/>
      <c r="L934" s="10"/>
      <c r="M934" s="9"/>
      <c r="N934" s="9"/>
    </row>
    <row r="935" spans="1:14" x14ac:dyDescent="0.3">
      <c r="A935" s="17"/>
      <c r="B935" s="10"/>
      <c r="C935" s="10"/>
      <c r="E935" s="10"/>
      <c r="F935" s="17"/>
      <c r="G935" s="10"/>
      <c r="H935" s="10"/>
      <c r="I935" s="10"/>
      <c r="J935" s="17"/>
      <c r="K935" s="10"/>
      <c r="L935" s="10"/>
      <c r="M935" s="9"/>
      <c r="N935" s="9"/>
    </row>
    <row r="936" spans="1:14" x14ac:dyDescent="0.3">
      <c r="A936" s="17"/>
      <c r="B936" s="10"/>
      <c r="C936" s="10"/>
      <c r="E936" s="10"/>
      <c r="F936" s="17"/>
      <c r="G936" s="10"/>
      <c r="H936" s="10"/>
      <c r="I936" s="10"/>
      <c r="J936" s="17"/>
      <c r="K936" s="10"/>
      <c r="L936" s="10"/>
      <c r="M936" s="9"/>
      <c r="N936" s="9"/>
    </row>
    <row r="937" spans="1:14" x14ac:dyDescent="0.3">
      <c r="A937" s="17"/>
      <c r="B937" s="10"/>
      <c r="C937" s="10"/>
      <c r="E937" s="10"/>
      <c r="F937" s="17"/>
      <c r="G937" s="10"/>
      <c r="H937" s="10"/>
      <c r="I937" s="10"/>
      <c r="J937" s="17"/>
      <c r="K937" s="10"/>
      <c r="L937" s="10"/>
      <c r="M937" s="9"/>
      <c r="N937" s="9"/>
    </row>
    <row r="938" spans="1:14" x14ac:dyDescent="0.3">
      <c r="A938" s="17"/>
      <c r="B938" s="10"/>
      <c r="C938" s="10"/>
      <c r="E938" s="10"/>
      <c r="F938" s="17"/>
      <c r="G938" s="10"/>
      <c r="H938" s="10"/>
      <c r="I938" s="10"/>
      <c r="J938" s="17"/>
      <c r="K938" s="10"/>
      <c r="L938" s="10"/>
      <c r="M938" s="9"/>
      <c r="N938" s="9"/>
    </row>
    <row r="939" spans="1:14" x14ac:dyDescent="0.3">
      <c r="A939" s="17"/>
      <c r="B939" s="10"/>
      <c r="C939" s="10"/>
      <c r="E939" s="10"/>
      <c r="F939" s="17"/>
      <c r="G939" s="10"/>
      <c r="H939" s="10"/>
      <c r="I939" s="10"/>
      <c r="J939" s="17"/>
      <c r="K939" s="10"/>
      <c r="L939" s="10"/>
      <c r="M939" s="9"/>
      <c r="N939" s="9"/>
    </row>
    <row r="940" spans="1:14" x14ac:dyDescent="0.3">
      <c r="A940" s="17"/>
      <c r="B940" s="10"/>
      <c r="C940" s="10"/>
      <c r="E940" s="10"/>
      <c r="F940" s="17"/>
      <c r="G940" s="10"/>
      <c r="H940" s="10"/>
      <c r="I940" s="10"/>
      <c r="J940" s="17"/>
      <c r="K940" s="10"/>
      <c r="L940" s="10"/>
      <c r="M940" s="9"/>
      <c r="N940" s="9"/>
    </row>
    <row r="941" spans="1:14" x14ac:dyDescent="0.3">
      <c r="A941" s="17"/>
      <c r="B941" s="10"/>
      <c r="C941" s="10"/>
      <c r="E941" s="10"/>
      <c r="F941" s="17"/>
      <c r="G941" s="10"/>
      <c r="H941" s="10"/>
      <c r="I941" s="10"/>
      <c r="J941" s="17"/>
      <c r="K941" s="10"/>
      <c r="L941" s="10"/>
      <c r="M941" s="9"/>
      <c r="N941" s="9"/>
    </row>
    <row r="942" spans="1:14" x14ac:dyDescent="0.3">
      <c r="A942" s="17"/>
      <c r="B942" s="10"/>
      <c r="C942" s="10"/>
      <c r="E942" s="10"/>
      <c r="F942" s="17"/>
      <c r="G942" s="10"/>
      <c r="H942" s="10"/>
      <c r="I942" s="10"/>
      <c r="J942" s="17"/>
      <c r="K942" s="10"/>
      <c r="L942" s="10"/>
      <c r="M942" s="9"/>
      <c r="N942" s="9"/>
    </row>
    <row r="943" spans="1:14" x14ac:dyDescent="0.3">
      <c r="A943" s="17"/>
      <c r="B943" s="10"/>
      <c r="C943" s="10"/>
      <c r="E943" s="10"/>
      <c r="F943" s="17"/>
      <c r="G943" s="10"/>
      <c r="H943" s="10"/>
      <c r="I943" s="10"/>
      <c r="J943" s="17"/>
      <c r="K943" s="10"/>
      <c r="L943" s="10"/>
      <c r="M943" s="9"/>
      <c r="N943" s="9"/>
    </row>
    <row r="944" spans="1:14" x14ac:dyDescent="0.3">
      <c r="A944" s="17"/>
      <c r="B944" s="10"/>
      <c r="C944" s="10"/>
      <c r="E944" s="10"/>
      <c r="F944" s="17"/>
      <c r="G944" s="10"/>
      <c r="H944" s="10"/>
      <c r="I944" s="10"/>
      <c r="J944" s="17"/>
      <c r="K944" s="10"/>
      <c r="L944" s="10"/>
      <c r="M944" s="9"/>
      <c r="N944" s="9"/>
    </row>
    <row r="945" spans="1:14" x14ac:dyDescent="0.3">
      <c r="A945" s="17"/>
      <c r="B945" s="10"/>
      <c r="C945" s="10"/>
      <c r="E945" s="10"/>
      <c r="F945" s="17"/>
      <c r="G945" s="10"/>
      <c r="H945" s="10"/>
      <c r="I945" s="10"/>
      <c r="J945" s="17"/>
      <c r="K945" s="10"/>
      <c r="L945" s="10"/>
      <c r="M945" s="9"/>
      <c r="N945" s="9"/>
    </row>
    <row r="946" spans="1:14" x14ac:dyDescent="0.3">
      <c r="A946" s="17"/>
      <c r="B946" s="10"/>
      <c r="C946" s="10"/>
      <c r="E946" s="10"/>
      <c r="F946" s="17"/>
      <c r="G946" s="10"/>
      <c r="H946" s="10"/>
      <c r="I946" s="10"/>
      <c r="J946" s="17"/>
      <c r="K946" s="10"/>
      <c r="L946" s="10"/>
      <c r="M946" s="9"/>
      <c r="N946" s="9"/>
    </row>
    <row r="947" spans="1:14" x14ac:dyDescent="0.3">
      <c r="A947" s="17"/>
      <c r="B947" s="10"/>
      <c r="C947" s="10"/>
      <c r="E947" s="10"/>
      <c r="F947" s="17"/>
      <c r="G947" s="10"/>
      <c r="H947" s="10"/>
      <c r="I947" s="10"/>
      <c r="J947" s="17"/>
      <c r="K947" s="10"/>
      <c r="L947" s="10"/>
      <c r="M947" s="9"/>
      <c r="N947" s="9"/>
    </row>
    <row r="948" spans="1:14" x14ac:dyDescent="0.3">
      <c r="A948" s="17"/>
      <c r="B948" s="10"/>
      <c r="C948" s="10"/>
      <c r="E948" s="10"/>
      <c r="F948" s="17"/>
      <c r="G948" s="10"/>
      <c r="H948" s="10"/>
      <c r="I948" s="10"/>
      <c r="J948" s="17"/>
      <c r="K948" s="10"/>
      <c r="L948" s="10"/>
      <c r="M948" s="9"/>
      <c r="N948" s="9"/>
    </row>
    <row r="949" spans="1:14" x14ac:dyDescent="0.3">
      <c r="A949" s="17"/>
      <c r="B949" s="10"/>
      <c r="C949" s="10"/>
      <c r="E949" s="10"/>
      <c r="F949" s="17"/>
      <c r="G949" s="10"/>
      <c r="H949" s="10"/>
      <c r="I949" s="10"/>
      <c r="J949" s="17"/>
      <c r="K949" s="10"/>
      <c r="L949" s="10"/>
      <c r="M949" s="9"/>
      <c r="N949" s="9"/>
    </row>
    <row r="950" spans="1:14" x14ac:dyDescent="0.3">
      <c r="A950" s="17"/>
      <c r="B950" s="10"/>
      <c r="C950" s="10"/>
      <c r="E950" s="10"/>
      <c r="F950" s="17"/>
      <c r="G950" s="10"/>
      <c r="H950" s="10"/>
      <c r="I950" s="10"/>
      <c r="J950" s="17"/>
      <c r="K950" s="10"/>
      <c r="L950" s="10"/>
      <c r="M950" s="9"/>
      <c r="N950" s="9"/>
    </row>
    <row r="951" spans="1:14" x14ac:dyDescent="0.3">
      <c r="A951" s="17"/>
      <c r="B951" s="10"/>
      <c r="C951" s="10"/>
      <c r="E951" s="10"/>
      <c r="F951" s="17"/>
      <c r="G951" s="10"/>
      <c r="H951" s="10"/>
      <c r="I951" s="10"/>
      <c r="J951" s="17"/>
      <c r="K951" s="10"/>
      <c r="L951" s="10"/>
      <c r="M951" s="9"/>
      <c r="N951" s="9"/>
    </row>
    <row r="952" spans="1:14" x14ac:dyDescent="0.3">
      <c r="A952" s="17"/>
      <c r="B952" s="10"/>
      <c r="C952" s="10"/>
      <c r="E952" s="10"/>
      <c r="F952" s="17"/>
      <c r="G952" s="10"/>
      <c r="H952" s="10"/>
      <c r="I952" s="10"/>
      <c r="J952" s="17"/>
      <c r="K952" s="10"/>
      <c r="L952" s="10"/>
      <c r="M952" s="9"/>
      <c r="N952" s="9"/>
    </row>
    <row r="953" spans="1:14" x14ac:dyDescent="0.3">
      <c r="A953" s="17"/>
      <c r="B953" s="10"/>
      <c r="C953" s="10"/>
      <c r="E953" s="10"/>
      <c r="F953" s="17"/>
      <c r="G953" s="10"/>
      <c r="H953" s="10"/>
      <c r="I953" s="10"/>
      <c r="J953" s="17"/>
      <c r="K953" s="10"/>
      <c r="L953" s="10"/>
      <c r="M953" s="9"/>
      <c r="N953" s="9"/>
    </row>
    <row r="954" spans="1:14" x14ac:dyDescent="0.3">
      <c r="A954" s="17"/>
      <c r="B954" s="10"/>
      <c r="C954" s="10"/>
      <c r="E954" s="10"/>
      <c r="F954" s="17"/>
      <c r="G954" s="10"/>
      <c r="H954" s="10"/>
      <c r="I954" s="10"/>
      <c r="J954" s="17"/>
      <c r="K954" s="10"/>
      <c r="L954" s="10"/>
      <c r="M954" s="9"/>
      <c r="N954" s="9"/>
    </row>
    <row r="955" spans="1:14" x14ac:dyDescent="0.3">
      <c r="A955" s="17"/>
      <c r="B955" s="10"/>
      <c r="C955" s="10"/>
      <c r="E955" s="10"/>
      <c r="F955" s="17"/>
      <c r="G955" s="10"/>
      <c r="H955" s="10"/>
      <c r="I955" s="10"/>
      <c r="J955" s="17"/>
      <c r="K955" s="10"/>
      <c r="L955" s="10"/>
      <c r="M955" s="9"/>
      <c r="N955" s="9"/>
    </row>
    <row r="956" spans="1:14" x14ac:dyDescent="0.3">
      <c r="A956" s="17"/>
      <c r="B956" s="10"/>
      <c r="C956" s="10"/>
      <c r="E956" s="10"/>
      <c r="F956" s="17"/>
      <c r="G956" s="10"/>
      <c r="H956" s="10"/>
      <c r="I956" s="10"/>
      <c r="J956" s="17"/>
      <c r="K956" s="10"/>
      <c r="L956" s="10"/>
      <c r="M956" s="9"/>
      <c r="N956" s="9"/>
    </row>
    <row r="957" spans="1:14" x14ac:dyDescent="0.3">
      <c r="A957" s="17"/>
      <c r="B957" s="10"/>
      <c r="C957" s="10"/>
      <c r="E957" s="10"/>
      <c r="F957" s="17"/>
      <c r="G957" s="10"/>
      <c r="H957" s="10"/>
      <c r="I957" s="10"/>
      <c r="J957" s="17"/>
      <c r="K957" s="10"/>
      <c r="L957" s="10"/>
      <c r="M957" s="9"/>
      <c r="N957" s="9"/>
    </row>
    <row r="958" spans="1:14" x14ac:dyDescent="0.3">
      <c r="A958" s="17"/>
      <c r="B958" s="10"/>
      <c r="C958" s="10"/>
      <c r="E958" s="10"/>
      <c r="F958" s="17"/>
      <c r="G958" s="10"/>
      <c r="H958" s="10"/>
      <c r="I958" s="10"/>
      <c r="J958" s="17"/>
      <c r="K958" s="10"/>
      <c r="L958" s="10"/>
      <c r="M958" s="9"/>
      <c r="N958" s="9"/>
    </row>
    <row r="959" spans="1:14" x14ac:dyDescent="0.3">
      <c r="A959" s="17"/>
      <c r="B959" s="10"/>
      <c r="C959" s="10"/>
      <c r="E959" s="10"/>
      <c r="F959" s="17"/>
      <c r="G959" s="10"/>
      <c r="H959" s="10"/>
      <c r="I959" s="10"/>
      <c r="J959" s="17"/>
      <c r="K959" s="10"/>
      <c r="L959" s="10"/>
      <c r="M959" s="9"/>
      <c r="N959" s="9"/>
    </row>
    <row r="960" spans="1:14" x14ac:dyDescent="0.3">
      <c r="A960" s="17"/>
      <c r="B960" s="10"/>
      <c r="C960" s="10"/>
      <c r="E960" s="10"/>
      <c r="F960" s="17"/>
      <c r="G960" s="10"/>
      <c r="H960" s="10"/>
      <c r="I960" s="10"/>
      <c r="J960" s="17"/>
      <c r="K960" s="10"/>
      <c r="L960" s="10"/>
      <c r="M960" s="9"/>
      <c r="N960" s="9"/>
    </row>
    <row r="961" spans="1:14" x14ac:dyDescent="0.3">
      <c r="A961" s="17"/>
      <c r="B961" s="10"/>
      <c r="C961" s="10"/>
      <c r="E961" s="10"/>
      <c r="F961" s="17"/>
      <c r="G961" s="10"/>
      <c r="H961" s="10"/>
      <c r="I961" s="10"/>
      <c r="J961" s="17"/>
      <c r="K961" s="10"/>
      <c r="L961" s="10"/>
      <c r="M961" s="9"/>
      <c r="N961" s="9"/>
    </row>
    <row r="962" spans="1:14" x14ac:dyDescent="0.3">
      <c r="A962" s="17"/>
      <c r="B962" s="10"/>
      <c r="C962" s="10"/>
      <c r="E962" s="10"/>
      <c r="F962" s="17"/>
      <c r="G962" s="10"/>
      <c r="H962" s="10"/>
      <c r="I962" s="10"/>
      <c r="J962" s="17"/>
      <c r="K962" s="10"/>
      <c r="L962" s="10"/>
      <c r="M962" s="9"/>
      <c r="N962" s="9"/>
    </row>
    <row r="963" spans="1:14" x14ac:dyDescent="0.3">
      <c r="A963" s="17"/>
      <c r="B963" s="10"/>
      <c r="C963" s="10"/>
      <c r="E963" s="10"/>
      <c r="F963" s="17"/>
      <c r="G963" s="10"/>
      <c r="H963" s="10"/>
      <c r="I963" s="10"/>
      <c r="J963" s="17"/>
      <c r="K963" s="10"/>
      <c r="L963" s="10"/>
      <c r="M963" s="9"/>
      <c r="N963" s="9"/>
    </row>
    <row r="964" spans="1:14" x14ac:dyDescent="0.3">
      <c r="A964" s="17"/>
      <c r="B964" s="10"/>
      <c r="C964" s="10"/>
      <c r="E964" s="10"/>
      <c r="F964" s="17"/>
      <c r="G964" s="10"/>
      <c r="H964" s="10"/>
      <c r="I964" s="10"/>
      <c r="J964" s="17"/>
      <c r="K964" s="10"/>
      <c r="L964" s="10"/>
      <c r="M964" s="9"/>
      <c r="N964" s="9"/>
    </row>
    <row r="965" spans="1:14" x14ac:dyDescent="0.3">
      <c r="A965" s="17"/>
      <c r="B965" s="10"/>
      <c r="C965" s="10"/>
      <c r="E965" s="10"/>
      <c r="F965" s="17"/>
      <c r="G965" s="10"/>
      <c r="H965" s="10"/>
      <c r="I965" s="10"/>
      <c r="J965" s="17"/>
      <c r="K965" s="10"/>
      <c r="L965" s="10"/>
      <c r="M965" s="9"/>
      <c r="N965" s="9"/>
    </row>
    <row r="966" spans="1:14" x14ac:dyDescent="0.3">
      <c r="A966" s="17"/>
      <c r="B966" s="10"/>
      <c r="C966" s="10"/>
      <c r="E966" s="10"/>
      <c r="F966" s="17"/>
      <c r="G966" s="10"/>
      <c r="H966" s="10"/>
      <c r="I966" s="10"/>
      <c r="J966" s="17"/>
      <c r="K966" s="10"/>
      <c r="L966" s="10"/>
      <c r="M966" s="9"/>
      <c r="N966" s="9"/>
    </row>
    <row r="967" spans="1:14" x14ac:dyDescent="0.3">
      <c r="A967" s="17"/>
      <c r="B967" s="10"/>
      <c r="C967" s="10"/>
      <c r="E967" s="10"/>
      <c r="F967" s="17"/>
      <c r="G967" s="10"/>
      <c r="H967" s="10"/>
      <c r="I967" s="10"/>
      <c r="J967" s="17"/>
      <c r="K967" s="10"/>
      <c r="L967" s="10"/>
      <c r="M967" s="9"/>
      <c r="N967" s="9"/>
    </row>
    <row r="968" spans="1:14" x14ac:dyDescent="0.3">
      <c r="A968" s="17"/>
      <c r="B968" s="10"/>
      <c r="C968" s="10"/>
      <c r="E968" s="10"/>
      <c r="F968" s="17"/>
      <c r="G968" s="10"/>
      <c r="H968" s="10"/>
      <c r="I968" s="10"/>
      <c r="J968" s="17"/>
      <c r="K968" s="10"/>
      <c r="L968" s="10"/>
      <c r="M968" s="9"/>
      <c r="N968" s="9"/>
    </row>
    <row r="969" spans="1:14" x14ac:dyDescent="0.3">
      <c r="A969" s="17"/>
      <c r="B969" s="10"/>
      <c r="C969" s="10"/>
      <c r="E969" s="10"/>
      <c r="F969" s="17"/>
      <c r="G969" s="10"/>
      <c r="H969" s="10"/>
      <c r="I969" s="10"/>
      <c r="J969" s="17"/>
      <c r="K969" s="10"/>
      <c r="L969" s="10"/>
      <c r="M969" s="9"/>
      <c r="N969" s="9"/>
    </row>
    <row r="970" spans="1:14" x14ac:dyDescent="0.3">
      <c r="A970" s="17"/>
      <c r="B970" s="10"/>
      <c r="C970" s="10"/>
      <c r="E970" s="10"/>
      <c r="F970" s="17"/>
      <c r="G970" s="10"/>
      <c r="H970" s="10"/>
      <c r="I970" s="10"/>
      <c r="J970" s="17"/>
      <c r="K970" s="10"/>
      <c r="L970" s="10"/>
      <c r="M970" s="9"/>
      <c r="N970" s="9"/>
    </row>
    <row r="971" spans="1:14" x14ac:dyDescent="0.3">
      <c r="A971" s="17"/>
      <c r="B971" s="10"/>
      <c r="C971" s="10"/>
      <c r="E971" s="10"/>
      <c r="F971" s="17"/>
      <c r="G971" s="10"/>
      <c r="H971" s="10"/>
      <c r="I971" s="10"/>
      <c r="J971" s="17"/>
      <c r="K971" s="10"/>
      <c r="L971" s="10"/>
      <c r="M971" s="9"/>
      <c r="N971" s="9"/>
    </row>
    <row r="972" spans="1:14" x14ac:dyDescent="0.3">
      <c r="A972" s="17"/>
      <c r="B972" s="10"/>
      <c r="C972" s="10"/>
      <c r="E972" s="10"/>
      <c r="F972" s="17"/>
      <c r="G972" s="10"/>
      <c r="H972" s="10"/>
      <c r="I972" s="10"/>
      <c r="J972" s="17"/>
      <c r="K972" s="10"/>
      <c r="L972" s="10"/>
      <c r="M972" s="9"/>
      <c r="N972" s="9"/>
    </row>
    <row r="973" spans="1:14" x14ac:dyDescent="0.3">
      <c r="A973" s="17"/>
      <c r="B973" s="10"/>
      <c r="C973" s="10"/>
      <c r="E973" s="10"/>
      <c r="F973" s="17"/>
      <c r="G973" s="10"/>
      <c r="H973" s="10"/>
      <c r="I973" s="10"/>
      <c r="J973" s="17"/>
      <c r="K973" s="10"/>
      <c r="L973" s="10"/>
      <c r="M973" s="9"/>
      <c r="N973" s="9"/>
    </row>
    <row r="974" spans="1:14" x14ac:dyDescent="0.3">
      <c r="A974" s="17"/>
      <c r="B974" s="10"/>
      <c r="C974" s="10"/>
      <c r="E974" s="10"/>
      <c r="F974" s="17"/>
      <c r="G974" s="10"/>
      <c r="H974" s="10"/>
      <c r="I974" s="10"/>
      <c r="J974" s="17"/>
      <c r="K974" s="10"/>
      <c r="L974" s="10"/>
      <c r="M974" s="9"/>
      <c r="N974" s="9"/>
    </row>
    <row r="975" spans="1:14" x14ac:dyDescent="0.3">
      <c r="A975" s="17"/>
      <c r="B975" s="10"/>
      <c r="C975" s="10"/>
      <c r="E975" s="10"/>
      <c r="F975" s="17"/>
      <c r="G975" s="10"/>
      <c r="H975" s="10"/>
      <c r="I975" s="10"/>
      <c r="J975" s="17"/>
      <c r="K975" s="10"/>
      <c r="L975" s="10"/>
      <c r="M975" s="9"/>
      <c r="N975" s="9"/>
    </row>
    <row r="976" spans="1:14" x14ac:dyDescent="0.3">
      <c r="A976" s="17"/>
      <c r="B976" s="10"/>
      <c r="C976" s="10"/>
      <c r="E976" s="10"/>
      <c r="F976" s="17"/>
      <c r="G976" s="10"/>
      <c r="H976" s="10"/>
      <c r="I976" s="10"/>
      <c r="J976" s="17"/>
      <c r="K976" s="10"/>
      <c r="L976" s="10"/>
      <c r="M976" s="9"/>
      <c r="N976" s="9"/>
    </row>
    <row r="977" spans="1:14" x14ac:dyDescent="0.3">
      <c r="A977" s="17"/>
      <c r="B977" s="10"/>
      <c r="C977" s="10"/>
      <c r="E977" s="10"/>
      <c r="F977" s="17"/>
      <c r="G977" s="10"/>
      <c r="H977" s="10"/>
      <c r="I977" s="10"/>
      <c r="J977" s="17"/>
      <c r="K977" s="10"/>
      <c r="L977" s="10"/>
      <c r="M977" s="9"/>
      <c r="N977" s="9"/>
    </row>
    <row r="978" spans="1:14" x14ac:dyDescent="0.3">
      <c r="A978" s="17"/>
      <c r="B978" s="10"/>
      <c r="C978" s="10"/>
      <c r="E978" s="10"/>
      <c r="F978" s="17"/>
      <c r="G978" s="10"/>
      <c r="H978" s="10"/>
      <c r="I978" s="10"/>
      <c r="J978" s="17"/>
      <c r="K978" s="10"/>
      <c r="L978" s="10"/>
      <c r="M978" s="9"/>
      <c r="N978" s="9"/>
    </row>
    <row r="979" spans="1:14" x14ac:dyDescent="0.3">
      <c r="A979" s="17"/>
      <c r="B979" s="10"/>
      <c r="C979" s="10"/>
      <c r="E979" s="10"/>
      <c r="F979" s="17"/>
      <c r="G979" s="10"/>
      <c r="H979" s="10"/>
      <c r="I979" s="10"/>
      <c r="J979" s="17"/>
      <c r="K979" s="10"/>
      <c r="L979" s="10"/>
      <c r="M979" s="9"/>
      <c r="N979" s="9"/>
    </row>
    <row r="980" spans="1:14" x14ac:dyDescent="0.3">
      <c r="A980" s="17"/>
      <c r="B980" s="10"/>
      <c r="C980" s="10"/>
      <c r="E980" s="10"/>
      <c r="F980" s="17"/>
      <c r="G980" s="10"/>
      <c r="H980" s="10"/>
      <c r="I980" s="10"/>
      <c r="J980" s="17"/>
      <c r="K980" s="10"/>
      <c r="L980" s="10"/>
      <c r="M980" s="9"/>
      <c r="N980" s="9"/>
    </row>
    <row r="981" spans="1:14" x14ac:dyDescent="0.3">
      <c r="A981" s="17"/>
      <c r="B981" s="10"/>
      <c r="C981" s="10"/>
      <c r="E981" s="10"/>
      <c r="F981" s="17"/>
      <c r="G981" s="10"/>
      <c r="H981" s="10"/>
      <c r="I981" s="10"/>
      <c r="J981" s="17"/>
      <c r="K981" s="10"/>
      <c r="L981" s="10"/>
      <c r="M981" s="9"/>
      <c r="N981" s="9"/>
    </row>
    <row r="982" spans="1:14" x14ac:dyDescent="0.3">
      <c r="A982" s="17"/>
      <c r="B982" s="10"/>
      <c r="C982" s="10"/>
      <c r="E982" s="10"/>
      <c r="F982" s="17"/>
      <c r="G982" s="10"/>
      <c r="H982" s="10"/>
      <c r="I982" s="10"/>
      <c r="J982" s="17"/>
      <c r="K982" s="10"/>
      <c r="L982" s="10"/>
      <c r="M982" s="9"/>
      <c r="N982" s="9"/>
    </row>
    <row r="983" spans="1:14" x14ac:dyDescent="0.3">
      <c r="A983" s="17"/>
      <c r="B983" s="10"/>
      <c r="C983" s="10"/>
      <c r="E983" s="10"/>
      <c r="F983" s="17"/>
      <c r="G983" s="10"/>
      <c r="H983" s="10"/>
      <c r="I983" s="10"/>
      <c r="J983" s="17"/>
      <c r="K983" s="10"/>
      <c r="L983" s="10"/>
      <c r="M983" s="9"/>
      <c r="N983" s="9"/>
    </row>
    <row r="984" spans="1:14" x14ac:dyDescent="0.3">
      <c r="A984" s="17"/>
      <c r="B984" s="10"/>
      <c r="C984" s="10"/>
      <c r="E984" s="10"/>
      <c r="F984" s="17"/>
      <c r="G984" s="10"/>
      <c r="H984" s="10"/>
      <c r="I984" s="10"/>
      <c r="J984" s="17"/>
      <c r="K984" s="10"/>
      <c r="L984" s="10"/>
      <c r="M984" s="9"/>
      <c r="N984" s="9"/>
    </row>
    <row r="985" spans="1:14" x14ac:dyDescent="0.3">
      <c r="A985" s="17"/>
      <c r="B985" s="10"/>
      <c r="C985" s="10"/>
      <c r="E985" s="10"/>
      <c r="F985" s="17"/>
      <c r="G985" s="10"/>
      <c r="H985" s="10"/>
      <c r="I985" s="10"/>
      <c r="J985" s="17"/>
      <c r="K985" s="10"/>
      <c r="L985" s="10"/>
      <c r="M985" s="9"/>
      <c r="N985" s="9"/>
    </row>
    <row r="986" spans="1:14" x14ac:dyDescent="0.3">
      <c r="A986" s="17"/>
      <c r="B986" s="10"/>
      <c r="C986" s="10"/>
      <c r="E986" s="10"/>
      <c r="F986" s="17"/>
      <c r="G986" s="10"/>
      <c r="H986" s="10"/>
      <c r="I986" s="10"/>
      <c r="J986" s="17"/>
      <c r="K986" s="10"/>
      <c r="L986" s="10"/>
      <c r="M986" s="9"/>
      <c r="N986" s="9"/>
    </row>
    <row r="987" spans="1:14" x14ac:dyDescent="0.3">
      <c r="A987" s="17"/>
      <c r="B987" s="10"/>
      <c r="C987" s="10"/>
      <c r="E987" s="10"/>
      <c r="F987" s="17"/>
      <c r="G987" s="10"/>
      <c r="H987" s="10"/>
      <c r="I987" s="10"/>
      <c r="J987" s="17"/>
      <c r="K987" s="10"/>
      <c r="L987" s="10"/>
      <c r="M987" s="9"/>
      <c r="N987" s="9"/>
    </row>
    <row r="988" spans="1:14" x14ac:dyDescent="0.3">
      <c r="A988" s="17"/>
      <c r="B988" s="10"/>
      <c r="C988" s="10"/>
      <c r="E988" s="10"/>
      <c r="F988" s="17"/>
      <c r="G988" s="10"/>
      <c r="H988" s="10"/>
      <c r="I988" s="10"/>
      <c r="J988" s="17"/>
      <c r="K988" s="10"/>
      <c r="L988" s="10"/>
      <c r="M988" s="9"/>
      <c r="N988" s="9"/>
    </row>
    <row r="989" spans="1:14" x14ac:dyDescent="0.3">
      <c r="A989" s="17"/>
      <c r="B989" s="10"/>
      <c r="C989" s="10"/>
      <c r="E989" s="10"/>
      <c r="F989" s="17"/>
      <c r="G989" s="10"/>
      <c r="H989" s="10"/>
      <c r="I989" s="10"/>
      <c r="J989" s="17"/>
      <c r="K989" s="10"/>
      <c r="L989" s="10"/>
      <c r="M989" s="9"/>
      <c r="N989" s="9"/>
    </row>
    <row r="990" spans="1:14" x14ac:dyDescent="0.3">
      <c r="A990" s="17"/>
      <c r="B990" s="10"/>
      <c r="C990" s="10"/>
      <c r="E990" s="10"/>
      <c r="F990" s="17"/>
      <c r="G990" s="10"/>
      <c r="H990" s="10"/>
      <c r="I990" s="10"/>
      <c r="J990" s="17"/>
      <c r="K990" s="10"/>
      <c r="L990" s="10"/>
      <c r="M990" s="9"/>
      <c r="N990" s="9"/>
    </row>
    <row r="991" spans="1:14" x14ac:dyDescent="0.3">
      <c r="A991" s="17"/>
      <c r="B991" s="10"/>
      <c r="C991" s="10"/>
      <c r="E991" s="10"/>
      <c r="F991" s="17"/>
      <c r="G991" s="10"/>
      <c r="H991" s="10"/>
      <c r="I991" s="10"/>
      <c r="J991" s="17"/>
      <c r="K991" s="10"/>
      <c r="L991" s="10"/>
      <c r="M991" s="9"/>
      <c r="N991" s="9"/>
    </row>
    <row r="992" spans="1:14" x14ac:dyDescent="0.3">
      <c r="A992" s="17"/>
      <c r="B992" s="10"/>
      <c r="C992" s="10"/>
      <c r="E992" s="10"/>
      <c r="F992" s="17"/>
      <c r="G992" s="10"/>
      <c r="H992" s="10"/>
      <c r="I992" s="10"/>
      <c r="J992" s="17"/>
      <c r="K992" s="10"/>
      <c r="L992" s="10"/>
      <c r="M992" s="9"/>
      <c r="N992" s="9"/>
    </row>
    <row r="993" spans="1:14" x14ac:dyDescent="0.3">
      <c r="A993" s="17"/>
      <c r="B993" s="10"/>
      <c r="C993" s="10"/>
      <c r="E993" s="10"/>
      <c r="F993" s="17"/>
      <c r="G993" s="10"/>
      <c r="H993" s="10"/>
      <c r="I993" s="10"/>
      <c r="J993" s="17"/>
      <c r="K993" s="10"/>
      <c r="L993" s="10"/>
      <c r="M993" s="9"/>
      <c r="N993" s="9"/>
    </row>
    <row r="994" spans="1:14" x14ac:dyDescent="0.3">
      <c r="A994" s="17"/>
      <c r="B994" s="10"/>
      <c r="C994" s="10"/>
      <c r="E994" s="10"/>
      <c r="F994" s="17"/>
      <c r="G994" s="10"/>
      <c r="H994" s="10"/>
      <c r="I994" s="10"/>
      <c r="J994" s="17"/>
      <c r="K994" s="10"/>
      <c r="L994" s="10"/>
      <c r="M994" s="9"/>
      <c r="N994" s="9"/>
    </row>
    <row r="995" spans="1:14" x14ac:dyDescent="0.3">
      <c r="A995" s="17"/>
      <c r="B995" s="10"/>
      <c r="C995" s="10"/>
      <c r="E995" s="10"/>
      <c r="F995" s="17"/>
      <c r="G995" s="10"/>
      <c r="H995" s="10"/>
      <c r="I995" s="10"/>
      <c r="J995" s="17"/>
      <c r="K995" s="10"/>
      <c r="L995" s="10"/>
      <c r="M995" s="9"/>
      <c r="N995" s="9"/>
    </row>
    <row r="996" spans="1:14" x14ac:dyDescent="0.3">
      <c r="A996" s="17"/>
      <c r="B996" s="10"/>
      <c r="C996" s="10"/>
      <c r="E996" s="10"/>
      <c r="F996" s="17"/>
      <c r="G996" s="10"/>
      <c r="H996" s="10"/>
      <c r="I996" s="10"/>
      <c r="J996" s="17"/>
      <c r="K996" s="10"/>
      <c r="L996" s="10"/>
      <c r="M996" s="9"/>
      <c r="N996" s="9"/>
    </row>
    <row r="997" spans="1:14" x14ac:dyDescent="0.3">
      <c r="A997" s="17"/>
      <c r="B997" s="10"/>
      <c r="C997" s="10"/>
      <c r="E997" s="10"/>
      <c r="F997" s="17"/>
      <c r="G997" s="10"/>
      <c r="H997" s="10"/>
      <c r="I997" s="10"/>
      <c r="J997" s="17"/>
      <c r="K997" s="10"/>
      <c r="L997" s="10"/>
      <c r="M997" s="9"/>
      <c r="N997" s="9"/>
    </row>
    <row r="998" spans="1:14" x14ac:dyDescent="0.3">
      <c r="A998" s="17"/>
      <c r="B998" s="10"/>
      <c r="C998" s="10"/>
      <c r="E998" s="10"/>
      <c r="F998" s="17"/>
      <c r="G998" s="10"/>
      <c r="H998" s="10"/>
      <c r="I998" s="10"/>
      <c r="J998" s="17"/>
      <c r="K998" s="10"/>
      <c r="L998" s="10"/>
      <c r="M998" s="9"/>
      <c r="N998" s="9"/>
    </row>
    <row r="999" spans="1:14" x14ac:dyDescent="0.3">
      <c r="A999" s="17"/>
      <c r="B999" s="10"/>
      <c r="C999" s="10"/>
      <c r="E999" s="10"/>
      <c r="F999" s="17"/>
      <c r="G999" s="10"/>
      <c r="H999" s="10"/>
      <c r="I999" s="10"/>
      <c r="J999" s="17"/>
      <c r="K999" s="10"/>
      <c r="L999" s="10"/>
      <c r="M999" s="9"/>
      <c r="N999" s="9"/>
    </row>
    <row r="1000" spans="1:14" x14ac:dyDescent="0.3">
      <c r="A1000" s="17"/>
      <c r="B1000" s="10"/>
      <c r="C1000" s="10"/>
      <c r="E1000" s="10"/>
      <c r="F1000" s="17"/>
      <c r="G1000" s="10"/>
      <c r="H1000" s="10"/>
      <c r="I1000" s="10"/>
      <c r="J1000" s="17"/>
      <c r="K1000" s="10"/>
      <c r="L1000" s="10"/>
      <c r="M1000" s="9"/>
      <c r="N1000" s="9"/>
    </row>
    <row r="1001" spans="1:14" x14ac:dyDescent="0.3">
      <c r="A1001" s="17"/>
      <c r="B1001" s="10"/>
      <c r="C1001" s="10"/>
      <c r="E1001" s="10"/>
      <c r="F1001" s="17"/>
      <c r="G1001" s="10"/>
      <c r="H1001" s="10"/>
      <c r="I1001" s="10"/>
      <c r="J1001" s="17"/>
      <c r="K1001" s="10"/>
      <c r="L1001" s="10"/>
      <c r="M1001" s="9"/>
      <c r="N1001" s="9"/>
    </row>
    <row r="1002" spans="1:14" x14ac:dyDescent="0.3">
      <c r="A1002" s="17"/>
      <c r="B1002" s="10"/>
      <c r="C1002" s="10"/>
      <c r="E1002" s="10"/>
      <c r="F1002" s="17"/>
      <c r="G1002" s="10"/>
      <c r="H1002" s="10"/>
      <c r="I1002" s="10"/>
      <c r="J1002" s="17"/>
      <c r="K1002" s="10"/>
      <c r="L1002" s="10"/>
      <c r="M1002" s="9"/>
      <c r="N1002" s="9"/>
    </row>
    <row r="1003" spans="1:14" x14ac:dyDescent="0.3">
      <c r="A1003" s="17"/>
      <c r="B1003" s="10"/>
      <c r="C1003" s="10"/>
      <c r="E1003" s="10"/>
      <c r="F1003" s="17"/>
      <c r="G1003" s="10"/>
      <c r="H1003" s="10"/>
      <c r="I1003" s="10"/>
      <c r="J1003" s="17"/>
      <c r="K1003" s="10"/>
      <c r="L1003" s="10"/>
      <c r="M1003" s="9"/>
      <c r="N1003" s="9"/>
    </row>
    <row r="1004" spans="1:14" x14ac:dyDescent="0.3">
      <c r="A1004" s="17"/>
      <c r="B1004" s="10"/>
      <c r="C1004" s="10"/>
      <c r="E1004" s="10"/>
      <c r="F1004" s="17"/>
      <c r="G1004" s="10"/>
      <c r="H1004" s="10"/>
      <c r="I1004" s="10"/>
      <c r="J1004" s="17"/>
      <c r="K1004" s="10"/>
      <c r="L1004" s="10"/>
      <c r="M1004" s="9"/>
      <c r="N1004" s="9"/>
    </row>
    <row r="1005" spans="1:14" x14ac:dyDescent="0.3">
      <c r="A1005" s="17"/>
      <c r="B1005" s="10"/>
      <c r="C1005" s="10"/>
      <c r="E1005" s="10"/>
      <c r="F1005" s="17"/>
      <c r="G1005" s="10"/>
      <c r="H1005" s="10"/>
      <c r="I1005" s="10"/>
      <c r="J1005" s="17"/>
      <c r="K1005" s="10"/>
      <c r="L1005" s="10"/>
      <c r="M1005" s="9"/>
      <c r="N1005" s="9"/>
    </row>
    <row r="1006" spans="1:14" x14ac:dyDescent="0.3">
      <c r="A1006" s="17"/>
      <c r="B1006" s="10"/>
      <c r="C1006" s="10"/>
      <c r="E1006" s="10"/>
      <c r="F1006" s="17"/>
      <c r="G1006" s="10"/>
      <c r="H1006" s="10"/>
      <c r="I1006" s="10"/>
      <c r="J1006" s="17"/>
      <c r="K1006" s="10"/>
      <c r="L1006" s="10"/>
      <c r="M1006" s="9"/>
      <c r="N1006" s="9"/>
    </row>
    <row r="1007" spans="1:14" x14ac:dyDescent="0.3">
      <c r="A1007" s="17"/>
      <c r="B1007" s="10"/>
      <c r="C1007" s="10"/>
      <c r="E1007" s="10"/>
      <c r="F1007" s="17"/>
      <c r="G1007" s="10"/>
      <c r="H1007" s="10"/>
      <c r="I1007" s="10"/>
      <c r="J1007" s="17"/>
      <c r="K1007" s="10"/>
      <c r="L1007" s="10"/>
      <c r="M1007" s="9"/>
      <c r="N1007" s="9"/>
    </row>
    <row r="1008" spans="1:14" x14ac:dyDescent="0.3">
      <c r="A1008" s="17"/>
      <c r="B1008" s="10"/>
      <c r="C1008" s="10"/>
      <c r="E1008" s="10"/>
      <c r="F1008" s="17"/>
      <c r="G1008" s="10"/>
      <c r="H1008" s="10"/>
      <c r="I1008" s="10"/>
      <c r="J1008" s="17"/>
      <c r="K1008" s="10"/>
      <c r="L1008" s="10"/>
      <c r="M1008" s="9"/>
      <c r="N1008" s="9"/>
    </row>
    <row r="1009" spans="1:14" x14ac:dyDescent="0.3">
      <c r="A1009" s="17"/>
      <c r="B1009" s="10"/>
      <c r="C1009" s="10"/>
      <c r="E1009" s="10"/>
      <c r="F1009" s="17"/>
      <c r="G1009" s="10"/>
      <c r="H1009" s="10"/>
      <c r="I1009" s="10"/>
      <c r="J1009" s="17"/>
      <c r="K1009" s="10"/>
      <c r="L1009" s="10"/>
      <c r="M1009" s="9"/>
      <c r="N1009" s="9"/>
    </row>
    <row r="1010" spans="1:14" x14ac:dyDescent="0.3">
      <c r="A1010" s="17"/>
      <c r="B1010" s="10"/>
      <c r="C1010" s="10"/>
      <c r="E1010" s="10"/>
      <c r="F1010" s="17"/>
      <c r="G1010" s="10"/>
      <c r="H1010" s="10"/>
      <c r="I1010" s="10"/>
      <c r="J1010" s="17"/>
      <c r="K1010" s="10"/>
      <c r="L1010" s="10"/>
      <c r="M1010" s="9"/>
      <c r="N1010" s="9"/>
    </row>
    <row r="1011" spans="1:14" x14ac:dyDescent="0.3">
      <c r="A1011" s="17"/>
      <c r="B1011" s="10"/>
      <c r="C1011" s="10"/>
      <c r="E1011" s="10"/>
      <c r="F1011" s="17"/>
      <c r="G1011" s="10"/>
      <c r="H1011" s="10"/>
      <c r="I1011" s="10"/>
      <c r="J1011" s="17"/>
      <c r="K1011" s="10"/>
      <c r="L1011" s="10"/>
      <c r="M1011" s="9"/>
      <c r="N1011" s="9"/>
    </row>
    <row r="1012" spans="1:14" x14ac:dyDescent="0.3">
      <c r="A1012" s="17"/>
      <c r="B1012" s="10"/>
      <c r="C1012" s="10"/>
      <c r="E1012" s="10"/>
      <c r="F1012" s="17"/>
      <c r="G1012" s="10"/>
      <c r="H1012" s="10"/>
      <c r="I1012" s="10"/>
      <c r="J1012" s="17"/>
      <c r="K1012" s="10"/>
      <c r="L1012" s="10"/>
      <c r="M1012" s="9"/>
      <c r="N1012" s="9"/>
    </row>
    <row r="1013" spans="1:14" x14ac:dyDescent="0.3">
      <c r="A1013" s="17"/>
      <c r="B1013" s="10"/>
      <c r="C1013" s="10"/>
      <c r="E1013" s="10"/>
      <c r="F1013" s="17"/>
      <c r="G1013" s="10"/>
      <c r="H1013" s="10"/>
      <c r="I1013" s="10"/>
      <c r="J1013" s="17"/>
      <c r="K1013" s="10"/>
      <c r="L1013" s="10"/>
      <c r="M1013" s="9"/>
      <c r="N1013" s="9"/>
    </row>
    <row r="1014" spans="1:14" x14ac:dyDescent="0.3">
      <c r="A1014" s="17"/>
      <c r="B1014" s="10"/>
      <c r="C1014" s="10"/>
      <c r="E1014" s="10"/>
      <c r="F1014" s="17"/>
      <c r="G1014" s="10"/>
      <c r="H1014" s="10"/>
      <c r="I1014" s="10"/>
      <c r="J1014" s="17"/>
      <c r="K1014" s="10"/>
      <c r="L1014" s="10"/>
      <c r="M1014" s="9"/>
      <c r="N1014" s="9"/>
    </row>
    <row r="1015" spans="1:14" x14ac:dyDescent="0.3">
      <c r="A1015" s="17"/>
      <c r="B1015" s="10"/>
      <c r="C1015" s="10"/>
      <c r="E1015" s="10"/>
      <c r="F1015" s="17"/>
      <c r="G1015" s="10"/>
      <c r="H1015" s="10"/>
      <c r="I1015" s="10"/>
      <c r="J1015" s="17"/>
      <c r="K1015" s="10"/>
      <c r="L1015" s="10"/>
      <c r="M1015" s="9"/>
      <c r="N1015" s="9"/>
    </row>
    <row r="1016" spans="1:14" x14ac:dyDescent="0.3">
      <c r="A1016" s="17"/>
      <c r="B1016" s="10"/>
      <c r="C1016" s="10"/>
      <c r="E1016" s="10"/>
      <c r="F1016" s="17"/>
      <c r="G1016" s="10"/>
      <c r="H1016" s="10"/>
      <c r="I1016" s="10"/>
      <c r="J1016" s="17"/>
      <c r="K1016" s="10"/>
      <c r="L1016" s="10"/>
      <c r="M1016" s="9"/>
      <c r="N1016" s="9"/>
    </row>
    <row r="1017" spans="1:14" x14ac:dyDescent="0.3">
      <c r="A1017" s="17"/>
      <c r="B1017" s="10"/>
      <c r="C1017" s="10"/>
      <c r="E1017" s="10"/>
      <c r="F1017" s="17"/>
      <c r="G1017" s="10"/>
      <c r="H1017" s="10"/>
      <c r="I1017" s="10"/>
      <c r="J1017" s="17"/>
      <c r="K1017" s="10"/>
      <c r="L1017" s="10"/>
      <c r="M1017" s="9"/>
      <c r="N1017" s="9"/>
    </row>
    <row r="1018" spans="1:14" x14ac:dyDescent="0.3">
      <c r="A1018" s="17"/>
      <c r="B1018" s="10"/>
      <c r="C1018" s="10"/>
      <c r="E1018" s="10"/>
      <c r="F1018" s="17"/>
      <c r="G1018" s="10"/>
      <c r="H1018" s="10"/>
      <c r="I1018" s="10"/>
      <c r="J1018" s="17"/>
      <c r="K1018" s="10"/>
      <c r="L1018" s="10"/>
      <c r="M1018" s="9"/>
      <c r="N1018" s="9"/>
    </row>
    <row r="1019" spans="1:14" x14ac:dyDescent="0.3">
      <c r="A1019" s="17"/>
      <c r="B1019" s="10"/>
      <c r="C1019" s="10"/>
      <c r="E1019" s="10"/>
      <c r="F1019" s="17"/>
      <c r="G1019" s="10"/>
      <c r="H1019" s="10"/>
      <c r="I1019" s="10"/>
      <c r="J1019" s="17"/>
      <c r="K1019" s="10"/>
      <c r="L1019" s="10"/>
      <c r="M1019" s="9"/>
      <c r="N1019" s="9"/>
    </row>
    <row r="1020" spans="1:14" x14ac:dyDescent="0.3">
      <c r="A1020" s="17"/>
      <c r="B1020" s="10"/>
      <c r="C1020" s="10"/>
      <c r="E1020" s="10"/>
      <c r="F1020" s="17"/>
      <c r="G1020" s="10"/>
      <c r="H1020" s="10"/>
      <c r="I1020" s="10"/>
      <c r="J1020" s="17"/>
      <c r="K1020" s="10"/>
      <c r="L1020" s="10"/>
      <c r="M1020" s="9"/>
      <c r="N1020" s="9"/>
    </row>
    <row r="1021" spans="1:14" x14ac:dyDescent="0.3">
      <c r="A1021" s="17"/>
      <c r="B1021" s="10"/>
      <c r="C1021" s="10"/>
      <c r="E1021" s="10"/>
      <c r="F1021" s="17"/>
      <c r="G1021" s="10"/>
      <c r="H1021" s="10"/>
      <c r="I1021" s="10"/>
      <c r="J1021" s="17"/>
      <c r="K1021" s="10"/>
      <c r="L1021" s="10"/>
      <c r="M1021" s="9"/>
      <c r="N1021" s="9"/>
    </row>
    <row r="1022" spans="1:14" x14ac:dyDescent="0.3">
      <c r="A1022" s="17"/>
      <c r="B1022" s="10"/>
      <c r="C1022" s="10"/>
      <c r="E1022" s="10"/>
      <c r="F1022" s="17"/>
      <c r="G1022" s="10"/>
      <c r="H1022" s="10"/>
      <c r="I1022" s="10"/>
      <c r="J1022" s="17"/>
      <c r="K1022" s="10"/>
      <c r="L1022" s="10"/>
      <c r="M1022" s="9"/>
      <c r="N1022" s="9"/>
    </row>
    <row r="1023" spans="1:14" x14ac:dyDescent="0.3">
      <c r="A1023" s="17"/>
      <c r="B1023" s="10"/>
      <c r="C1023" s="10"/>
      <c r="E1023" s="10"/>
      <c r="F1023" s="17"/>
      <c r="G1023" s="10"/>
      <c r="H1023" s="10"/>
      <c r="I1023" s="10"/>
      <c r="J1023" s="17"/>
      <c r="K1023" s="10"/>
      <c r="L1023" s="10"/>
      <c r="M1023" s="9"/>
      <c r="N1023" s="9"/>
    </row>
    <row r="1024" spans="1:14" x14ac:dyDescent="0.3">
      <c r="A1024" s="17"/>
      <c r="B1024" s="10"/>
      <c r="C1024" s="10"/>
      <c r="E1024" s="10"/>
      <c r="F1024" s="17"/>
      <c r="G1024" s="10"/>
      <c r="H1024" s="10"/>
      <c r="I1024" s="10"/>
      <c r="J1024" s="17"/>
      <c r="K1024" s="10"/>
      <c r="L1024" s="10"/>
      <c r="M1024" s="9"/>
      <c r="N1024" s="9"/>
    </row>
    <row r="1025" spans="1:14" x14ac:dyDescent="0.3">
      <c r="A1025" s="17"/>
      <c r="B1025" s="10"/>
      <c r="C1025" s="10"/>
      <c r="E1025" s="10"/>
      <c r="F1025" s="17"/>
      <c r="G1025" s="10"/>
      <c r="H1025" s="10"/>
      <c r="I1025" s="10"/>
      <c r="J1025" s="17"/>
      <c r="K1025" s="10"/>
      <c r="L1025" s="10"/>
      <c r="M1025" s="9"/>
      <c r="N1025" s="9"/>
    </row>
    <row r="1026" spans="1:14" x14ac:dyDescent="0.3">
      <c r="A1026" s="17"/>
      <c r="B1026" s="10"/>
      <c r="C1026" s="10"/>
      <c r="E1026" s="10"/>
      <c r="F1026" s="17"/>
      <c r="G1026" s="10"/>
      <c r="H1026" s="10"/>
      <c r="I1026" s="10"/>
      <c r="J1026" s="17"/>
      <c r="K1026" s="10"/>
      <c r="L1026" s="10"/>
      <c r="M1026" s="9"/>
      <c r="N1026" s="9"/>
    </row>
    <row r="1027" spans="1:14" x14ac:dyDescent="0.3">
      <c r="A1027" s="17"/>
      <c r="B1027" s="10"/>
      <c r="C1027" s="10"/>
      <c r="E1027" s="10"/>
      <c r="F1027" s="17"/>
      <c r="G1027" s="10"/>
      <c r="H1027" s="10"/>
      <c r="I1027" s="10"/>
      <c r="J1027" s="17"/>
      <c r="K1027" s="10"/>
      <c r="L1027" s="10"/>
      <c r="M1027" s="9"/>
      <c r="N1027" s="9"/>
    </row>
    <row r="1028" spans="1:14" x14ac:dyDescent="0.3">
      <c r="A1028" s="17"/>
      <c r="B1028" s="10"/>
      <c r="C1028" s="10"/>
      <c r="E1028" s="10"/>
      <c r="F1028" s="17"/>
      <c r="G1028" s="10"/>
      <c r="H1028" s="10"/>
      <c r="I1028" s="10"/>
      <c r="J1028" s="17"/>
      <c r="K1028" s="10"/>
      <c r="L1028" s="10"/>
      <c r="M1028" s="9"/>
      <c r="N1028" s="9"/>
    </row>
    <row r="1029" spans="1:14" x14ac:dyDescent="0.3">
      <c r="A1029" s="17"/>
      <c r="B1029" s="10"/>
      <c r="C1029" s="10"/>
      <c r="E1029" s="10"/>
      <c r="F1029" s="17"/>
      <c r="G1029" s="10"/>
      <c r="H1029" s="10"/>
      <c r="I1029" s="10"/>
      <c r="J1029" s="17"/>
      <c r="K1029" s="10"/>
      <c r="L1029" s="10"/>
      <c r="M1029" s="9"/>
      <c r="N1029" s="9"/>
    </row>
    <row r="1030" spans="1:14" x14ac:dyDescent="0.3">
      <c r="A1030" s="17"/>
      <c r="B1030" s="10"/>
      <c r="C1030" s="10"/>
      <c r="E1030" s="10"/>
      <c r="F1030" s="17"/>
      <c r="G1030" s="10"/>
      <c r="H1030" s="10"/>
      <c r="I1030" s="10"/>
      <c r="J1030" s="17"/>
      <c r="K1030" s="10"/>
      <c r="L1030" s="10"/>
      <c r="M1030" s="9"/>
      <c r="N1030" s="9"/>
    </row>
    <row r="1031" spans="1:14" x14ac:dyDescent="0.3">
      <c r="A1031" s="17"/>
      <c r="B1031" s="10"/>
      <c r="C1031" s="10"/>
      <c r="E1031" s="10"/>
      <c r="F1031" s="17"/>
      <c r="G1031" s="10"/>
      <c r="H1031" s="10"/>
      <c r="I1031" s="10"/>
      <c r="J1031" s="17"/>
      <c r="K1031" s="10"/>
      <c r="L1031" s="10"/>
      <c r="M1031" s="9"/>
      <c r="N1031" s="9"/>
    </row>
    <row r="1032" spans="1:14" x14ac:dyDescent="0.3">
      <c r="A1032" s="17"/>
      <c r="B1032" s="10"/>
      <c r="C1032" s="10"/>
      <c r="E1032" s="10"/>
      <c r="F1032" s="17"/>
      <c r="G1032" s="10"/>
      <c r="H1032" s="10"/>
      <c r="I1032" s="10"/>
      <c r="J1032" s="17"/>
      <c r="K1032" s="10"/>
      <c r="L1032" s="10"/>
      <c r="M1032" s="9"/>
      <c r="N1032" s="9"/>
    </row>
    <row r="1033" spans="1:14" x14ac:dyDescent="0.3">
      <c r="A1033" s="17"/>
      <c r="B1033" s="10"/>
      <c r="C1033" s="10"/>
      <c r="E1033" s="10"/>
      <c r="F1033" s="17"/>
      <c r="G1033" s="10"/>
      <c r="H1033" s="10"/>
      <c r="I1033" s="10"/>
      <c r="J1033" s="17"/>
      <c r="K1033" s="10"/>
      <c r="L1033" s="10"/>
      <c r="M1033" s="9"/>
      <c r="N1033" s="9"/>
    </row>
    <row r="1034" spans="1:14" x14ac:dyDescent="0.3">
      <c r="A1034" s="17"/>
      <c r="B1034" s="10"/>
      <c r="C1034" s="10"/>
      <c r="E1034" s="10"/>
      <c r="F1034" s="17"/>
      <c r="G1034" s="10"/>
      <c r="H1034" s="10"/>
      <c r="I1034" s="10"/>
      <c r="J1034" s="17"/>
      <c r="K1034" s="10"/>
      <c r="L1034" s="10"/>
      <c r="M1034" s="9"/>
      <c r="N1034" s="9"/>
    </row>
    <row r="1035" spans="1:14" x14ac:dyDescent="0.3">
      <c r="A1035" s="17"/>
      <c r="B1035" s="10"/>
      <c r="C1035" s="10"/>
      <c r="E1035" s="10"/>
      <c r="F1035" s="17"/>
      <c r="G1035" s="10"/>
      <c r="H1035" s="10"/>
      <c r="I1035" s="10"/>
      <c r="J1035" s="17"/>
      <c r="K1035" s="10"/>
      <c r="L1035" s="10"/>
      <c r="M1035" s="9"/>
      <c r="N1035" s="9"/>
    </row>
    <row r="1036" spans="1:14" x14ac:dyDescent="0.3">
      <c r="A1036" s="17"/>
      <c r="B1036" s="10"/>
      <c r="C1036" s="10"/>
      <c r="E1036" s="10"/>
      <c r="F1036" s="17"/>
      <c r="G1036" s="10"/>
      <c r="H1036" s="10"/>
      <c r="I1036" s="10"/>
      <c r="J1036" s="17"/>
      <c r="K1036" s="10"/>
      <c r="L1036" s="10"/>
      <c r="M1036" s="9"/>
      <c r="N1036" s="9"/>
    </row>
    <row r="1037" spans="1:14" x14ac:dyDescent="0.3">
      <c r="A1037" s="17"/>
      <c r="B1037" s="10"/>
      <c r="C1037" s="10"/>
      <c r="E1037" s="10"/>
      <c r="F1037" s="17"/>
      <c r="G1037" s="10"/>
      <c r="H1037" s="10"/>
      <c r="I1037" s="10"/>
      <c r="J1037" s="17"/>
      <c r="K1037" s="10"/>
      <c r="L1037" s="10"/>
      <c r="M1037" s="9"/>
      <c r="N1037" s="9"/>
    </row>
    <row r="1038" spans="1:14" x14ac:dyDescent="0.3">
      <c r="A1038" s="17"/>
      <c r="B1038" s="10"/>
      <c r="C1038" s="10"/>
      <c r="E1038" s="10"/>
      <c r="F1038" s="17"/>
      <c r="G1038" s="10"/>
      <c r="H1038" s="10"/>
      <c r="I1038" s="10"/>
      <c r="J1038" s="17"/>
      <c r="K1038" s="10"/>
      <c r="L1038" s="10"/>
      <c r="M1038" s="9"/>
      <c r="N1038" s="9"/>
    </row>
    <row r="1039" spans="1:14" x14ac:dyDescent="0.3">
      <c r="A1039" s="17"/>
      <c r="B1039" s="10"/>
      <c r="C1039" s="10"/>
      <c r="E1039" s="10"/>
      <c r="F1039" s="17"/>
      <c r="G1039" s="10"/>
      <c r="H1039" s="10"/>
      <c r="I1039" s="10"/>
      <c r="J1039" s="17"/>
      <c r="K1039" s="10"/>
      <c r="L1039" s="10"/>
      <c r="M1039" s="9"/>
      <c r="N1039" s="9"/>
    </row>
    <row r="1040" spans="1:14" x14ac:dyDescent="0.3">
      <c r="A1040" s="17"/>
      <c r="B1040" s="10"/>
      <c r="C1040" s="10"/>
      <c r="E1040" s="10"/>
      <c r="F1040" s="17"/>
      <c r="G1040" s="10"/>
      <c r="H1040" s="10"/>
      <c r="I1040" s="10"/>
      <c r="J1040" s="17"/>
      <c r="K1040" s="10"/>
      <c r="L1040" s="10"/>
      <c r="M1040" s="9"/>
      <c r="N1040" s="9"/>
    </row>
    <row r="1041" spans="1:14" x14ac:dyDescent="0.3">
      <c r="A1041" s="17"/>
      <c r="B1041" s="10"/>
      <c r="C1041" s="10"/>
      <c r="E1041" s="10"/>
      <c r="F1041" s="17"/>
      <c r="G1041" s="10"/>
      <c r="H1041" s="10"/>
      <c r="I1041" s="10"/>
      <c r="J1041" s="17"/>
      <c r="K1041" s="10"/>
      <c r="L1041" s="10"/>
      <c r="M1041" s="9"/>
      <c r="N1041" s="9"/>
    </row>
    <row r="1042" spans="1:14" x14ac:dyDescent="0.3">
      <c r="A1042" s="17"/>
      <c r="B1042" s="10"/>
      <c r="C1042" s="10"/>
      <c r="E1042" s="10"/>
      <c r="F1042" s="17"/>
      <c r="G1042" s="10"/>
      <c r="H1042" s="10"/>
      <c r="I1042" s="10"/>
      <c r="J1042" s="17"/>
      <c r="K1042" s="10"/>
      <c r="L1042" s="10"/>
      <c r="M1042" s="9"/>
      <c r="N1042" s="9"/>
    </row>
    <row r="1043" spans="1:14" x14ac:dyDescent="0.3">
      <c r="A1043" s="17"/>
      <c r="B1043" s="10"/>
      <c r="C1043" s="10"/>
      <c r="E1043" s="10"/>
      <c r="F1043" s="17"/>
      <c r="G1043" s="10"/>
      <c r="H1043" s="10"/>
      <c r="I1043" s="10"/>
      <c r="J1043" s="17"/>
      <c r="K1043" s="10"/>
      <c r="L1043" s="10"/>
      <c r="M1043" s="9"/>
      <c r="N1043" s="9"/>
    </row>
    <row r="1044" spans="1:14" x14ac:dyDescent="0.3">
      <c r="A1044" s="17"/>
      <c r="B1044" s="10"/>
      <c r="C1044" s="10"/>
      <c r="E1044" s="10"/>
      <c r="F1044" s="17"/>
      <c r="G1044" s="10"/>
      <c r="H1044" s="10"/>
      <c r="I1044" s="10"/>
      <c r="J1044" s="17"/>
      <c r="K1044" s="10"/>
      <c r="L1044" s="10"/>
      <c r="M1044" s="9"/>
      <c r="N1044" s="9"/>
    </row>
    <row r="1045" spans="1:14" x14ac:dyDescent="0.3">
      <c r="A1045" s="17"/>
      <c r="B1045" s="10"/>
      <c r="C1045" s="10"/>
      <c r="E1045" s="10"/>
      <c r="F1045" s="17"/>
      <c r="G1045" s="10"/>
      <c r="H1045" s="10"/>
      <c r="I1045" s="10"/>
      <c r="J1045" s="17"/>
      <c r="K1045" s="10"/>
      <c r="L1045" s="10"/>
      <c r="M1045" s="9"/>
      <c r="N1045" s="9"/>
    </row>
    <row r="1046" spans="1:14" x14ac:dyDescent="0.3">
      <c r="A1046" s="17"/>
      <c r="B1046" s="10"/>
      <c r="C1046" s="10"/>
      <c r="E1046" s="10"/>
      <c r="F1046" s="17"/>
      <c r="G1046" s="10"/>
      <c r="H1046" s="10"/>
      <c r="I1046" s="10"/>
      <c r="J1046" s="17"/>
      <c r="K1046" s="10"/>
      <c r="L1046" s="10"/>
      <c r="M1046" s="9"/>
      <c r="N1046" s="9"/>
    </row>
    <row r="1047" spans="1:14" x14ac:dyDescent="0.3">
      <c r="A1047" s="17"/>
      <c r="B1047" s="10"/>
      <c r="C1047" s="10"/>
      <c r="E1047" s="10"/>
      <c r="F1047" s="17"/>
      <c r="G1047" s="10"/>
      <c r="H1047" s="10"/>
      <c r="I1047" s="10"/>
      <c r="J1047" s="17"/>
      <c r="K1047" s="10"/>
      <c r="L1047" s="10"/>
      <c r="M1047" s="9"/>
      <c r="N1047" s="9"/>
    </row>
    <row r="1048" spans="1:14" x14ac:dyDescent="0.3">
      <c r="A1048" s="17"/>
      <c r="B1048" s="10"/>
      <c r="C1048" s="10"/>
      <c r="E1048" s="10"/>
      <c r="F1048" s="17"/>
      <c r="G1048" s="10"/>
      <c r="H1048" s="10"/>
      <c r="I1048" s="10"/>
      <c r="J1048" s="17"/>
      <c r="K1048" s="10"/>
      <c r="L1048" s="10"/>
      <c r="M1048" s="9"/>
      <c r="N1048" s="9"/>
    </row>
    <row r="1049" spans="1:14" x14ac:dyDescent="0.3">
      <c r="A1049" s="17"/>
      <c r="B1049" s="10"/>
      <c r="C1049" s="10"/>
      <c r="E1049" s="10"/>
      <c r="F1049" s="17"/>
      <c r="G1049" s="10"/>
      <c r="H1049" s="10"/>
      <c r="I1049" s="10"/>
      <c r="J1049" s="17"/>
      <c r="K1049" s="10"/>
      <c r="L1049" s="10"/>
      <c r="M1049" s="9"/>
      <c r="N1049" s="9"/>
    </row>
    <row r="1050" spans="1:14" x14ac:dyDescent="0.3">
      <c r="A1050" s="17"/>
      <c r="B1050" s="10"/>
      <c r="C1050" s="10"/>
      <c r="E1050" s="10"/>
      <c r="F1050" s="17"/>
      <c r="G1050" s="10"/>
      <c r="H1050" s="10"/>
      <c r="I1050" s="10"/>
      <c r="J1050" s="17"/>
      <c r="K1050" s="10"/>
      <c r="L1050" s="10"/>
      <c r="M1050" s="9"/>
      <c r="N1050" s="9"/>
    </row>
    <row r="1051" spans="1:14" x14ac:dyDescent="0.3">
      <c r="A1051" s="17"/>
      <c r="B1051" s="10"/>
      <c r="C1051" s="10"/>
      <c r="E1051" s="10"/>
      <c r="F1051" s="17"/>
      <c r="G1051" s="10"/>
      <c r="H1051" s="10"/>
      <c r="I1051" s="10"/>
      <c r="J1051" s="17"/>
      <c r="K1051" s="10"/>
      <c r="L1051" s="10"/>
      <c r="M1051" s="9"/>
      <c r="N1051" s="9"/>
    </row>
    <row r="1052" spans="1:14" x14ac:dyDescent="0.3">
      <c r="A1052" s="17"/>
      <c r="B1052" s="10"/>
      <c r="C1052" s="10"/>
      <c r="E1052" s="10"/>
      <c r="F1052" s="17"/>
      <c r="G1052" s="10"/>
      <c r="H1052" s="10"/>
      <c r="I1052" s="10"/>
      <c r="J1052" s="17"/>
      <c r="K1052" s="10"/>
      <c r="L1052" s="10"/>
      <c r="M1052" s="9"/>
      <c r="N1052" s="9"/>
    </row>
    <row r="1053" spans="1:14" x14ac:dyDescent="0.3">
      <c r="A1053" s="17"/>
      <c r="B1053" s="10"/>
      <c r="C1053" s="10"/>
      <c r="E1053" s="10"/>
      <c r="F1053" s="17"/>
      <c r="G1053" s="10"/>
      <c r="H1053" s="10"/>
      <c r="I1053" s="10"/>
      <c r="J1053" s="17"/>
      <c r="K1053" s="10"/>
      <c r="L1053" s="10"/>
      <c r="M1053" s="9"/>
      <c r="N1053" s="9"/>
    </row>
    <row r="1054" spans="1:14" x14ac:dyDescent="0.3">
      <c r="A1054" s="17"/>
      <c r="B1054" s="10"/>
      <c r="C1054" s="10"/>
      <c r="E1054" s="10"/>
      <c r="F1054" s="17"/>
      <c r="G1054" s="10"/>
      <c r="H1054" s="10"/>
      <c r="I1054" s="10"/>
      <c r="J1054" s="17"/>
      <c r="K1054" s="10"/>
      <c r="L1054" s="10"/>
      <c r="M1054" s="9"/>
      <c r="N1054" s="9"/>
    </row>
    <row r="1055" spans="1:14" x14ac:dyDescent="0.3">
      <c r="A1055" s="17"/>
      <c r="B1055" s="10"/>
      <c r="C1055" s="10"/>
      <c r="E1055" s="10"/>
      <c r="F1055" s="17"/>
      <c r="G1055" s="10"/>
      <c r="H1055" s="10"/>
      <c r="I1055" s="10"/>
      <c r="J1055" s="17"/>
      <c r="K1055" s="10"/>
      <c r="L1055" s="10"/>
      <c r="M1055" s="9"/>
      <c r="N1055" s="9"/>
    </row>
    <row r="1056" spans="1:14" x14ac:dyDescent="0.3">
      <c r="A1056" s="17"/>
      <c r="B1056" s="10"/>
      <c r="C1056" s="10"/>
      <c r="E1056" s="10"/>
      <c r="F1056" s="17"/>
      <c r="G1056" s="10"/>
      <c r="H1056" s="10"/>
      <c r="I1056" s="10"/>
      <c r="J1056" s="17"/>
      <c r="K1056" s="10"/>
      <c r="L1056" s="10"/>
      <c r="M1056" s="9"/>
      <c r="N1056" s="9"/>
    </row>
    <row r="1057" spans="1:14" x14ac:dyDescent="0.3">
      <c r="A1057" s="17"/>
      <c r="B1057" s="10"/>
      <c r="C1057" s="10"/>
      <c r="E1057" s="10"/>
      <c r="F1057" s="17"/>
      <c r="G1057" s="10"/>
      <c r="H1057" s="10"/>
      <c r="I1057" s="10"/>
      <c r="J1057" s="17"/>
      <c r="K1057" s="10"/>
      <c r="L1057" s="10"/>
      <c r="M1057" s="9"/>
      <c r="N1057" s="9"/>
    </row>
    <row r="1058" spans="1:14" x14ac:dyDescent="0.3">
      <c r="A1058" s="17"/>
      <c r="B1058" s="10"/>
      <c r="C1058" s="10"/>
      <c r="E1058" s="10"/>
      <c r="F1058" s="17"/>
      <c r="G1058" s="10"/>
      <c r="H1058" s="10"/>
      <c r="I1058" s="10"/>
      <c r="J1058" s="17"/>
      <c r="K1058" s="10"/>
      <c r="L1058" s="10"/>
      <c r="M1058" s="9"/>
      <c r="N1058" s="9"/>
    </row>
    <row r="1059" spans="1:14" x14ac:dyDescent="0.3">
      <c r="A1059" s="17"/>
      <c r="B1059" s="10"/>
      <c r="C1059" s="10"/>
      <c r="E1059" s="10"/>
      <c r="F1059" s="17"/>
      <c r="G1059" s="10"/>
      <c r="H1059" s="10"/>
      <c r="I1059" s="10"/>
      <c r="J1059" s="17"/>
      <c r="K1059" s="10"/>
      <c r="L1059" s="10"/>
      <c r="M1059" s="9"/>
      <c r="N1059" s="9"/>
    </row>
    <row r="1060" spans="1:14" x14ac:dyDescent="0.3">
      <c r="A1060" s="17"/>
      <c r="B1060" s="10"/>
      <c r="C1060" s="10"/>
      <c r="E1060" s="10"/>
      <c r="F1060" s="17"/>
      <c r="G1060" s="10"/>
      <c r="H1060" s="10"/>
      <c r="I1060" s="10"/>
      <c r="J1060" s="17"/>
      <c r="K1060" s="10"/>
      <c r="L1060" s="10"/>
      <c r="M1060" s="9"/>
      <c r="N1060" s="9"/>
    </row>
    <row r="1061" spans="1:14" x14ac:dyDescent="0.3">
      <c r="A1061" s="17"/>
      <c r="B1061" s="10"/>
      <c r="C1061" s="10"/>
      <c r="E1061" s="10"/>
      <c r="F1061" s="17"/>
      <c r="G1061" s="10"/>
      <c r="H1061" s="10"/>
      <c r="I1061" s="10"/>
      <c r="J1061" s="17"/>
      <c r="K1061" s="10"/>
      <c r="L1061" s="10"/>
      <c r="M1061" s="9"/>
      <c r="N1061" s="9"/>
    </row>
    <row r="1062" spans="1:14" x14ac:dyDescent="0.3">
      <c r="A1062" s="17"/>
      <c r="B1062" s="10"/>
      <c r="C1062" s="10"/>
      <c r="E1062" s="10"/>
      <c r="F1062" s="17"/>
      <c r="G1062" s="10"/>
      <c r="H1062" s="10"/>
      <c r="I1062" s="10"/>
      <c r="J1062" s="17"/>
      <c r="K1062" s="10"/>
      <c r="L1062" s="10"/>
      <c r="M1062" s="9"/>
      <c r="N1062" s="9"/>
    </row>
    <row r="1063" spans="1:14" x14ac:dyDescent="0.3">
      <c r="A1063" s="17"/>
      <c r="B1063" s="10"/>
      <c r="C1063" s="10"/>
      <c r="E1063" s="10"/>
      <c r="F1063" s="17"/>
      <c r="G1063" s="10"/>
      <c r="H1063" s="10"/>
      <c r="I1063" s="10"/>
      <c r="J1063" s="17"/>
      <c r="K1063" s="10"/>
      <c r="L1063" s="10"/>
      <c r="M1063" s="9"/>
      <c r="N1063" s="9"/>
    </row>
    <row r="1064" spans="1:14" x14ac:dyDescent="0.3">
      <c r="A1064" s="17"/>
      <c r="B1064" s="10"/>
      <c r="C1064" s="10"/>
      <c r="E1064" s="10"/>
      <c r="F1064" s="17"/>
      <c r="G1064" s="10"/>
      <c r="H1064" s="10"/>
      <c r="I1064" s="10"/>
      <c r="J1064" s="17"/>
      <c r="K1064" s="10"/>
      <c r="L1064" s="10"/>
      <c r="M1064" s="9"/>
      <c r="N1064" s="9"/>
    </row>
    <row r="1065" spans="1:14" x14ac:dyDescent="0.3">
      <c r="A1065" s="17"/>
      <c r="B1065" s="10"/>
      <c r="C1065" s="10"/>
      <c r="E1065" s="10"/>
      <c r="F1065" s="17"/>
      <c r="G1065" s="10"/>
      <c r="H1065" s="10"/>
      <c r="I1065" s="10"/>
      <c r="J1065" s="17"/>
      <c r="K1065" s="10"/>
      <c r="L1065" s="10"/>
      <c r="M1065" s="9"/>
      <c r="N1065" s="9"/>
    </row>
    <row r="1066" spans="1:14" x14ac:dyDescent="0.3">
      <c r="A1066" s="17"/>
      <c r="B1066" s="10"/>
      <c r="C1066" s="10"/>
      <c r="E1066" s="10"/>
      <c r="F1066" s="17"/>
      <c r="G1066" s="10"/>
      <c r="H1066" s="10"/>
      <c r="I1066" s="10"/>
      <c r="J1066" s="17"/>
      <c r="K1066" s="10"/>
      <c r="L1066" s="10"/>
      <c r="M1066" s="9"/>
      <c r="N1066" s="9"/>
    </row>
    <row r="1067" spans="1:14" x14ac:dyDescent="0.3">
      <c r="A1067" s="17"/>
      <c r="B1067" s="10"/>
      <c r="C1067" s="10"/>
      <c r="E1067" s="10"/>
      <c r="F1067" s="17"/>
      <c r="G1067" s="10"/>
      <c r="H1067" s="10"/>
      <c r="I1067" s="10"/>
      <c r="J1067" s="17"/>
      <c r="K1067" s="10"/>
      <c r="L1067" s="10"/>
      <c r="M1067" s="9"/>
      <c r="N1067" s="9"/>
    </row>
    <row r="1068" spans="1:14" x14ac:dyDescent="0.3">
      <c r="A1068" s="17"/>
      <c r="B1068" s="10"/>
      <c r="C1068" s="10"/>
      <c r="E1068" s="10"/>
      <c r="F1068" s="17"/>
      <c r="G1068" s="10"/>
      <c r="H1068" s="10"/>
      <c r="I1068" s="10"/>
      <c r="J1068" s="17"/>
      <c r="K1068" s="10"/>
      <c r="L1068" s="10"/>
      <c r="M1068" s="9"/>
      <c r="N1068" s="9"/>
    </row>
    <row r="1069" spans="1:14" x14ac:dyDescent="0.3">
      <c r="A1069" s="17"/>
      <c r="B1069" s="10"/>
      <c r="C1069" s="10"/>
      <c r="E1069" s="10"/>
      <c r="F1069" s="17"/>
      <c r="G1069" s="10"/>
      <c r="H1069" s="10"/>
      <c r="I1069" s="10"/>
      <c r="J1069" s="17"/>
      <c r="K1069" s="10"/>
      <c r="L1069" s="10"/>
      <c r="M1069" s="9"/>
      <c r="N1069" s="9"/>
    </row>
    <row r="1070" spans="1:14" x14ac:dyDescent="0.3">
      <c r="A1070" s="17"/>
      <c r="B1070" s="10"/>
      <c r="C1070" s="10"/>
      <c r="E1070" s="10"/>
      <c r="F1070" s="17"/>
      <c r="G1070" s="10"/>
      <c r="H1070" s="10"/>
      <c r="I1070" s="10"/>
      <c r="J1070" s="17"/>
      <c r="K1070" s="10"/>
      <c r="L1070" s="10"/>
      <c r="M1070" s="9"/>
      <c r="N1070" s="9"/>
    </row>
    <row r="1071" spans="1:14" x14ac:dyDescent="0.3">
      <c r="A1071" s="17"/>
      <c r="B1071" s="10"/>
      <c r="C1071" s="10"/>
      <c r="E1071" s="10"/>
      <c r="F1071" s="17"/>
      <c r="G1071" s="10"/>
      <c r="H1071" s="10"/>
      <c r="I1071" s="10"/>
      <c r="J1071" s="17"/>
      <c r="K1071" s="10"/>
      <c r="L1071" s="10"/>
      <c r="M1071" s="9"/>
      <c r="N1071" s="9"/>
    </row>
    <row r="1072" spans="1:14" x14ac:dyDescent="0.3">
      <c r="A1072" s="17"/>
      <c r="B1072" s="10"/>
      <c r="C1072" s="10"/>
      <c r="E1072" s="10"/>
      <c r="F1072" s="17"/>
      <c r="G1072" s="10"/>
      <c r="H1072" s="10"/>
      <c r="I1072" s="10"/>
      <c r="J1072" s="17"/>
      <c r="K1072" s="10"/>
      <c r="L1072" s="10"/>
      <c r="M1072" s="9"/>
      <c r="N1072" s="9"/>
    </row>
    <row r="1073" spans="1:14" x14ac:dyDescent="0.3">
      <c r="A1073" s="17"/>
      <c r="B1073" s="10"/>
      <c r="C1073" s="10"/>
      <c r="E1073" s="10"/>
      <c r="F1073" s="17"/>
      <c r="G1073" s="10"/>
      <c r="H1073" s="10"/>
      <c r="I1073" s="10"/>
      <c r="J1073" s="17"/>
      <c r="K1073" s="10"/>
      <c r="L1073" s="10"/>
      <c r="M1073" s="9"/>
      <c r="N1073" s="9"/>
    </row>
    <row r="1074" spans="1:14" x14ac:dyDescent="0.3">
      <c r="A1074" s="17"/>
      <c r="B1074" s="10"/>
      <c r="C1074" s="10"/>
      <c r="E1074" s="10"/>
      <c r="F1074" s="17"/>
      <c r="G1074" s="10"/>
      <c r="H1074" s="10"/>
      <c r="I1074" s="10"/>
      <c r="J1074" s="17"/>
      <c r="K1074" s="10"/>
      <c r="L1074" s="10"/>
      <c r="M1074" s="9"/>
      <c r="N1074" s="9"/>
    </row>
    <row r="1075" spans="1:14" x14ac:dyDescent="0.3">
      <c r="A1075" s="17"/>
      <c r="B1075" s="10"/>
      <c r="C1075" s="10"/>
      <c r="E1075" s="10"/>
      <c r="F1075" s="17"/>
      <c r="G1075" s="10"/>
      <c r="H1075" s="10"/>
      <c r="I1075" s="10"/>
      <c r="J1075" s="17"/>
      <c r="K1075" s="10"/>
      <c r="L1075" s="10"/>
      <c r="M1075" s="9"/>
      <c r="N1075" s="9"/>
    </row>
    <row r="1076" spans="1:14" x14ac:dyDescent="0.3">
      <c r="A1076" s="17"/>
      <c r="B1076" s="10"/>
      <c r="C1076" s="10"/>
      <c r="E1076" s="10"/>
      <c r="F1076" s="17"/>
      <c r="G1076" s="10"/>
      <c r="H1076" s="10"/>
      <c r="I1076" s="10"/>
      <c r="J1076" s="17"/>
      <c r="K1076" s="10"/>
      <c r="L1076" s="10"/>
      <c r="M1076" s="9"/>
      <c r="N1076" s="9"/>
    </row>
    <row r="1077" spans="1:14" x14ac:dyDescent="0.3">
      <c r="A1077" s="17"/>
      <c r="B1077" s="10"/>
      <c r="C1077" s="10"/>
      <c r="E1077" s="10"/>
      <c r="F1077" s="17"/>
      <c r="G1077" s="10"/>
      <c r="H1077" s="10"/>
      <c r="I1077" s="10"/>
      <c r="J1077" s="17"/>
      <c r="K1077" s="10"/>
      <c r="L1077" s="10"/>
      <c r="M1077" s="9"/>
      <c r="N1077" s="9"/>
    </row>
    <row r="1078" spans="1:14" x14ac:dyDescent="0.3">
      <c r="A1078" s="17"/>
      <c r="B1078" s="10"/>
      <c r="C1078" s="10"/>
      <c r="E1078" s="10"/>
      <c r="F1078" s="17"/>
      <c r="G1078" s="10"/>
      <c r="H1078" s="10"/>
      <c r="I1078" s="10"/>
      <c r="J1078" s="17"/>
      <c r="K1078" s="10"/>
      <c r="L1078" s="10"/>
      <c r="M1078" s="9"/>
      <c r="N1078" s="9"/>
    </row>
    <row r="1079" spans="1:14" x14ac:dyDescent="0.3">
      <c r="A1079" s="17"/>
      <c r="B1079" s="10"/>
      <c r="C1079" s="10"/>
      <c r="E1079" s="10"/>
      <c r="F1079" s="17"/>
      <c r="G1079" s="10"/>
      <c r="H1079" s="10"/>
      <c r="I1079" s="10"/>
      <c r="J1079" s="17"/>
      <c r="K1079" s="10"/>
      <c r="L1079" s="10"/>
      <c r="M1079" s="9"/>
      <c r="N1079" s="9"/>
    </row>
    <row r="1080" spans="1:14" x14ac:dyDescent="0.3">
      <c r="A1080" s="17"/>
      <c r="B1080" s="10"/>
      <c r="C1080" s="10"/>
      <c r="E1080" s="10"/>
      <c r="F1080" s="17"/>
      <c r="G1080" s="10"/>
      <c r="H1080" s="10"/>
      <c r="I1080" s="10"/>
      <c r="J1080" s="17"/>
      <c r="K1080" s="10"/>
      <c r="L1080" s="10"/>
      <c r="M1080" s="9"/>
      <c r="N1080" s="9"/>
    </row>
    <row r="1081" spans="1:14" x14ac:dyDescent="0.3">
      <c r="A1081" s="17"/>
      <c r="B1081" s="10"/>
      <c r="C1081" s="10"/>
      <c r="E1081" s="10"/>
      <c r="F1081" s="17"/>
      <c r="G1081" s="10"/>
      <c r="H1081" s="10"/>
      <c r="I1081" s="10"/>
      <c r="J1081" s="17"/>
      <c r="K1081" s="10"/>
      <c r="L1081" s="10"/>
      <c r="M1081" s="9"/>
      <c r="N1081" s="9"/>
    </row>
    <row r="1082" spans="1:14" x14ac:dyDescent="0.3">
      <c r="A1082" s="17"/>
      <c r="B1082" s="10"/>
      <c r="C1082" s="10"/>
      <c r="E1082" s="10"/>
      <c r="F1082" s="17"/>
      <c r="G1082" s="10"/>
      <c r="H1082" s="10"/>
      <c r="I1082" s="10"/>
      <c r="J1082" s="17"/>
      <c r="K1082" s="10"/>
      <c r="L1082" s="10"/>
      <c r="M1082" s="9"/>
      <c r="N1082" s="9"/>
    </row>
    <row r="1083" spans="1:14" x14ac:dyDescent="0.3">
      <c r="A1083" s="17"/>
      <c r="B1083" s="10"/>
      <c r="C1083" s="10"/>
      <c r="E1083" s="10"/>
      <c r="F1083" s="17"/>
      <c r="G1083" s="10"/>
      <c r="H1083" s="10"/>
      <c r="I1083" s="10"/>
      <c r="J1083" s="17"/>
      <c r="K1083" s="10"/>
      <c r="L1083" s="10"/>
      <c r="M1083" s="9"/>
      <c r="N1083" s="9"/>
    </row>
    <row r="1084" spans="1:14" x14ac:dyDescent="0.3">
      <c r="A1084" s="17"/>
      <c r="B1084" s="10"/>
      <c r="C1084" s="10"/>
      <c r="E1084" s="10"/>
      <c r="F1084" s="17"/>
      <c r="G1084" s="10"/>
      <c r="H1084" s="10"/>
      <c r="I1084" s="10"/>
      <c r="J1084" s="17"/>
      <c r="K1084" s="10"/>
      <c r="L1084" s="10"/>
      <c r="M1084" s="9"/>
      <c r="N1084" s="9"/>
    </row>
    <row r="1085" spans="1:14" x14ac:dyDescent="0.3">
      <c r="A1085" s="17"/>
      <c r="B1085" s="10"/>
      <c r="C1085" s="10"/>
      <c r="E1085" s="10"/>
      <c r="F1085" s="17"/>
      <c r="G1085" s="10"/>
      <c r="H1085" s="10"/>
      <c r="I1085" s="10"/>
      <c r="J1085" s="17"/>
      <c r="K1085" s="10"/>
      <c r="L1085" s="10"/>
      <c r="M1085" s="9"/>
      <c r="N1085" s="9"/>
    </row>
    <row r="1086" spans="1:14" x14ac:dyDescent="0.3">
      <c r="A1086" s="17"/>
      <c r="B1086" s="10"/>
      <c r="C1086" s="10"/>
      <c r="E1086" s="10"/>
      <c r="F1086" s="17"/>
      <c r="G1086" s="10"/>
      <c r="H1086" s="10"/>
      <c r="I1086" s="10"/>
      <c r="J1086" s="17"/>
      <c r="K1086" s="10"/>
      <c r="L1086" s="10"/>
      <c r="M1086" s="9"/>
      <c r="N1086" s="9"/>
    </row>
    <row r="1087" spans="1:14" x14ac:dyDescent="0.3">
      <c r="A1087" s="17"/>
      <c r="B1087" s="10"/>
      <c r="C1087" s="10"/>
      <c r="E1087" s="10"/>
      <c r="F1087" s="17"/>
      <c r="G1087" s="10"/>
      <c r="H1087" s="10"/>
      <c r="I1087" s="10"/>
      <c r="J1087" s="17"/>
      <c r="K1087" s="10"/>
      <c r="L1087" s="10"/>
      <c r="M1087" s="9"/>
      <c r="N1087" s="9"/>
    </row>
    <row r="1088" spans="1:14" x14ac:dyDescent="0.3">
      <c r="A1088" s="17"/>
      <c r="B1088" s="10"/>
      <c r="C1088" s="10"/>
      <c r="E1088" s="10"/>
      <c r="F1088" s="17"/>
      <c r="G1088" s="10"/>
      <c r="H1088" s="10"/>
      <c r="I1088" s="10"/>
      <c r="J1088" s="17"/>
      <c r="K1088" s="10"/>
      <c r="L1088" s="10"/>
      <c r="M1088" s="9"/>
      <c r="N1088" s="9"/>
    </row>
    <row r="1089" spans="1:14" x14ac:dyDescent="0.3">
      <c r="A1089" s="17"/>
      <c r="B1089" s="10"/>
      <c r="C1089" s="10"/>
      <c r="E1089" s="10"/>
      <c r="F1089" s="17"/>
      <c r="G1089" s="10"/>
      <c r="H1089" s="10"/>
      <c r="I1089" s="10"/>
      <c r="J1089" s="17"/>
      <c r="K1089" s="10"/>
      <c r="L1089" s="10"/>
      <c r="M1089" s="9"/>
      <c r="N1089" s="9"/>
    </row>
    <row r="1090" spans="1:14" x14ac:dyDescent="0.3">
      <c r="A1090" s="17"/>
      <c r="B1090" s="10"/>
      <c r="C1090" s="10"/>
      <c r="E1090" s="10"/>
      <c r="F1090" s="17"/>
      <c r="G1090" s="10"/>
      <c r="H1090" s="10"/>
      <c r="I1090" s="10"/>
      <c r="J1090" s="17"/>
      <c r="K1090" s="10"/>
      <c r="L1090" s="10"/>
      <c r="M1090" s="9"/>
      <c r="N1090" s="9"/>
    </row>
    <row r="1091" spans="1:14" x14ac:dyDescent="0.3">
      <c r="A1091" s="17"/>
      <c r="B1091" s="10"/>
      <c r="C1091" s="10"/>
      <c r="E1091" s="10"/>
      <c r="F1091" s="17"/>
      <c r="G1091" s="10"/>
      <c r="H1091" s="10"/>
      <c r="I1091" s="10"/>
      <c r="J1091" s="17"/>
      <c r="K1091" s="10"/>
      <c r="L1091" s="10"/>
      <c r="M1091" s="9"/>
      <c r="N1091" s="9"/>
    </row>
    <row r="1092" spans="1:14" x14ac:dyDescent="0.3">
      <c r="A1092" s="17"/>
      <c r="B1092" s="10"/>
      <c r="C1092" s="10"/>
      <c r="E1092" s="10"/>
      <c r="F1092" s="17"/>
      <c r="G1092" s="10"/>
      <c r="H1092" s="10"/>
      <c r="I1092" s="10"/>
      <c r="J1092" s="17"/>
      <c r="K1092" s="10"/>
      <c r="L1092" s="10"/>
      <c r="M1092" s="9"/>
      <c r="N1092" s="9"/>
    </row>
    <row r="1093" spans="1:14" x14ac:dyDescent="0.3">
      <c r="A1093" s="17"/>
      <c r="B1093" s="10"/>
      <c r="C1093" s="10"/>
      <c r="E1093" s="10"/>
      <c r="F1093" s="17"/>
      <c r="G1093" s="10"/>
      <c r="H1093" s="10"/>
      <c r="I1093" s="10"/>
      <c r="J1093" s="17"/>
      <c r="K1093" s="10"/>
      <c r="L1093" s="10"/>
      <c r="M1093" s="9"/>
      <c r="N1093" s="9"/>
    </row>
    <row r="1094" spans="1:14" x14ac:dyDescent="0.3">
      <c r="A1094" s="17"/>
      <c r="B1094" s="10"/>
      <c r="C1094" s="10"/>
      <c r="E1094" s="10"/>
      <c r="F1094" s="17"/>
      <c r="G1094" s="10"/>
      <c r="H1094" s="10"/>
      <c r="I1094" s="10"/>
      <c r="J1094" s="17"/>
      <c r="K1094" s="10"/>
      <c r="L1094" s="10"/>
      <c r="M1094" s="9"/>
      <c r="N1094" s="9"/>
    </row>
    <row r="1095" spans="1:14" x14ac:dyDescent="0.3">
      <c r="A1095" s="17"/>
      <c r="B1095" s="10"/>
      <c r="C1095" s="10"/>
      <c r="E1095" s="10"/>
      <c r="F1095" s="17"/>
      <c r="G1095" s="10"/>
      <c r="H1095" s="10"/>
      <c r="I1095" s="10"/>
      <c r="J1095" s="17"/>
      <c r="K1095" s="10"/>
      <c r="L1095" s="10"/>
      <c r="M1095" s="9"/>
      <c r="N1095" s="9"/>
    </row>
    <row r="1096" spans="1:14" x14ac:dyDescent="0.3">
      <c r="A1096" s="17"/>
      <c r="B1096" s="10"/>
      <c r="C1096" s="10"/>
      <c r="E1096" s="10"/>
      <c r="F1096" s="17"/>
      <c r="G1096" s="10"/>
      <c r="H1096" s="10"/>
      <c r="I1096" s="10"/>
      <c r="J1096" s="17"/>
      <c r="K1096" s="10"/>
      <c r="L1096" s="10"/>
      <c r="M1096" s="9"/>
      <c r="N1096" s="9"/>
    </row>
    <row r="1097" spans="1:14" x14ac:dyDescent="0.3">
      <c r="A1097" s="17"/>
      <c r="B1097" s="10"/>
      <c r="C1097" s="10"/>
      <c r="E1097" s="10"/>
      <c r="F1097" s="17"/>
      <c r="G1097" s="10"/>
      <c r="H1097" s="10"/>
      <c r="I1097" s="10"/>
      <c r="J1097" s="17"/>
      <c r="K1097" s="10"/>
      <c r="L1097" s="10"/>
      <c r="M1097" s="9"/>
      <c r="N1097" s="9"/>
    </row>
    <row r="1098" spans="1:14" x14ac:dyDescent="0.3">
      <c r="A1098" s="17"/>
      <c r="B1098" s="10"/>
      <c r="C1098" s="10"/>
      <c r="E1098" s="10"/>
      <c r="F1098" s="17"/>
      <c r="G1098" s="10"/>
      <c r="H1098" s="10"/>
      <c r="I1098" s="10"/>
      <c r="J1098" s="17"/>
      <c r="K1098" s="10"/>
      <c r="L1098" s="10"/>
      <c r="M1098" s="9"/>
      <c r="N1098" s="9"/>
    </row>
    <row r="1099" spans="1:14" x14ac:dyDescent="0.3">
      <c r="A1099" s="17"/>
      <c r="B1099" s="10"/>
      <c r="C1099" s="10"/>
      <c r="E1099" s="10"/>
      <c r="F1099" s="17"/>
      <c r="G1099" s="10"/>
      <c r="H1099" s="10"/>
      <c r="I1099" s="10"/>
      <c r="J1099" s="17"/>
      <c r="K1099" s="10"/>
      <c r="L1099" s="10"/>
      <c r="M1099" s="9"/>
      <c r="N1099" s="9"/>
    </row>
    <row r="1100" spans="1:14" x14ac:dyDescent="0.3">
      <c r="A1100" s="17"/>
      <c r="B1100" s="10"/>
      <c r="C1100" s="10"/>
      <c r="E1100" s="10"/>
      <c r="F1100" s="17"/>
      <c r="G1100" s="10"/>
      <c r="H1100" s="10"/>
      <c r="I1100" s="10"/>
      <c r="J1100" s="17"/>
      <c r="K1100" s="10"/>
      <c r="L1100" s="10"/>
      <c r="M1100" s="9"/>
      <c r="N1100" s="9"/>
    </row>
    <row r="1101" spans="1:14" x14ac:dyDescent="0.3">
      <c r="A1101" s="17"/>
      <c r="B1101" s="10"/>
      <c r="C1101" s="10"/>
      <c r="E1101" s="10"/>
      <c r="F1101" s="17"/>
      <c r="G1101" s="10"/>
      <c r="H1101" s="10"/>
      <c r="I1101" s="10"/>
      <c r="J1101" s="17"/>
      <c r="K1101" s="10"/>
      <c r="L1101" s="10"/>
      <c r="M1101" s="9"/>
      <c r="N1101" s="9"/>
    </row>
    <row r="1102" spans="1:14" x14ac:dyDescent="0.3">
      <c r="A1102" s="17"/>
      <c r="B1102" s="10"/>
      <c r="C1102" s="10"/>
      <c r="E1102" s="10"/>
      <c r="F1102" s="17"/>
      <c r="G1102" s="10"/>
      <c r="H1102" s="10"/>
      <c r="I1102" s="10"/>
      <c r="J1102" s="17"/>
      <c r="K1102" s="10"/>
      <c r="L1102" s="10"/>
      <c r="M1102" s="9"/>
      <c r="N1102" s="9"/>
    </row>
    <row r="1103" spans="1:14" x14ac:dyDescent="0.3">
      <c r="A1103" s="17"/>
      <c r="B1103" s="10"/>
      <c r="C1103" s="10"/>
      <c r="E1103" s="10"/>
      <c r="F1103" s="17"/>
      <c r="G1103" s="10"/>
      <c r="H1103" s="10"/>
      <c r="I1103" s="10"/>
      <c r="J1103" s="17"/>
      <c r="K1103" s="10"/>
      <c r="L1103" s="10"/>
      <c r="M1103" s="9"/>
      <c r="N1103" s="9"/>
    </row>
    <row r="1104" spans="1:14" x14ac:dyDescent="0.3">
      <c r="A1104" s="17"/>
      <c r="B1104" s="10"/>
      <c r="C1104" s="10"/>
      <c r="E1104" s="10"/>
      <c r="F1104" s="17"/>
      <c r="G1104" s="10"/>
      <c r="H1104" s="10"/>
      <c r="I1104" s="10"/>
      <c r="J1104" s="17"/>
      <c r="K1104" s="10"/>
      <c r="L1104" s="10"/>
      <c r="M1104" s="9"/>
      <c r="N1104" s="9"/>
    </row>
    <row r="1105" spans="1:14" x14ac:dyDescent="0.3">
      <c r="A1105" s="17"/>
      <c r="B1105" s="10"/>
      <c r="C1105" s="10"/>
      <c r="E1105" s="10"/>
      <c r="F1105" s="17"/>
      <c r="G1105" s="10"/>
      <c r="H1105" s="10"/>
      <c r="I1105" s="10"/>
      <c r="J1105" s="17"/>
      <c r="K1105" s="10"/>
      <c r="L1105" s="10"/>
      <c r="M1105" s="9"/>
      <c r="N1105" s="9"/>
    </row>
    <row r="1106" spans="1:14" x14ac:dyDescent="0.3">
      <c r="A1106" s="17"/>
      <c r="B1106" s="10"/>
      <c r="C1106" s="10"/>
      <c r="E1106" s="10"/>
      <c r="F1106" s="17"/>
      <c r="G1106" s="10"/>
      <c r="H1106" s="10"/>
      <c r="I1106" s="10"/>
      <c r="J1106" s="17"/>
      <c r="K1106" s="10"/>
      <c r="L1106" s="10"/>
      <c r="M1106" s="9"/>
      <c r="N1106" s="9"/>
    </row>
    <row r="1107" spans="1:14" x14ac:dyDescent="0.3">
      <c r="A1107" s="17"/>
      <c r="B1107" s="10"/>
      <c r="C1107" s="10"/>
      <c r="E1107" s="10"/>
      <c r="F1107" s="17"/>
      <c r="G1107" s="10"/>
      <c r="H1107" s="10"/>
      <c r="I1107" s="10"/>
      <c r="J1107" s="17"/>
      <c r="K1107" s="10"/>
      <c r="L1107" s="10"/>
      <c r="M1107" s="9"/>
      <c r="N1107" s="9"/>
    </row>
    <row r="1108" spans="1:14" x14ac:dyDescent="0.3">
      <c r="A1108" s="17"/>
      <c r="B1108" s="10"/>
      <c r="C1108" s="10"/>
      <c r="E1108" s="10"/>
      <c r="F1108" s="17"/>
      <c r="G1108" s="10"/>
      <c r="H1108" s="10"/>
      <c r="I1108" s="10"/>
      <c r="J1108" s="17"/>
      <c r="K1108" s="10"/>
      <c r="L1108" s="10"/>
      <c r="M1108" s="9"/>
      <c r="N1108" s="9"/>
    </row>
    <row r="1109" spans="1:14" x14ac:dyDescent="0.3">
      <c r="A1109" s="17"/>
      <c r="B1109" s="10"/>
      <c r="C1109" s="10"/>
      <c r="E1109" s="10"/>
      <c r="F1109" s="17"/>
      <c r="G1109" s="10"/>
      <c r="H1109" s="10"/>
      <c r="I1109" s="10"/>
      <c r="J1109" s="17"/>
      <c r="K1109" s="10"/>
      <c r="L1109" s="10"/>
      <c r="M1109" s="9"/>
      <c r="N1109" s="9"/>
    </row>
    <row r="1110" spans="1:14" x14ac:dyDescent="0.3">
      <c r="A1110" s="17"/>
      <c r="B1110" s="10"/>
      <c r="C1110" s="10"/>
      <c r="E1110" s="10"/>
      <c r="F1110" s="17"/>
      <c r="G1110" s="10"/>
      <c r="H1110" s="10"/>
      <c r="I1110" s="10"/>
      <c r="J1110" s="17"/>
      <c r="K1110" s="10"/>
      <c r="L1110" s="10"/>
      <c r="M1110" s="9"/>
      <c r="N1110" s="9"/>
    </row>
    <row r="1111" spans="1:14" x14ac:dyDescent="0.3">
      <c r="A1111" s="17"/>
      <c r="B1111" s="10"/>
      <c r="C1111" s="10"/>
      <c r="E1111" s="10"/>
      <c r="F1111" s="17"/>
      <c r="G1111" s="10"/>
      <c r="H1111" s="10"/>
      <c r="I1111" s="10"/>
      <c r="J1111" s="17"/>
      <c r="K1111" s="10"/>
      <c r="L1111" s="10"/>
      <c r="M1111" s="9"/>
      <c r="N1111" s="9"/>
    </row>
    <row r="1112" spans="1:14" x14ac:dyDescent="0.3">
      <c r="A1112" s="17"/>
      <c r="B1112" s="10"/>
      <c r="C1112" s="10"/>
      <c r="E1112" s="10"/>
      <c r="F1112" s="17"/>
      <c r="G1112" s="10"/>
      <c r="H1112" s="10"/>
      <c r="I1112" s="10"/>
      <c r="J1112" s="17"/>
      <c r="K1112" s="10"/>
      <c r="L1112" s="10"/>
      <c r="M1112" s="9"/>
      <c r="N1112" s="9"/>
    </row>
    <row r="1113" spans="1:14" x14ac:dyDescent="0.3">
      <c r="A1113" s="17"/>
      <c r="B1113" s="10"/>
      <c r="C1113" s="10"/>
      <c r="E1113" s="10"/>
      <c r="F1113" s="17"/>
      <c r="G1113" s="10"/>
      <c r="H1113" s="10"/>
      <c r="I1113" s="10"/>
      <c r="J1113" s="17"/>
      <c r="K1113" s="10"/>
      <c r="L1113" s="10"/>
      <c r="M1113" s="9"/>
      <c r="N1113" s="9"/>
    </row>
    <row r="1114" spans="1:14" x14ac:dyDescent="0.3">
      <c r="A1114" s="17"/>
      <c r="B1114" s="10"/>
      <c r="C1114" s="10"/>
      <c r="E1114" s="10"/>
      <c r="F1114" s="17"/>
      <c r="G1114" s="10"/>
      <c r="H1114" s="10"/>
      <c r="I1114" s="10"/>
      <c r="J1114" s="17"/>
      <c r="K1114" s="10"/>
      <c r="L1114" s="10"/>
      <c r="M1114" s="9"/>
      <c r="N1114" s="9"/>
    </row>
    <row r="1115" spans="1:14" x14ac:dyDescent="0.3">
      <c r="A1115" s="17"/>
      <c r="B1115" s="10"/>
      <c r="C1115" s="10"/>
      <c r="E1115" s="10"/>
      <c r="F1115" s="17"/>
      <c r="G1115" s="10"/>
      <c r="H1115" s="10"/>
      <c r="I1115" s="10"/>
      <c r="J1115" s="17"/>
      <c r="K1115" s="10"/>
      <c r="L1115" s="10"/>
      <c r="M1115" s="9"/>
      <c r="N1115" s="9"/>
    </row>
    <row r="1116" spans="1:14" x14ac:dyDescent="0.3">
      <c r="A1116" s="17"/>
      <c r="B1116" s="10"/>
      <c r="C1116" s="10"/>
      <c r="E1116" s="10"/>
      <c r="F1116" s="17"/>
      <c r="G1116" s="10"/>
      <c r="H1116" s="10"/>
      <c r="I1116" s="10"/>
      <c r="J1116" s="17"/>
      <c r="K1116" s="10"/>
      <c r="L1116" s="10"/>
      <c r="M1116" s="9"/>
      <c r="N1116" s="9"/>
    </row>
    <row r="1117" spans="1:14" x14ac:dyDescent="0.3">
      <c r="A1117" s="17"/>
      <c r="B1117" s="10"/>
      <c r="C1117" s="10"/>
      <c r="E1117" s="10"/>
      <c r="F1117" s="17"/>
      <c r="G1117" s="10"/>
      <c r="H1117" s="10"/>
      <c r="I1117" s="10"/>
      <c r="J1117" s="17"/>
      <c r="K1117" s="10"/>
      <c r="L1117" s="10"/>
      <c r="M1117" s="9"/>
      <c r="N1117" s="9"/>
    </row>
    <row r="1118" spans="1:14" x14ac:dyDescent="0.3">
      <c r="A1118" s="17"/>
      <c r="B1118" s="10"/>
      <c r="C1118" s="10"/>
      <c r="E1118" s="10"/>
      <c r="F1118" s="17"/>
      <c r="G1118" s="10"/>
      <c r="H1118" s="10"/>
      <c r="I1118" s="10"/>
      <c r="J1118" s="17"/>
      <c r="K1118" s="10"/>
      <c r="L1118" s="10"/>
      <c r="M1118" s="9"/>
      <c r="N1118" s="9"/>
    </row>
    <row r="1119" spans="1:14" x14ac:dyDescent="0.3">
      <c r="A1119" s="17"/>
      <c r="B1119" s="10"/>
      <c r="C1119" s="10"/>
      <c r="E1119" s="10"/>
      <c r="F1119" s="17"/>
      <c r="G1119" s="10"/>
      <c r="H1119" s="10"/>
      <c r="I1119" s="10"/>
      <c r="J1119" s="17"/>
      <c r="K1119" s="10"/>
      <c r="L1119" s="10"/>
      <c r="M1119" s="9"/>
      <c r="N1119" s="9"/>
    </row>
    <row r="1120" spans="1:14" x14ac:dyDescent="0.3">
      <c r="A1120" s="17"/>
      <c r="B1120" s="10"/>
      <c r="C1120" s="10"/>
      <c r="E1120" s="10"/>
      <c r="F1120" s="17"/>
      <c r="G1120" s="10"/>
      <c r="H1120" s="10"/>
      <c r="I1120" s="10"/>
      <c r="J1120" s="17"/>
      <c r="K1120" s="10"/>
      <c r="L1120" s="10"/>
      <c r="M1120" s="9"/>
      <c r="N1120" s="9"/>
    </row>
    <row r="1121" spans="1:14" x14ac:dyDescent="0.3">
      <c r="A1121" s="17"/>
      <c r="B1121" s="10"/>
      <c r="C1121" s="10"/>
      <c r="E1121" s="10"/>
      <c r="F1121" s="17"/>
      <c r="G1121" s="10"/>
      <c r="H1121" s="10"/>
      <c r="I1121" s="10"/>
      <c r="J1121" s="17"/>
      <c r="K1121" s="10"/>
      <c r="L1121" s="10"/>
      <c r="M1121" s="9"/>
      <c r="N1121" s="9"/>
    </row>
    <row r="1122" spans="1:14" x14ac:dyDescent="0.3">
      <c r="A1122" s="17"/>
      <c r="B1122" s="10"/>
      <c r="C1122" s="10"/>
      <c r="E1122" s="10"/>
      <c r="F1122" s="17"/>
      <c r="G1122" s="10"/>
      <c r="H1122" s="10"/>
      <c r="I1122" s="10"/>
      <c r="J1122" s="17"/>
      <c r="K1122" s="10"/>
      <c r="L1122" s="10"/>
      <c r="M1122" s="9"/>
      <c r="N1122" s="9"/>
    </row>
    <row r="1123" spans="1:14" x14ac:dyDescent="0.3">
      <c r="A1123" s="17"/>
      <c r="B1123" s="10"/>
      <c r="C1123" s="10"/>
      <c r="E1123" s="10"/>
      <c r="F1123" s="17"/>
      <c r="G1123" s="10"/>
      <c r="H1123" s="10"/>
      <c r="I1123" s="10"/>
      <c r="J1123" s="17"/>
      <c r="K1123" s="10"/>
      <c r="L1123" s="10"/>
      <c r="M1123" s="9"/>
      <c r="N1123" s="9"/>
    </row>
    <row r="1124" spans="1:14" x14ac:dyDescent="0.3">
      <c r="A1124" s="17"/>
      <c r="B1124" s="10"/>
      <c r="C1124" s="10"/>
      <c r="E1124" s="10"/>
      <c r="F1124" s="17"/>
      <c r="G1124" s="10"/>
      <c r="H1124" s="10"/>
      <c r="I1124" s="10"/>
      <c r="J1124" s="17"/>
      <c r="K1124" s="10"/>
      <c r="L1124" s="10"/>
      <c r="M1124" s="9"/>
      <c r="N1124" s="9"/>
    </row>
    <row r="1125" spans="1:14" x14ac:dyDescent="0.3">
      <c r="A1125" s="17"/>
      <c r="B1125" s="10"/>
      <c r="C1125" s="10"/>
      <c r="E1125" s="10"/>
      <c r="F1125" s="17"/>
      <c r="G1125" s="10"/>
      <c r="H1125" s="10"/>
      <c r="I1125" s="10"/>
      <c r="J1125" s="17"/>
      <c r="K1125" s="10"/>
      <c r="L1125" s="10"/>
      <c r="M1125" s="9"/>
      <c r="N1125" s="9"/>
    </row>
    <row r="1126" spans="1:14" x14ac:dyDescent="0.3">
      <c r="A1126" s="17"/>
      <c r="B1126" s="10"/>
      <c r="C1126" s="10"/>
      <c r="E1126" s="10"/>
      <c r="F1126" s="17"/>
      <c r="G1126" s="10"/>
      <c r="H1126" s="10"/>
      <c r="I1126" s="10"/>
      <c r="J1126" s="17"/>
      <c r="K1126" s="10"/>
      <c r="L1126" s="10"/>
      <c r="M1126" s="9"/>
      <c r="N1126" s="9"/>
    </row>
    <row r="1127" spans="1:14" x14ac:dyDescent="0.3">
      <c r="A1127" s="17"/>
      <c r="B1127" s="10"/>
      <c r="C1127" s="10"/>
      <c r="E1127" s="10"/>
      <c r="F1127" s="17"/>
      <c r="G1127" s="10"/>
      <c r="H1127" s="10"/>
      <c r="I1127" s="10"/>
      <c r="J1127" s="17"/>
      <c r="K1127" s="10"/>
      <c r="L1127" s="10"/>
      <c r="M1127" s="9"/>
      <c r="N1127" s="9"/>
    </row>
    <row r="1128" spans="1:14" x14ac:dyDescent="0.3">
      <c r="A1128" s="17"/>
      <c r="B1128" s="10"/>
      <c r="C1128" s="10"/>
      <c r="E1128" s="10"/>
      <c r="F1128" s="17"/>
      <c r="G1128" s="10"/>
      <c r="H1128" s="10"/>
      <c r="I1128" s="10"/>
      <c r="J1128" s="17"/>
      <c r="K1128" s="10"/>
      <c r="L1128" s="10"/>
      <c r="M1128" s="9"/>
      <c r="N1128" s="9"/>
    </row>
    <row r="1129" spans="1:14" x14ac:dyDescent="0.3">
      <c r="A1129" s="17"/>
      <c r="B1129" s="10"/>
      <c r="C1129" s="10"/>
      <c r="E1129" s="10"/>
      <c r="F1129" s="17"/>
      <c r="G1129" s="10"/>
      <c r="H1129" s="10"/>
      <c r="I1129" s="10"/>
      <c r="J1129" s="17"/>
      <c r="K1129" s="10"/>
      <c r="L1129" s="10"/>
      <c r="M1129" s="9"/>
      <c r="N1129" s="9"/>
    </row>
    <row r="1130" spans="1:14" x14ac:dyDescent="0.3">
      <c r="A1130" s="17"/>
      <c r="B1130" s="10"/>
      <c r="C1130" s="10"/>
      <c r="E1130" s="10"/>
      <c r="F1130" s="17"/>
      <c r="G1130" s="10"/>
      <c r="H1130" s="10"/>
      <c r="I1130" s="10"/>
      <c r="J1130" s="17"/>
      <c r="K1130" s="10"/>
      <c r="L1130" s="10"/>
      <c r="M1130" s="9"/>
      <c r="N1130" s="9"/>
    </row>
    <row r="1131" spans="1:14" x14ac:dyDescent="0.3">
      <c r="A1131" s="17"/>
      <c r="B1131" s="10"/>
      <c r="C1131" s="10"/>
      <c r="E1131" s="10"/>
      <c r="F1131" s="17"/>
      <c r="G1131" s="10"/>
      <c r="H1131" s="10"/>
      <c r="I1131" s="10"/>
      <c r="J1131" s="17"/>
      <c r="K1131" s="10"/>
      <c r="L1131" s="10"/>
      <c r="M1131" s="9"/>
      <c r="N1131" s="9"/>
    </row>
    <row r="1132" spans="1:14" x14ac:dyDescent="0.3">
      <c r="A1132" s="17"/>
      <c r="B1132" s="10"/>
      <c r="C1132" s="10"/>
      <c r="E1132" s="10"/>
      <c r="F1132" s="17"/>
      <c r="G1132" s="10"/>
      <c r="H1132" s="10"/>
      <c r="I1132" s="10"/>
      <c r="J1132" s="17"/>
      <c r="K1132" s="10"/>
      <c r="L1132" s="10"/>
      <c r="M1132" s="9"/>
      <c r="N1132" s="9"/>
    </row>
    <row r="1133" spans="1:14" x14ac:dyDescent="0.3">
      <c r="A1133" s="17"/>
      <c r="B1133" s="10"/>
      <c r="C1133" s="10"/>
      <c r="E1133" s="10"/>
      <c r="F1133" s="17"/>
      <c r="G1133" s="10"/>
      <c r="H1133" s="10"/>
      <c r="I1133" s="10"/>
      <c r="J1133" s="17"/>
      <c r="K1133" s="10"/>
      <c r="L1133" s="10"/>
      <c r="M1133" s="9"/>
      <c r="N1133" s="9"/>
    </row>
    <row r="1134" spans="1:14" x14ac:dyDescent="0.3">
      <c r="A1134" s="17"/>
      <c r="B1134" s="10"/>
      <c r="C1134" s="10"/>
      <c r="E1134" s="10"/>
      <c r="F1134" s="17"/>
      <c r="G1134" s="10"/>
      <c r="H1134" s="10"/>
      <c r="I1134" s="10"/>
      <c r="J1134" s="17"/>
      <c r="K1134" s="10"/>
      <c r="L1134" s="10"/>
      <c r="M1134" s="9"/>
      <c r="N1134" s="9"/>
    </row>
    <row r="1135" spans="1:14" x14ac:dyDescent="0.3">
      <c r="A1135" s="17"/>
      <c r="B1135" s="10"/>
      <c r="C1135" s="10"/>
      <c r="E1135" s="10"/>
      <c r="F1135" s="17"/>
      <c r="G1135" s="10"/>
      <c r="H1135" s="10"/>
      <c r="I1135" s="10"/>
      <c r="J1135" s="17"/>
      <c r="K1135" s="10"/>
      <c r="L1135" s="10"/>
      <c r="M1135" s="9"/>
      <c r="N1135" s="9"/>
    </row>
    <row r="1136" spans="1:14" x14ac:dyDescent="0.3">
      <c r="A1136" s="17"/>
      <c r="B1136" s="10"/>
      <c r="C1136" s="10"/>
      <c r="E1136" s="10"/>
      <c r="F1136" s="17"/>
      <c r="G1136" s="10"/>
      <c r="H1136" s="10"/>
      <c r="I1136" s="10"/>
      <c r="J1136" s="17"/>
      <c r="K1136" s="10"/>
      <c r="L1136" s="10"/>
      <c r="M1136" s="9"/>
      <c r="N1136" s="9"/>
    </row>
    <row r="1137" spans="1:14" x14ac:dyDescent="0.3">
      <c r="A1137" s="17"/>
      <c r="B1137" s="10"/>
      <c r="C1137" s="10"/>
      <c r="E1137" s="10"/>
      <c r="F1137" s="17"/>
      <c r="G1137" s="10"/>
      <c r="H1137" s="10"/>
      <c r="I1137" s="10"/>
      <c r="J1137" s="17"/>
      <c r="K1137" s="10"/>
      <c r="L1137" s="10"/>
      <c r="M1137" s="9"/>
      <c r="N1137" s="9"/>
    </row>
    <row r="1138" spans="1:14" x14ac:dyDescent="0.3">
      <c r="A1138" s="17"/>
      <c r="B1138" s="10"/>
      <c r="C1138" s="10"/>
      <c r="E1138" s="10"/>
      <c r="F1138" s="17"/>
      <c r="G1138" s="10"/>
      <c r="H1138" s="10"/>
      <c r="I1138" s="10"/>
      <c r="J1138" s="17"/>
      <c r="K1138" s="10"/>
      <c r="L1138" s="10"/>
      <c r="M1138" s="9"/>
      <c r="N1138" s="9"/>
    </row>
    <row r="1139" spans="1:14" x14ac:dyDescent="0.3">
      <c r="A1139" s="17"/>
      <c r="B1139" s="10"/>
      <c r="C1139" s="10"/>
      <c r="E1139" s="10"/>
      <c r="F1139" s="17"/>
      <c r="G1139" s="10"/>
      <c r="H1139" s="10"/>
      <c r="I1139" s="10"/>
      <c r="J1139" s="17"/>
      <c r="K1139" s="10"/>
      <c r="L1139" s="10"/>
      <c r="M1139" s="9"/>
      <c r="N1139" s="9"/>
    </row>
    <row r="1140" spans="1:14" x14ac:dyDescent="0.3">
      <c r="A1140" s="17"/>
      <c r="B1140" s="10"/>
      <c r="C1140" s="10"/>
      <c r="E1140" s="10"/>
      <c r="F1140" s="17"/>
      <c r="G1140" s="10"/>
      <c r="H1140" s="10"/>
      <c r="I1140" s="10"/>
      <c r="J1140" s="17"/>
      <c r="K1140" s="10"/>
      <c r="L1140" s="10"/>
      <c r="M1140" s="9"/>
      <c r="N1140" s="9"/>
    </row>
    <row r="1141" spans="1:14" x14ac:dyDescent="0.3">
      <c r="A1141" s="17"/>
      <c r="B1141" s="10"/>
      <c r="C1141" s="10"/>
      <c r="E1141" s="10"/>
      <c r="F1141" s="17"/>
      <c r="G1141" s="10"/>
      <c r="H1141" s="10"/>
      <c r="I1141" s="10"/>
      <c r="J1141" s="17"/>
      <c r="K1141" s="10"/>
      <c r="L1141" s="10"/>
      <c r="M1141" s="9"/>
      <c r="N1141" s="9"/>
    </row>
    <row r="1142" spans="1:14" x14ac:dyDescent="0.3">
      <c r="A1142" s="17"/>
      <c r="B1142" s="10"/>
      <c r="C1142" s="10"/>
      <c r="E1142" s="10"/>
      <c r="F1142" s="17"/>
      <c r="G1142" s="10"/>
      <c r="H1142" s="10"/>
      <c r="I1142" s="10"/>
      <c r="J1142" s="17"/>
      <c r="K1142" s="10"/>
      <c r="L1142" s="10"/>
      <c r="M1142" s="9"/>
      <c r="N1142" s="9"/>
    </row>
    <row r="1143" spans="1:14" x14ac:dyDescent="0.3">
      <c r="A1143" s="17"/>
      <c r="B1143" s="10"/>
      <c r="C1143" s="10"/>
      <c r="E1143" s="10"/>
      <c r="F1143" s="17"/>
      <c r="G1143" s="10"/>
      <c r="H1143" s="10"/>
      <c r="I1143" s="10"/>
      <c r="J1143" s="17"/>
      <c r="K1143" s="10"/>
      <c r="L1143" s="10"/>
      <c r="M1143" s="9"/>
      <c r="N1143" s="9"/>
    </row>
    <row r="1144" spans="1:14" x14ac:dyDescent="0.3">
      <c r="A1144" s="17"/>
      <c r="B1144" s="10"/>
      <c r="C1144" s="10"/>
      <c r="E1144" s="10"/>
      <c r="F1144" s="17"/>
      <c r="G1144" s="10"/>
      <c r="H1144" s="10"/>
      <c r="I1144" s="10"/>
      <c r="J1144" s="17"/>
      <c r="K1144" s="10"/>
      <c r="L1144" s="10"/>
      <c r="M1144" s="9"/>
      <c r="N1144" s="9"/>
    </row>
    <row r="1145" spans="1:14" x14ac:dyDescent="0.3">
      <c r="A1145" s="17"/>
      <c r="B1145" s="10"/>
      <c r="C1145" s="10"/>
      <c r="E1145" s="10"/>
      <c r="F1145" s="17"/>
      <c r="G1145" s="10"/>
      <c r="H1145" s="10"/>
      <c r="I1145" s="10"/>
      <c r="J1145" s="17"/>
      <c r="K1145" s="10"/>
      <c r="L1145" s="10"/>
      <c r="M1145" s="9"/>
      <c r="N1145" s="9"/>
    </row>
    <row r="1146" spans="1:14" x14ac:dyDescent="0.3">
      <c r="A1146" s="17"/>
      <c r="B1146" s="10"/>
      <c r="C1146" s="10"/>
      <c r="E1146" s="10"/>
      <c r="F1146" s="17"/>
      <c r="G1146" s="10"/>
      <c r="H1146" s="10"/>
      <c r="I1146" s="10"/>
      <c r="J1146" s="17"/>
      <c r="K1146" s="10"/>
      <c r="L1146" s="10"/>
      <c r="M1146" s="9"/>
      <c r="N1146" s="9"/>
    </row>
    <row r="1147" spans="1:14" x14ac:dyDescent="0.3">
      <c r="A1147" s="17"/>
      <c r="B1147" s="10"/>
      <c r="C1147" s="10"/>
      <c r="E1147" s="10"/>
      <c r="F1147" s="17"/>
      <c r="G1147" s="10"/>
      <c r="H1147" s="10"/>
      <c r="I1147" s="10"/>
      <c r="J1147" s="17"/>
      <c r="K1147" s="10"/>
      <c r="L1147" s="10"/>
      <c r="M1147" s="9"/>
      <c r="N1147" s="9"/>
    </row>
    <row r="1148" spans="1:14" x14ac:dyDescent="0.3">
      <c r="A1148" s="17"/>
      <c r="B1148" s="10"/>
      <c r="C1148" s="10"/>
      <c r="E1148" s="10"/>
      <c r="F1148" s="17"/>
      <c r="G1148" s="10"/>
      <c r="H1148" s="10"/>
      <c r="I1148" s="10"/>
      <c r="J1148" s="17"/>
      <c r="K1148" s="10"/>
      <c r="L1148" s="10"/>
      <c r="M1148" s="9"/>
      <c r="N1148" s="9"/>
    </row>
    <row r="1149" spans="1:14" x14ac:dyDescent="0.3">
      <c r="A1149" s="17"/>
      <c r="B1149" s="10"/>
      <c r="C1149" s="10"/>
      <c r="E1149" s="10"/>
      <c r="F1149" s="17"/>
      <c r="G1149" s="10"/>
      <c r="H1149" s="10"/>
      <c r="I1149" s="10"/>
      <c r="J1149" s="17"/>
      <c r="K1149" s="10"/>
      <c r="L1149" s="10"/>
      <c r="M1149" s="9"/>
      <c r="N1149" s="9"/>
    </row>
    <row r="1150" spans="1:14" x14ac:dyDescent="0.3">
      <c r="A1150" s="17"/>
      <c r="B1150" s="10"/>
      <c r="C1150" s="10"/>
      <c r="E1150" s="10"/>
      <c r="F1150" s="17"/>
      <c r="G1150" s="10"/>
      <c r="H1150" s="10"/>
      <c r="I1150" s="10"/>
      <c r="J1150" s="17"/>
      <c r="K1150" s="10"/>
      <c r="L1150" s="10"/>
      <c r="M1150" s="9"/>
      <c r="N1150" s="9"/>
    </row>
    <row r="1151" spans="1:14" x14ac:dyDescent="0.3">
      <c r="A1151" s="17"/>
      <c r="B1151" s="10"/>
      <c r="C1151" s="10"/>
      <c r="E1151" s="10"/>
      <c r="F1151" s="17"/>
      <c r="G1151" s="10"/>
      <c r="H1151" s="10"/>
      <c r="I1151" s="10"/>
      <c r="J1151" s="17"/>
      <c r="K1151" s="10"/>
      <c r="L1151" s="10"/>
      <c r="M1151" s="9"/>
      <c r="N1151" s="9"/>
    </row>
    <row r="1152" spans="1:14" x14ac:dyDescent="0.3">
      <c r="A1152" s="17"/>
      <c r="B1152" s="10"/>
      <c r="C1152" s="10"/>
      <c r="E1152" s="10"/>
      <c r="F1152" s="17"/>
      <c r="G1152" s="10"/>
      <c r="H1152" s="10"/>
      <c r="I1152" s="10"/>
      <c r="J1152" s="17"/>
      <c r="K1152" s="10"/>
      <c r="L1152" s="10"/>
      <c r="M1152" s="9"/>
      <c r="N1152" s="9"/>
    </row>
    <row r="1153" spans="1:14" x14ac:dyDescent="0.3">
      <c r="A1153" s="17"/>
      <c r="B1153" s="10"/>
      <c r="C1153" s="10"/>
      <c r="E1153" s="10"/>
      <c r="F1153" s="17"/>
      <c r="G1153" s="10"/>
      <c r="H1153" s="10"/>
      <c r="I1153" s="10"/>
      <c r="J1153" s="17"/>
      <c r="K1153" s="10"/>
      <c r="L1153" s="10"/>
      <c r="M1153" s="9"/>
      <c r="N1153" s="9"/>
    </row>
    <row r="1154" spans="1:14" x14ac:dyDescent="0.3">
      <c r="A1154" s="17"/>
      <c r="B1154" s="10"/>
      <c r="C1154" s="10"/>
      <c r="E1154" s="10"/>
      <c r="F1154" s="17"/>
      <c r="G1154" s="10"/>
      <c r="H1154" s="10"/>
      <c r="I1154" s="10"/>
      <c r="J1154" s="17"/>
      <c r="K1154" s="10"/>
      <c r="L1154" s="10"/>
      <c r="M1154" s="9"/>
      <c r="N1154" s="9"/>
    </row>
    <row r="1155" spans="1:14" x14ac:dyDescent="0.3">
      <c r="A1155" s="17"/>
      <c r="B1155" s="10"/>
      <c r="C1155" s="10"/>
      <c r="E1155" s="10"/>
      <c r="F1155" s="17"/>
      <c r="G1155" s="10"/>
      <c r="H1155" s="10"/>
      <c r="I1155" s="10"/>
      <c r="J1155" s="17"/>
      <c r="K1155" s="10"/>
      <c r="L1155" s="10"/>
      <c r="M1155" s="9"/>
      <c r="N1155" s="9"/>
    </row>
    <row r="1156" spans="1:14" x14ac:dyDescent="0.3">
      <c r="A1156" s="17"/>
      <c r="B1156" s="10"/>
      <c r="C1156" s="10"/>
      <c r="E1156" s="10"/>
      <c r="F1156" s="17"/>
      <c r="G1156" s="10"/>
      <c r="H1156" s="10"/>
      <c r="I1156" s="10"/>
      <c r="J1156" s="17"/>
      <c r="K1156" s="10"/>
      <c r="L1156" s="10"/>
      <c r="M1156" s="9"/>
      <c r="N1156" s="9"/>
    </row>
    <row r="1157" spans="1:14" x14ac:dyDescent="0.3">
      <c r="A1157" s="17"/>
      <c r="B1157" s="10"/>
      <c r="C1157" s="10"/>
      <c r="E1157" s="10"/>
      <c r="F1157" s="17"/>
      <c r="G1157" s="10"/>
      <c r="H1157" s="10"/>
      <c r="I1157" s="10"/>
      <c r="J1157" s="17"/>
      <c r="K1157" s="10"/>
      <c r="L1157" s="10"/>
      <c r="M1157" s="9"/>
      <c r="N1157" s="9"/>
    </row>
    <row r="1158" spans="1:14" x14ac:dyDescent="0.3">
      <c r="A1158" s="17"/>
      <c r="B1158" s="10"/>
      <c r="C1158" s="10"/>
      <c r="E1158" s="10"/>
      <c r="F1158" s="17"/>
      <c r="G1158" s="10"/>
      <c r="H1158" s="10"/>
      <c r="I1158" s="10"/>
      <c r="J1158" s="17"/>
      <c r="K1158" s="10"/>
      <c r="L1158" s="10"/>
      <c r="M1158" s="9"/>
      <c r="N1158" s="9"/>
    </row>
    <row r="1159" spans="1:14" x14ac:dyDescent="0.3">
      <c r="A1159" s="17"/>
      <c r="B1159" s="10"/>
      <c r="C1159" s="10"/>
      <c r="E1159" s="10"/>
      <c r="F1159" s="17"/>
      <c r="G1159" s="10"/>
      <c r="H1159" s="10"/>
      <c r="I1159" s="10"/>
      <c r="J1159" s="17"/>
      <c r="K1159" s="10"/>
      <c r="L1159" s="10"/>
      <c r="M1159" s="9"/>
      <c r="N1159" s="9"/>
    </row>
    <row r="1160" spans="1:14" x14ac:dyDescent="0.3">
      <c r="A1160" s="17"/>
      <c r="B1160" s="10"/>
      <c r="C1160" s="10"/>
      <c r="E1160" s="10"/>
      <c r="F1160" s="17"/>
      <c r="G1160" s="10"/>
      <c r="H1160" s="10"/>
      <c r="I1160" s="10"/>
      <c r="J1160" s="17"/>
      <c r="K1160" s="10"/>
      <c r="L1160" s="10"/>
      <c r="M1160" s="9"/>
      <c r="N1160" s="9"/>
    </row>
    <row r="1161" spans="1:14" x14ac:dyDescent="0.3">
      <c r="A1161" s="17"/>
      <c r="B1161" s="10"/>
      <c r="C1161" s="10"/>
      <c r="E1161" s="10"/>
      <c r="F1161" s="17"/>
      <c r="G1161" s="10"/>
      <c r="H1161" s="10"/>
      <c r="I1161" s="10"/>
      <c r="J1161" s="17"/>
      <c r="K1161" s="10"/>
      <c r="L1161" s="10"/>
      <c r="M1161" s="9"/>
      <c r="N1161" s="9"/>
    </row>
    <row r="1162" spans="1:14" x14ac:dyDescent="0.3">
      <c r="A1162" s="17"/>
      <c r="B1162" s="10"/>
      <c r="C1162" s="10"/>
      <c r="E1162" s="10"/>
      <c r="F1162" s="17"/>
      <c r="G1162" s="10"/>
      <c r="H1162" s="10"/>
      <c r="I1162" s="10"/>
      <c r="J1162" s="17"/>
      <c r="K1162" s="10"/>
      <c r="L1162" s="10"/>
      <c r="M1162" s="9"/>
      <c r="N1162" s="9"/>
    </row>
    <row r="1163" spans="1:14" x14ac:dyDescent="0.3">
      <c r="A1163" s="17"/>
      <c r="B1163" s="10"/>
      <c r="C1163" s="10"/>
      <c r="E1163" s="10"/>
      <c r="F1163" s="17"/>
      <c r="G1163" s="10"/>
      <c r="H1163" s="10"/>
      <c r="I1163" s="10"/>
      <c r="J1163" s="17"/>
      <c r="K1163" s="10"/>
      <c r="L1163" s="10"/>
      <c r="M1163" s="9"/>
      <c r="N1163" s="9"/>
    </row>
    <row r="1164" spans="1:14" x14ac:dyDescent="0.3">
      <c r="A1164" s="17"/>
      <c r="B1164" s="10"/>
      <c r="C1164" s="10"/>
      <c r="E1164" s="10"/>
      <c r="F1164" s="17"/>
      <c r="G1164" s="10"/>
      <c r="H1164" s="10"/>
      <c r="I1164" s="10"/>
      <c r="J1164" s="17"/>
      <c r="K1164" s="10"/>
      <c r="L1164" s="10"/>
      <c r="M1164" s="9"/>
      <c r="N1164" s="9"/>
    </row>
    <row r="1165" spans="1:14" x14ac:dyDescent="0.3">
      <c r="A1165" s="17"/>
      <c r="B1165" s="10"/>
      <c r="C1165" s="10"/>
      <c r="E1165" s="10"/>
      <c r="F1165" s="17"/>
      <c r="G1165" s="10"/>
      <c r="H1165" s="10"/>
      <c r="I1165" s="10"/>
      <c r="J1165" s="17"/>
      <c r="K1165" s="10"/>
      <c r="L1165" s="10"/>
      <c r="M1165" s="9"/>
      <c r="N1165" s="9"/>
    </row>
    <row r="1166" spans="1:14" x14ac:dyDescent="0.3">
      <c r="A1166" s="17"/>
      <c r="B1166" s="10"/>
      <c r="C1166" s="10"/>
      <c r="E1166" s="10"/>
      <c r="F1166" s="17"/>
      <c r="G1166" s="10"/>
      <c r="H1166" s="10"/>
      <c r="I1166" s="10"/>
      <c r="J1166" s="17"/>
      <c r="K1166" s="10"/>
      <c r="L1166" s="10"/>
      <c r="M1166" s="9"/>
      <c r="N1166" s="9"/>
    </row>
    <row r="1167" spans="1:14" x14ac:dyDescent="0.3">
      <c r="A1167" s="17"/>
      <c r="B1167" s="10"/>
      <c r="C1167" s="10"/>
      <c r="E1167" s="10"/>
      <c r="F1167" s="17"/>
      <c r="G1167" s="10"/>
      <c r="H1167" s="10"/>
      <c r="I1167" s="10"/>
      <c r="J1167" s="17"/>
      <c r="K1167" s="10"/>
      <c r="L1167" s="10"/>
      <c r="M1167" s="9"/>
      <c r="N1167" s="9"/>
    </row>
    <row r="1168" spans="1:14" x14ac:dyDescent="0.3">
      <c r="A1168" s="17"/>
      <c r="B1168" s="10"/>
      <c r="C1168" s="10"/>
      <c r="E1168" s="10"/>
      <c r="F1168" s="17"/>
      <c r="G1168" s="10"/>
      <c r="H1168" s="10"/>
      <c r="I1168" s="10"/>
      <c r="J1168" s="17"/>
      <c r="K1168" s="10"/>
      <c r="L1168" s="10"/>
      <c r="M1168" s="9"/>
      <c r="N1168" s="9"/>
    </row>
    <row r="1169" spans="1:14" x14ac:dyDescent="0.3">
      <c r="A1169" s="17"/>
      <c r="B1169" s="10"/>
      <c r="C1169" s="10"/>
      <c r="E1169" s="10"/>
      <c r="F1169" s="17"/>
      <c r="G1169" s="10"/>
      <c r="H1169" s="10"/>
      <c r="I1169" s="10"/>
      <c r="J1169" s="17"/>
      <c r="K1169" s="10"/>
      <c r="L1169" s="10"/>
      <c r="M1169" s="9"/>
      <c r="N1169" s="9"/>
    </row>
    <row r="1170" spans="1:14" x14ac:dyDescent="0.3">
      <c r="A1170" s="17"/>
      <c r="B1170" s="10"/>
      <c r="C1170" s="10"/>
      <c r="E1170" s="10"/>
      <c r="F1170" s="17"/>
      <c r="G1170" s="10"/>
      <c r="H1170" s="10"/>
      <c r="I1170" s="10"/>
      <c r="J1170" s="17"/>
      <c r="K1170" s="10"/>
      <c r="L1170" s="10"/>
      <c r="M1170" s="9"/>
      <c r="N1170" s="9"/>
    </row>
    <row r="1171" spans="1:14" x14ac:dyDescent="0.3">
      <c r="A1171" s="17"/>
      <c r="B1171" s="10"/>
      <c r="C1171" s="10"/>
      <c r="E1171" s="10"/>
      <c r="F1171" s="17"/>
      <c r="G1171" s="10"/>
      <c r="H1171" s="10"/>
      <c r="I1171" s="10"/>
      <c r="J1171" s="17"/>
      <c r="K1171" s="10"/>
      <c r="L1171" s="10"/>
      <c r="M1171" s="9"/>
      <c r="N1171" s="9"/>
    </row>
    <row r="1172" spans="1:14" x14ac:dyDescent="0.3">
      <c r="A1172" s="17"/>
      <c r="B1172" s="10"/>
      <c r="C1172" s="10"/>
      <c r="E1172" s="10"/>
      <c r="F1172" s="17"/>
      <c r="G1172" s="10"/>
      <c r="H1172" s="10"/>
      <c r="I1172" s="10"/>
      <c r="J1172" s="17"/>
      <c r="K1172" s="10"/>
      <c r="L1172" s="10"/>
      <c r="M1172" s="9"/>
      <c r="N1172" s="9"/>
    </row>
    <row r="1173" spans="1:14" x14ac:dyDescent="0.3">
      <c r="A1173" s="17"/>
      <c r="B1173" s="10"/>
      <c r="C1173" s="10"/>
      <c r="E1173" s="10"/>
      <c r="F1173" s="17"/>
      <c r="G1173" s="10"/>
      <c r="H1173" s="10"/>
      <c r="I1173" s="10"/>
      <c r="J1173" s="17"/>
      <c r="K1173" s="10"/>
      <c r="L1173" s="10"/>
      <c r="M1173" s="9"/>
      <c r="N1173" s="9"/>
    </row>
    <row r="1174" spans="1:14" x14ac:dyDescent="0.3">
      <c r="A1174" s="17"/>
      <c r="B1174" s="10"/>
      <c r="C1174" s="10"/>
      <c r="E1174" s="10"/>
      <c r="F1174" s="17"/>
      <c r="G1174" s="10"/>
      <c r="H1174" s="10"/>
      <c r="I1174" s="10"/>
      <c r="J1174" s="17"/>
      <c r="K1174" s="10"/>
      <c r="L1174" s="10"/>
      <c r="M1174" s="9"/>
      <c r="N1174" s="9"/>
    </row>
    <row r="1175" spans="1:14" x14ac:dyDescent="0.3">
      <c r="A1175" s="17"/>
      <c r="B1175" s="10"/>
      <c r="C1175" s="10"/>
      <c r="E1175" s="10"/>
      <c r="F1175" s="17"/>
      <c r="G1175" s="10"/>
      <c r="H1175" s="10"/>
      <c r="I1175" s="10"/>
      <c r="J1175" s="17"/>
      <c r="K1175" s="10"/>
      <c r="L1175" s="10"/>
      <c r="M1175" s="9"/>
      <c r="N1175" s="9"/>
    </row>
    <row r="1176" spans="1:14" x14ac:dyDescent="0.3">
      <c r="A1176" s="17"/>
      <c r="B1176" s="10"/>
      <c r="C1176" s="10"/>
      <c r="E1176" s="10"/>
      <c r="F1176" s="17"/>
      <c r="G1176" s="10"/>
      <c r="H1176" s="10"/>
      <c r="I1176" s="10"/>
      <c r="J1176" s="17"/>
      <c r="K1176" s="10"/>
      <c r="L1176" s="10"/>
      <c r="M1176" s="9"/>
      <c r="N1176" s="9"/>
    </row>
    <row r="1177" spans="1:14" x14ac:dyDescent="0.3">
      <c r="A1177" s="17"/>
      <c r="B1177" s="10"/>
      <c r="C1177" s="10"/>
      <c r="E1177" s="10"/>
      <c r="F1177" s="17"/>
      <c r="G1177" s="10"/>
      <c r="H1177" s="10"/>
      <c r="I1177" s="10"/>
      <c r="J1177" s="17"/>
      <c r="K1177" s="10"/>
      <c r="L1177" s="10"/>
      <c r="M1177" s="9"/>
      <c r="N1177" s="9"/>
    </row>
    <row r="1178" spans="1:14" x14ac:dyDescent="0.3">
      <c r="A1178" s="17"/>
      <c r="B1178" s="10"/>
      <c r="C1178" s="10"/>
      <c r="E1178" s="10"/>
      <c r="F1178" s="17"/>
      <c r="G1178" s="10"/>
      <c r="H1178" s="10"/>
      <c r="I1178" s="10"/>
      <c r="J1178" s="17"/>
      <c r="K1178" s="10"/>
      <c r="L1178" s="10"/>
      <c r="M1178" s="9"/>
      <c r="N1178" s="9"/>
    </row>
    <row r="1179" spans="1:14" x14ac:dyDescent="0.3">
      <c r="A1179" s="17"/>
      <c r="B1179" s="10"/>
      <c r="C1179" s="10"/>
      <c r="E1179" s="10"/>
      <c r="F1179" s="17"/>
      <c r="G1179" s="10"/>
      <c r="H1179" s="10"/>
      <c r="I1179" s="10"/>
      <c r="J1179" s="17"/>
      <c r="K1179" s="10"/>
      <c r="L1179" s="10"/>
      <c r="M1179" s="9"/>
      <c r="N1179" s="9"/>
    </row>
    <row r="1180" spans="1:14" x14ac:dyDescent="0.3">
      <c r="A1180" s="17"/>
      <c r="B1180" s="10"/>
      <c r="C1180" s="10"/>
      <c r="E1180" s="10"/>
      <c r="F1180" s="17"/>
      <c r="G1180" s="10"/>
      <c r="H1180" s="10"/>
      <c r="I1180" s="10"/>
      <c r="J1180" s="17"/>
      <c r="K1180" s="10"/>
      <c r="L1180" s="10"/>
      <c r="M1180" s="9"/>
      <c r="N1180" s="9"/>
    </row>
    <row r="1181" spans="1:14" x14ac:dyDescent="0.3">
      <c r="A1181" s="17"/>
      <c r="B1181" s="10"/>
      <c r="C1181" s="10"/>
      <c r="E1181" s="10"/>
      <c r="F1181" s="17"/>
      <c r="G1181" s="10"/>
      <c r="H1181" s="10"/>
      <c r="I1181" s="10"/>
      <c r="J1181" s="17"/>
      <c r="K1181" s="10"/>
      <c r="L1181" s="10"/>
      <c r="M1181" s="9"/>
      <c r="N1181" s="9"/>
    </row>
    <row r="1182" spans="1:14" x14ac:dyDescent="0.3">
      <c r="A1182" s="17"/>
      <c r="B1182" s="10"/>
      <c r="C1182" s="10"/>
      <c r="E1182" s="10"/>
      <c r="F1182" s="17"/>
      <c r="G1182" s="10"/>
      <c r="H1182" s="10"/>
      <c r="I1182" s="10"/>
      <c r="J1182" s="17"/>
      <c r="K1182" s="10"/>
      <c r="L1182" s="10"/>
      <c r="M1182" s="9"/>
      <c r="N1182" s="9"/>
    </row>
    <row r="1183" spans="1:14" x14ac:dyDescent="0.3">
      <c r="A1183" s="17"/>
      <c r="B1183" s="10"/>
      <c r="C1183" s="10"/>
      <c r="E1183" s="10"/>
      <c r="F1183" s="17"/>
      <c r="G1183" s="10"/>
      <c r="H1183" s="10"/>
      <c r="I1183" s="10"/>
      <c r="J1183" s="17"/>
      <c r="K1183" s="10"/>
      <c r="L1183" s="10"/>
      <c r="M1183" s="9"/>
      <c r="N1183" s="9"/>
    </row>
    <row r="1184" spans="1:14" x14ac:dyDescent="0.3">
      <c r="A1184" s="17"/>
      <c r="B1184" s="10"/>
      <c r="C1184" s="10"/>
      <c r="E1184" s="10"/>
      <c r="F1184" s="17"/>
      <c r="G1184" s="10"/>
      <c r="H1184" s="10"/>
      <c r="I1184" s="10"/>
      <c r="J1184" s="17"/>
      <c r="K1184" s="10"/>
      <c r="L1184" s="10"/>
      <c r="M1184" s="9"/>
      <c r="N1184" s="9"/>
    </row>
    <row r="1185" spans="1:14" x14ac:dyDescent="0.3">
      <c r="A1185" s="17"/>
      <c r="B1185" s="10"/>
      <c r="C1185" s="10"/>
      <c r="E1185" s="10"/>
      <c r="F1185" s="17"/>
      <c r="G1185" s="10"/>
      <c r="H1185" s="10"/>
      <c r="I1185" s="10"/>
      <c r="J1185" s="17"/>
      <c r="K1185" s="10"/>
      <c r="L1185" s="10"/>
      <c r="M1185" s="9"/>
      <c r="N1185" s="9"/>
    </row>
    <row r="1186" spans="1:14" x14ac:dyDescent="0.3">
      <c r="A1186" s="17"/>
      <c r="B1186" s="10"/>
      <c r="C1186" s="10"/>
      <c r="E1186" s="10"/>
      <c r="F1186" s="17"/>
      <c r="G1186" s="10"/>
      <c r="H1186" s="10"/>
      <c r="I1186" s="10"/>
      <c r="J1186" s="17"/>
      <c r="K1186" s="10"/>
      <c r="L1186" s="10"/>
      <c r="M1186" s="9"/>
      <c r="N1186" s="9"/>
    </row>
    <row r="1187" spans="1:14" x14ac:dyDescent="0.3">
      <c r="A1187" s="17"/>
      <c r="B1187" s="10"/>
      <c r="C1187" s="10"/>
      <c r="E1187" s="10"/>
      <c r="F1187" s="17"/>
      <c r="G1187" s="10"/>
      <c r="H1187" s="10"/>
      <c r="I1187" s="10"/>
      <c r="J1187" s="17"/>
      <c r="K1187" s="10"/>
      <c r="L1187" s="10"/>
      <c r="M1187" s="9"/>
      <c r="N1187" s="9"/>
    </row>
    <row r="1188" spans="1:14" x14ac:dyDescent="0.3">
      <c r="A1188" s="17"/>
      <c r="B1188" s="10"/>
      <c r="C1188" s="10"/>
      <c r="E1188" s="10"/>
      <c r="F1188" s="17"/>
      <c r="G1188" s="10"/>
      <c r="H1188" s="10"/>
      <c r="I1188" s="10"/>
      <c r="J1188" s="17"/>
      <c r="K1188" s="10"/>
      <c r="L1188" s="10"/>
      <c r="M1188" s="9"/>
      <c r="N1188" s="9"/>
    </row>
    <row r="1189" spans="1:14" x14ac:dyDescent="0.3">
      <c r="A1189" s="17"/>
      <c r="B1189" s="10"/>
      <c r="C1189" s="10"/>
      <c r="E1189" s="10"/>
      <c r="F1189" s="17"/>
      <c r="G1189" s="10"/>
      <c r="H1189" s="10"/>
      <c r="I1189" s="10"/>
      <c r="J1189" s="17"/>
      <c r="K1189" s="10"/>
      <c r="L1189" s="10"/>
      <c r="M1189" s="9"/>
      <c r="N1189" s="9"/>
    </row>
    <row r="1190" spans="1:14" x14ac:dyDescent="0.3">
      <c r="A1190" s="17"/>
      <c r="B1190" s="10"/>
      <c r="C1190" s="10"/>
      <c r="E1190" s="10"/>
      <c r="F1190" s="17"/>
      <c r="G1190" s="10"/>
      <c r="H1190" s="10"/>
      <c r="I1190" s="10"/>
      <c r="J1190" s="17"/>
      <c r="K1190" s="10"/>
      <c r="L1190" s="10"/>
      <c r="M1190" s="9"/>
      <c r="N1190" s="9"/>
    </row>
    <row r="1191" spans="1:14" x14ac:dyDescent="0.3">
      <c r="A1191" s="17"/>
      <c r="B1191" s="10"/>
      <c r="C1191" s="10"/>
      <c r="E1191" s="10"/>
      <c r="F1191" s="17"/>
      <c r="G1191" s="10"/>
      <c r="H1191" s="10"/>
      <c r="I1191" s="10"/>
      <c r="J1191" s="17"/>
      <c r="K1191" s="10"/>
      <c r="L1191" s="10"/>
      <c r="M1191" s="9"/>
      <c r="N1191" s="9"/>
    </row>
    <row r="1192" spans="1:14" x14ac:dyDescent="0.3">
      <c r="A1192" s="17"/>
      <c r="B1192" s="10"/>
      <c r="C1192" s="10"/>
      <c r="E1192" s="10"/>
      <c r="F1192" s="17"/>
      <c r="G1192" s="10"/>
      <c r="H1192" s="10"/>
      <c r="I1192" s="10"/>
      <c r="J1192" s="17"/>
      <c r="K1192" s="10"/>
      <c r="L1192" s="10"/>
      <c r="M1192" s="9"/>
      <c r="N1192" s="9"/>
    </row>
    <row r="1193" spans="1:14" x14ac:dyDescent="0.3">
      <c r="A1193" s="17"/>
      <c r="B1193" s="10"/>
      <c r="C1193" s="10"/>
      <c r="E1193" s="10"/>
      <c r="F1193" s="17"/>
      <c r="G1193" s="10"/>
      <c r="H1193" s="10"/>
      <c r="I1193" s="10"/>
      <c r="J1193" s="17"/>
      <c r="K1193" s="10"/>
      <c r="L1193" s="10"/>
      <c r="M1193" s="9"/>
      <c r="N1193" s="9"/>
    </row>
    <row r="1194" spans="1:14" x14ac:dyDescent="0.3">
      <c r="A1194" s="17"/>
      <c r="B1194" s="10"/>
      <c r="C1194" s="10"/>
      <c r="E1194" s="10"/>
      <c r="F1194" s="17"/>
      <c r="G1194" s="10"/>
      <c r="H1194" s="10"/>
      <c r="I1194" s="10"/>
      <c r="J1194" s="17"/>
      <c r="K1194" s="10"/>
      <c r="L1194" s="10"/>
      <c r="M1194" s="9"/>
      <c r="N1194" s="9"/>
    </row>
    <row r="1195" spans="1:14" x14ac:dyDescent="0.3">
      <c r="A1195" s="17"/>
      <c r="B1195" s="10"/>
      <c r="C1195" s="10"/>
      <c r="E1195" s="10"/>
      <c r="F1195" s="17"/>
      <c r="G1195" s="10"/>
      <c r="H1195" s="10"/>
      <c r="I1195" s="10"/>
      <c r="J1195" s="17"/>
      <c r="K1195" s="10"/>
      <c r="L1195" s="10"/>
      <c r="M1195" s="9"/>
      <c r="N1195" s="9"/>
    </row>
    <row r="1196" spans="1:14" x14ac:dyDescent="0.3">
      <c r="A1196" s="17"/>
      <c r="B1196" s="10"/>
      <c r="C1196" s="10"/>
      <c r="E1196" s="10"/>
      <c r="F1196" s="17"/>
      <c r="G1196" s="10"/>
      <c r="H1196" s="10"/>
      <c r="I1196" s="10"/>
      <c r="J1196" s="17"/>
      <c r="K1196" s="10"/>
      <c r="L1196" s="10"/>
      <c r="M1196" s="9"/>
      <c r="N1196" s="9"/>
    </row>
    <row r="1197" spans="1:14" x14ac:dyDescent="0.3">
      <c r="A1197" s="17"/>
      <c r="B1197" s="10"/>
      <c r="C1197" s="10"/>
      <c r="E1197" s="10"/>
      <c r="F1197" s="17"/>
      <c r="G1197" s="10"/>
      <c r="H1197" s="10"/>
      <c r="I1197" s="10"/>
      <c r="J1197" s="17"/>
      <c r="K1197" s="10"/>
      <c r="L1197" s="10"/>
      <c r="M1197" s="9"/>
      <c r="N1197" s="9"/>
    </row>
    <row r="1198" spans="1:14" x14ac:dyDescent="0.3">
      <c r="A1198" s="17"/>
      <c r="B1198" s="10"/>
      <c r="C1198" s="10"/>
      <c r="E1198" s="10"/>
      <c r="F1198" s="17"/>
      <c r="G1198" s="10"/>
      <c r="H1198" s="10"/>
      <c r="I1198" s="10"/>
      <c r="J1198" s="17"/>
      <c r="K1198" s="10"/>
      <c r="L1198" s="10"/>
      <c r="M1198" s="9"/>
      <c r="N1198" s="9"/>
    </row>
    <row r="1199" spans="1:14" x14ac:dyDescent="0.3">
      <c r="A1199" s="17"/>
      <c r="B1199" s="10"/>
      <c r="C1199" s="10"/>
      <c r="E1199" s="10"/>
      <c r="F1199" s="17"/>
      <c r="G1199" s="10"/>
      <c r="H1199" s="10"/>
      <c r="I1199" s="10"/>
      <c r="J1199" s="17"/>
      <c r="K1199" s="10"/>
      <c r="L1199" s="10"/>
      <c r="M1199" s="9"/>
      <c r="N1199" s="9"/>
    </row>
    <row r="1200" spans="1:14" x14ac:dyDescent="0.3">
      <c r="A1200" s="17"/>
      <c r="B1200" s="10"/>
      <c r="C1200" s="10"/>
      <c r="E1200" s="10"/>
      <c r="F1200" s="17"/>
      <c r="G1200" s="10"/>
      <c r="H1200" s="10"/>
      <c r="I1200" s="10"/>
      <c r="J1200" s="17"/>
      <c r="K1200" s="10"/>
      <c r="L1200" s="10"/>
      <c r="M1200" s="9"/>
      <c r="N1200" s="9"/>
    </row>
    <row r="1201" spans="1:14" x14ac:dyDescent="0.3">
      <c r="A1201" s="17"/>
      <c r="B1201" s="10"/>
      <c r="C1201" s="10"/>
      <c r="E1201" s="10"/>
      <c r="F1201" s="17"/>
      <c r="G1201" s="10"/>
      <c r="H1201" s="10"/>
      <c r="I1201" s="10"/>
      <c r="J1201" s="17"/>
      <c r="K1201" s="10"/>
      <c r="L1201" s="10"/>
      <c r="M1201" s="9"/>
      <c r="N1201" s="9"/>
    </row>
    <row r="1202" spans="1:14" x14ac:dyDescent="0.3">
      <c r="A1202" s="17"/>
      <c r="B1202" s="10"/>
      <c r="C1202" s="10"/>
      <c r="E1202" s="10"/>
      <c r="F1202" s="17"/>
      <c r="G1202" s="10"/>
      <c r="H1202" s="10"/>
      <c r="I1202" s="10"/>
      <c r="J1202" s="17"/>
      <c r="K1202" s="10"/>
      <c r="L1202" s="10"/>
      <c r="M1202" s="9"/>
      <c r="N1202" s="9"/>
    </row>
    <row r="1203" spans="1:14" x14ac:dyDescent="0.3">
      <c r="A1203" s="17"/>
      <c r="B1203" s="10"/>
      <c r="C1203" s="10"/>
      <c r="E1203" s="10"/>
      <c r="F1203" s="17"/>
      <c r="G1203" s="10"/>
      <c r="H1203" s="10"/>
      <c r="I1203" s="10"/>
      <c r="J1203" s="17"/>
      <c r="K1203" s="10"/>
      <c r="L1203" s="10"/>
      <c r="M1203" s="9"/>
      <c r="N1203" s="9"/>
    </row>
    <row r="1204" spans="1:14" x14ac:dyDescent="0.3">
      <c r="A1204" s="17"/>
      <c r="B1204" s="10"/>
      <c r="C1204" s="10"/>
      <c r="E1204" s="10"/>
      <c r="F1204" s="17"/>
      <c r="G1204" s="10"/>
      <c r="H1204" s="10"/>
      <c r="I1204" s="10"/>
      <c r="J1204" s="17"/>
      <c r="K1204" s="10"/>
      <c r="L1204" s="10"/>
      <c r="M1204" s="9"/>
      <c r="N1204" s="9"/>
    </row>
    <row r="1205" spans="1:14" x14ac:dyDescent="0.3">
      <c r="A1205" s="17"/>
      <c r="B1205" s="10"/>
      <c r="C1205" s="10"/>
      <c r="E1205" s="10"/>
      <c r="F1205" s="17"/>
      <c r="G1205" s="10"/>
      <c r="H1205" s="10"/>
      <c r="I1205" s="10"/>
      <c r="J1205" s="17"/>
      <c r="K1205" s="10"/>
      <c r="L1205" s="10"/>
      <c r="M1205" s="9"/>
      <c r="N1205" s="9"/>
    </row>
    <row r="1206" spans="1:14" x14ac:dyDescent="0.3">
      <c r="A1206" s="17"/>
      <c r="B1206" s="10"/>
      <c r="C1206" s="10"/>
      <c r="E1206" s="10"/>
      <c r="F1206" s="17"/>
      <c r="G1206" s="10"/>
      <c r="H1206" s="10"/>
      <c r="I1206" s="10"/>
      <c r="J1206" s="17"/>
      <c r="K1206" s="10"/>
      <c r="L1206" s="10"/>
      <c r="M1206" s="9"/>
      <c r="N1206" s="9"/>
    </row>
    <row r="1207" spans="1:14" x14ac:dyDescent="0.3">
      <c r="A1207" s="17"/>
      <c r="B1207" s="10"/>
      <c r="C1207" s="10"/>
      <c r="E1207" s="10"/>
      <c r="F1207" s="17"/>
      <c r="G1207" s="10"/>
      <c r="H1207" s="10"/>
      <c r="I1207" s="10"/>
      <c r="J1207" s="17"/>
      <c r="K1207" s="10"/>
      <c r="L1207" s="10"/>
      <c r="M1207" s="9"/>
      <c r="N1207" s="9"/>
    </row>
    <row r="1208" spans="1:14" x14ac:dyDescent="0.3">
      <c r="A1208" s="17"/>
      <c r="B1208" s="10"/>
      <c r="C1208" s="10"/>
      <c r="E1208" s="10"/>
      <c r="F1208" s="17"/>
      <c r="G1208" s="10"/>
      <c r="H1208" s="10"/>
      <c r="I1208" s="10"/>
      <c r="J1208" s="17"/>
      <c r="K1208" s="10"/>
      <c r="L1208" s="10"/>
      <c r="M1208" s="9"/>
      <c r="N1208" s="9"/>
    </row>
    <row r="1209" spans="1:14" x14ac:dyDescent="0.3">
      <c r="A1209" s="17"/>
      <c r="B1209" s="10"/>
      <c r="C1209" s="10"/>
      <c r="E1209" s="10"/>
      <c r="F1209" s="17"/>
      <c r="G1209" s="10"/>
      <c r="H1209" s="10"/>
      <c r="I1209" s="10"/>
      <c r="J1209" s="17"/>
      <c r="K1209" s="10"/>
      <c r="L1209" s="10"/>
      <c r="M1209" s="9"/>
      <c r="N1209" s="9"/>
    </row>
    <row r="1210" spans="1:14" x14ac:dyDescent="0.3">
      <c r="A1210" s="17"/>
      <c r="B1210" s="10"/>
      <c r="C1210" s="10"/>
      <c r="E1210" s="10"/>
      <c r="F1210" s="17"/>
      <c r="G1210" s="10"/>
      <c r="H1210" s="10"/>
      <c r="I1210" s="10"/>
      <c r="J1210" s="17"/>
      <c r="K1210" s="10"/>
      <c r="L1210" s="10"/>
      <c r="M1210" s="9"/>
      <c r="N1210" s="9"/>
    </row>
    <row r="1211" spans="1:14" x14ac:dyDescent="0.3">
      <c r="A1211" s="17"/>
      <c r="B1211" s="10"/>
      <c r="C1211" s="10"/>
      <c r="E1211" s="10"/>
      <c r="F1211" s="17"/>
      <c r="G1211" s="10"/>
      <c r="H1211" s="10"/>
      <c r="I1211" s="10"/>
      <c r="J1211" s="17"/>
      <c r="K1211" s="10"/>
      <c r="L1211" s="10"/>
      <c r="M1211" s="9"/>
      <c r="N1211" s="9"/>
    </row>
    <row r="1212" spans="1:14" x14ac:dyDescent="0.3">
      <c r="A1212" s="17"/>
      <c r="B1212" s="10"/>
      <c r="C1212" s="10"/>
      <c r="E1212" s="10"/>
      <c r="F1212" s="17"/>
      <c r="G1212" s="10"/>
      <c r="H1212" s="10"/>
      <c r="I1212" s="10"/>
      <c r="J1212" s="17"/>
      <c r="K1212" s="10"/>
      <c r="L1212" s="10"/>
      <c r="M1212" s="9"/>
      <c r="N1212" s="9"/>
    </row>
    <row r="1213" spans="1:14" x14ac:dyDescent="0.3">
      <c r="A1213" s="17"/>
      <c r="B1213" s="10"/>
      <c r="C1213" s="10"/>
      <c r="E1213" s="10"/>
      <c r="F1213" s="17"/>
      <c r="G1213" s="10"/>
      <c r="H1213" s="10"/>
      <c r="I1213" s="10"/>
      <c r="J1213" s="17"/>
      <c r="K1213" s="10"/>
      <c r="L1213" s="10"/>
      <c r="M1213" s="9"/>
      <c r="N1213" s="9"/>
    </row>
    <row r="1214" spans="1:14" x14ac:dyDescent="0.3">
      <c r="A1214" s="17"/>
      <c r="B1214" s="10"/>
      <c r="C1214" s="10"/>
      <c r="E1214" s="10"/>
      <c r="F1214" s="17"/>
      <c r="G1214" s="10"/>
      <c r="H1214" s="10"/>
      <c r="I1214" s="10"/>
      <c r="J1214" s="17"/>
      <c r="K1214" s="10"/>
      <c r="L1214" s="10"/>
      <c r="M1214" s="9"/>
      <c r="N1214" s="9"/>
    </row>
    <row r="1215" spans="1:14" x14ac:dyDescent="0.3">
      <c r="A1215" s="17"/>
      <c r="B1215" s="10"/>
      <c r="C1215" s="10"/>
      <c r="E1215" s="10"/>
      <c r="F1215" s="17"/>
      <c r="G1215" s="10"/>
      <c r="H1215" s="10"/>
      <c r="I1215" s="10"/>
      <c r="J1215" s="17"/>
      <c r="K1215" s="10"/>
      <c r="L1215" s="10"/>
      <c r="M1215" s="9"/>
      <c r="N1215" s="9"/>
    </row>
    <row r="1216" spans="1:14" x14ac:dyDescent="0.3">
      <c r="A1216" s="17"/>
      <c r="B1216" s="10"/>
      <c r="C1216" s="10"/>
      <c r="E1216" s="10"/>
      <c r="F1216" s="17"/>
      <c r="G1216" s="10"/>
      <c r="H1216" s="10"/>
      <c r="I1216" s="10"/>
      <c r="J1216" s="17"/>
      <c r="K1216" s="10"/>
      <c r="L1216" s="10"/>
      <c r="M1216" s="9"/>
      <c r="N1216" s="9"/>
    </row>
    <row r="1217" spans="1:14" x14ac:dyDescent="0.3">
      <c r="A1217" s="17"/>
      <c r="B1217" s="10"/>
      <c r="C1217" s="10"/>
      <c r="E1217" s="10"/>
      <c r="F1217" s="17"/>
      <c r="G1217" s="10"/>
      <c r="H1217" s="10"/>
      <c r="I1217" s="10"/>
      <c r="J1217" s="17"/>
      <c r="K1217" s="10"/>
      <c r="L1217" s="10"/>
      <c r="M1217" s="9"/>
      <c r="N1217" s="9"/>
    </row>
    <row r="1218" spans="1:14" x14ac:dyDescent="0.3">
      <c r="A1218" s="17"/>
      <c r="B1218" s="10"/>
      <c r="C1218" s="10"/>
      <c r="E1218" s="10"/>
      <c r="F1218" s="17"/>
      <c r="G1218" s="10"/>
      <c r="H1218" s="10"/>
      <c r="I1218" s="10"/>
      <c r="J1218" s="17"/>
      <c r="K1218" s="10"/>
      <c r="L1218" s="10"/>
      <c r="M1218" s="9"/>
      <c r="N1218" s="9"/>
    </row>
    <row r="1219" spans="1:14" x14ac:dyDescent="0.3">
      <c r="A1219" s="17"/>
      <c r="B1219" s="10"/>
      <c r="C1219" s="10"/>
      <c r="E1219" s="10"/>
      <c r="F1219" s="17"/>
      <c r="G1219" s="10"/>
      <c r="H1219" s="10"/>
      <c r="I1219" s="10"/>
      <c r="J1219" s="17"/>
      <c r="K1219" s="10"/>
      <c r="L1219" s="10"/>
      <c r="M1219" s="9"/>
      <c r="N1219" s="9"/>
    </row>
    <row r="1220" spans="1:14" x14ac:dyDescent="0.3">
      <c r="A1220" s="17"/>
      <c r="B1220" s="10"/>
      <c r="C1220" s="10"/>
      <c r="E1220" s="10"/>
      <c r="F1220" s="17"/>
      <c r="G1220" s="10"/>
      <c r="H1220" s="10"/>
      <c r="I1220" s="10"/>
      <c r="J1220" s="17"/>
      <c r="K1220" s="10"/>
      <c r="L1220" s="10"/>
      <c r="M1220" s="9"/>
      <c r="N1220" s="9"/>
    </row>
    <row r="1221" spans="1:14" x14ac:dyDescent="0.3">
      <c r="A1221" s="17"/>
      <c r="B1221" s="10"/>
      <c r="C1221" s="10"/>
      <c r="E1221" s="10"/>
      <c r="F1221" s="17"/>
      <c r="G1221" s="10"/>
      <c r="H1221" s="10"/>
      <c r="I1221" s="10"/>
      <c r="J1221" s="17"/>
      <c r="K1221" s="10"/>
      <c r="L1221" s="10"/>
      <c r="M1221" s="9"/>
      <c r="N1221" s="9"/>
    </row>
    <row r="1222" spans="1:14" x14ac:dyDescent="0.3">
      <c r="A1222" s="17"/>
      <c r="B1222" s="10"/>
      <c r="C1222" s="10"/>
      <c r="E1222" s="10"/>
      <c r="F1222" s="17"/>
      <c r="G1222" s="10"/>
      <c r="H1222" s="10"/>
      <c r="I1222" s="10"/>
      <c r="J1222" s="17"/>
      <c r="K1222" s="10"/>
      <c r="L1222" s="10"/>
      <c r="M1222" s="9"/>
      <c r="N1222" s="9"/>
    </row>
    <row r="1223" spans="1:14" x14ac:dyDescent="0.3">
      <c r="A1223" s="17"/>
      <c r="B1223" s="10"/>
      <c r="C1223" s="10"/>
      <c r="E1223" s="10"/>
      <c r="F1223" s="17"/>
      <c r="G1223" s="10"/>
      <c r="H1223" s="10"/>
      <c r="I1223" s="10"/>
      <c r="J1223" s="17"/>
      <c r="K1223" s="10"/>
      <c r="L1223" s="10"/>
      <c r="M1223" s="9"/>
      <c r="N1223" s="9"/>
    </row>
    <row r="1224" spans="1:14" x14ac:dyDescent="0.3">
      <c r="A1224" s="17"/>
      <c r="B1224" s="10"/>
      <c r="C1224" s="10"/>
      <c r="E1224" s="10"/>
      <c r="F1224" s="17"/>
      <c r="G1224" s="10"/>
      <c r="H1224" s="10"/>
      <c r="I1224" s="10"/>
      <c r="J1224" s="17"/>
      <c r="K1224" s="10"/>
      <c r="L1224" s="10"/>
      <c r="M1224" s="9"/>
      <c r="N1224" s="9"/>
    </row>
    <row r="1225" spans="1:14" x14ac:dyDescent="0.3">
      <c r="A1225" s="17"/>
      <c r="B1225" s="10"/>
      <c r="C1225" s="10"/>
      <c r="E1225" s="10"/>
      <c r="F1225" s="17"/>
      <c r="G1225" s="10"/>
      <c r="H1225" s="10"/>
      <c r="I1225" s="10"/>
      <c r="J1225" s="17"/>
      <c r="K1225" s="10"/>
      <c r="L1225" s="10"/>
      <c r="M1225" s="9"/>
      <c r="N1225" s="9"/>
    </row>
    <row r="1226" spans="1:14" x14ac:dyDescent="0.3">
      <c r="A1226" s="17"/>
      <c r="B1226" s="10"/>
      <c r="C1226" s="10"/>
      <c r="E1226" s="10"/>
      <c r="F1226" s="17"/>
      <c r="G1226" s="10"/>
      <c r="H1226" s="10"/>
      <c r="I1226" s="10"/>
      <c r="J1226" s="17"/>
      <c r="K1226" s="10"/>
      <c r="L1226" s="10"/>
      <c r="M1226" s="9"/>
      <c r="N1226" s="9"/>
    </row>
    <row r="1227" spans="1:14" x14ac:dyDescent="0.3">
      <c r="A1227" s="17"/>
      <c r="B1227" s="10"/>
      <c r="C1227" s="10"/>
      <c r="E1227" s="10"/>
      <c r="F1227" s="17"/>
      <c r="G1227" s="10"/>
      <c r="H1227" s="10"/>
      <c r="I1227" s="10"/>
      <c r="J1227" s="17"/>
      <c r="K1227" s="10"/>
      <c r="L1227" s="10"/>
      <c r="M1227" s="9"/>
      <c r="N1227" s="9"/>
    </row>
    <row r="1228" spans="1:14" x14ac:dyDescent="0.3">
      <c r="A1228" s="17"/>
      <c r="B1228" s="10"/>
      <c r="C1228" s="10"/>
      <c r="E1228" s="10"/>
      <c r="F1228" s="17"/>
      <c r="G1228" s="10"/>
      <c r="H1228" s="10"/>
      <c r="I1228" s="10"/>
      <c r="J1228" s="17"/>
      <c r="K1228" s="10"/>
      <c r="L1228" s="10"/>
      <c r="M1228" s="9"/>
      <c r="N1228" s="9"/>
    </row>
    <row r="1229" spans="1:14" x14ac:dyDescent="0.3">
      <c r="A1229" s="17"/>
      <c r="B1229" s="10"/>
      <c r="C1229" s="10"/>
      <c r="E1229" s="10"/>
      <c r="F1229" s="17"/>
      <c r="G1229" s="10"/>
      <c r="H1229" s="10"/>
      <c r="I1229" s="10"/>
      <c r="J1229" s="17"/>
      <c r="K1229" s="10"/>
      <c r="L1229" s="10"/>
      <c r="M1229" s="9"/>
      <c r="N1229" s="9"/>
    </row>
    <row r="1230" spans="1:14" x14ac:dyDescent="0.3">
      <c r="A1230" s="17"/>
      <c r="B1230" s="10"/>
      <c r="C1230" s="10"/>
      <c r="E1230" s="10"/>
      <c r="F1230" s="17"/>
      <c r="G1230" s="10"/>
      <c r="H1230" s="10"/>
      <c r="I1230" s="10"/>
      <c r="J1230" s="17"/>
      <c r="K1230" s="10"/>
      <c r="L1230" s="10"/>
      <c r="M1230" s="9"/>
      <c r="N1230" s="9"/>
    </row>
    <row r="1231" spans="1:14" x14ac:dyDescent="0.3">
      <c r="A1231" s="17"/>
      <c r="B1231" s="10"/>
      <c r="C1231" s="10"/>
      <c r="E1231" s="10"/>
      <c r="F1231" s="17"/>
      <c r="G1231" s="10"/>
      <c r="H1231" s="10"/>
      <c r="I1231" s="10"/>
      <c r="J1231" s="17"/>
      <c r="K1231" s="10"/>
      <c r="L1231" s="10"/>
      <c r="M1231" s="9"/>
      <c r="N1231" s="9"/>
    </row>
    <row r="1232" spans="1:14" x14ac:dyDescent="0.3">
      <c r="A1232" s="17"/>
      <c r="B1232" s="10"/>
      <c r="C1232" s="10"/>
      <c r="E1232" s="10"/>
      <c r="F1232" s="17"/>
      <c r="G1232" s="10"/>
      <c r="H1232" s="10"/>
      <c r="I1232" s="10"/>
      <c r="J1232" s="17"/>
      <c r="K1232" s="10"/>
      <c r="L1232" s="10"/>
      <c r="M1232" s="9"/>
      <c r="N1232" s="9"/>
    </row>
    <row r="1233" spans="1:14" x14ac:dyDescent="0.3">
      <c r="A1233" s="17"/>
      <c r="B1233" s="10"/>
      <c r="C1233" s="10"/>
      <c r="E1233" s="10"/>
      <c r="F1233" s="17"/>
      <c r="G1233" s="10"/>
      <c r="H1233" s="10"/>
      <c r="I1233" s="10"/>
      <c r="J1233" s="17"/>
      <c r="K1233" s="10"/>
      <c r="L1233" s="10"/>
      <c r="M1233" s="9"/>
      <c r="N1233" s="9"/>
    </row>
    <row r="1234" spans="1:14" x14ac:dyDescent="0.3">
      <c r="A1234" s="17"/>
      <c r="B1234" s="10"/>
      <c r="C1234" s="10"/>
      <c r="E1234" s="10"/>
      <c r="F1234" s="17"/>
      <c r="G1234" s="10"/>
      <c r="H1234" s="10"/>
      <c r="I1234" s="10"/>
      <c r="J1234" s="17"/>
      <c r="K1234" s="10"/>
      <c r="L1234" s="10"/>
      <c r="M1234" s="9"/>
      <c r="N1234" s="9"/>
    </row>
    <row r="1235" spans="1:14" x14ac:dyDescent="0.3">
      <c r="A1235" s="17"/>
      <c r="B1235" s="10"/>
      <c r="C1235" s="10"/>
      <c r="E1235" s="10"/>
      <c r="F1235" s="17"/>
      <c r="G1235" s="10"/>
      <c r="H1235" s="10"/>
      <c r="I1235" s="10"/>
      <c r="J1235" s="17"/>
      <c r="K1235" s="10"/>
      <c r="L1235" s="10"/>
      <c r="M1235" s="9"/>
      <c r="N1235" s="9"/>
    </row>
    <row r="1236" spans="1:14" x14ac:dyDescent="0.3">
      <c r="A1236" s="17"/>
      <c r="B1236" s="10"/>
      <c r="C1236" s="10"/>
      <c r="E1236" s="10"/>
      <c r="F1236" s="17"/>
      <c r="G1236" s="10"/>
      <c r="H1236" s="10"/>
      <c r="I1236" s="10"/>
      <c r="J1236" s="17"/>
      <c r="K1236" s="10"/>
      <c r="L1236" s="10"/>
      <c r="M1236" s="9"/>
      <c r="N1236" s="9"/>
    </row>
    <row r="1237" spans="1:14" x14ac:dyDescent="0.3">
      <c r="A1237" s="17"/>
      <c r="B1237" s="10"/>
      <c r="C1237" s="10"/>
      <c r="E1237" s="10"/>
      <c r="F1237" s="17"/>
      <c r="G1237" s="10"/>
      <c r="H1237" s="10"/>
      <c r="I1237" s="10"/>
      <c r="J1237" s="17"/>
      <c r="K1237" s="10"/>
      <c r="L1237" s="10"/>
      <c r="M1237" s="9"/>
      <c r="N1237" s="9"/>
    </row>
    <row r="1238" spans="1:14" x14ac:dyDescent="0.3">
      <c r="A1238" s="17"/>
      <c r="B1238" s="10"/>
      <c r="C1238" s="10"/>
      <c r="E1238" s="10"/>
      <c r="F1238" s="17"/>
      <c r="G1238" s="10"/>
      <c r="H1238" s="10"/>
      <c r="I1238" s="10"/>
      <c r="J1238" s="17"/>
      <c r="K1238" s="10"/>
      <c r="L1238" s="10"/>
      <c r="M1238" s="9"/>
      <c r="N1238" s="9"/>
    </row>
    <row r="1239" spans="1:14" x14ac:dyDescent="0.3">
      <c r="A1239" s="17"/>
      <c r="B1239" s="10"/>
      <c r="C1239" s="10"/>
      <c r="E1239" s="10"/>
      <c r="F1239" s="17"/>
      <c r="G1239" s="10"/>
      <c r="H1239" s="10"/>
      <c r="I1239" s="10"/>
      <c r="J1239" s="17"/>
      <c r="K1239" s="10"/>
      <c r="L1239" s="10"/>
      <c r="M1239" s="9"/>
      <c r="N1239" s="9"/>
    </row>
    <row r="1240" spans="1:14" x14ac:dyDescent="0.3">
      <c r="A1240" s="17"/>
      <c r="B1240" s="10"/>
      <c r="C1240" s="10"/>
      <c r="E1240" s="10"/>
      <c r="F1240" s="17"/>
      <c r="G1240" s="10"/>
      <c r="H1240" s="10"/>
      <c r="I1240" s="10"/>
      <c r="J1240" s="17"/>
      <c r="K1240" s="10"/>
      <c r="L1240" s="10"/>
      <c r="M1240" s="9"/>
      <c r="N1240" s="9"/>
    </row>
    <row r="1241" spans="1:14" x14ac:dyDescent="0.3">
      <c r="A1241" s="17"/>
      <c r="B1241" s="10"/>
      <c r="C1241" s="10"/>
      <c r="E1241" s="10"/>
      <c r="F1241" s="17"/>
      <c r="G1241" s="10"/>
      <c r="H1241" s="10"/>
      <c r="I1241" s="10"/>
      <c r="J1241" s="17"/>
      <c r="K1241" s="10"/>
      <c r="L1241" s="10"/>
      <c r="M1241" s="9"/>
      <c r="N1241" s="9"/>
    </row>
    <row r="1242" spans="1:14" x14ac:dyDescent="0.3">
      <c r="A1242" s="17"/>
      <c r="B1242" s="10"/>
      <c r="C1242" s="10"/>
      <c r="E1242" s="10"/>
      <c r="F1242" s="17"/>
      <c r="G1242" s="10"/>
      <c r="H1242" s="10"/>
      <c r="I1242" s="10"/>
      <c r="J1242" s="17"/>
      <c r="K1242" s="10"/>
      <c r="L1242" s="10"/>
      <c r="M1242" s="9"/>
      <c r="N1242" s="9"/>
    </row>
    <row r="1243" spans="1:14" x14ac:dyDescent="0.3">
      <c r="A1243" s="17"/>
      <c r="B1243" s="10"/>
      <c r="C1243" s="10"/>
      <c r="E1243" s="10"/>
      <c r="F1243" s="17"/>
      <c r="G1243" s="10"/>
      <c r="H1243" s="10"/>
      <c r="I1243" s="10"/>
      <c r="J1243" s="17"/>
      <c r="K1243" s="10"/>
      <c r="L1243" s="10"/>
      <c r="M1243" s="9"/>
      <c r="N1243" s="9"/>
    </row>
    <row r="1244" spans="1:14" x14ac:dyDescent="0.3">
      <c r="A1244" s="17"/>
      <c r="B1244" s="10"/>
      <c r="C1244" s="10"/>
      <c r="E1244" s="10"/>
      <c r="F1244" s="17"/>
      <c r="G1244" s="10"/>
      <c r="H1244" s="10"/>
      <c r="I1244" s="10"/>
      <c r="J1244" s="17"/>
      <c r="K1244" s="10"/>
      <c r="L1244" s="10"/>
      <c r="M1244" s="9"/>
      <c r="N1244" s="9"/>
    </row>
    <row r="1245" spans="1:14" x14ac:dyDescent="0.3">
      <c r="A1245" s="17"/>
      <c r="B1245" s="10"/>
      <c r="C1245" s="10"/>
      <c r="E1245" s="10"/>
      <c r="F1245" s="17"/>
      <c r="G1245" s="10"/>
      <c r="H1245" s="10"/>
      <c r="I1245" s="10"/>
      <c r="J1245" s="17"/>
      <c r="K1245" s="10"/>
      <c r="L1245" s="10"/>
      <c r="M1245" s="9"/>
      <c r="N1245" s="9"/>
    </row>
    <row r="1246" spans="1:14" x14ac:dyDescent="0.3">
      <c r="A1246" s="17"/>
      <c r="B1246" s="10"/>
      <c r="C1246" s="10"/>
      <c r="E1246" s="10"/>
      <c r="F1246" s="17"/>
      <c r="G1246" s="10"/>
      <c r="H1246" s="10"/>
      <c r="I1246" s="10"/>
      <c r="J1246" s="17"/>
      <c r="K1246" s="10"/>
      <c r="L1246" s="10"/>
      <c r="M1246" s="9"/>
      <c r="N1246" s="9"/>
    </row>
    <row r="1247" spans="1:14" x14ac:dyDescent="0.3">
      <c r="A1247" s="17"/>
      <c r="B1247" s="10"/>
      <c r="C1247" s="10"/>
      <c r="E1247" s="10"/>
      <c r="F1247" s="17"/>
      <c r="G1247" s="10"/>
      <c r="H1247" s="10"/>
      <c r="I1247" s="10"/>
      <c r="J1247" s="17"/>
      <c r="K1247" s="10"/>
      <c r="L1247" s="10"/>
      <c r="M1247" s="9"/>
      <c r="N1247" s="9"/>
    </row>
    <row r="1248" spans="1:14" x14ac:dyDescent="0.3">
      <c r="A1248" s="17"/>
      <c r="B1248" s="10"/>
      <c r="C1248" s="10"/>
      <c r="E1248" s="10"/>
      <c r="F1248" s="17"/>
      <c r="G1248" s="10"/>
      <c r="H1248" s="10"/>
      <c r="I1248" s="10"/>
      <c r="J1248" s="17"/>
      <c r="K1248" s="10"/>
      <c r="L1248" s="10"/>
      <c r="M1248" s="9"/>
      <c r="N1248" s="9"/>
    </row>
    <row r="1249" spans="1:14" x14ac:dyDescent="0.3">
      <c r="A1249" s="17"/>
      <c r="B1249" s="10"/>
      <c r="C1249" s="10"/>
      <c r="E1249" s="10"/>
      <c r="F1249" s="17"/>
      <c r="G1249" s="10"/>
      <c r="H1249" s="10"/>
      <c r="I1249" s="10"/>
      <c r="J1249" s="17"/>
      <c r="K1249" s="10"/>
      <c r="L1249" s="10"/>
      <c r="M1249" s="9"/>
      <c r="N1249" s="9"/>
    </row>
    <row r="1250" spans="1:14" x14ac:dyDescent="0.3">
      <c r="A1250" s="17"/>
      <c r="B1250" s="10"/>
      <c r="C1250" s="10"/>
      <c r="E1250" s="10"/>
      <c r="F1250" s="17"/>
      <c r="G1250" s="10"/>
      <c r="H1250" s="10"/>
      <c r="I1250" s="10"/>
      <c r="J1250" s="17"/>
      <c r="K1250" s="10"/>
      <c r="L1250" s="10"/>
      <c r="M1250" s="9"/>
      <c r="N1250" s="9"/>
    </row>
    <row r="1251" spans="1:14" x14ac:dyDescent="0.3">
      <c r="A1251" s="17"/>
      <c r="B1251" s="10"/>
      <c r="C1251" s="10"/>
      <c r="E1251" s="10"/>
      <c r="F1251" s="17"/>
      <c r="G1251" s="10"/>
      <c r="H1251" s="10"/>
      <c r="I1251" s="10"/>
      <c r="J1251" s="17"/>
      <c r="K1251" s="10"/>
      <c r="L1251" s="10"/>
      <c r="M1251" s="9"/>
      <c r="N1251" s="9"/>
    </row>
    <row r="1252" spans="1:14" x14ac:dyDescent="0.3">
      <c r="A1252" s="17"/>
      <c r="B1252" s="10"/>
      <c r="C1252" s="10"/>
      <c r="E1252" s="10"/>
      <c r="F1252" s="17"/>
      <c r="G1252" s="10"/>
      <c r="H1252" s="10"/>
      <c r="I1252" s="10"/>
      <c r="J1252" s="17"/>
      <c r="K1252" s="10"/>
      <c r="L1252" s="10"/>
      <c r="M1252" s="9"/>
      <c r="N1252" s="9"/>
    </row>
    <row r="1253" spans="1:14" x14ac:dyDescent="0.3">
      <c r="A1253" s="17"/>
      <c r="B1253" s="10"/>
      <c r="C1253" s="10"/>
      <c r="E1253" s="10"/>
      <c r="F1253" s="17"/>
      <c r="G1253" s="10"/>
      <c r="H1253" s="10"/>
      <c r="I1253" s="10"/>
      <c r="J1253" s="17"/>
      <c r="K1253" s="10"/>
      <c r="L1253" s="10"/>
      <c r="M1253" s="9"/>
      <c r="N1253" s="9"/>
    </row>
    <row r="1254" spans="1:14" x14ac:dyDescent="0.3">
      <c r="A1254" s="17"/>
      <c r="B1254" s="10"/>
      <c r="C1254" s="10"/>
      <c r="E1254" s="10"/>
      <c r="F1254" s="17"/>
      <c r="G1254" s="10"/>
      <c r="H1254" s="10"/>
      <c r="I1254" s="10"/>
      <c r="J1254" s="17"/>
      <c r="K1254" s="10"/>
      <c r="L1254" s="10"/>
      <c r="M1254" s="9"/>
      <c r="N1254" s="9"/>
    </row>
    <row r="1255" spans="1:14" x14ac:dyDescent="0.3">
      <c r="A1255" s="17"/>
      <c r="B1255" s="10"/>
      <c r="C1255" s="10"/>
      <c r="E1255" s="10"/>
      <c r="F1255" s="17"/>
      <c r="G1255" s="10"/>
      <c r="H1255" s="10"/>
      <c r="I1255" s="10"/>
      <c r="J1255" s="17"/>
      <c r="K1255" s="10"/>
      <c r="L1255" s="10"/>
      <c r="M1255" s="9"/>
      <c r="N1255" s="9"/>
    </row>
    <row r="1256" spans="1:14" x14ac:dyDescent="0.3">
      <c r="A1256" s="17"/>
      <c r="B1256" s="10"/>
      <c r="C1256" s="10"/>
      <c r="E1256" s="10"/>
      <c r="F1256" s="17"/>
      <c r="G1256" s="10"/>
      <c r="H1256" s="10"/>
      <c r="I1256" s="10"/>
      <c r="J1256" s="17"/>
      <c r="K1256" s="10"/>
      <c r="L1256" s="10"/>
      <c r="M1256" s="9"/>
      <c r="N1256" s="9"/>
    </row>
    <row r="1257" spans="1:14" x14ac:dyDescent="0.3">
      <c r="A1257" s="17"/>
      <c r="B1257" s="10"/>
      <c r="C1257" s="10"/>
      <c r="E1257" s="10"/>
      <c r="F1257" s="17"/>
      <c r="G1257" s="10"/>
      <c r="H1257" s="10"/>
      <c r="I1257" s="10"/>
      <c r="J1257" s="17"/>
      <c r="K1257" s="10"/>
      <c r="L1257" s="10"/>
      <c r="M1257" s="9"/>
      <c r="N1257" s="9"/>
    </row>
    <row r="1258" spans="1:14" x14ac:dyDescent="0.3">
      <c r="A1258" s="17"/>
      <c r="B1258" s="10"/>
      <c r="C1258" s="10"/>
      <c r="E1258" s="10"/>
      <c r="F1258" s="17"/>
      <c r="G1258" s="10"/>
      <c r="H1258" s="10"/>
      <c r="I1258" s="10"/>
      <c r="J1258" s="17"/>
      <c r="K1258" s="10"/>
      <c r="L1258" s="10"/>
      <c r="M1258" s="9"/>
      <c r="N1258" s="9"/>
    </row>
    <row r="1259" spans="1:14" x14ac:dyDescent="0.3">
      <c r="A1259" s="17"/>
      <c r="B1259" s="10"/>
      <c r="C1259" s="10"/>
      <c r="E1259" s="10"/>
      <c r="F1259" s="17"/>
      <c r="G1259" s="10"/>
      <c r="H1259" s="10"/>
      <c r="I1259" s="10"/>
      <c r="J1259" s="17"/>
      <c r="K1259" s="10"/>
      <c r="L1259" s="10"/>
      <c r="M1259" s="9"/>
      <c r="N1259" s="9"/>
    </row>
    <row r="1260" spans="1:14" x14ac:dyDescent="0.3">
      <c r="A1260" s="17"/>
      <c r="B1260" s="10"/>
      <c r="C1260" s="10"/>
      <c r="E1260" s="10"/>
      <c r="F1260" s="17"/>
      <c r="G1260" s="10"/>
      <c r="H1260" s="10"/>
      <c r="I1260" s="10"/>
      <c r="J1260" s="17"/>
      <c r="K1260" s="10"/>
      <c r="L1260" s="10"/>
      <c r="M1260" s="9"/>
      <c r="N1260" s="9"/>
    </row>
    <row r="1261" spans="1:14" x14ac:dyDescent="0.3">
      <c r="A1261" s="17"/>
      <c r="B1261" s="10"/>
      <c r="C1261" s="10"/>
      <c r="E1261" s="10"/>
      <c r="F1261" s="17"/>
      <c r="G1261" s="10"/>
      <c r="H1261" s="10"/>
      <c r="I1261" s="10"/>
      <c r="J1261" s="17"/>
      <c r="K1261" s="10"/>
      <c r="L1261" s="10"/>
      <c r="M1261" s="9"/>
      <c r="N1261" s="9"/>
    </row>
    <row r="1262" spans="1:14" x14ac:dyDescent="0.3">
      <c r="A1262" s="17"/>
      <c r="B1262" s="10"/>
      <c r="C1262" s="10"/>
      <c r="E1262" s="10"/>
      <c r="F1262" s="17"/>
      <c r="G1262" s="10"/>
      <c r="H1262" s="10"/>
      <c r="I1262" s="10"/>
      <c r="J1262" s="17"/>
      <c r="K1262" s="10"/>
      <c r="L1262" s="10"/>
      <c r="M1262" s="9"/>
      <c r="N1262" s="9"/>
    </row>
    <row r="1263" spans="1:14" x14ac:dyDescent="0.3">
      <c r="A1263" s="17"/>
      <c r="B1263" s="10"/>
      <c r="C1263" s="10"/>
      <c r="E1263" s="10"/>
      <c r="F1263" s="17"/>
      <c r="G1263" s="10"/>
      <c r="H1263" s="10"/>
      <c r="I1263" s="10"/>
      <c r="J1263" s="17"/>
      <c r="K1263" s="10"/>
      <c r="L1263" s="10"/>
      <c r="M1263" s="9"/>
      <c r="N1263" s="9"/>
    </row>
    <row r="1264" spans="1:14" x14ac:dyDescent="0.3">
      <c r="A1264" s="17"/>
      <c r="B1264" s="10"/>
      <c r="C1264" s="10"/>
      <c r="E1264" s="10"/>
      <c r="F1264" s="17"/>
      <c r="G1264" s="10"/>
      <c r="H1264" s="10"/>
      <c r="I1264" s="10"/>
      <c r="J1264" s="17"/>
      <c r="K1264" s="10"/>
      <c r="L1264" s="10"/>
      <c r="M1264" s="9"/>
      <c r="N1264" s="9"/>
    </row>
    <row r="1265" spans="1:14" x14ac:dyDescent="0.3">
      <c r="A1265" s="17"/>
      <c r="B1265" s="10"/>
      <c r="C1265" s="10"/>
      <c r="E1265" s="10"/>
      <c r="F1265" s="17"/>
      <c r="G1265" s="10"/>
      <c r="H1265" s="10"/>
      <c r="I1265" s="10"/>
      <c r="J1265" s="17"/>
      <c r="K1265" s="10"/>
      <c r="L1265" s="10"/>
      <c r="M1265" s="9"/>
      <c r="N1265" s="9"/>
    </row>
    <row r="1266" spans="1:14" x14ac:dyDescent="0.3">
      <c r="A1266" s="17"/>
      <c r="B1266" s="10"/>
      <c r="C1266" s="10"/>
      <c r="E1266" s="10"/>
      <c r="F1266" s="17"/>
      <c r="G1266" s="10"/>
      <c r="H1266" s="10"/>
      <c r="I1266" s="10"/>
      <c r="J1266" s="17"/>
      <c r="K1266" s="10"/>
      <c r="L1266" s="10"/>
      <c r="M1266" s="9"/>
      <c r="N1266" s="9"/>
    </row>
    <row r="1267" spans="1:14" x14ac:dyDescent="0.3">
      <c r="A1267" s="17"/>
      <c r="B1267" s="10"/>
      <c r="C1267" s="10"/>
      <c r="E1267" s="10"/>
      <c r="F1267" s="17"/>
      <c r="G1267" s="10"/>
      <c r="H1267" s="10"/>
      <c r="I1267" s="10"/>
      <c r="J1267" s="17"/>
      <c r="K1267" s="10"/>
      <c r="L1267" s="10"/>
      <c r="M1267" s="9"/>
      <c r="N1267" s="9"/>
    </row>
    <row r="1268" spans="1:14" x14ac:dyDescent="0.3">
      <c r="A1268" s="17"/>
      <c r="B1268" s="10"/>
      <c r="C1268" s="10"/>
      <c r="E1268" s="10"/>
      <c r="F1268" s="17"/>
      <c r="G1268" s="10"/>
      <c r="H1268" s="10"/>
      <c r="I1268" s="10"/>
      <c r="J1268" s="17"/>
      <c r="K1268" s="10"/>
      <c r="L1268" s="10"/>
      <c r="M1268" s="9"/>
      <c r="N1268" s="9"/>
    </row>
    <row r="1269" spans="1:14" x14ac:dyDescent="0.3">
      <c r="A1269" s="17"/>
      <c r="B1269" s="10"/>
      <c r="C1269" s="10"/>
      <c r="E1269" s="10"/>
      <c r="F1269" s="17"/>
      <c r="G1269" s="10"/>
      <c r="H1269" s="10"/>
      <c r="I1269" s="10"/>
      <c r="J1269" s="17"/>
      <c r="K1269" s="10"/>
      <c r="L1269" s="10"/>
      <c r="M1269" s="9"/>
      <c r="N1269" s="9"/>
    </row>
    <row r="1270" spans="1:14" x14ac:dyDescent="0.3">
      <c r="A1270" s="17"/>
      <c r="B1270" s="10"/>
      <c r="C1270" s="10"/>
      <c r="E1270" s="10"/>
      <c r="F1270" s="17"/>
      <c r="G1270" s="10"/>
      <c r="H1270" s="10"/>
      <c r="I1270" s="10"/>
      <c r="J1270" s="17"/>
      <c r="K1270" s="10"/>
      <c r="L1270" s="10"/>
      <c r="M1270" s="9"/>
      <c r="N1270" s="9"/>
    </row>
    <row r="1271" spans="1:14" x14ac:dyDescent="0.3">
      <c r="A1271" s="17"/>
      <c r="B1271" s="10"/>
      <c r="C1271" s="10"/>
      <c r="E1271" s="10"/>
      <c r="F1271" s="17"/>
      <c r="G1271" s="10"/>
      <c r="H1271" s="10"/>
      <c r="I1271" s="10"/>
      <c r="J1271" s="17"/>
      <c r="K1271" s="10"/>
      <c r="L1271" s="10"/>
      <c r="M1271" s="9"/>
      <c r="N1271" s="9"/>
    </row>
    <row r="1272" spans="1:14" x14ac:dyDescent="0.3">
      <c r="A1272" s="17"/>
      <c r="B1272" s="10"/>
      <c r="C1272" s="10"/>
      <c r="E1272" s="10"/>
      <c r="F1272" s="17"/>
      <c r="G1272" s="10"/>
      <c r="H1272" s="10"/>
      <c r="I1272" s="10"/>
      <c r="J1272" s="17"/>
      <c r="K1272" s="10"/>
      <c r="L1272" s="10"/>
      <c r="M1272" s="9"/>
      <c r="N1272" s="9"/>
    </row>
    <row r="1273" spans="1:14" x14ac:dyDescent="0.3">
      <c r="A1273" s="17"/>
      <c r="B1273" s="10"/>
      <c r="C1273" s="10"/>
      <c r="E1273" s="10"/>
      <c r="F1273" s="17"/>
      <c r="G1273" s="10"/>
      <c r="H1273" s="10"/>
      <c r="I1273" s="10"/>
      <c r="J1273" s="17"/>
      <c r="K1273" s="10"/>
      <c r="L1273" s="10"/>
      <c r="M1273" s="9"/>
      <c r="N1273" s="9"/>
    </row>
    <row r="1274" spans="1:14" x14ac:dyDescent="0.3">
      <c r="A1274" s="17"/>
      <c r="B1274" s="10"/>
      <c r="C1274" s="10"/>
      <c r="E1274" s="10"/>
      <c r="F1274" s="17"/>
      <c r="G1274" s="10"/>
      <c r="H1274" s="10"/>
      <c r="I1274" s="10"/>
      <c r="J1274" s="17"/>
      <c r="K1274" s="10"/>
      <c r="L1274" s="10"/>
      <c r="M1274" s="9"/>
      <c r="N1274" s="9"/>
    </row>
    <row r="1275" spans="1:14" x14ac:dyDescent="0.3">
      <c r="A1275" s="17"/>
      <c r="B1275" s="10"/>
      <c r="C1275" s="10"/>
      <c r="E1275" s="10"/>
      <c r="F1275" s="17"/>
      <c r="G1275" s="10"/>
      <c r="H1275" s="10"/>
      <c r="I1275" s="10"/>
      <c r="J1275" s="17"/>
      <c r="K1275" s="10"/>
      <c r="L1275" s="10"/>
      <c r="M1275" s="9"/>
      <c r="N1275" s="9"/>
    </row>
    <row r="1276" spans="1:14" x14ac:dyDescent="0.3">
      <c r="A1276" s="17"/>
      <c r="B1276" s="10"/>
      <c r="C1276" s="10"/>
      <c r="E1276" s="10"/>
      <c r="F1276" s="17"/>
      <c r="G1276" s="10"/>
      <c r="H1276" s="10"/>
      <c r="I1276" s="10"/>
      <c r="J1276" s="17"/>
      <c r="K1276" s="10"/>
      <c r="L1276" s="10"/>
      <c r="M1276" s="9"/>
      <c r="N1276" s="9"/>
    </row>
    <row r="1277" spans="1:14" x14ac:dyDescent="0.3">
      <c r="A1277" s="17"/>
      <c r="B1277" s="10"/>
      <c r="C1277" s="10"/>
      <c r="E1277" s="10"/>
      <c r="F1277" s="17"/>
      <c r="G1277" s="10"/>
      <c r="H1277" s="10"/>
      <c r="I1277" s="10"/>
      <c r="J1277" s="17"/>
      <c r="K1277" s="10"/>
      <c r="L1277" s="10"/>
      <c r="M1277" s="9"/>
      <c r="N1277" s="9"/>
    </row>
    <row r="1278" spans="1:14" x14ac:dyDescent="0.3">
      <c r="A1278" s="17"/>
      <c r="B1278" s="10"/>
      <c r="C1278" s="10"/>
      <c r="E1278" s="10"/>
      <c r="F1278" s="17"/>
      <c r="G1278" s="10"/>
      <c r="H1278" s="10"/>
      <c r="I1278" s="10"/>
      <c r="J1278" s="17"/>
      <c r="K1278" s="10"/>
      <c r="L1278" s="10"/>
      <c r="M1278" s="9"/>
      <c r="N1278" s="9"/>
    </row>
    <row r="1279" spans="1:14" x14ac:dyDescent="0.3">
      <c r="A1279" s="17"/>
      <c r="B1279" s="10"/>
      <c r="C1279" s="10"/>
      <c r="E1279" s="10"/>
      <c r="F1279" s="17"/>
      <c r="G1279" s="10"/>
      <c r="H1279" s="10"/>
      <c r="I1279" s="10"/>
      <c r="J1279" s="17"/>
      <c r="K1279" s="10"/>
      <c r="L1279" s="10"/>
      <c r="M1279" s="9"/>
      <c r="N1279" s="9"/>
    </row>
    <row r="1280" spans="1:14" x14ac:dyDescent="0.3">
      <c r="A1280" s="17"/>
      <c r="B1280" s="10"/>
      <c r="C1280" s="10"/>
      <c r="E1280" s="10"/>
      <c r="F1280" s="17"/>
      <c r="G1280" s="10"/>
      <c r="H1280" s="10"/>
      <c r="I1280" s="10"/>
      <c r="J1280" s="17"/>
      <c r="K1280" s="10"/>
      <c r="L1280" s="10"/>
      <c r="M1280" s="9"/>
      <c r="N1280" s="9"/>
    </row>
    <row r="1281" spans="1:14" x14ac:dyDescent="0.3">
      <c r="A1281" s="17"/>
      <c r="B1281" s="10"/>
      <c r="C1281" s="10"/>
      <c r="E1281" s="10"/>
      <c r="F1281" s="17"/>
      <c r="G1281" s="10"/>
      <c r="H1281" s="10"/>
      <c r="I1281" s="10"/>
      <c r="J1281" s="17"/>
      <c r="K1281" s="10"/>
      <c r="L1281" s="10"/>
      <c r="M1281" s="9"/>
      <c r="N1281" s="9"/>
    </row>
    <row r="1282" spans="1:14" x14ac:dyDescent="0.3">
      <c r="A1282" s="17"/>
      <c r="B1282" s="10"/>
      <c r="C1282" s="10"/>
      <c r="E1282" s="10"/>
      <c r="F1282" s="17"/>
      <c r="G1282" s="10"/>
      <c r="H1282" s="10"/>
      <c r="I1282" s="10"/>
      <c r="J1282" s="17"/>
      <c r="K1282" s="10"/>
      <c r="L1282" s="10"/>
      <c r="M1282" s="9"/>
      <c r="N1282" s="9"/>
    </row>
    <row r="1283" spans="1:14" x14ac:dyDescent="0.3">
      <c r="A1283" s="17"/>
      <c r="B1283" s="10"/>
      <c r="C1283" s="10"/>
      <c r="E1283" s="10"/>
      <c r="F1283" s="17"/>
      <c r="G1283" s="10"/>
      <c r="H1283" s="10"/>
      <c r="I1283" s="10"/>
      <c r="J1283" s="17"/>
      <c r="K1283" s="10"/>
      <c r="L1283" s="10"/>
      <c r="M1283" s="9"/>
      <c r="N1283" s="9"/>
    </row>
    <row r="1284" spans="1:14" x14ac:dyDescent="0.3">
      <c r="A1284" s="17"/>
      <c r="B1284" s="10"/>
      <c r="C1284" s="10"/>
      <c r="E1284" s="10"/>
      <c r="F1284" s="17"/>
      <c r="G1284" s="10"/>
      <c r="H1284" s="10"/>
      <c r="I1284" s="10"/>
      <c r="J1284" s="17"/>
      <c r="K1284" s="10"/>
      <c r="L1284" s="10"/>
      <c r="M1284" s="9"/>
      <c r="N1284" s="9"/>
    </row>
    <row r="1285" spans="1:14" x14ac:dyDescent="0.3">
      <c r="A1285" s="17"/>
      <c r="B1285" s="10"/>
      <c r="C1285" s="10"/>
      <c r="E1285" s="10"/>
      <c r="F1285" s="17"/>
      <c r="G1285" s="10"/>
      <c r="H1285" s="10"/>
      <c r="I1285" s="10"/>
      <c r="J1285" s="17"/>
      <c r="K1285" s="10"/>
      <c r="L1285" s="10"/>
      <c r="M1285" s="9"/>
      <c r="N1285" s="9"/>
    </row>
    <row r="1286" spans="1:14" x14ac:dyDescent="0.3">
      <c r="A1286" s="17"/>
      <c r="B1286" s="10"/>
      <c r="C1286" s="10"/>
      <c r="E1286" s="10"/>
      <c r="F1286" s="17"/>
      <c r="G1286" s="10"/>
      <c r="H1286" s="10"/>
      <c r="I1286" s="10"/>
      <c r="J1286" s="17"/>
      <c r="K1286" s="10"/>
      <c r="L1286" s="10"/>
      <c r="M1286" s="9"/>
      <c r="N1286" s="9"/>
    </row>
    <row r="1287" spans="1:14" x14ac:dyDescent="0.3">
      <c r="A1287" s="17"/>
      <c r="B1287" s="10"/>
      <c r="C1287" s="10"/>
      <c r="E1287" s="10"/>
      <c r="F1287" s="17"/>
      <c r="G1287" s="10"/>
      <c r="H1287" s="10"/>
      <c r="I1287" s="10"/>
      <c r="J1287" s="17"/>
      <c r="K1287" s="10"/>
      <c r="L1287" s="10"/>
      <c r="M1287" s="9"/>
      <c r="N1287" s="9"/>
    </row>
    <row r="1288" spans="1:14" x14ac:dyDescent="0.3">
      <c r="A1288" s="17"/>
      <c r="B1288" s="10"/>
      <c r="C1288" s="10"/>
      <c r="E1288" s="10"/>
      <c r="F1288" s="17"/>
      <c r="G1288" s="10"/>
      <c r="H1288" s="10"/>
      <c r="I1288" s="10"/>
      <c r="J1288" s="17"/>
      <c r="K1288" s="10"/>
      <c r="L1288" s="10"/>
      <c r="M1288" s="9"/>
      <c r="N1288" s="9"/>
    </row>
    <row r="1289" spans="1:14" x14ac:dyDescent="0.3">
      <c r="A1289" s="17"/>
      <c r="B1289" s="10"/>
      <c r="C1289" s="10"/>
      <c r="E1289" s="10"/>
      <c r="F1289" s="17"/>
      <c r="G1289" s="10"/>
      <c r="H1289" s="10"/>
      <c r="I1289" s="10"/>
      <c r="J1289" s="17"/>
      <c r="K1289" s="10"/>
      <c r="L1289" s="10"/>
      <c r="M1289" s="9"/>
      <c r="N1289" s="9"/>
    </row>
    <row r="1290" spans="1:14" x14ac:dyDescent="0.3">
      <c r="A1290" s="17"/>
      <c r="B1290" s="10"/>
      <c r="C1290" s="10"/>
      <c r="E1290" s="10"/>
      <c r="F1290" s="17"/>
      <c r="G1290" s="10"/>
      <c r="H1290" s="10"/>
      <c r="I1290" s="10"/>
      <c r="J1290" s="17"/>
      <c r="K1290" s="10"/>
      <c r="L1290" s="10"/>
      <c r="M1290" s="9"/>
      <c r="N1290" s="9"/>
    </row>
    <row r="1291" spans="1:14" x14ac:dyDescent="0.3">
      <c r="A1291" s="17"/>
      <c r="B1291" s="10"/>
      <c r="C1291" s="10"/>
      <c r="E1291" s="10"/>
      <c r="F1291" s="17"/>
      <c r="G1291" s="10"/>
      <c r="H1291" s="10"/>
      <c r="I1291" s="10"/>
      <c r="J1291" s="17"/>
      <c r="K1291" s="10"/>
      <c r="L1291" s="10"/>
      <c r="M1291" s="9"/>
      <c r="N1291" s="9"/>
    </row>
    <row r="1292" spans="1:14" x14ac:dyDescent="0.3">
      <c r="A1292" s="17"/>
      <c r="B1292" s="10"/>
      <c r="C1292" s="10"/>
      <c r="E1292" s="10"/>
      <c r="F1292" s="17"/>
      <c r="G1292" s="10"/>
      <c r="H1292" s="10"/>
      <c r="I1292" s="10"/>
      <c r="J1292" s="17"/>
      <c r="K1292" s="10"/>
      <c r="L1292" s="10"/>
      <c r="M1292" s="9"/>
      <c r="N1292" s="9"/>
    </row>
    <row r="1293" spans="1:14" x14ac:dyDescent="0.3">
      <c r="A1293" s="17"/>
      <c r="B1293" s="10"/>
      <c r="C1293" s="10"/>
      <c r="E1293" s="10"/>
      <c r="F1293" s="17"/>
      <c r="G1293" s="10"/>
      <c r="H1293" s="10"/>
      <c r="I1293" s="10"/>
      <c r="J1293" s="17"/>
      <c r="K1293" s="10"/>
      <c r="L1293" s="10"/>
      <c r="M1293" s="9"/>
      <c r="N1293" s="9"/>
    </row>
    <row r="1294" spans="1:14" x14ac:dyDescent="0.3">
      <c r="A1294" s="17"/>
      <c r="B1294" s="10"/>
      <c r="C1294" s="10"/>
      <c r="E1294" s="10"/>
      <c r="F1294" s="17"/>
      <c r="G1294" s="10"/>
      <c r="H1294" s="10"/>
      <c r="I1294" s="10"/>
      <c r="J1294" s="17"/>
      <c r="K1294" s="10"/>
      <c r="L1294" s="10"/>
      <c r="M1294" s="9"/>
      <c r="N1294" s="9"/>
    </row>
    <row r="1295" spans="1:14" x14ac:dyDescent="0.3">
      <c r="A1295" s="17"/>
      <c r="B1295" s="10"/>
      <c r="C1295" s="10"/>
      <c r="E1295" s="10"/>
      <c r="F1295" s="17"/>
      <c r="G1295" s="10"/>
      <c r="H1295" s="10"/>
      <c r="I1295" s="10"/>
      <c r="J1295" s="17"/>
      <c r="K1295" s="10"/>
      <c r="L1295" s="10"/>
      <c r="M1295" s="9"/>
      <c r="N1295" s="9"/>
    </row>
    <row r="1296" spans="1:14" x14ac:dyDescent="0.3">
      <c r="A1296" s="17"/>
      <c r="B1296" s="10"/>
      <c r="C1296" s="10"/>
      <c r="E1296" s="10"/>
      <c r="F1296" s="17"/>
      <c r="G1296" s="10"/>
      <c r="H1296" s="10"/>
      <c r="I1296" s="10"/>
      <c r="J1296" s="17"/>
      <c r="K1296" s="10"/>
      <c r="L1296" s="10"/>
      <c r="M1296" s="9"/>
      <c r="N1296" s="9"/>
    </row>
    <row r="1297" spans="1:14" x14ac:dyDescent="0.3">
      <c r="A1297" s="17"/>
      <c r="B1297" s="10"/>
      <c r="C1297" s="10"/>
      <c r="E1297" s="10"/>
      <c r="F1297" s="17"/>
      <c r="G1297" s="10"/>
      <c r="H1297" s="10"/>
      <c r="I1297" s="10"/>
      <c r="J1297" s="17"/>
      <c r="K1297" s="10"/>
      <c r="L1297" s="10"/>
      <c r="M1297" s="9"/>
      <c r="N1297" s="9"/>
    </row>
    <row r="1298" spans="1:14" x14ac:dyDescent="0.3">
      <c r="A1298" s="17"/>
      <c r="B1298" s="10"/>
      <c r="C1298" s="10"/>
      <c r="E1298" s="10"/>
      <c r="F1298" s="17"/>
      <c r="G1298" s="10"/>
      <c r="H1298" s="10"/>
      <c r="I1298" s="10"/>
      <c r="J1298" s="17"/>
      <c r="K1298" s="10"/>
      <c r="L1298" s="10"/>
      <c r="M1298" s="9"/>
      <c r="N1298" s="9"/>
    </row>
    <row r="1299" spans="1:14" x14ac:dyDescent="0.3">
      <c r="A1299" s="17"/>
      <c r="B1299" s="10"/>
      <c r="C1299" s="10"/>
      <c r="E1299" s="10"/>
      <c r="F1299" s="17"/>
      <c r="G1299" s="10"/>
      <c r="H1299" s="10"/>
      <c r="I1299" s="10"/>
      <c r="J1299" s="17"/>
      <c r="K1299" s="10"/>
      <c r="L1299" s="10"/>
      <c r="M1299" s="9"/>
      <c r="N1299" s="9"/>
    </row>
    <row r="1300" spans="1:14" x14ac:dyDescent="0.3">
      <c r="A1300" s="17"/>
      <c r="B1300" s="10"/>
      <c r="C1300" s="10"/>
      <c r="E1300" s="10"/>
      <c r="F1300" s="17"/>
      <c r="G1300" s="10"/>
      <c r="H1300" s="10"/>
      <c r="I1300" s="10"/>
      <c r="J1300" s="17"/>
      <c r="K1300" s="10"/>
      <c r="L1300" s="10"/>
      <c r="M1300" s="9"/>
      <c r="N1300" s="9"/>
    </row>
    <row r="1301" spans="1:14" x14ac:dyDescent="0.3">
      <c r="A1301" s="17"/>
      <c r="B1301" s="10"/>
      <c r="C1301" s="10"/>
      <c r="E1301" s="10"/>
      <c r="F1301" s="17"/>
      <c r="G1301" s="10"/>
      <c r="H1301" s="10"/>
      <c r="I1301" s="10"/>
      <c r="J1301" s="17"/>
      <c r="K1301" s="10"/>
      <c r="L1301" s="10"/>
      <c r="M1301" s="9"/>
      <c r="N1301" s="9"/>
    </row>
    <row r="1302" spans="1:14" x14ac:dyDescent="0.3">
      <c r="A1302" s="17"/>
      <c r="B1302" s="10"/>
      <c r="C1302" s="10"/>
      <c r="E1302" s="10"/>
      <c r="F1302" s="17"/>
      <c r="G1302" s="10"/>
      <c r="H1302" s="10"/>
      <c r="I1302" s="10"/>
      <c r="J1302" s="17"/>
      <c r="K1302" s="10"/>
      <c r="L1302" s="10"/>
      <c r="M1302" s="9"/>
      <c r="N1302" s="9"/>
    </row>
    <row r="1303" spans="1:14" x14ac:dyDescent="0.3">
      <c r="A1303" s="17"/>
      <c r="B1303" s="10"/>
      <c r="C1303" s="10"/>
      <c r="E1303" s="10"/>
      <c r="F1303" s="17"/>
      <c r="G1303" s="10"/>
      <c r="H1303" s="10"/>
      <c r="I1303" s="10"/>
      <c r="J1303" s="17"/>
      <c r="K1303" s="10"/>
      <c r="L1303" s="10"/>
      <c r="M1303" s="9"/>
      <c r="N1303" s="9"/>
    </row>
    <row r="1304" spans="1:14" x14ac:dyDescent="0.3">
      <c r="A1304" s="17"/>
      <c r="B1304" s="10"/>
      <c r="C1304" s="10"/>
      <c r="E1304" s="10"/>
      <c r="F1304" s="17"/>
      <c r="G1304" s="10"/>
      <c r="H1304" s="10"/>
      <c r="I1304" s="10"/>
      <c r="J1304" s="17"/>
      <c r="K1304" s="10"/>
      <c r="L1304" s="10"/>
      <c r="M1304" s="9"/>
      <c r="N1304" s="9"/>
    </row>
    <row r="1305" spans="1:14" x14ac:dyDescent="0.3">
      <c r="A1305" s="17"/>
      <c r="B1305" s="10"/>
      <c r="C1305" s="10"/>
      <c r="E1305" s="10"/>
      <c r="F1305" s="17"/>
      <c r="G1305" s="10"/>
      <c r="H1305" s="10"/>
      <c r="I1305" s="10"/>
      <c r="J1305" s="17"/>
      <c r="K1305" s="10"/>
      <c r="L1305" s="10"/>
      <c r="M1305" s="9"/>
      <c r="N1305" s="9"/>
    </row>
    <row r="1306" spans="1:14" x14ac:dyDescent="0.3">
      <c r="A1306" s="17"/>
      <c r="B1306" s="10"/>
      <c r="C1306" s="10"/>
      <c r="E1306" s="10"/>
      <c r="F1306" s="17"/>
      <c r="G1306" s="10"/>
      <c r="H1306" s="10"/>
      <c r="I1306" s="10"/>
      <c r="J1306" s="17"/>
      <c r="K1306" s="10"/>
      <c r="L1306" s="10"/>
      <c r="M1306" s="9"/>
      <c r="N1306" s="9"/>
    </row>
    <row r="1307" spans="1:14" x14ac:dyDescent="0.3">
      <c r="A1307" s="17"/>
      <c r="B1307" s="10"/>
      <c r="C1307" s="10"/>
      <c r="E1307" s="10"/>
      <c r="F1307" s="17"/>
      <c r="G1307" s="10"/>
      <c r="H1307" s="10"/>
      <c r="I1307" s="10"/>
      <c r="J1307" s="17"/>
      <c r="K1307" s="10"/>
      <c r="L1307" s="10"/>
      <c r="M1307" s="9"/>
      <c r="N1307" s="9"/>
    </row>
    <row r="1308" spans="1:14" x14ac:dyDescent="0.3">
      <c r="A1308" s="17"/>
      <c r="B1308" s="10"/>
      <c r="C1308" s="10"/>
      <c r="E1308" s="10"/>
      <c r="F1308" s="17"/>
      <c r="G1308" s="10"/>
      <c r="H1308" s="10"/>
      <c r="I1308" s="10"/>
      <c r="J1308" s="17"/>
      <c r="K1308" s="10"/>
      <c r="L1308" s="10"/>
      <c r="M1308" s="9"/>
      <c r="N1308" s="9"/>
    </row>
    <row r="1309" spans="1:14" x14ac:dyDescent="0.3">
      <c r="A1309" s="17"/>
      <c r="B1309" s="10"/>
      <c r="C1309" s="10"/>
      <c r="E1309" s="10"/>
      <c r="F1309" s="17"/>
      <c r="G1309" s="10"/>
      <c r="H1309" s="10"/>
      <c r="I1309" s="10"/>
      <c r="J1309" s="17"/>
      <c r="K1309" s="10"/>
      <c r="L1309" s="10"/>
      <c r="M1309" s="9"/>
      <c r="N1309" s="9"/>
    </row>
    <row r="1310" spans="1:14" x14ac:dyDescent="0.3">
      <c r="A1310" s="17"/>
      <c r="B1310" s="10"/>
      <c r="C1310" s="10"/>
      <c r="E1310" s="10"/>
      <c r="F1310" s="17"/>
      <c r="G1310" s="10"/>
      <c r="H1310" s="10"/>
      <c r="I1310" s="10"/>
      <c r="J1310" s="17"/>
      <c r="K1310" s="10"/>
      <c r="L1310" s="10"/>
      <c r="M1310" s="9"/>
      <c r="N1310" s="9"/>
    </row>
    <row r="1311" spans="1:14" x14ac:dyDescent="0.3">
      <c r="A1311" s="17"/>
      <c r="B1311" s="10"/>
      <c r="C1311" s="10"/>
      <c r="E1311" s="10"/>
      <c r="F1311" s="17"/>
      <c r="G1311" s="10"/>
      <c r="H1311" s="10"/>
      <c r="I1311" s="10"/>
      <c r="J1311" s="17"/>
      <c r="K1311" s="10"/>
      <c r="L1311" s="10"/>
      <c r="M1311" s="9"/>
      <c r="N1311" s="9"/>
    </row>
    <row r="1312" spans="1:14" x14ac:dyDescent="0.3">
      <c r="A1312" s="17"/>
      <c r="B1312" s="10"/>
      <c r="C1312" s="10"/>
      <c r="E1312" s="10"/>
      <c r="F1312" s="17"/>
      <c r="G1312" s="10"/>
      <c r="H1312" s="10"/>
      <c r="I1312" s="10"/>
      <c r="J1312" s="17"/>
      <c r="K1312" s="10"/>
      <c r="L1312" s="10"/>
      <c r="M1312" s="9"/>
      <c r="N1312" s="9"/>
    </row>
    <row r="1313" spans="1:14" x14ac:dyDescent="0.3">
      <c r="A1313" s="17"/>
      <c r="B1313" s="10"/>
      <c r="C1313" s="10"/>
      <c r="E1313" s="10"/>
      <c r="F1313" s="17"/>
      <c r="G1313" s="10"/>
      <c r="H1313" s="10"/>
      <c r="I1313" s="10"/>
      <c r="J1313" s="17"/>
      <c r="K1313" s="10"/>
      <c r="L1313" s="10"/>
      <c r="M1313" s="9"/>
      <c r="N1313" s="9"/>
    </row>
    <row r="1314" spans="1:14" x14ac:dyDescent="0.3">
      <c r="A1314" s="17"/>
      <c r="B1314" s="10"/>
      <c r="C1314" s="10"/>
      <c r="E1314" s="10"/>
      <c r="F1314" s="17"/>
      <c r="G1314" s="10"/>
      <c r="H1314" s="10"/>
      <c r="I1314" s="10"/>
      <c r="J1314" s="17"/>
      <c r="K1314" s="10"/>
      <c r="L1314" s="10"/>
      <c r="M1314" s="9"/>
      <c r="N1314" s="9"/>
    </row>
    <row r="1315" spans="1:14" x14ac:dyDescent="0.3">
      <c r="A1315" s="17"/>
      <c r="B1315" s="10"/>
      <c r="C1315" s="10"/>
      <c r="E1315" s="10"/>
      <c r="F1315" s="17"/>
      <c r="G1315" s="10"/>
      <c r="H1315" s="10"/>
      <c r="I1315" s="10"/>
      <c r="J1315" s="17"/>
      <c r="K1315" s="10"/>
      <c r="L1315" s="10"/>
      <c r="M1315" s="9"/>
      <c r="N1315" s="9"/>
    </row>
    <row r="1316" spans="1:14" x14ac:dyDescent="0.3">
      <c r="A1316" s="17"/>
      <c r="B1316" s="10"/>
      <c r="C1316" s="10"/>
      <c r="E1316" s="10"/>
      <c r="F1316" s="17"/>
      <c r="G1316" s="10"/>
      <c r="H1316" s="10"/>
      <c r="I1316" s="10"/>
      <c r="J1316" s="17"/>
      <c r="K1316" s="10"/>
      <c r="L1316" s="10"/>
      <c r="M1316" s="9"/>
      <c r="N1316" s="9"/>
    </row>
    <row r="1317" spans="1:14" x14ac:dyDescent="0.3">
      <c r="A1317" s="17"/>
      <c r="B1317" s="10"/>
      <c r="C1317" s="10"/>
      <c r="E1317" s="10"/>
      <c r="F1317" s="17"/>
      <c r="G1317" s="10"/>
      <c r="H1317" s="10"/>
      <c r="I1317" s="10"/>
      <c r="J1317" s="17"/>
      <c r="K1317" s="10"/>
      <c r="L1317" s="10"/>
      <c r="M1317" s="9"/>
      <c r="N1317" s="9"/>
    </row>
    <row r="1318" spans="1:14" x14ac:dyDescent="0.3">
      <c r="A1318" s="17"/>
      <c r="B1318" s="10"/>
      <c r="C1318" s="10"/>
      <c r="E1318" s="10"/>
      <c r="F1318" s="17"/>
      <c r="G1318" s="10"/>
      <c r="H1318" s="10"/>
      <c r="I1318" s="10"/>
      <c r="J1318" s="17"/>
      <c r="K1318" s="10"/>
      <c r="L1318" s="10"/>
      <c r="M1318" s="9"/>
      <c r="N1318" s="9"/>
    </row>
    <row r="1319" spans="1:14" x14ac:dyDescent="0.3">
      <c r="A1319" s="17"/>
      <c r="B1319" s="10"/>
      <c r="C1319" s="10"/>
      <c r="E1319" s="10"/>
      <c r="F1319" s="17"/>
      <c r="G1319" s="10"/>
      <c r="H1319" s="10"/>
      <c r="I1319" s="10"/>
      <c r="J1319" s="17"/>
      <c r="K1319" s="10"/>
      <c r="L1319" s="10"/>
      <c r="M1319" s="9"/>
      <c r="N1319" s="9"/>
    </row>
    <row r="1320" spans="1:14" x14ac:dyDescent="0.3">
      <c r="A1320" s="17"/>
      <c r="B1320" s="10"/>
      <c r="C1320" s="10"/>
      <c r="E1320" s="10"/>
      <c r="F1320" s="17"/>
      <c r="G1320" s="10"/>
      <c r="H1320" s="10"/>
      <c r="I1320" s="10"/>
      <c r="J1320" s="17"/>
      <c r="K1320" s="10"/>
      <c r="L1320" s="10"/>
      <c r="M1320" s="9"/>
      <c r="N1320" s="9"/>
    </row>
    <row r="1321" spans="1:14" x14ac:dyDescent="0.3">
      <c r="A1321" s="17"/>
      <c r="B1321" s="10"/>
      <c r="C1321" s="10"/>
      <c r="E1321" s="10"/>
      <c r="F1321" s="17"/>
      <c r="G1321" s="10"/>
      <c r="H1321" s="10"/>
      <c r="I1321" s="10"/>
      <c r="J1321" s="17"/>
      <c r="K1321" s="10"/>
      <c r="L1321" s="10"/>
      <c r="M1321" s="9"/>
      <c r="N1321" s="9"/>
    </row>
    <row r="1322" spans="1:14" x14ac:dyDescent="0.3">
      <c r="A1322" s="17"/>
      <c r="B1322" s="10"/>
      <c r="C1322" s="10"/>
      <c r="E1322" s="10"/>
      <c r="F1322" s="17"/>
      <c r="G1322" s="10"/>
      <c r="H1322" s="10"/>
      <c r="I1322" s="10"/>
      <c r="J1322" s="17"/>
      <c r="K1322" s="10"/>
      <c r="L1322" s="10"/>
      <c r="M1322" s="9"/>
      <c r="N1322" s="9"/>
    </row>
    <row r="1323" spans="1:14" x14ac:dyDescent="0.3">
      <c r="A1323" s="17"/>
      <c r="B1323" s="10"/>
      <c r="C1323" s="10"/>
      <c r="E1323" s="10"/>
      <c r="F1323" s="17"/>
      <c r="G1323" s="10"/>
      <c r="H1323" s="10"/>
      <c r="I1323" s="10"/>
      <c r="J1323" s="17"/>
      <c r="K1323" s="10"/>
      <c r="L1323" s="10"/>
      <c r="M1323" s="9"/>
      <c r="N1323" s="9"/>
    </row>
    <row r="1324" spans="1:14" x14ac:dyDescent="0.3">
      <c r="A1324" s="17"/>
      <c r="B1324" s="10"/>
      <c r="C1324" s="10"/>
      <c r="E1324" s="10"/>
      <c r="F1324" s="17"/>
      <c r="G1324" s="10"/>
      <c r="H1324" s="10"/>
      <c r="I1324" s="10"/>
      <c r="J1324" s="17"/>
      <c r="K1324" s="10"/>
      <c r="L1324" s="10"/>
      <c r="M1324" s="9"/>
      <c r="N1324" s="9"/>
    </row>
    <row r="1325" spans="1:14" x14ac:dyDescent="0.3">
      <c r="A1325" s="17"/>
      <c r="B1325" s="10"/>
      <c r="C1325" s="10"/>
      <c r="E1325" s="10"/>
      <c r="F1325" s="17"/>
      <c r="G1325" s="10"/>
      <c r="H1325" s="10"/>
      <c r="I1325" s="10"/>
      <c r="J1325" s="17"/>
      <c r="K1325" s="10"/>
      <c r="L1325" s="10"/>
      <c r="M1325" s="9"/>
      <c r="N1325" s="9"/>
    </row>
    <row r="1326" spans="1:14" x14ac:dyDescent="0.3">
      <c r="A1326" s="17"/>
      <c r="B1326" s="10"/>
      <c r="C1326" s="10"/>
      <c r="E1326" s="10"/>
      <c r="F1326" s="17"/>
      <c r="G1326" s="10"/>
      <c r="H1326" s="10"/>
      <c r="I1326" s="10"/>
      <c r="J1326" s="17"/>
      <c r="K1326" s="10"/>
      <c r="L1326" s="10"/>
      <c r="M1326" s="9"/>
      <c r="N1326" s="9"/>
    </row>
    <row r="1327" spans="1:14" x14ac:dyDescent="0.3">
      <c r="A1327" s="17"/>
      <c r="B1327" s="10"/>
      <c r="C1327" s="10"/>
      <c r="E1327" s="10"/>
      <c r="F1327" s="17"/>
      <c r="G1327" s="10"/>
      <c r="H1327" s="10"/>
      <c r="I1327" s="10"/>
      <c r="J1327" s="17"/>
      <c r="K1327" s="10"/>
      <c r="L1327" s="10"/>
      <c r="M1327" s="9"/>
      <c r="N1327" s="9"/>
    </row>
    <row r="1328" spans="1:14" x14ac:dyDescent="0.3">
      <c r="A1328" s="17"/>
      <c r="B1328" s="10"/>
      <c r="C1328" s="10"/>
      <c r="E1328" s="10"/>
      <c r="F1328" s="17"/>
      <c r="G1328" s="10"/>
      <c r="H1328" s="10"/>
      <c r="I1328" s="10"/>
      <c r="J1328" s="17"/>
      <c r="K1328" s="10"/>
      <c r="L1328" s="10"/>
      <c r="M1328" s="9"/>
      <c r="N1328" s="9"/>
    </row>
    <row r="1329" spans="1:14" x14ac:dyDescent="0.3">
      <c r="A1329" s="17"/>
      <c r="B1329" s="10"/>
      <c r="C1329" s="10"/>
      <c r="E1329" s="10"/>
      <c r="F1329" s="17"/>
      <c r="G1329" s="10"/>
      <c r="H1329" s="10"/>
      <c r="I1329" s="10"/>
      <c r="J1329" s="17"/>
      <c r="K1329" s="10"/>
      <c r="L1329" s="10"/>
      <c r="M1329" s="9"/>
      <c r="N1329" s="9"/>
    </row>
    <row r="1330" spans="1:14" x14ac:dyDescent="0.3">
      <c r="A1330" s="17"/>
      <c r="B1330" s="10"/>
      <c r="C1330" s="10"/>
      <c r="E1330" s="10"/>
      <c r="F1330" s="17"/>
      <c r="G1330" s="10"/>
      <c r="H1330" s="10"/>
      <c r="I1330" s="10"/>
      <c r="J1330" s="17"/>
      <c r="K1330" s="10"/>
      <c r="L1330" s="10"/>
      <c r="M1330" s="9"/>
      <c r="N1330" s="9"/>
    </row>
    <row r="1331" spans="1:14" x14ac:dyDescent="0.3">
      <c r="A1331" s="17"/>
      <c r="B1331" s="10"/>
      <c r="C1331" s="10"/>
      <c r="E1331" s="10"/>
      <c r="F1331" s="17"/>
      <c r="G1331" s="10"/>
      <c r="H1331" s="10"/>
      <c r="I1331" s="10"/>
      <c r="J1331" s="17"/>
      <c r="K1331" s="10"/>
      <c r="L1331" s="10"/>
      <c r="M1331" s="9"/>
      <c r="N1331" s="9"/>
    </row>
    <row r="1332" spans="1:14" x14ac:dyDescent="0.3">
      <c r="A1332" s="17"/>
      <c r="B1332" s="10"/>
      <c r="C1332" s="10"/>
      <c r="E1332" s="10"/>
      <c r="F1332" s="17"/>
      <c r="G1332" s="10"/>
      <c r="H1332" s="10"/>
      <c r="I1332" s="10"/>
      <c r="J1332" s="17"/>
      <c r="K1332" s="10"/>
      <c r="L1332" s="10"/>
      <c r="M1332" s="9"/>
      <c r="N1332" s="9"/>
    </row>
    <row r="1333" spans="1:14" x14ac:dyDescent="0.3">
      <c r="A1333" s="17"/>
      <c r="B1333" s="10"/>
      <c r="C1333" s="10"/>
      <c r="E1333" s="10"/>
      <c r="F1333" s="17"/>
      <c r="G1333" s="10"/>
      <c r="H1333" s="10"/>
      <c r="I1333" s="10"/>
      <c r="J1333" s="17"/>
      <c r="K1333" s="10"/>
      <c r="L1333" s="10"/>
      <c r="M1333" s="9"/>
      <c r="N1333" s="9"/>
    </row>
    <row r="1334" spans="1:14" x14ac:dyDescent="0.3">
      <c r="A1334" s="17"/>
      <c r="B1334" s="10"/>
      <c r="C1334" s="10"/>
      <c r="E1334" s="10"/>
      <c r="F1334" s="17"/>
      <c r="G1334" s="10"/>
      <c r="H1334" s="10"/>
      <c r="I1334" s="10"/>
      <c r="J1334" s="17"/>
      <c r="K1334" s="10"/>
      <c r="L1334" s="10"/>
      <c r="M1334" s="9"/>
      <c r="N1334" s="9"/>
    </row>
    <row r="1335" spans="1:14" x14ac:dyDescent="0.3">
      <c r="A1335" s="17"/>
      <c r="B1335" s="10"/>
      <c r="C1335" s="10"/>
      <c r="E1335" s="10"/>
      <c r="F1335" s="17"/>
      <c r="G1335" s="10"/>
      <c r="H1335" s="10"/>
      <c r="I1335" s="10"/>
      <c r="J1335" s="17"/>
      <c r="K1335" s="10"/>
      <c r="L1335" s="10"/>
      <c r="M1335" s="9"/>
      <c r="N1335" s="9"/>
    </row>
    <row r="1336" spans="1:14" x14ac:dyDescent="0.3">
      <c r="A1336" s="17"/>
      <c r="B1336" s="10"/>
      <c r="C1336" s="10"/>
      <c r="E1336" s="10"/>
      <c r="F1336" s="17"/>
      <c r="G1336" s="10"/>
      <c r="H1336" s="10"/>
      <c r="I1336" s="10"/>
      <c r="J1336" s="17"/>
      <c r="K1336" s="10"/>
      <c r="L1336" s="10"/>
      <c r="M1336" s="9"/>
      <c r="N1336" s="9"/>
    </row>
    <row r="1337" spans="1:14" x14ac:dyDescent="0.3">
      <c r="A1337" s="17"/>
      <c r="B1337" s="10"/>
      <c r="C1337" s="10"/>
      <c r="E1337" s="10"/>
      <c r="F1337" s="17"/>
      <c r="G1337" s="10"/>
      <c r="H1337" s="10"/>
      <c r="I1337" s="10"/>
      <c r="J1337" s="17"/>
      <c r="K1337" s="10"/>
      <c r="L1337" s="10"/>
      <c r="M1337" s="9"/>
      <c r="N1337" s="9"/>
    </row>
    <row r="1338" spans="1:14" x14ac:dyDescent="0.3">
      <c r="A1338" s="17"/>
      <c r="B1338" s="10"/>
      <c r="C1338" s="10"/>
      <c r="E1338" s="10"/>
      <c r="F1338" s="17"/>
      <c r="G1338" s="10"/>
      <c r="H1338" s="10"/>
      <c r="I1338" s="10"/>
      <c r="J1338" s="17"/>
      <c r="K1338" s="10"/>
      <c r="L1338" s="10"/>
      <c r="M1338" s="9"/>
      <c r="N1338" s="9"/>
    </row>
    <row r="1339" spans="1:14" x14ac:dyDescent="0.3">
      <c r="A1339" s="17"/>
      <c r="B1339" s="10"/>
      <c r="C1339" s="10"/>
      <c r="E1339" s="10"/>
      <c r="F1339" s="17"/>
      <c r="G1339" s="10"/>
      <c r="H1339" s="10"/>
      <c r="I1339" s="10"/>
      <c r="J1339" s="17"/>
      <c r="K1339" s="10"/>
      <c r="L1339" s="10"/>
      <c r="M1339" s="9"/>
      <c r="N1339" s="9"/>
    </row>
    <row r="1340" spans="1:14" x14ac:dyDescent="0.3">
      <c r="A1340" s="17"/>
      <c r="B1340" s="10"/>
      <c r="C1340" s="10"/>
      <c r="E1340" s="10"/>
      <c r="F1340" s="17"/>
      <c r="G1340" s="10"/>
      <c r="H1340" s="10"/>
      <c r="I1340" s="10"/>
      <c r="J1340" s="17"/>
      <c r="K1340" s="10"/>
      <c r="L1340" s="10"/>
      <c r="M1340" s="9"/>
      <c r="N1340" s="9"/>
    </row>
    <row r="1341" spans="1:14" x14ac:dyDescent="0.3">
      <c r="A1341" s="17"/>
      <c r="B1341" s="10"/>
      <c r="C1341" s="10"/>
      <c r="E1341" s="10"/>
      <c r="F1341" s="17"/>
      <c r="G1341" s="10"/>
      <c r="H1341" s="10"/>
      <c r="I1341" s="10"/>
      <c r="J1341" s="17"/>
      <c r="K1341" s="10"/>
      <c r="L1341" s="10"/>
      <c r="M1341" s="9"/>
      <c r="N1341" s="9"/>
    </row>
    <row r="1342" spans="1:14" x14ac:dyDescent="0.3">
      <c r="A1342" s="17"/>
      <c r="B1342" s="10"/>
      <c r="C1342" s="10"/>
      <c r="E1342" s="10"/>
      <c r="F1342" s="17"/>
      <c r="G1342" s="10"/>
      <c r="H1342" s="10"/>
      <c r="I1342" s="10"/>
      <c r="J1342" s="17"/>
      <c r="K1342" s="10"/>
      <c r="L1342" s="10"/>
      <c r="M1342" s="9"/>
      <c r="N1342" s="9"/>
    </row>
    <row r="1343" spans="1:14" x14ac:dyDescent="0.3">
      <c r="A1343" s="17"/>
      <c r="B1343" s="10"/>
      <c r="C1343" s="10"/>
      <c r="E1343" s="10"/>
      <c r="F1343" s="17"/>
      <c r="G1343" s="10"/>
      <c r="H1343" s="10"/>
      <c r="I1343" s="10"/>
      <c r="J1343" s="17"/>
      <c r="K1343" s="10"/>
      <c r="L1343" s="10"/>
      <c r="M1343" s="9"/>
      <c r="N1343" s="9"/>
    </row>
    <row r="1344" spans="1:14" x14ac:dyDescent="0.3">
      <c r="A1344" s="17"/>
      <c r="B1344" s="10"/>
      <c r="C1344" s="10"/>
      <c r="E1344" s="10"/>
      <c r="F1344" s="17"/>
      <c r="G1344" s="10"/>
      <c r="H1344" s="10"/>
      <c r="I1344" s="10"/>
      <c r="J1344" s="17"/>
      <c r="K1344" s="10"/>
      <c r="L1344" s="10"/>
      <c r="M1344" s="9"/>
      <c r="N1344" s="9"/>
    </row>
    <row r="1345" spans="1:14" x14ac:dyDescent="0.3">
      <c r="A1345" s="17"/>
      <c r="B1345" s="10"/>
      <c r="C1345" s="10"/>
      <c r="E1345" s="10"/>
      <c r="F1345" s="17"/>
      <c r="G1345" s="10"/>
      <c r="H1345" s="10"/>
      <c r="I1345" s="10"/>
      <c r="J1345" s="17"/>
      <c r="K1345" s="10"/>
      <c r="L1345" s="10"/>
      <c r="M1345" s="9"/>
      <c r="N1345" s="9"/>
    </row>
    <row r="1346" spans="1:14" x14ac:dyDescent="0.3">
      <c r="A1346" s="17"/>
      <c r="B1346" s="10"/>
      <c r="C1346" s="10"/>
      <c r="E1346" s="10"/>
      <c r="F1346" s="17"/>
      <c r="G1346" s="10"/>
      <c r="H1346" s="10"/>
      <c r="I1346" s="10"/>
      <c r="J1346" s="17"/>
      <c r="K1346" s="10"/>
      <c r="L1346" s="10"/>
      <c r="M1346" s="9"/>
      <c r="N1346" s="9"/>
    </row>
    <row r="1347" spans="1:14" x14ac:dyDescent="0.3">
      <c r="A1347" s="17"/>
      <c r="B1347" s="10"/>
      <c r="C1347" s="10"/>
      <c r="E1347" s="10"/>
      <c r="F1347" s="17"/>
      <c r="G1347" s="10"/>
      <c r="H1347" s="10"/>
      <c r="I1347" s="10"/>
      <c r="J1347" s="17"/>
      <c r="K1347" s="10"/>
      <c r="L1347" s="10"/>
      <c r="M1347" s="9"/>
      <c r="N1347" s="9"/>
    </row>
    <row r="1348" spans="1:14" x14ac:dyDescent="0.3">
      <c r="A1348" s="17"/>
      <c r="B1348" s="10"/>
      <c r="C1348" s="10"/>
      <c r="E1348" s="10"/>
      <c r="F1348" s="17"/>
      <c r="G1348" s="10"/>
      <c r="H1348" s="10"/>
      <c r="I1348" s="10"/>
      <c r="J1348" s="17"/>
      <c r="K1348" s="10"/>
      <c r="L1348" s="10"/>
      <c r="M1348" s="9"/>
      <c r="N1348" s="9"/>
    </row>
    <row r="1349" spans="1:14" x14ac:dyDescent="0.3">
      <c r="A1349" s="17"/>
      <c r="B1349" s="10"/>
      <c r="C1349" s="10"/>
      <c r="E1349" s="10"/>
      <c r="F1349" s="17"/>
      <c r="G1349" s="10"/>
      <c r="H1349" s="10"/>
      <c r="I1349" s="10"/>
      <c r="J1349" s="17"/>
      <c r="K1349" s="10"/>
      <c r="L1349" s="10"/>
      <c r="M1349" s="9"/>
      <c r="N1349" s="9"/>
    </row>
    <row r="1350" spans="1:14" x14ac:dyDescent="0.3">
      <c r="A1350" s="17"/>
      <c r="B1350" s="10"/>
      <c r="C1350" s="10"/>
      <c r="E1350" s="10"/>
      <c r="F1350" s="17"/>
      <c r="G1350" s="10"/>
      <c r="H1350" s="10"/>
      <c r="I1350" s="10"/>
      <c r="J1350" s="17"/>
      <c r="K1350" s="10"/>
      <c r="L1350" s="10"/>
      <c r="M1350" s="9"/>
      <c r="N1350" s="9"/>
    </row>
    <row r="1351" spans="1:14" x14ac:dyDescent="0.3">
      <c r="A1351" s="17"/>
      <c r="B1351" s="10"/>
      <c r="C1351" s="10"/>
      <c r="E1351" s="10"/>
      <c r="F1351" s="17"/>
      <c r="G1351" s="10"/>
      <c r="H1351" s="10"/>
      <c r="I1351" s="10"/>
      <c r="J1351" s="17"/>
      <c r="K1351" s="10"/>
      <c r="L1351" s="10"/>
      <c r="M1351" s="9"/>
      <c r="N1351" s="9"/>
    </row>
    <row r="1352" spans="1:14" x14ac:dyDescent="0.3">
      <c r="A1352" s="17"/>
      <c r="B1352" s="10"/>
      <c r="C1352" s="10"/>
      <c r="E1352" s="10"/>
      <c r="F1352" s="17"/>
      <c r="G1352" s="10"/>
      <c r="H1352" s="10"/>
      <c r="I1352" s="10"/>
      <c r="J1352" s="17"/>
      <c r="K1352" s="10"/>
      <c r="L1352" s="10"/>
      <c r="M1352" s="9"/>
      <c r="N1352" s="9"/>
    </row>
    <row r="1353" spans="1:14" x14ac:dyDescent="0.3">
      <c r="A1353" s="17"/>
      <c r="B1353" s="10"/>
      <c r="C1353" s="10"/>
      <c r="E1353" s="10"/>
      <c r="F1353" s="17"/>
      <c r="G1353" s="10"/>
      <c r="H1353" s="10"/>
      <c r="I1353" s="10"/>
      <c r="J1353" s="17"/>
      <c r="K1353" s="10"/>
      <c r="L1353" s="10"/>
      <c r="M1353" s="9"/>
      <c r="N1353" s="9"/>
    </row>
    <row r="1354" spans="1:14" x14ac:dyDescent="0.3">
      <c r="A1354" s="17"/>
      <c r="B1354" s="10"/>
      <c r="C1354" s="10"/>
      <c r="E1354" s="10"/>
      <c r="F1354" s="17"/>
      <c r="G1354" s="10"/>
      <c r="H1354" s="10"/>
      <c r="I1354" s="10"/>
      <c r="J1354" s="17"/>
      <c r="K1354" s="10"/>
      <c r="L1354" s="10"/>
      <c r="M1354" s="9"/>
      <c r="N1354" s="9"/>
    </row>
    <row r="1355" spans="1:14" x14ac:dyDescent="0.3">
      <c r="A1355" s="17"/>
      <c r="B1355" s="10"/>
      <c r="C1355" s="10"/>
      <c r="E1355" s="10"/>
      <c r="F1355" s="17"/>
      <c r="G1355" s="10"/>
      <c r="H1355" s="10"/>
      <c r="I1355" s="10"/>
      <c r="J1355" s="17"/>
      <c r="K1355" s="10"/>
      <c r="L1355" s="10"/>
      <c r="M1355" s="9"/>
      <c r="N1355" s="9"/>
    </row>
    <row r="1356" spans="1:14" x14ac:dyDescent="0.3">
      <c r="A1356" s="17"/>
      <c r="B1356" s="10"/>
      <c r="C1356" s="10"/>
      <c r="E1356" s="10"/>
      <c r="F1356" s="17"/>
      <c r="G1356" s="10"/>
      <c r="H1356" s="10"/>
      <c r="I1356" s="10"/>
      <c r="J1356" s="17"/>
      <c r="K1356" s="10"/>
      <c r="L1356" s="10"/>
      <c r="M1356" s="9"/>
      <c r="N1356" s="9"/>
    </row>
    <row r="1357" spans="1:14" x14ac:dyDescent="0.3">
      <c r="A1357" s="17"/>
      <c r="B1357" s="10"/>
      <c r="C1357" s="10"/>
      <c r="E1357" s="10"/>
      <c r="F1357" s="17"/>
      <c r="G1357" s="10"/>
      <c r="H1357" s="10"/>
      <c r="I1357" s="10"/>
      <c r="J1357" s="17"/>
      <c r="K1357" s="10"/>
      <c r="L1357" s="10"/>
      <c r="M1357" s="9"/>
      <c r="N1357" s="9"/>
    </row>
    <row r="1358" spans="1:14" x14ac:dyDescent="0.3">
      <c r="A1358" s="17"/>
      <c r="B1358" s="10"/>
      <c r="C1358" s="10"/>
      <c r="E1358" s="10"/>
      <c r="F1358" s="17"/>
      <c r="G1358" s="10"/>
      <c r="H1358" s="10"/>
      <c r="I1358" s="10"/>
      <c r="J1358" s="17"/>
      <c r="K1358" s="10"/>
      <c r="L1358" s="10"/>
      <c r="M1358" s="9"/>
      <c r="N1358" s="9"/>
    </row>
    <row r="1359" spans="1:14" x14ac:dyDescent="0.3">
      <c r="A1359" s="17"/>
      <c r="B1359" s="10"/>
      <c r="C1359" s="10"/>
      <c r="E1359" s="10"/>
      <c r="F1359" s="17"/>
      <c r="G1359" s="10"/>
      <c r="H1359" s="10"/>
      <c r="I1359" s="10"/>
      <c r="J1359" s="17"/>
      <c r="K1359" s="10"/>
      <c r="L1359" s="10"/>
      <c r="M1359" s="9"/>
      <c r="N1359" s="9"/>
    </row>
    <row r="1360" spans="1:14" x14ac:dyDescent="0.3">
      <c r="A1360" s="17"/>
      <c r="B1360" s="10"/>
      <c r="C1360" s="10"/>
      <c r="E1360" s="10"/>
      <c r="F1360" s="17"/>
      <c r="G1360" s="10"/>
      <c r="H1360" s="10"/>
      <c r="I1360" s="10"/>
      <c r="J1360" s="17"/>
      <c r="K1360" s="10"/>
      <c r="L1360" s="10"/>
      <c r="M1360" s="9"/>
      <c r="N1360" s="9"/>
    </row>
    <row r="1361" spans="1:14" x14ac:dyDescent="0.3">
      <c r="A1361" s="17"/>
      <c r="B1361" s="10"/>
      <c r="C1361" s="10"/>
      <c r="E1361" s="10"/>
      <c r="F1361" s="17"/>
      <c r="G1361" s="10"/>
      <c r="H1361" s="10"/>
      <c r="I1361" s="10"/>
      <c r="J1361" s="17"/>
      <c r="K1361" s="10"/>
      <c r="L1361" s="10"/>
      <c r="M1361" s="9"/>
      <c r="N1361" s="9"/>
    </row>
    <row r="1362" spans="1:14" x14ac:dyDescent="0.3">
      <c r="A1362" s="17"/>
      <c r="B1362" s="10"/>
      <c r="C1362" s="10"/>
      <c r="E1362" s="10"/>
      <c r="F1362" s="17"/>
      <c r="G1362" s="10"/>
      <c r="H1362" s="10"/>
      <c r="I1362" s="10"/>
      <c r="J1362" s="17"/>
      <c r="K1362" s="10"/>
      <c r="L1362" s="10"/>
      <c r="M1362" s="9"/>
      <c r="N1362" s="9"/>
    </row>
    <row r="1363" spans="1:14" x14ac:dyDescent="0.3">
      <c r="A1363" s="17"/>
      <c r="B1363" s="10"/>
      <c r="C1363" s="10"/>
      <c r="E1363" s="10"/>
      <c r="F1363" s="17"/>
      <c r="G1363" s="10"/>
      <c r="H1363" s="10"/>
      <c r="I1363" s="10"/>
      <c r="J1363" s="17"/>
      <c r="K1363" s="10"/>
      <c r="L1363" s="10"/>
      <c r="M1363" s="9"/>
      <c r="N1363" s="9"/>
    </row>
    <row r="1364" spans="1:14" x14ac:dyDescent="0.3">
      <c r="A1364" s="17"/>
      <c r="B1364" s="10"/>
      <c r="C1364" s="10"/>
      <c r="E1364" s="10"/>
      <c r="F1364" s="17"/>
      <c r="G1364" s="10"/>
      <c r="H1364" s="10"/>
      <c r="I1364" s="10"/>
      <c r="J1364" s="17"/>
      <c r="K1364" s="10"/>
      <c r="L1364" s="10"/>
      <c r="M1364" s="9"/>
      <c r="N1364" s="9"/>
    </row>
    <row r="1365" spans="1:14" x14ac:dyDescent="0.3">
      <c r="A1365" s="17"/>
      <c r="B1365" s="10"/>
      <c r="C1365" s="10"/>
      <c r="E1365" s="10"/>
      <c r="F1365" s="17"/>
      <c r="G1365" s="10"/>
      <c r="H1365" s="10"/>
      <c r="I1365" s="10"/>
      <c r="J1365" s="17"/>
      <c r="K1365" s="10"/>
      <c r="L1365" s="10"/>
      <c r="M1365" s="9"/>
      <c r="N1365" s="9"/>
    </row>
    <row r="1366" spans="1:14" x14ac:dyDescent="0.3">
      <c r="A1366" s="17"/>
      <c r="B1366" s="10"/>
      <c r="C1366" s="10"/>
      <c r="E1366" s="10"/>
      <c r="F1366" s="17"/>
      <c r="G1366" s="10"/>
      <c r="H1366" s="10"/>
      <c r="I1366" s="10"/>
      <c r="J1366" s="17"/>
      <c r="K1366" s="10"/>
      <c r="L1366" s="10"/>
      <c r="M1366" s="9"/>
      <c r="N1366" s="9"/>
    </row>
    <row r="1367" spans="1:14" x14ac:dyDescent="0.3">
      <c r="A1367" s="17"/>
      <c r="B1367" s="10"/>
      <c r="C1367" s="10"/>
      <c r="E1367" s="10"/>
      <c r="F1367" s="17"/>
      <c r="G1367" s="10"/>
      <c r="H1367" s="10"/>
      <c r="I1367" s="10"/>
      <c r="J1367" s="17"/>
      <c r="K1367" s="10"/>
      <c r="L1367" s="10"/>
      <c r="M1367" s="9"/>
      <c r="N1367" s="9"/>
    </row>
    <row r="1368" spans="1:14" x14ac:dyDescent="0.3">
      <c r="A1368" s="17"/>
      <c r="B1368" s="10"/>
      <c r="C1368" s="10"/>
      <c r="E1368" s="10"/>
      <c r="F1368" s="17"/>
      <c r="G1368" s="10"/>
      <c r="H1368" s="10"/>
      <c r="I1368" s="10"/>
      <c r="J1368" s="17"/>
      <c r="K1368" s="10"/>
      <c r="L1368" s="10"/>
      <c r="M1368" s="9"/>
      <c r="N1368" s="9"/>
    </row>
    <row r="1369" spans="1:14" x14ac:dyDescent="0.3">
      <c r="A1369" s="17"/>
      <c r="B1369" s="10"/>
      <c r="C1369" s="10"/>
      <c r="E1369" s="10"/>
      <c r="F1369" s="17"/>
      <c r="G1369" s="10"/>
      <c r="H1369" s="10"/>
      <c r="I1369" s="10"/>
      <c r="J1369" s="17"/>
      <c r="K1369" s="10"/>
      <c r="L1369" s="10"/>
      <c r="M1369" s="9"/>
      <c r="N1369" s="9"/>
    </row>
    <row r="1370" spans="1:14" x14ac:dyDescent="0.3">
      <c r="A1370" s="17"/>
      <c r="B1370" s="10"/>
      <c r="C1370" s="10"/>
      <c r="E1370" s="10"/>
      <c r="F1370" s="17"/>
      <c r="G1370" s="10"/>
      <c r="H1370" s="10"/>
      <c r="I1370" s="10"/>
      <c r="J1370" s="17"/>
      <c r="K1370" s="10"/>
      <c r="L1370" s="10"/>
      <c r="M1370" s="9"/>
      <c r="N1370" s="9"/>
    </row>
    <row r="1371" spans="1:14" x14ac:dyDescent="0.3">
      <c r="A1371" s="17"/>
      <c r="B1371" s="10"/>
      <c r="C1371" s="10"/>
      <c r="E1371" s="10"/>
      <c r="F1371" s="17"/>
      <c r="G1371" s="10"/>
      <c r="H1371" s="10"/>
      <c r="I1371" s="10"/>
      <c r="J1371" s="17"/>
      <c r="K1371" s="10"/>
      <c r="L1371" s="10"/>
      <c r="M1371" s="9"/>
      <c r="N1371" s="9"/>
    </row>
    <row r="1372" spans="1:14" x14ac:dyDescent="0.3">
      <c r="A1372" s="17"/>
      <c r="B1372" s="10"/>
      <c r="C1372" s="10"/>
      <c r="E1372" s="10"/>
      <c r="F1372" s="17"/>
      <c r="G1372" s="10"/>
      <c r="H1372" s="10"/>
      <c r="I1372" s="10"/>
      <c r="J1372" s="17"/>
      <c r="K1372" s="10"/>
      <c r="L1372" s="10"/>
      <c r="M1372" s="9"/>
      <c r="N1372" s="9"/>
    </row>
    <row r="1373" spans="1:14" x14ac:dyDescent="0.3">
      <c r="A1373" s="17"/>
      <c r="B1373" s="10"/>
      <c r="C1373" s="10"/>
      <c r="E1373" s="10"/>
      <c r="F1373" s="17"/>
      <c r="G1373" s="10"/>
      <c r="H1373" s="10"/>
      <c r="I1373" s="10"/>
      <c r="J1373" s="17"/>
      <c r="K1373" s="10"/>
      <c r="L1373" s="10"/>
      <c r="M1373" s="9"/>
      <c r="N1373" s="9"/>
    </row>
    <row r="1374" spans="1:14" x14ac:dyDescent="0.3">
      <c r="A1374" s="17"/>
      <c r="B1374" s="10"/>
      <c r="C1374" s="10"/>
      <c r="E1374" s="10"/>
      <c r="F1374" s="17"/>
      <c r="G1374" s="10"/>
      <c r="H1374" s="10"/>
      <c r="I1374" s="10"/>
      <c r="J1374" s="17"/>
      <c r="K1374" s="10"/>
      <c r="L1374" s="10"/>
      <c r="M1374" s="9"/>
      <c r="N1374" s="9"/>
    </row>
    <row r="1375" spans="1:14" x14ac:dyDescent="0.3">
      <c r="A1375" s="17"/>
      <c r="B1375" s="10"/>
      <c r="C1375" s="10"/>
      <c r="E1375" s="10"/>
      <c r="F1375" s="17"/>
      <c r="G1375" s="10"/>
      <c r="H1375" s="10"/>
      <c r="I1375" s="10"/>
      <c r="J1375" s="17"/>
      <c r="K1375" s="10"/>
      <c r="L1375" s="10"/>
      <c r="M1375" s="9"/>
      <c r="N1375" s="9"/>
    </row>
    <row r="1376" spans="1:14" x14ac:dyDescent="0.3">
      <c r="A1376" s="17"/>
      <c r="B1376" s="10"/>
      <c r="C1376" s="10"/>
      <c r="E1376" s="10"/>
      <c r="F1376" s="17"/>
      <c r="G1376" s="10"/>
      <c r="H1376" s="10"/>
      <c r="I1376" s="10"/>
      <c r="J1376" s="17"/>
      <c r="K1376" s="10"/>
      <c r="L1376" s="10"/>
      <c r="M1376" s="9"/>
      <c r="N1376" s="9"/>
    </row>
    <row r="1377" spans="1:14" x14ac:dyDescent="0.3">
      <c r="A1377" s="17"/>
      <c r="B1377" s="10"/>
      <c r="C1377" s="10"/>
      <c r="E1377" s="10"/>
      <c r="F1377" s="17"/>
      <c r="G1377" s="10"/>
      <c r="H1377" s="10"/>
      <c r="I1377" s="10"/>
      <c r="J1377" s="17"/>
      <c r="K1377" s="10"/>
      <c r="L1377" s="10"/>
      <c r="M1377" s="9"/>
      <c r="N1377" s="9"/>
    </row>
    <row r="1378" spans="1:14" x14ac:dyDescent="0.3">
      <c r="A1378" s="17"/>
      <c r="B1378" s="10"/>
      <c r="C1378" s="10"/>
      <c r="E1378" s="10"/>
      <c r="F1378" s="17"/>
      <c r="G1378" s="10"/>
      <c r="H1378" s="10"/>
      <c r="I1378" s="10"/>
      <c r="J1378" s="17"/>
      <c r="K1378" s="10"/>
      <c r="L1378" s="10"/>
      <c r="M1378" s="9"/>
      <c r="N1378" s="9"/>
    </row>
    <row r="1379" spans="1:14" x14ac:dyDescent="0.3">
      <c r="A1379" s="17"/>
      <c r="B1379" s="10"/>
      <c r="C1379" s="10"/>
      <c r="E1379" s="10"/>
      <c r="F1379" s="17"/>
      <c r="G1379" s="10"/>
      <c r="H1379" s="10"/>
      <c r="I1379" s="10"/>
      <c r="J1379" s="17"/>
      <c r="K1379" s="10"/>
      <c r="L1379" s="10"/>
      <c r="M1379" s="9"/>
      <c r="N1379" s="9"/>
    </row>
    <row r="1380" spans="1:14" x14ac:dyDescent="0.3">
      <c r="A1380" s="17"/>
      <c r="B1380" s="10"/>
      <c r="C1380" s="10"/>
      <c r="E1380" s="10"/>
      <c r="F1380" s="17"/>
      <c r="G1380" s="10"/>
      <c r="H1380" s="10"/>
      <c r="I1380" s="10"/>
      <c r="J1380" s="17"/>
      <c r="K1380" s="10"/>
      <c r="L1380" s="10"/>
      <c r="M1380" s="9"/>
      <c r="N1380" s="9"/>
    </row>
    <row r="1381" spans="1:14" x14ac:dyDescent="0.3">
      <c r="A1381" s="17"/>
      <c r="B1381" s="10"/>
      <c r="C1381" s="10"/>
      <c r="E1381" s="10"/>
      <c r="F1381" s="17"/>
      <c r="G1381" s="10"/>
      <c r="H1381" s="10"/>
      <c r="I1381" s="10"/>
      <c r="J1381" s="17"/>
      <c r="K1381" s="10"/>
      <c r="L1381" s="10"/>
      <c r="M1381" s="9"/>
      <c r="N1381" s="9"/>
    </row>
    <row r="1382" spans="1:14" x14ac:dyDescent="0.3">
      <c r="A1382" s="17"/>
      <c r="B1382" s="10"/>
      <c r="C1382" s="10"/>
      <c r="E1382" s="10"/>
      <c r="F1382" s="17"/>
      <c r="G1382" s="10"/>
      <c r="H1382" s="10"/>
      <c r="I1382" s="10"/>
      <c r="J1382" s="17"/>
      <c r="K1382" s="10"/>
      <c r="L1382" s="10"/>
      <c r="M1382" s="9"/>
      <c r="N1382" s="9"/>
    </row>
    <row r="1383" spans="1:14" x14ac:dyDescent="0.3">
      <c r="A1383" s="17"/>
      <c r="B1383" s="10"/>
      <c r="C1383" s="10"/>
      <c r="E1383" s="10"/>
      <c r="F1383" s="17"/>
      <c r="G1383" s="10"/>
      <c r="H1383" s="10"/>
      <c r="I1383" s="10"/>
      <c r="J1383" s="17"/>
      <c r="K1383" s="10"/>
      <c r="L1383" s="10"/>
      <c r="M1383" s="9"/>
      <c r="N1383" s="9"/>
    </row>
    <row r="1384" spans="1:14" x14ac:dyDescent="0.3">
      <c r="A1384" s="17"/>
      <c r="B1384" s="10"/>
      <c r="C1384" s="10"/>
      <c r="E1384" s="10"/>
      <c r="F1384" s="17"/>
      <c r="G1384" s="10"/>
      <c r="H1384" s="10"/>
      <c r="I1384" s="10"/>
      <c r="J1384" s="17"/>
      <c r="K1384" s="10"/>
      <c r="L1384" s="10"/>
      <c r="M1384" s="9"/>
      <c r="N1384" s="9"/>
    </row>
    <row r="1385" spans="1:14" x14ac:dyDescent="0.3">
      <c r="A1385" s="17"/>
      <c r="B1385" s="10"/>
      <c r="C1385" s="10"/>
      <c r="E1385" s="10"/>
      <c r="F1385" s="17"/>
      <c r="G1385" s="10"/>
      <c r="H1385" s="10"/>
      <c r="I1385" s="10"/>
      <c r="J1385" s="17"/>
      <c r="K1385" s="10"/>
      <c r="L1385" s="10"/>
      <c r="M1385" s="9"/>
      <c r="N1385" s="9"/>
    </row>
    <row r="1386" spans="1:14" x14ac:dyDescent="0.3">
      <c r="A1386" s="17"/>
      <c r="B1386" s="10"/>
      <c r="C1386" s="10"/>
      <c r="E1386" s="10"/>
      <c r="F1386" s="17"/>
      <c r="G1386" s="10"/>
      <c r="H1386" s="10"/>
      <c r="I1386" s="10"/>
      <c r="J1386" s="17"/>
      <c r="K1386" s="10"/>
      <c r="L1386" s="10"/>
      <c r="M1386" s="9"/>
      <c r="N1386" s="9"/>
    </row>
    <row r="1387" spans="1:14" x14ac:dyDescent="0.3">
      <c r="A1387" s="17"/>
      <c r="B1387" s="10"/>
      <c r="C1387" s="10"/>
      <c r="E1387" s="10"/>
      <c r="F1387" s="17"/>
      <c r="G1387" s="10"/>
      <c r="H1387" s="10"/>
      <c r="I1387" s="10"/>
      <c r="J1387" s="17"/>
      <c r="K1387" s="10"/>
      <c r="L1387" s="10"/>
      <c r="M1387" s="9"/>
      <c r="N1387" s="9"/>
    </row>
    <row r="1388" spans="1:14" x14ac:dyDescent="0.3">
      <c r="A1388" s="17"/>
      <c r="B1388" s="10"/>
      <c r="C1388" s="10"/>
      <c r="E1388" s="10"/>
      <c r="F1388" s="17"/>
      <c r="G1388" s="10"/>
      <c r="H1388" s="10"/>
      <c r="I1388" s="10"/>
      <c r="J1388" s="17"/>
      <c r="K1388" s="10"/>
      <c r="L1388" s="10"/>
      <c r="M1388" s="9"/>
      <c r="N1388" s="9"/>
    </row>
    <row r="1389" spans="1:14" x14ac:dyDescent="0.3">
      <c r="A1389" s="17"/>
      <c r="B1389" s="10"/>
      <c r="C1389" s="10"/>
      <c r="E1389" s="10"/>
      <c r="F1389" s="17"/>
      <c r="G1389" s="10"/>
      <c r="H1389" s="10"/>
      <c r="I1389" s="10"/>
      <c r="J1389" s="17"/>
      <c r="K1389" s="10"/>
      <c r="L1389" s="10"/>
      <c r="M1389" s="9"/>
      <c r="N1389" s="9"/>
    </row>
    <row r="1390" spans="1:14" x14ac:dyDescent="0.3">
      <c r="A1390" s="17"/>
      <c r="B1390" s="10"/>
      <c r="C1390" s="10"/>
      <c r="E1390" s="10"/>
      <c r="F1390" s="17"/>
      <c r="G1390" s="10"/>
      <c r="H1390" s="10"/>
      <c r="I1390" s="10"/>
      <c r="J1390" s="17"/>
      <c r="K1390" s="10"/>
      <c r="L1390" s="10"/>
      <c r="M1390" s="9"/>
      <c r="N1390" s="9"/>
    </row>
    <row r="1391" spans="1:14" x14ac:dyDescent="0.3">
      <c r="A1391" s="17"/>
      <c r="B1391" s="10"/>
      <c r="C1391" s="10"/>
      <c r="E1391" s="10"/>
      <c r="F1391" s="17"/>
      <c r="G1391" s="10"/>
      <c r="H1391" s="10"/>
      <c r="I1391" s="10"/>
      <c r="J1391" s="17"/>
      <c r="K1391" s="10"/>
      <c r="L1391" s="10"/>
      <c r="M1391" s="9"/>
      <c r="N1391" s="9"/>
    </row>
    <row r="1392" spans="1:14" x14ac:dyDescent="0.3">
      <c r="A1392" s="17"/>
      <c r="B1392" s="10"/>
      <c r="C1392" s="10"/>
      <c r="E1392" s="10"/>
      <c r="F1392" s="17"/>
      <c r="G1392" s="10"/>
      <c r="H1392" s="10"/>
      <c r="I1392" s="10"/>
      <c r="J1392" s="17"/>
      <c r="K1392" s="10"/>
      <c r="L1392" s="10"/>
      <c r="M1392" s="9"/>
      <c r="N1392" s="9"/>
    </row>
    <row r="1393" spans="1:14" x14ac:dyDescent="0.3">
      <c r="A1393" s="17"/>
      <c r="B1393" s="10"/>
      <c r="C1393" s="10"/>
      <c r="E1393" s="10"/>
      <c r="F1393" s="17"/>
      <c r="G1393" s="10"/>
      <c r="H1393" s="10"/>
      <c r="I1393" s="10"/>
      <c r="J1393" s="17"/>
      <c r="K1393" s="10"/>
      <c r="L1393" s="10"/>
      <c r="M1393" s="9"/>
      <c r="N1393" s="9"/>
    </row>
    <row r="1394" spans="1:14" x14ac:dyDescent="0.3">
      <c r="A1394" s="17"/>
      <c r="B1394" s="10"/>
      <c r="C1394" s="10"/>
      <c r="E1394" s="10"/>
      <c r="F1394" s="17"/>
      <c r="G1394" s="10"/>
      <c r="H1394" s="10"/>
      <c r="I1394" s="10"/>
      <c r="J1394" s="17"/>
      <c r="K1394" s="10"/>
      <c r="L1394" s="10"/>
      <c r="M1394" s="9"/>
      <c r="N1394" s="9"/>
    </row>
    <row r="1395" spans="1:14" x14ac:dyDescent="0.3">
      <c r="A1395" s="17"/>
      <c r="B1395" s="10"/>
      <c r="C1395" s="10"/>
      <c r="E1395" s="10"/>
      <c r="F1395" s="17"/>
      <c r="G1395" s="10"/>
      <c r="H1395" s="10"/>
      <c r="I1395" s="10"/>
      <c r="J1395" s="17"/>
      <c r="K1395" s="10"/>
      <c r="L1395" s="10"/>
      <c r="M1395" s="9"/>
      <c r="N1395" s="9"/>
    </row>
    <row r="1396" spans="1:14" x14ac:dyDescent="0.3">
      <c r="A1396" s="17"/>
      <c r="B1396" s="10"/>
      <c r="C1396" s="10"/>
      <c r="E1396" s="10"/>
      <c r="F1396" s="17"/>
      <c r="G1396" s="10"/>
      <c r="H1396" s="10"/>
      <c r="I1396" s="10"/>
      <c r="J1396" s="17"/>
      <c r="K1396" s="10"/>
      <c r="L1396" s="10"/>
      <c r="M1396" s="9"/>
      <c r="N1396" s="9"/>
    </row>
    <row r="1397" spans="1:14" x14ac:dyDescent="0.3">
      <c r="A1397" s="17"/>
      <c r="B1397" s="10"/>
      <c r="C1397" s="10"/>
      <c r="E1397" s="10"/>
      <c r="F1397" s="17"/>
      <c r="G1397" s="10"/>
      <c r="H1397" s="10"/>
      <c r="I1397" s="10"/>
      <c r="J1397" s="17"/>
      <c r="K1397" s="10"/>
      <c r="L1397" s="10"/>
      <c r="M1397" s="9"/>
      <c r="N1397" s="9"/>
    </row>
    <row r="1398" spans="1:14" x14ac:dyDescent="0.3">
      <c r="A1398" s="17"/>
      <c r="B1398" s="10"/>
      <c r="C1398" s="10"/>
      <c r="E1398" s="10"/>
      <c r="F1398" s="17"/>
      <c r="G1398" s="10"/>
      <c r="H1398" s="10"/>
      <c r="I1398" s="10"/>
      <c r="J1398" s="17"/>
      <c r="K1398" s="10"/>
      <c r="L1398" s="10"/>
      <c r="M1398" s="9"/>
      <c r="N1398" s="9"/>
    </row>
    <row r="1399" spans="1:14" x14ac:dyDescent="0.3">
      <c r="A1399" s="17"/>
      <c r="B1399" s="10"/>
      <c r="C1399" s="10"/>
      <c r="E1399" s="10"/>
      <c r="F1399" s="17"/>
      <c r="G1399" s="10"/>
      <c r="H1399" s="10"/>
      <c r="I1399" s="10"/>
      <c r="J1399" s="17"/>
      <c r="K1399" s="10"/>
      <c r="L1399" s="10"/>
      <c r="M1399" s="9"/>
      <c r="N1399" s="9"/>
    </row>
    <row r="1400" spans="1:14" x14ac:dyDescent="0.3">
      <c r="A1400" s="17"/>
      <c r="B1400" s="10"/>
      <c r="C1400" s="10"/>
      <c r="E1400" s="10"/>
      <c r="F1400" s="17"/>
      <c r="G1400" s="10"/>
      <c r="H1400" s="10"/>
      <c r="I1400" s="10"/>
      <c r="J1400" s="17"/>
      <c r="K1400" s="10"/>
      <c r="L1400" s="10"/>
      <c r="M1400" s="9"/>
      <c r="N1400" s="9"/>
    </row>
    <row r="1401" spans="1:14" x14ac:dyDescent="0.3">
      <c r="A1401" s="17"/>
      <c r="B1401" s="10"/>
      <c r="C1401" s="10"/>
      <c r="E1401" s="10"/>
      <c r="F1401" s="17"/>
      <c r="G1401" s="10"/>
      <c r="H1401" s="10"/>
      <c r="I1401" s="10"/>
      <c r="J1401" s="17"/>
      <c r="K1401" s="10"/>
      <c r="L1401" s="10"/>
      <c r="M1401" s="9"/>
      <c r="N1401" s="9"/>
    </row>
    <row r="1402" spans="1:14" x14ac:dyDescent="0.3">
      <c r="A1402" s="17"/>
      <c r="B1402" s="10"/>
      <c r="C1402" s="10"/>
      <c r="E1402" s="10"/>
      <c r="F1402" s="17"/>
      <c r="G1402" s="10"/>
      <c r="H1402" s="10"/>
      <c r="I1402" s="10"/>
      <c r="J1402" s="17"/>
      <c r="K1402" s="10"/>
      <c r="L1402" s="10"/>
      <c r="M1402" s="9"/>
      <c r="N1402" s="9"/>
    </row>
    <row r="1403" spans="1:14" x14ac:dyDescent="0.3">
      <c r="A1403" s="17"/>
      <c r="B1403" s="10"/>
      <c r="C1403" s="10"/>
      <c r="E1403" s="10"/>
      <c r="F1403" s="17"/>
      <c r="G1403" s="10"/>
      <c r="H1403" s="10"/>
      <c r="I1403" s="10"/>
      <c r="J1403" s="17"/>
      <c r="K1403" s="10"/>
      <c r="L1403" s="10"/>
      <c r="M1403" s="9"/>
      <c r="N1403" s="9"/>
    </row>
    <row r="1404" spans="1:14" x14ac:dyDescent="0.3">
      <c r="A1404" s="17"/>
      <c r="B1404" s="10"/>
      <c r="C1404" s="10"/>
      <c r="E1404" s="10"/>
      <c r="F1404" s="17"/>
      <c r="G1404" s="10"/>
      <c r="H1404" s="10"/>
      <c r="I1404" s="10"/>
      <c r="J1404" s="17"/>
      <c r="K1404" s="10"/>
      <c r="L1404" s="10"/>
      <c r="M1404" s="9"/>
      <c r="N1404" s="9"/>
    </row>
    <row r="1405" spans="1:14" x14ac:dyDescent="0.3">
      <c r="A1405" s="17"/>
      <c r="B1405" s="10"/>
      <c r="C1405" s="10"/>
      <c r="E1405" s="10"/>
      <c r="F1405" s="17"/>
      <c r="G1405" s="10"/>
      <c r="H1405" s="10"/>
      <c r="I1405" s="10"/>
      <c r="J1405" s="17"/>
      <c r="K1405" s="10"/>
      <c r="L1405" s="10"/>
      <c r="M1405" s="9"/>
      <c r="N1405" s="9"/>
    </row>
    <row r="1406" spans="1:14" x14ac:dyDescent="0.3">
      <c r="A1406" s="17"/>
      <c r="B1406" s="10"/>
      <c r="C1406" s="10"/>
      <c r="E1406" s="10"/>
      <c r="F1406" s="17"/>
      <c r="G1406" s="10"/>
      <c r="H1406" s="10"/>
      <c r="I1406" s="10"/>
      <c r="J1406" s="17"/>
      <c r="K1406" s="10"/>
      <c r="L1406" s="10"/>
      <c r="M1406" s="9"/>
      <c r="N1406" s="9"/>
    </row>
    <row r="1407" spans="1:14" x14ac:dyDescent="0.3">
      <c r="A1407" s="17"/>
      <c r="B1407" s="10"/>
      <c r="C1407" s="10"/>
      <c r="E1407" s="10"/>
      <c r="F1407" s="17"/>
      <c r="G1407" s="10"/>
      <c r="H1407" s="10"/>
      <c r="I1407" s="10"/>
      <c r="J1407" s="17"/>
      <c r="K1407" s="10"/>
      <c r="L1407" s="10"/>
      <c r="M1407" s="9"/>
      <c r="N1407" s="9"/>
    </row>
    <row r="1408" spans="1:14" x14ac:dyDescent="0.3">
      <c r="A1408" s="17"/>
      <c r="B1408" s="10"/>
      <c r="C1408" s="10"/>
      <c r="E1408" s="10"/>
      <c r="F1408" s="17"/>
      <c r="G1408" s="10"/>
      <c r="H1408" s="10"/>
      <c r="I1408" s="10"/>
      <c r="J1408" s="17"/>
      <c r="K1408" s="10"/>
      <c r="L1408" s="10"/>
      <c r="M1408" s="9"/>
      <c r="N1408" s="9"/>
    </row>
    <row r="1409" spans="1:14" x14ac:dyDescent="0.3">
      <c r="A1409" s="17"/>
      <c r="B1409" s="10"/>
      <c r="C1409" s="10"/>
      <c r="E1409" s="10"/>
      <c r="F1409" s="17"/>
      <c r="G1409" s="10"/>
      <c r="H1409" s="10"/>
      <c r="I1409" s="10"/>
      <c r="J1409" s="17"/>
      <c r="K1409" s="10"/>
      <c r="L1409" s="10"/>
      <c r="M1409" s="9"/>
      <c r="N1409" s="9"/>
    </row>
    <row r="1410" spans="1:14" x14ac:dyDescent="0.3">
      <c r="A1410" s="17"/>
      <c r="B1410" s="10"/>
      <c r="C1410" s="10"/>
      <c r="E1410" s="10"/>
      <c r="F1410" s="17"/>
      <c r="G1410" s="10"/>
      <c r="H1410" s="10"/>
      <c r="I1410" s="10"/>
      <c r="J1410" s="17"/>
      <c r="K1410" s="10"/>
      <c r="L1410" s="10"/>
      <c r="M1410" s="9"/>
      <c r="N1410" s="9"/>
    </row>
    <row r="1411" spans="1:14" x14ac:dyDescent="0.3">
      <c r="A1411" s="17"/>
      <c r="B1411" s="10"/>
      <c r="C1411" s="10"/>
      <c r="E1411" s="10"/>
      <c r="F1411" s="17"/>
      <c r="G1411" s="10"/>
      <c r="H1411" s="10"/>
      <c r="I1411" s="10"/>
      <c r="J1411" s="17"/>
      <c r="K1411" s="10"/>
      <c r="L1411" s="10"/>
      <c r="M1411" s="9"/>
      <c r="N1411" s="9"/>
    </row>
    <row r="1412" spans="1:14" x14ac:dyDescent="0.3">
      <c r="A1412" s="17"/>
      <c r="B1412" s="10"/>
      <c r="C1412" s="10"/>
      <c r="E1412" s="10"/>
      <c r="F1412" s="17"/>
      <c r="G1412" s="10"/>
      <c r="H1412" s="10"/>
      <c r="I1412" s="10"/>
      <c r="J1412" s="17"/>
      <c r="K1412" s="10"/>
      <c r="L1412" s="10"/>
      <c r="M1412" s="9"/>
      <c r="N1412" s="9"/>
    </row>
    <row r="1413" spans="1:14" x14ac:dyDescent="0.3">
      <c r="A1413" s="17"/>
      <c r="B1413" s="10"/>
      <c r="C1413" s="10"/>
      <c r="E1413" s="10"/>
      <c r="F1413" s="17"/>
      <c r="G1413" s="10"/>
      <c r="H1413" s="10"/>
      <c r="I1413" s="10"/>
      <c r="J1413" s="17"/>
      <c r="K1413" s="10"/>
      <c r="L1413" s="10"/>
      <c r="M1413" s="9"/>
      <c r="N1413" s="9"/>
    </row>
    <row r="1414" spans="1:14" x14ac:dyDescent="0.3">
      <c r="A1414" s="17"/>
      <c r="B1414" s="10"/>
      <c r="C1414" s="10"/>
      <c r="E1414" s="10"/>
      <c r="F1414" s="17"/>
      <c r="G1414" s="10"/>
      <c r="H1414" s="10"/>
      <c r="I1414" s="10"/>
      <c r="J1414" s="17"/>
      <c r="K1414" s="10"/>
      <c r="L1414" s="10"/>
      <c r="M1414" s="9"/>
      <c r="N1414" s="9"/>
    </row>
    <row r="1415" spans="1:14" x14ac:dyDescent="0.3">
      <c r="A1415" s="17"/>
      <c r="B1415" s="10"/>
      <c r="C1415" s="10"/>
      <c r="E1415" s="10"/>
      <c r="F1415" s="17"/>
      <c r="G1415" s="10"/>
      <c r="H1415" s="10"/>
      <c r="I1415" s="10"/>
      <c r="J1415" s="17"/>
      <c r="K1415" s="10"/>
      <c r="L1415" s="10"/>
      <c r="M1415" s="9"/>
      <c r="N1415" s="9"/>
    </row>
    <row r="1416" spans="1:14" x14ac:dyDescent="0.3">
      <c r="A1416" s="17"/>
      <c r="B1416" s="10"/>
      <c r="C1416" s="10"/>
      <c r="E1416" s="10"/>
      <c r="F1416" s="17"/>
      <c r="G1416" s="10"/>
      <c r="H1416" s="10"/>
      <c r="I1416" s="10"/>
      <c r="J1416" s="17"/>
      <c r="K1416" s="10"/>
      <c r="L1416" s="10"/>
      <c r="M1416" s="9"/>
      <c r="N1416" s="9"/>
    </row>
    <row r="1417" spans="1:14" x14ac:dyDescent="0.3">
      <c r="A1417" s="17"/>
      <c r="B1417" s="10"/>
      <c r="C1417" s="10"/>
      <c r="E1417" s="10"/>
      <c r="F1417" s="17"/>
      <c r="G1417" s="10"/>
      <c r="H1417" s="10"/>
      <c r="I1417" s="10"/>
      <c r="J1417" s="17"/>
      <c r="K1417" s="10"/>
      <c r="L1417" s="10"/>
      <c r="M1417" s="9"/>
      <c r="N1417" s="9"/>
    </row>
    <row r="1418" spans="1:14" x14ac:dyDescent="0.3">
      <c r="A1418" s="17"/>
      <c r="B1418" s="10"/>
      <c r="C1418" s="10"/>
      <c r="E1418" s="10"/>
      <c r="F1418" s="17"/>
      <c r="G1418" s="10"/>
      <c r="H1418" s="10"/>
      <c r="I1418" s="10"/>
      <c r="J1418" s="17"/>
      <c r="K1418" s="10"/>
      <c r="L1418" s="10"/>
      <c r="M1418" s="9"/>
      <c r="N1418" s="9"/>
    </row>
    <row r="1419" spans="1:14" x14ac:dyDescent="0.3">
      <c r="A1419" s="17"/>
      <c r="B1419" s="10"/>
      <c r="C1419" s="10"/>
      <c r="E1419" s="10"/>
      <c r="F1419" s="17"/>
      <c r="G1419" s="10"/>
      <c r="H1419" s="10"/>
      <c r="I1419" s="10"/>
      <c r="J1419" s="17"/>
      <c r="K1419" s="10"/>
      <c r="L1419" s="10"/>
      <c r="M1419" s="9"/>
      <c r="N1419" s="9"/>
    </row>
    <row r="1420" spans="1:14" x14ac:dyDescent="0.3">
      <c r="A1420" s="17"/>
      <c r="B1420" s="10"/>
      <c r="C1420" s="10"/>
      <c r="E1420" s="10"/>
      <c r="F1420" s="17"/>
      <c r="G1420" s="10"/>
      <c r="H1420" s="10"/>
      <c r="I1420" s="10"/>
      <c r="J1420" s="17"/>
      <c r="K1420" s="10"/>
      <c r="L1420" s="10"/>
      <c r="M1420" s="9"/>
      <c r="N1420" s="9"/>
    </row>
    <row r="1421" spans="1:14" x14ac:dyDescent="0.3">
      <c r="A1421" s="17"/>
      <c r="B1421" s="10"/>
      <c r="C1421" s="10"/>
      <c r="E1421" s="10"/>
      <c r="F1421" s="17"/>
      <c r="G1421" s="10"/>
      <c r="H1421" s="10"/>
      <c r="I1421" s="10"/>
      <c r="J1421" s="17"/>
      <c r="K1421" s="10"/>
      <c r="L1421" s="10"/>
      <c r="M1421" s="9"/>
      <c r="N1421" s="9"/>
    </row>
    <row r="1422" spans="1:14" x14ac:dyDescent="0.3">
      <c r="A1422" s="17"/>
      <c r="B1422" s="10"/>
      <c r="C1422" s="10"/>
      <c r="E1422" s="10"/>
      <c r="F1422" s="17"/>
      <c r="G1422" s="10"/>
      <c r="H1422" s="10"/>
      <c r="I1422" s="10"/>
      <c r="J1422" s="17"/>
      <c r="K1422" s="10"/>
      <c r="L1422" s="10"/>
      <c r="M1422" s="9"/>
      <c r="N1422" s="9"/>
    </row>
    <row r="1423" spans="1:14" x14ac:dyDescent="0.3">
      <c r="A1423" s="17"/>
      <c r="B1423" s="10"/>
      <c r="C1423" s="10"/>
      <c r="E1423" s="10"/>
      <c r="F1423" s="17"/>
      <c r="G1423" s="10"/>
      <c r="H1423" s="10"/>
      <c r="I1423" s="10"/>
      <c r="J1423" s="17"/>
      <c r="K1423" s="10"/>
      <c r="L1423" s="10"/>
      <c r="M1423" s="9"/>
      <c r="N1423" s="9"/>
    </row>
    <row r="1424" spans="1:14" x14ac:dyDescent="0.3">
      <c r="A1424" s="17"/>
      <c r="B1424" s="10"/>
      <c r="C1424" s="10"/>
      <c r="E1424" s="10"/>
      <c r="F1424" s="17"/>
      <c r="G1424" s="10"/>
      <c r="H1424" s="10"/>
      <c r="I1424" s="10"/>
      <c r="J1424" s="17"/>
      <c r="K1424" s="10"/>
      <c r="L1424" s="10"/>
      <c r="M1424" s="9"/>
      <c r="N1424" s="9"/>
    </row>
    <row r="1425" spans="1:14" x14ac:dyDescent="0.3">
      <c r="A1425" s="17"/>
      <c r="B1425" s="10"/>
      <c r="C1425" s="10"/>
      <c r="E1425" s="10"/>
      <c r="F1425" s="17"/>
      <c r="G1425" s="10"/>
      <c r="H1425" s="10"/>
      <c r="I1425" s="10"/>
      <c r="J1425" s="17"/>
      <c r="K1425" s="10"/>
      <c r="L1425" s="10"/>
      <c r="M1425" s="9"/>
      <c r="N1425" s="9"/>
    </row>
    <row r="1426" spans="1:14" x14ac:dyDescent="0.3">
      <c r="A1426" s="17"/>
      <c r="B1426" s="10"/>
      <c r="C1426" s="10"/>
      <c r="E1426" s="10"/>
      <c r="F1426" s="17"/>
      <c r="G1426" s="10"/>
      <c r="H1426" s="10"/>
      <c r="I1426" s="10"/>
      <c r="J1426" s="17"/>
      <c r="K1426" s="10"/>
      <c r="L1426" s="10"/>
      <c r="M1426" s="9"/>
      <c r="N1426" s="9"/>
    </row>
    <row r="1427" spans="1:14" x14ac:dyDescent="0.3">
      <c r="A1427" s="17"/>
      <c r="B1427" s="10"/>
      <c r="C1427" s="10"/>
      <c r="E1427" s="10"/>
      <c r="F1427" s="17"/>
      <c r="G1427" s="10"/>
      <c r="H1427" s="10"/>
      <c r="I1427" s="10"/>
      <c r="J1427" s="17"/>
      <c r="K1427" s="10"/>
      <c r="L1427" s="10"/>
      <c r="M1427" s="9"/>
      <c r="N1427" s="9"/>
    </row>
    <row r="1428" spans="1:14" x14ac:dyDescent="0.3">
      <c r="A1428" s="17"/>
      <c r="B1428" s="10"/>
      <c r="C1428" s="10"/>
      <c r="E1428" s="10"/>
      <c r="F1428" s="17"/>
      <c r="G1428" s="10"/>
      <c r="H1428" s="10"/>
      <c r="I1428" s="10"/>
      <c r="J1428" s="17"/>
      <c r="K1428" s="10"/>
      <c r="L1428" s="10"/>
      <c r="M1428" s="9"/>
      <c r="N1428" s="9"/>
    </row>
    <row r="1429" spans="1:14" x14ac:dyDescent="0.3">
      <c r="A1429" s="17"/>
      <c r="B1429" s="10"/>
      <c r="C1429" s="10"/>
      <c r="E1429" s="10"/>
      <c r="F1429" s="17"/>
      <c r="G1429" s="10"/>
      <c r="H1429" s="10"/>
      <c r="I1429" s="10"/>
      <c r="J1429" s="17"/>
      <c r="K1429" s="10"/>
      <c r="L1429" s="10"/>
      <c r="M1429" s="9"/>
      <c r="N1429" s="9"/>
    </row>
    <row r="1430" spans="1:14" x14ac:dyDescent="0.3">
      <c r="A1430" s="17"/>
      <c r="B1430" s="10"/>
      <c r="C1430" s="10"/>
      <c r="E1430" s="10"/>
      <c r="F1430" s="17"/>
      <c r="G1430" s="10"/>
      <c r="H1430" s="10"/>
      <c r="I1430" s="10"/>
      <c r="J1430" s="17"/>
      <c r="K1430" s="10"/>
      <c r="L1430" s="10"/>
      <c r="M1430" s="9"/>
      <c r="N1430" s="9"/>
    </row>
    <row r="1431" spans="1:14" x14ac:dyDescent="0.3">
      <c r="A1431" s="17"/>
      <c r="B1431" s="10"/>
      <c r="C1431" s="10"/>
      <c r="E1431" s="10"/>
      <c r="F1431" s="17"/>
      <c r="G1431" s="10"/>
      <c r="H1431" s="10"/>
      <c r="I1431" s="10"/>
      <c r="J1431" s="17"/>
      <c r="K1431" s="10"/>
      <c r="L1431" s="10"/>
      <c r="M1431" s="9"/>
      <c r="N1431" s="9"/>
    </row>
    <row r="1432" spans="1:14" x14ac:dyDescent="0.3">
      <c r="A1432" s="17"/>
      <c r="B1432" s="10"/>
      <c r="C1432" s="10"/>
      <c r="E1432" s="10"/>
      <c r="F1432" s="17"/>
      <c r="G1432" s="10"/>
      <c r="H1432" s="10"/>
      <c r="I1432" s="10"/>
      <c r="J1432" s="17"/>
      <c r="K1432" s="10"/>
      <c r="L1432" s="10"/>
      <c r="M1432" s="9"/>
      <c r="N1432" s="9"/>
    </row>
    <row r="1433" spans="1:14" x14ac:dyDescent="0.3">
      <c r="A1433" s="17"/>
      <c r="B1433" s="10"/>
      <c r="C1433" s="10"/>
      <c r="E1433" s="10"/>
      <c r="F1433" s="17"/>
      <c r="G1433" s="10"/>
      <c r="H1433" s="10"/>
      <c r="I1433" s="10"/>
      <c r="J1433" s="17"/>
      <c r="K1433" s="10"/>
      <c r="L1433" s="10"/>
      <c r="M1433" s="9"/>
      <c r="N1433" s="9"/>
    </row>
    <row r="1434" spans="1:14" x14ac:dyDescent="0.3">
      <c r="A1434" s="17"/>
      <c r="B1434" s="10"/>
      <c r="C1434" s="10"/>
      <c r="E1434" s="10"/>
      <c r="F1434" s="17"/>
      <c r="G1434" s="10"/>
      <c r="H1434" s="10"/>
      <c r="I1434" s="10"/>
      <c r="J1434" s="17"/>
      <c r="K1434" s="10"/>
      <c r="L1434" s="10"/>
      <c r="M1434" s="9"/>
      <c r="N1434" s="9"/>
    </row>
    <row r="1435" spans="1:14" x14ac:dyDescent="0.3">
      <c r="A1435" s="17"/>
      <c r="B1435" s="10"/>
      <c r="C1435" s="10"/>
      <c r="E1435" s="10"/>
      <c r="F1435" s="17"/>
      <c r="G1435" s="10"/>
      <c r="H1435" s="10"/>
      <c r="I1435" s="10"/>
      <c r="J1435" s="17"/>
      <c r="K1435" s="10"/>
      <c r="L1435" s="10"/>
      <c r="M1435" s="9"/>
      <c r="N1435" s="9"/>
    </row>
    <row r="1436" spans="1:14" x14ac:dyDescent="0.3">
      <c r="A1436" s="17"/>
      <c r="B1436" s="10"/>
      <c r="C1436" s="10"/>
      <c r="E1436" s="10"/>
      <c r="F1436" s="17"/>
      <c r="G1436" s="10"/>
      <c r="H1436" s="10"/>
      <c r="I1436" s="10"/>
      <c r="J1436" s="17"/>
      <c r="K1436" s="10"/>
      <c r="L1436" s="10"/>
      <c r="M1436" s="9"/>
      <c r="N1436" s="9"/>
    </row>
    <row r="1437" spans="1:14" x14ac:dyDescent="0.3">
      <c r="A1437" s="17"/>
      <c r="B1437" s="10"/>
      <c r="C1437" s="10"/>
      <c r="E1437" s="10"/>
      <c r="F1437" s="17"/>
      <c r="G1437" s="10"/>
      <c r="H1437" s="10"/>
      <c r="I1437" s="10"/>
      <c r="J1437" s="17"/>
      <c r="K1437" s="10"/>
      <c r="L1437" s="10"/>
      <c r="M1437" s="9"/>
      <c r="N1437" s="9"/>
    </row>
    <row r="1438" spans="1:14" x14ac:dyDescent="0.3">
      <c r="A1438" s="17"/>
      <c r="B1438" s="10"/>
      <c r="C1438" s="10"/>
      <c r="E1438" s="10"/>
      <c r="F1438" s="17"/>
      <c r="G1438" s="10"/>
      <c r="H1438" s="10"/>
      <c r="I1438" s="10"/>
      <c r="J1438" s="17"/>
      <c r="K1438" s="10"/>
      <c r="L1438" s="10"/>
      <c r="M1438" s="9"/>
      <c r="N1438" s="9"/>
    </row>
    <row r="1439" spans="1:14" x14ac:dyDescent="0.3">
      <c r="A1439" s="17"/>
      <c r="B1439" s="10"/>
      <c r="C1439" s="10"/>
      <c r="E1439" s="10"/>
      <c r="F1439" s="17"/>
      <c r="G1439" s="10"/>
      <c r="H1439" s="10"/>
      <c r="I1439" s="10"/>
      <c r="J1439" s="17"/>
      <c r="K1439" s="10"/>
      <c r="L1439" s="10"/>
      <c r="M1439" s="9"/>
      <c r="N1439" s="9"/>
    </row>
    <row r="1440" spans="1:14" x14ac:dyDescent="0.3">
      <c r="A1440" s="17"/>
      <c r="B1440" s="10"/>
      <c r="C1440" s="10"/>
      <c r="E1440" s="10"/>
      <c r="F1440" s="17"/>
      <c r="G1440" s="10"/>
      <c r="H1440" s="10"/>
      <c r="I1440" s="10"/>
      <c r="J1440" s="17"/>
      <c r="K1440" s="10"/>
      <c r="L1440" s="10"/>
      <c r="M1440" s="9"/>
      <c r="N1440" s="9"/>
    </row>
    <row r="1441" spans="1:14" x14ac:dyDescent="0.3">
      <c r="A1441" s="17"/>
      <c r="B1441" s="10"/>
      <c r="C1441" s="10"/>
      <c r="E1441" s="10"/>
      <c r="F1441" s="17"/>
      <c r="G1441" s="10"/>
      <c r="H1441" s="10"/>
      <c r="I1441" s="10"/>
      <c r="J1441" s="17"/>
      <c r="K1441" s="10"/>
      <c r="L1441" s="10"/>
      <c r="M1441" s="9"/>
      <c r="N1441" s="9"/>
    </row>
    <row r="1442" spans="1:14" x14ac:dyDescent="0.3">
      <c r="A1442" s="17"/>
      <c r="B1442" s="10"/>
      <c r="C1442" s="10"/>
      <c r="E1442" s="10"/>
      <c r="F1442" s="17"/>
      <c r="G1442" s="10"/>
      <c r="H1442" s="10"/>
      <c r="I1442" s="10"/>
      <c r="J1442" s="17"/>
      <c r="K1442" s="10"/>
      <c r="L1442" s="10"/>
      <c r="M1442" s="9"/>
      <c r="N1442" s="9"/>
    </row>
    <row r="1443" spans="1:14" x14ac:dyDescent="0.3">
      <c r="A1443" s="17"/>
      <c r="B1443" s="10"/>
      <c r="C1443" s="10"/>
      <c r="E1443" s="10"/>
      <c r="F1443" s="17"/>
      <c r="G1443" s="10"/>
      <c r="H1443" s="10"/>
      <c r="I1443" s="10"/>
      <c r="J1443" s="17"/>
      <c r="K1443" s="10"/>
      <c r="L1443" s="10"/>
      <c r="M1443" s="9"/>
      <c r="N1443" s="9"/>
    </row>
    <row r="1444" spans="1:14" x14ac:dyDescent="0.3">
      <c r="A1444" s="17"/>
      <c r="B1444" s="10"/>
      <c r="C1444" s="10"/>
      <c r="E1444" s="10"/>
      <c r="F1444" s="17"/>
      <c r="G1444" s="10"/>
      <c r="H1444" s="10"/>
      <c r="I1444" s="10"/>
      <c r="J1444" s="17"/>
      <c r="K1444" s="10"/>
      <c r="L1444" s="10"/>
      <c r="M1444" s="9"/>
      <c r="N1444" s="9"/>
    </row>
    <row r="1445" spans="1:14" x14ac:dyDescent="0.3">
      <c r="A1445" s="17"/>
      <c r="B1445" s="10"/>
      <c r="C1445" s="10"/>
      <c r="E1445" s="10"/>
      <c r="F1445" s="17"/>
      <c r="G1445" s="10"/>
      <c r="H1445" s="10"/>
      <c r="I1445" s="10"/>
      <c r="J1445" s="17"/>
      <c r="K1445" s="10"/>
      <c r="L1445" s="10"/>
      <c r="M1445" s="9"/>
      <c r="N1445" s="9"/>
    </row>
    <row r="1446" spans="1:14" x14ac:dyDescent="0.3">
      <c r="A1446" s="17"/>
      <c r="B1446" s="10"/>
      <c r="C1446" s="10"/>
      <c r="E1446" s="10"/>
      <c r="F1446" s="17"/>
      <c r="G1446" s="10"/>
      <c r="H1446" s="10"/>
      <c r="I1446" s="10"/>
      <c r="J1446" s="17"/>
      <c r="K1446" s="10"/>
      <c r="L1446" s="10"/>
      <c r="M1446" s="9"/>
      <c r="N1446" s="9"/>
    </row>
    <row r="1447" spans="1:14" x14ac:dyDescent="0.3">
      <c r="A1447" s="17"/>
      <c r="B1447" s="10"/>
      <c r="C1447" s="10"/>
      <c r="E1447" s="10"/>
      <c r="F1447" s="17"/>
      <c r="G1447" s="10"/>
      <c r="H1447" s="10"/>
      <c r="I1447" s="10"/>
      <c r="J1447" s="17"/>
      <c r="K1447" s="10"/>
      <c r="L1447" s="10"/>
      <c r="M1447" s="9"/>
      <c r="N1447" s="9"/>
    </row>
    <row r="1448" spans="1:14" x14ac:dyDescent="0.3">
      <c r="A1448" s="17"/>
      <c r="B1448" s="10"/>
      <c r="C1448" s="10"/>
      <c r="E1448" s="10"/>
      <c r="F1448" s="17"/>
      <c r="G1448" s="10"/>
      <c r="H1448" s="10"/>
      <c r="I1448" s="10"/>
      <c r="J1448" s="17"/>
      <c r="K1448" s="10"/>
      <c r="L1448" s="10"/>
      <c r="M1448" s="9"/>
      <c r="N1448" s="9"/>
    </row>
    <row r="1449" spans="1:14" x14ac:dyDescent="0.3">
      <c r="A1449" s="17"/>
      <c r="B1449" s="10"/>
      <c r="C1449" s="10"/>
      <c r="E1449" s="10"/>
      <c r="F1449" s="17"/>
      <c r="G1449" s="10"/>
      <c r="H1449" s="10"/>
      <c r="I1449" s="10"/>
      <c r="J1449" s="17"/>
      <c r="K1449" s="10"/>
      <c r="L1449" s="10"/>
      <c r="M1449" s="9"/>
      <c r="N1449" s="9"/>
    </row>
    <row r="1450" spans="1:14" x14ac:dyDescent="0.3">
      <c r="A1450" s="17"/>
      <c r="B1450" s="10"/>
      <c r="C1450" s="10"/>
      <c r="E1450" s="10"/>
      <c r="F1450" s="17"/>
      <c r="G1450" s="10"/>
      <c r="H1450" s="10"/>
      <c r="I1450" s="10"/>
      <c r="J1450" s="17"/>
      <c r="K1450" s="10"/>
      <c r="L1450" s="10"/>
      <c r="M1450" s="9"/>
      <c r="N1450" s="9"/>
    </row>
    <row r="1451" spans="1:14" x14ac:dyDescent="0.3">
      <c r="A1451" s="17"/>
      <c r="B1451" s="10"/>
      <c r="C1451" s="10"/>
      <c r="E1451" s="10"/>
      <c r="F1451" s="17"/>
      <c r="G1451" s="10"/>
      <c r="H1451" s="10"/>
      <c r="I1451" s="10"/>
      <c r="J1451" s="17"/>
      <c r="K1451" s="10"/>
      <c r="L1451" s="10"/>
      <c r="M1451" s="9"/>
      <c r="N1451" s="9"/>
    </row>
    <row r="1452" spans="1:14" x14ac:dyDescent="0.3">
      <c r="A1452" s="17"/>
      <c r="B1452" s="10"/>
      <c r="C1452" s="10"/>
      <c r="E1452" s="10"/>
      <c r="F1452" s="17"/>
      <c r="G1452" s="10"/>
      <c r="H1452" s="10"/>
      <c r="I1452" s="10"/>
      <c r="J1452" s="17"/>
      <c r="K1452" s="10"/>
      <c r="L1452" s="10"/>
      <c r="M1452" s="9"/>
      <c r="N1452" s="9"/>
    </row>
    <row r="1453" spans="1:14" x14ac:dyDescent="0.3">
      <c r="A1453" s="17"/>
      <c r="B1453" s="10"/>
      <c r="C1453" s="10"/>
      <c r="E1453" s="10"/>
      <c r="F1453" s="17"/>
      <c r="G1453" s="10"/>
      <c r="H1453" s="10"/>
      <c r="I1453" s="10"/>
      <c r="J1453" s="17"/>
      <c r="K1453" s="10"/>
      <c r="L1453" s="10"/>
      <c r="M1453" s="9"/>
      <c r="N1453" s="9"/>
    </row>
    <row r="1454" spans="1:14" x14ac:dyDescent="0.3">
      <c r="A1454" s="17"/>
      <c r="B1454" s="10"/>
      <c r="C1454" s="10"/>
      <c r="E1454" s="10"/>
      <c r="F1454" s="17"/>
      <c r="G1454" s="10"/>
      <c r="H1454" s="10"/>
      <c r="I1454" s="10"/>
      <c r="J1454" s="17"/>
      <c r="K1454" s="10"/>
      <c r="L1454" s="10"/>
      <c r="M1454" s="9"/>
      <c r="N1454" s="9"/>
    </row>
    <row r="1455" spans="1:14" x14ac:dyDescent="0.3">
      <c r="A1455" s="17"/>
      <c r="B1455" s="10"/>
      <c r="C1455" s="10"/>
      <c r="E1455" s="10"/>
      <c r="F1455" s="17"/>
      <c r="G1455" s="10"/>
      <c r="H1455" s="10"/>
      <c r="I1455" s="10"/>
      <c r="J1455" s="17"/>
      <c r="K1455" s="10"/>
      <c r="L1455" s="10"/>
      <c r="M1455" s="9"/>
      <c r="N1455" s="9"/>
    </row>
    <row r="1456" spans="1:14" x14ac:dyDescent="0.3">
      <c r="A1456" s="17"/>
      <c r="B1456" s="10"/>
      <c r="C1456" s="10"/>
      <c r="E1456" s="10"/>
      <c r="F1456" s="17"/>
      <c r="G1456" s="10"/>
      <c r="H1456" s="10"/>
      <c r="I1456" s="10"/>
      <c r="J1456" s="17"/>
      <c r="K1456" s="10"/>
      <c r="L1456" s="10"/>
      <c r="M1456" s="9"/>
      <c r="N1456" s="9"/>
    </row>
    <row r="1457" spans="1:14" x14ac:dyDescent="0.3">
      <c r="A1457" s="17"/>
      <c r="B1457" s="10"/>
      <c r="C1457" s="10"/>
      <c r="E1457" s="10"/>
      <c r="F1457" s="17"/>
      <c r="G1457" s="10"/>
      <c r="H1457" s="10"/>
      <c r="I1457" s="10"/>
      <c r="J1457" s="17"/>
      <c r="K1457" s="10"/>
      <c r="L1457" s="10"/>
      <c r="M1457" s="9"/>
      <c r="N1457" s="9"/>
    </row>
    <row r="1458" spans="1:14" x14ac:dyDescent="0.3">
      <c r="A1458" s="17"/>
      <c r="B1458" s="10"/>
      <c r="C1458" s="10"/>
      <c r="E1458" s="10"/>
      <c r="F1458" s="17"/>
      <c r="G1458" s="10"/>
      <c r="H1458" s="10"/>
      <c r="I1458" s="10"/>
      <c r="J1458" s="17"/>
      <c r="K1458" s="10"/>
      <c r="L1458" s="10"/>
      <c r="M1458" s="9"/>
      <c r="N1458" s="9"/>
    </row>
    <row r="1459" spans="1:14" x14ac:dyDescent="0.3">
      <c r="A1459" s="17"/>
      <c r="B1459" s="10"/>
      <c r="C1459" s="10"/>
      <c r="E1459" s="10"/>
      <c r="F1459" s="17"/>
      <c r="G1459" s="10"/>
      <c r="H1459" s="10"/>
      <c r="I1459" s="10"/>
      <c r="J1459" s="17"/>
      <c r="K1459" s="10"/>
      <c r="L1459" s="10"/>
      <c r="M1459" s="9"/>
      <c r="N1459" s="9"/>
    </row>
    <row r="1460" spans="1:14" x14ac:dyDescent="0.3">
      <c r="A1460" s="17"/>
      <c r="B1460" s="10"/>
      <c r="C1460" s="10"/>
      <c r="E1460" s="10"/>
      <c r="F1460" s="17"/>
      <c r="G1460" s="10"/>
      <c r="H1460" s="10"/>
      <c r="I1460" s="10"/>
      <c r="J1460" s="17"/>
      <c r="K1460" s="10"/>
      <c r="L1460" s="10"/>
      <c r="M1460" s="9"/>
      <c r="N1460" s="9"/>
    </row>
    <row r="1461" spans="1:14" x14ac:dyDescent="0.3">
      <c r="A1461" s="17"/>
      <c r="B1461" s="10"/>
      <c r="C1461" s="10"/>
      <c r="E1461" s="10"/>
      <c r="F1461" s="17"/>
      <c r="G1461" s="10"/>
      <c r="H1461" s="10"/>
      <c r="I1461" s="10"/>
      <c r="J1461" s="17"/>
      <c r="K1461" s="10"/>
      <c r="L1461" s="10"/>
      <c r="M1461" s="9"/>
      <c r="N1461" s="9"/>
    </row>
    <row r="1462" spans="1:14" x14ac:dyDescent="0.3">
      <c r="A1462" s="17"/>
      <c r="B1462" s="10"/>
      <c r="C1462" s="10"/>
      <c r="E1462" s="10"/>
      <c r="F1462" s="17"/>
      <c r="G1462" s="10"/>
      <c r="H1462" s="10"/>
      <c r="I1462" s="10"/>
      <c r="J1462" s="17"/>
      <c r="K1462" s="10"/>
      <c r="L1462" s="10"/>
      <c r="M1462" s="9"/>
      <c r="N1462" s="9"/>
    </row>
    <row r="1463" spans="1:14" x14ac:dyDescent="0.3">
      <c r="A1463" s="17"/>
      <c r="B1463" s="10"/>
      <c r="C1463" s="10"/>
      <c r="E1463" s="10"/>
      <c r="F1463" s="17"/>
      <c r="G1463" s="10"/>
      <c r="H1463" s="10"/>
      <c r="I1463" s="10"/>
      <c r="J1463" s="17"/>
      <c r="K1463" s="10"/>
      <c r="L1463" s="10"/>
      <c r="M1463" s="9"/>
      <c r="N1463" s="9"/>
    </row>
    <row r="1464" spans="1:14" x14ac:dyDescent="0.3">
      <c r="A1464" s="17"/>
      <c r="B1464" s="10"/>
      <c r="C1464" s="10"/>
      <c r="E1464" s="10"/>
      <c r="F1464" s="17"/>
      <c r="G1464" s="10"/>
      <c r="H1464" s="10"/>
      <c r="I1464" s="10"/>
      <c r="J1464" s="17"/>
      <c r="K1464" s="10"/>
      <c r="L1464" s="10"/>
      <c r="M1464" s="9"/>
      <c r="N1464" s="9"/>
    </row>
    <row r="1465" spans="1:14" x14ac:dyDescent="0.3">
      <c r="A1465" s="17"/>
      <c r="B1465" s="10"/>
      <c r="C1465" s="10"/>
      <c r="E1465" s="10"/>
      <c r="F1465" s="17"/>
      <c r="G1465" s="10"/>
      <c r="H1465" s="10"/>
      <c r="I1465" s="10"/>
      <c r="J1465" s="17"/>
      <c r="K1465" s="10"/>
      <c r="L1465" s="10"/>
      <c r="M1465" s="9"/>
      <c r="N1465" s="9"/>
    </row>
    <row r="1466" spans="1:14" x14ac:dyDescent="0.3">
      <c r="A1466" s="17"/>
      <c r="B1466" s="10"/>
      <c r="C1466" s="10"/>
      <c r="E1466" s="10"/>
      <c r="F1466" s="17"/>
      <c r="G1466" s="10"/>
      <c r="H1466" s="10"/>
      <c r="I1466" s="10"/>
      <c r="J1466" s="17"/>
      <c r="K1466" s="10"/>
      <c r="L1466" s="10"/>
      <c r="M1466" s="9"/>
      <c r="N1466" s="9"/>
    </row>
    <row r="1467" spans="1:14" x14ac:dyDescent="0.3">
      <c r="A1467" s="17"/>
      <c r="B1467" s="10"/>
      <c r="C1467" s="10"/>
      <c r="E1467" s="10"/>
      <c r="F1467" s="17"/>
      <c r="G1467" s="10"/>
      <c r="H1467" s="10"/>
      <c r="I1467" s="10"/>
      <c r="J1467" s="17"/>
      <c r="K1467" s="10"/>
      <c r="L1467" s="10"/>
      <c r="M1467" s="9"/>
      <c r="N1467" s="9"/>
    </row>
    <row r="1468" spans="1:14" x14ac:dyDescent="0.3">
      <c r="A1468" s="17"/>
      <c r="B1468" s="10"/>
      <c r="C1468" s="10"/>
      <c r="E1468" s="10"/>
      <c r="F1468" s="17"/>
      <c r="G1468" s="10"/>
      <c r="H1468" s="10"/>
      <c r="I1468" s="10"/>
      <c r="J1468" s="17"/>
      <c r="K1468" s="10"/>
      <c r="L1468" s="10"/>
      <c r="M1468" s="9"/>
      <c r="N1468" s="9"/>
    </row>
    <row r="1469" spans="1:14" x14ac:dyDescent="0.3">
      <c r="A1469" s="17"/>
      <c r="B1469" s="10"/>
      <c r="C1469" s="10"/>
      <c r="E1469" s="10"/>
      <c r="F1469" s="17"/>
      <c r="G1469" s="10"/>
      <c r="H1469" s="10"/>
      <c r="I1469" s="10"/>
      <c r="J1469" s="17"/>
      <c r="K1469" s="10"/>
      <c r="L1469" s="10"/>
      <c r="M1469" s="9"/>
      <c r="N1469" s="9"/>
    </row>
    <row r="1470" spans="1:14" x14ac:dyDescent="0.3">
      <c r="A1470" s="17"/>
      <c r="B1470" s="10"/>
      <c r="C1470" s="10"/>
      <c r="E1470" s="10"/>
      <c r="F1470" s="17"/>
      <c r="G1470" s="10"/>
      <c r="H1470" s="10"/>
      <c r="I1470" s="10"/>
      <c r="J1470" s="17"/>
      <c r="K1470" s="10"/>
      <c r="L1470" s="10"/>
      <c r="M1470" s="9"/>
      <c r="N1470" s="9"/>
    </row>
    <row r="1471" spans="1:14" x14ac:dyDescent="0.3">
      <c r="A1471" s="17"/>
      <c r="B1471" s="10"/>
      <c r="C1471" s="10"/>
      <c r="E1471" s="10"/>
      <c r="F1471" s="17"/>
      <c r="G1471" s="10"/>
      <c r="H1471" s="10"/>
      <c r="I1471" s="10"/>
      <c r="J1471" s="17"/>
      <c r="K1471" s="10"/>
      <c r="L1471" s="10"/>
      <c r="M1471" s="9"/>
      <c r="N1471" s="9"/>
    </row>
    <row r="1472" spans="1:14" x14ac:dyDescent="0.3">
      <c r="A1472" s="17"/>
      <c r="B1472" s="10"/>
      <c r="C1472" s="10"/>
      <c r="E1472" s="10"/>
      <c r="F1472" s="17"/>
      <c r="G1472" s="10"/>
      <c r="H1472" s="10"/>
      <c r="I1472" s="10"/>
      <c r="J1472" s="17"/>
      <c r="K1472" s="10"/>
      <c r="L1472" s="10"/>
      <c r="M1472" s="9"/>
      <c r="N1472" s="9"/>
    </row>
    <row r="1473" spans="1:14" x14ac:dyDescent="0.3">
      <c r="A1473" s="17"/>
      <c r="B1473" s="10"/>
      <c r="C1473" s="10"/>
      <c r="E1473" s="10"/>
      <c r="F1473" s="17"/>
      <c r="G1473" s="10"/>
      <c r="H1473" s="10"/>
      <c r="I1473" s="10"/>
      <c r="J1473" s="17"/>
      <c r="K1473" s="10"/>
      <c r="L1473" s="10"/>
      <c r="M1473" s="9"/>
      <c r="N1473" s="9"/>
    </row>
    <row r="1474" spans="1:14" x14ac:dyDescent="0.3">
      <c r="A1474" s="17"/>
      <c r="B1474" s="10"/>
      <c r="C1474" s="10"/>
      <c r="E1474" s="10"/>
      <c r="F1474" s="17"/>
      <c r="G1474" s="10"/>
      <c r="H1474" s="10"/>
      <c r="I1474" s="10"/>
      <c r="J1474" s="17"/>
      <c r="K1474" s="10"/>
      <c r="L1474" s="10"/>
      <c r="M1474" s="9"/>
      <c r="N1474" s="9"/>
    </row>
    <row r="1475" spans="1:14" x14ac:dyDescent="0.3">
      <c r="A1475" s="17"/>
      <c r="B1475" s="10"/>
      <c r="C1475" s="10"/>
      <c r="E1475" s="10"/>
      <c r="F1475" s="17"/>
      <c r="G1475" s="10"/>
      <c r="H1475" s="10"/>
      <c r="I1475" s="10"/>
      <c r="J1475" s="17"/>
      <c r="K1475" s="10"/>
      <c r="L1475" s="10"/>
      <c r="M1475" s="9"/>
      <c r="N1475" s="9"/>
    </row>
    <row r="1476" spans="1:14" x14ac:dyDescent="0.3">
      <c r="A1476" s="17"/>
      <c r="B1476" s="10"/>
      <c r="C1476" s="10"/>
      <c r="E1476" s="10"/>
      <c r="F1476" s="17"/>
      <c r="G1476" s="10"/>
      <c r="H1476" s="10"/>
      <c r="I1476" s="10"/>
      <c r="J1476" s="17"/>
      <c r="K1476" s="10"/>
      <c r="L1476" s="10"/>
      <c r="M1476" s="9"/>
      <c r="N1476" s="9"/>
    </row>
    <row r="1477" spans="1:14" x14ac:dyDescent="0.3">
      <c r="A1477" s="17"/>
      <c r="B1477" s="10"/>
      <c r="C1477" s="10"/>
      <c r="E1477" s="10"/>
      <c r="F1477" s="17"/>
      <c r="G1477" s="10"/>
      <c r="H1477" s="10"/>
      <c r="I1477" s="10"/>
      <c r="J1477" s="17"/>
      <c r="K1477" s="10"/>
      <c r="L1477" s="10"/>
      <c r="M1477" s="9"/>
      <c r="N1477" s="9"/>
    </row>
    <row r="1478" spans="1:14" x14ac:dyDescent="0.3">
      <c r="A1478" s="17"/>
      <c r="B1478" s="10"/>
      <c r="C1478" s="10"/>
      <c r="E1478" s="10"/>
      <c r="F1478" s="17"/>
      <c r="G1478" s="10"/>
      <c r="H1478" s="10"/>
      <c r="I1478" s="10"/>
      <c r="J1478" s="17"/>
      <c r="K1478" s="10"/>
      <c r="L1478" s="10"/>
      <c r="M1478" s="9"/>
      <c r="N1478" s="9"/>
    </row>
    <row r="1479" spans="1:14" x14ac:dyDescent="0.3">
      <c r="A1479" s="17"/>
      <c r="B1479" s="10"/>
      <c r="C1479" s="10"/>
      <c r="E1479" s="10"/>
      <c r="F1479" s="17"/>
      <c r="G1479" s="10"/>
      <c r="H1479" s="10"/>
      <c r="I1479" s="10"/>
      <c r="J1479" s="17"/>
      <c r="K1479" s="10"/>
      <c r="L1479" s="10"/>
      <c r="M1479" s="9"/>
      <c r="N1479" s="9"/>
    </row>
    <row r="1480" spans="1:14" x14ac:dyDescent="0.3">
      <c r="A1480" s="17"/>
      <c r="B1480" s="10"/>
      <c r="C1480" s="10"/>
      <c r="E1480" s="10"/>
      <c r="F1480" s="17"/>
      <c r="G1480" s="10"/>
      <c r="H1480" s="10"/>
      <c r="I1480" s="10"/>
      <c r="J1480" s="17"/>
      <c r="K1480" s="10"/>
      <c r="L1480" s="10"/>
      <c r="M1480" s="9"/>
      <c r="N1480" s="9"/>
    </row>
    <row r="1481" spans="1:14" x14ac:dyDescent="0.3">
      <c r="A1481" s="17"/>
      <c r="B1481" s="10"/>
      <c r="C1481" s="10"/>
      <c r="E1481" s="10"/>
      <c r="F1481" s="17"/>
      <c r="G1481" s="10"/>
      <c r="H1481" s="10"/>
      <c r="I1481" s="10"/>
      <c r="J1481" s="17"/>
      <c r="K1481" s="10"/>
      <c r="L1481" s="10"/>
      <c r="M1481" s="9"/>
      <c r="N1481" s="9"/>
    </row>
    <row r="1482" spans="1:14" x14ac:dyDescent="0.3">
      <c r="A1482" s="17"/>
      <c r="B1482" s="10"/>
      <c r="C1482" s="10"/>
      <c r="E1482" s="10"/>
      <c r="F1482" s="17"/>
      <c r="G1482" s="10"/>
      <c r="H1482" s="10"/>
      <c r="I1482" s="10"/>
      <c r="J1482" s="17"/>
      <c r="K1482" s="10"/>
      <c r="L1482" s="10"/>
      <c r="M1482" s="9"/>
      <c r="N1482" s="9"/>
    </row>
    <row r="1483" spans="1:14" x14ac:dyDescent="0.3">
      <c r="A1483" s="17"/>
      <c r="B1483" s="10"/>
      <c r="C1483" s="10"/>
      <c r="E1483" s="10"/>
      <c r="F1483" s="17"/>
      <c r="G1483" s="10"/>
      <c r="H1483" s="10"/>
      <c r="I1483" s="10"/>
      <c r="J1483" s="17"/>
      <c r="K1483" s="10"/>
      <c r="L1483" s="10"/>
      <c r="M1483" s="9"/>
      <c r="N1483" s="9"/>
    </row>
    <row r="1484" spans="1:14" x14ac:dyDescent="0.3">
      <c r="A1484" s="17"/>
      <c r="B1484" s="10"/>
      <c r="C1484" s="10"/>
      <c r="E1484" s="10"/>
      <c r="F1484" s="17"/>
      <c r="G1484" s="10"/>
      <c r="H1484" s="10"/>
      <c r="I1484" s="10"/>
      <c r="J1484" s="17"/>
      <c r="K1484" s="10"/>
      <c r="L1484" s="10"/>
      <c r="M1484" s="9"/>
      <c r="N1484" s="9"/>
    </row>
    <row r="1485" spans="1:14" x14ac:dyDescent="0.3">
      <c r="A1485" s="17"/>
      <c r="B1485" s="10"/>
      <c r="C1485" s="10"/>
      <c r="E1485" s="10"/>
      <c r="F1485" s="17"/>
      <c r="G1485" s="10"/>
      <c r="H1485" s="10"/>
      <c r="I1485" s="10"/>
      <c r="J1485" s="17"/>
      <c r="K1485" s="10"/>
      <c r="L1485" s="10"/>
      <c r="M1485" s="9"/>
      <c r="N1485" s="9"/>
    </row>
    <row r="1486" spans="1:14" x14ac:dyDescent="0.3">
      <c r="A1486" s="17"/>
      <c r="B1486" s="10"/>
      <c r="C1486" s="10"/>
      <c r="E1486" s="10"/>
      <c r="F1486" s="17"/>
      <c r="G1486" s="10"/>
      <c r="H1486" s="10"/>
      <c r="I1486" s="10"/>
      <c r="J1486" s="17"/>
      <c r="K1486" s="10"/>
      <c r="L1486" s="10"/>
      <c r="M1486" s="9"/>
      <c r="N1486" s="9"/>
    </row>
    <row r="1487" spans="1:14" x14ac:dyDescent="0.3">
      <c r="A1487" s="17"/>
      <c r="B1487" s="10"/>
      <c r="C1487" s="10"/>
      <c r="E1487" s="10"/>
      <c r="F1487" s="17"/>
      <c r="G1487" s="10"/>
      <c r="H1487" s="10"/>
      <c r="I1487" s="10"/>
      <c r="J1487" s="17"/>
      <c r="K1487" s="10"/>
      <c r="L1487" s="10"/>
      <c r="M1487" s="9"/>
      <c r="N1487" s="9"/>
    </row>
    <row r="1488" spans="1:14" x14ac:dyDescent="0.3">
      <c r="A1488" s="17"/>
      <c r="B1488" s="10"/>
      <c r="C1488" s="10"/>
      <c r="E1488" s="10"/>
      <c r="F1488" s="17"/>
      <c r="G1488" s="10"/>
      <c r="H1488" s="10"/>
      <c r="I1488" s="10"/>
      <c r="J1488" s="17"/>
      <c r="K1488" s="10"/>
      <c r="L1488" s="10"/>
      <c r="M1488" s="9"/>
      <c r="N1488" s="9"/>
    </row>
    <row r="1489" spans="1:14" x14ac:dyDescent="0.3">
      <c r="A1489" s="17"/>
      <c r="B1489" s="10"/>
      <c r="C1489" s="10"/>
      <c r="E1489" s="10"/>
      <c r="F1489" s="17"/>
      <c r="G1489" s="10"/>
      <c r="H1489" s="10"/>
      <c r="I1489" s="10"/>
      <c r="J1489" s="17"/>
      <c r="K1489" s="10"/>
      <c r="L1489" s="10"/>
      <c r="M1489" s="9"/>
      <c r="N1489" s="9"/>
    </row>
    <row r="1490" spans="1:14" x14ac:dyDescent="0.3">
      <c r="A1490" s="17"/>
      <c r="B1490" s="10"/>
      <c r="C1490" s="10"/>
      <c r="E1490" s="10"/>
      <c r="F1490" s="17"/>
      <c r="G1490" s="10"/>
      <c r="H1490" s="10"/>
      <c r="I1490" s="10"/>
      <c r="J1490" s="17"/>
      <c r="K1490" s="10"/>
      <c r="L1490" s="10"/>
      <c r="M1490" s="9"/>
      <c r="N1490" s="9"/>
    </row>
    <row r="1491" spans="1:14" x14ac:dyDescent="0.3">
      <c r="A1491" s="17"/>
      <c r="B1491" s="10"/>
      <c r="C1491" s="10"/>
      <c r="E1491" s="10"/>
      <c r="F1491" s="17"/>
      <c r="G1491" s="10"/>
      <c r="H1491" s="10"/>
      <c r="I1491" s="10"/>
      <c r="J1491" s="17"/>
      <c r="K1491" s="10"/>
      <c r="L1491" s="10"/>
      <c r="M1491" s="9"/>
      <c r="N1491" s="9"/>
    </row>
    <row r="1492" spans="1:14" x14ac:dyDescent="0.3">
      <c r="A1492" s="17"/>
      <c r="B1492" s="10"/>
      <c r="C1492" s="10"/>
      <c r="E1492" s="10"/>
      <c r="F1492" s="17"/>
      <c r="G1492" s="10"/>
      <c r="H1492" s="10"/>
      <c r="I1492" s="10"/>
      <c r="J1492" s="17"/>
      <c r="K1492" s="10"/>
      <c r="L1492" s="10"/>
      <c r="M1492" s="9"/>
      <c r="N1492" s="9"/>
    </row>
    <row r="1493" spans="1:14" x14ac:dyDescent="0.3">
      <c r="A1493" s="17"/>
      <c r="B1493" s="10"/>
      <c r="C1493" s="10"/>
      <c r="E1493" s="10"/>
      <c r="F1493" s="17"/>
      <c r="G1493" s="10"/>
      <c r="H1493" s="10"/>
      <c r="I1493" s="10"/>
      <c r="J1493" s="17"/>
      <c r="K1493" s="10"/>
      <c r="L1493" s="10"/>
      <c r="M1493" s="9"/>
      <c r="N1493" s="9"/>
    </row>
    <row r="1494" spans="1:14" x14ac:dyDescent="0.3">
      <c r="A1494" s="17"/>
      <c r="B1494" s="10"/>
      <c r="C1494" s="10"/>
      <c r="E1494" s="10"/>
      <c r="F1494" s="17"/>
      <c r="G1494" s="10"/>
      <c r="H1494" s="10"/>
      <c r="I1494" s="10"/>
      <c r="J1494" s="17"/>
      <c r="K1494" s="10"/>
      <c r="L1494" s="10"/>
      <c r="M1494" s="9"/>
      <c r="N1494" s="9"/>
    </row>
    <row r="1495" spans="1:14" x14ac:dyDescent="0.3">
      <c r="A1495" s="17"/>
      <c r="B1495" s="10"/>
      <c r="C1495" s="10"/>
      <c r="E1495" s="10"/>
      <c r="F1495" s="17"/>
      <c r="G1495" s="10"/>
      <c r="H1495" s="10"/>
      <c r="I1495" s="10"/>
      <c r="J1495" s="17"/>
      <c r="K1495" s="10"/>
      <c r="L1495" s="10"/>
      <c r="M1495" s="9"/>
      <c r="N1495" s="9"/>
    </row>
    <row r="1496" spans="1:14" x14ac:dyDescent="0.3">
      <c r="A1496" s="17"/>
      <c r="B1496" s="10"/>
      <c r="C1496" s="10"/>
      <c r="E1496" s="10"/>
      <c r="F1496" s="17"/>
      <c r="G1496" s="10"/>
      <c r="H1496" s="10"/>
      <c r="I1496" s="10"/>
      <c r="J1496" s="17"/>
      <c r="K1496" s="10"/>
      <c r="L1496" s="10"/>
      <c r="M1496" s="9"/>
      <c r="N1496" s="9"/>
    </row>
    <row r="1497" spans="1:14" x14ac:dyDescent="0.3">
      <c r="A1497" s="17"/>
      <c r="B1497" s="10"/>
      <c r="C1497" s="10"/>
      <c r="E1497" s="10"/>
      <c r="F1497" s="17"/>
      <c r="G1497" s="10"/>
      <c r="H1497" s="10"/>
      <c r="I1497" s="10"/>
      <c r="J1497" s="17"/>
      <c r="K1497" s="10"/>
      <c r="L1497" s="10"/>
      <c r="M1497" s="9"/>
      <c r="N1497" s="9"/>
    </row>
    <row r="1498" spans="1:14" x14ac:dyDescent="0.3">
      <c r="A1498" s="17"/>
      <c r="B1498" s="10"/>
      <c r="C1498" s="10"/>
      <c r="E1498" s="10"/>
      <c r="F1498" s="17"/>
      <c r="G1498" s="10"/>
      <c r="H1498" s="10"/>
      <c r="I1498" s="10"/>
      <c r="J1498" s="17"/>
      <c r="K1498" s="10"/>
      <c r="L1498" s="10"/>
      <c r="M1498" s="9"/>
      <c r="N1498" s="9"/>
    </row>
    <row r="1499" spans="1:14" x14ac:dyDescent="0.3">
      <c r="A1499" s="17"/>
      <c r="B1499" s="10"/>
      <c r="C1499" s="10"/>
      <c r="E1499" s="10"/>
      <c r="F1499" s="17"/>
      <c r="G1499" s="10"/>
      <c r="H1499" s="10"/>
      <c r="I1499" s="10"/>
      <c r="J1499" s="17"/>
      <c r="K1499" s="10"/>
      <c r="L1499" s="10"/>
      <c r="M1499" s="9"/>
      <c r="N1499" s="9"/>
    </row>
    <row r="1500" spans="1:14" x14ac:dyDescent="0.3">
      <c r="A1500" s="17"/>
      <c r="B1500" s="10"/>
      <c r="C1500" s="10"/>
      <c r="E1500" s="10"/>
      <c r="F1500" s="17"/>
      <c r="G1500" s="10"/>
      <c r="H1500" s="10"/>
      <c r="I1500" s="10"/>
      <c r="J1500" s="17"/>
      <c r="K1500" s="10"/>
      <c r="L1500" s="10"/>
      <c r="M1500" s="9"/>
      <c r="N1500" s="9"/>
    </row>
    <row r="1501" spans="1:14" x14ac:dyDescent="0.3">
      <c r="A1501" s="17"/>
      <c r="B1501" s="10"/>
      <c r="C1501" s="10"/>
      <c r="E1501" s="10"/>
      <c r="F1501" s="17"/>
      <c r="G1501" s="10"/>
      <c r="H1501" s="10"/>
      <c r="I1501" s="10"/>
      <c r="J1501" s="17"/>
      <c r="K1501" s="10"/>
      <c r="L1501" s="10"/>
      <c r="M1501" s="9"/>
      <c r="N1501" s="9"/>
    </row>
    <row r="1502" spans="1:14" x14ac:dyDescent="0.3">
      <c r="A1502" s="17"/>
      <c r="B1502" s="10"/>
      <c r="C1502" s="10"/>
      <c r="E1502" s="10"/>
      <c r="F1502" s="17"/>
      <c r="G1502" s="10"/>
      <c r="H1502" s="10"/>
      <c r="I1502" s="10"/>
      <c r="J1502" s="17"/>
      <c r="K1502" s="10"/>
      <c r="L1502" s="10"/>
      <c r="M1502" s="9"/>
      <c r="N1502" s="9"/>
    </row>
    <row r="1503" spans="1:14" x14ac:dyDescent="0.3">
      <c r="A1503" s="17"/>
      <c r="B1503" s="10"/>
      <c r="C1503" s="10"/>
      <c r="E1503" s="10"/>
      <c r="F1503" s="17"/>
      <c r="G1503" s="10"/>
      <c r="H1503" s="10"/>
      <c r="I1503" s="10"/>
      <c r="J1503" s="17"/>
      <c r="K1503" s="10"/>
      <c r="L1503" s="10"/>
      <c r="M1503" s="9"/>
      <c r="N1503" s="9"/>
    </row>
    <row r="1504" spans="1:14" x14ac:dyDescent="0.3">
      <c r="A1504" s="17"/>
      <c r="B1504" s="10"/>
      <c r="C1504" s="10"/>
      <c r="E1504" s="10"/>
      <c r="F1504" s="17"/>
      <c r="G1504" s="10"/>
      <c r="H1504" s="10"/>
      <c r="I1504" s="10"/>
      <c r="J1504" s="17"/>
      <c r="K1504" s="10"/>
      <c r="L1504" s="10"/>
      <c r="M1504" s="9"/>
      <c r="N1504" s="9"/>
    </row>
    <row r="1505" spans="1:14" x14ac:dyDescent="0.3">
      <c r="A1505" s="17"/>
      <c r="B1505" s="10"/>
      <c r="C1505" s="10"/>
      <c r="E1505" s="10"/>
      <c r="F1505" s="17"/>
      <c r="G1505" s="10"/>
      <c r="H1505" s="10"/>
      <c r="I1505" s="10"/>
      <c r="J1505" s="17"/>
      <c r="K1505" s="10"/>
      <c r="L1505" s="10"/>
      <c r="M1505" s="9"/>
      <c r="N1505" s="9"/>
    </row>
    <row r="1506" spans="1:14" x14ac:dyDescent="0.3">
      <c r="A1506" s="17"/>
      <c r="B1506" s="10"/>
      <c r="C1506" s="10"/>
      <c r="E1506" s="10"/>
      <c r="F1506" s="17"/>
      <c r="G1506" s="10"/>
      <c r="H1506" s="10"/>
      <c r="I1506" s="10"/>
      <c r="J1506" s="17"/>
      <c r="K1506" s="10"/>
      <c r="L1506" s="10"/>
      <c r="M1506" s="9"/>
      <c r="N1506" s="9"/>
    </row>
    <row r="1507" spans="1:14" x14ac:dyDescent="0.3">
      <c r="A1507" s="17"/>
      <c r="B1507" s="10"/>
      <c r="C1507" s="10"/>
      <c r="E1507" s="10"/>
      <c r="F1507" s="17"/>
      <c r="G1507" s="10"/>
      <c r="H1507" s="10"/>
      <c r="I1507" s="10"/>
      <c r="J1507" s="17"/>
      <c r="K1507" s="10"/>
      <c r="L1507" s="10"/>
      <c r="M1507" s="9"/>
      <c r="N1507" s="9"/>
    </row>
    <row r="1508" spans="1:14" x14ac:dyDescent="0.3">
      <c r="A1508" s="17"/>
      <c r="B1508" s="10"/>
      <c r="C1508" s="10"/>
      <c r="E1508" s="10"/>
      <c r="F1508" s="17"/>
      <c r="G1508" s="10"/>
      <c r="H1508" s="10"/>
      <c r="I1508" s="10"/>
      <c r="J1508" s="17"/>
      <c r="K1508" s="10"/>
      <c r="L1508" s="10"/>
      <c r="M1508" s="9"/>
      <c r="N1508" s="9"/>
    </row>
    <row r="1509" spans="1:14" x14ac:dyDescent="0.3">
      <c r="A1509" s="17"/>
      <c r="B1509" s="10"/>
      <c r="C1509" s="10"/>
      <c r="E1509" s="10"/>
      <c r="F1509" s="17"/>
      <c r="G1509" s="10"/>
      <c r="H1509" s="10"/>
      <c r="I1509" s="10"/>
      <c r="J1509" s="17"/>
      <c r="K1509" s="10"/>
      <c r="L1509" s="10"/>
      <c r="M1509" s="9"/>
      <c r="N1509" s="9"/>
    </row>
    <row r="1510" spans="1:14" x14ac:dyDescent="0.3">
      <c r="A1510" s="17"/>
      <c r="B1510" s="10"/>
      <c r="C1510" s="10"/>
      <c r="E1510" s="10"/>
      <c r="F1510" s="17"/>
      <c r="G1510" s="10"/>
      <c r="H1510" s="10"/>
      <c r="I1510" s="10"/>
      <c r="J1510" s="17"/>
      <c r="K1510" s="10"/>
      <c r="L1510" s="10"/>
      <c r="M1510" s="9"/>
      <c r="N1510" s="9"/>
    </row>
    <row r="1511" spans="1:14" x14ac:dyDescent="0.3">
      <c r="A1511" s="17"/>
      <c r="B1511" s="10"/>
      <c r="C1511" s="10"/>
      <c r="E1511" s="10"/>
      <c r="F1511" s="17"/>
      <c r="G1511" s="10"/>
      <c r="H1511" s="10"/>
      <c r="I1511" s="10"/>
      <c r="J1511" s="17"/>
      <c r="K1511" s="10"/>
      <c r="L1511" s="10"/>
      <c r="M1511" s="9"/>
      <c r="N1511" s="9"/>
    </row>
    <row r="1512" spans="1:14" x14ac:dyDescent="0.3">
      <c r="A1512" s="17"/>
      <c r="B1512" s="10"/>
      <c r="C1512" s="10"/>
      <c r="E1512" s="10"/>
      <c r="F1512" s="17"/>
      <c r="G1512" s="10"/>
      <c r="H1512" s="10"/>
      <c r="I1512" s="10"/>
      <c r="J1512" s="17"/>
      <c r="K1512" s="10"/>
      <c r="L1512" s="10"/>
      <c r="M1512" s="9"/>
      <c r="N1512" s="9"/>
    </row>
    <row r="1513" spans="1:14" x14ac:dyDescent="0.3">
      <c r="A1513" s="17"/>
      <c r="B1513" s="10"/>
      <c r="C1513" s="10"/>
      <c r="E1513" s="10"/>
      <c r="F1513" s="17"/>
      <c r="G1513" s="10"/>
      <c r="H1513" s="10"/>
      <c r="I1513" s="10"/>
      <c r="J1513" s="17"/>
      <c r="K1513" s="10"/>
      <c r="L1513" s="10"/>
      <c r="M1513" s="9"/>
      <c r="N1513" s="9"/>
    </row>
    <row r="1514" spans="1:14" x14ac:dyDescent="0.3">
      <c r="A1514" s="17"/>
      <c r="B1514" s="10"/>
      <c r="C1514" s="10"/>
      <c r="E1514" s="10"/>
      <c r="F1514" s="17"/>
      <c r="G1514" s="10"/>
      <c r="H1514" s="10"/>
      <c r="I1514" s="10"/>
      <c r="J1514" s="17"/>
      <c r="K1514" s="10"/>
      <c r="L1514" s="10"/>
      <c r="M1514" s="9"/>
      <c r="N1514" s="9"/>
    </row>
    <row r="1515" spans="1:14" x14ac:dyDescent="0.3">
      <c r="A1515" s="17"/>
      <c r="B1515" s="10"/>
      <c r="C1515" s="10"/>
      <c r="E1515" s="10"/>
      <c r="F1515" s="17"/>
      <c r="G1515" s="10"/>
      <c r="H1515" s="10"/>
      <c r="I1515" s="10"/>
      <c r="J1515" s="17"/>
      <c r="K1515" s="10"/>
      <c r="L1515" s="10"/>
      <c r="M1515" s="9"/>
      <c r="N1515" s="9"/>
    </row>
    <row r="1516" spans="1:14" x14ac:dyDescent="0.3">
      <c r="A1516" s="17"/>
      <c r="B1516" s="10"/>
      <c r="C1516" s="10"/>
      <c r="E1516" s="10"/>
      <c r="F1516" s="17"/>
      <c r="G1516" s="10"/>
      <c r="H1516" s="10"/>
      <c r="I1516" s="10"/>
      <c r="J1516" s="17"/>
      <c r="K1516" s="10"/>
      <c r="L1516" s="10"/>
      <c r="M1516" s="9"/>
      <c r="N1516" s="9"/>
    </row>
    <row r="1517" spans="1:14" x14ac:dyDescent="0.3">
      <c r="A1517" s="17"/>
      <c r="B1517" s="10"/>
      <c r="C1517" s="10"/>
      <c r="E1517" s="10"/>
      <c r="F1517" s="17"/>
      <c r="G1517" s="10"/>
      <c r="H1517" s="10"/>
      <c r="I1517" s="10"/>
      <c r="J1517" s="17"/>
      <c r="K1517" s="10"/>
      <c r="L1517" s="10"/>
      <c r="M1517" s="9"/>
      <c r="N1517" s="9"/>
    </row>
    <row r="1518" spans="1:14" x14ac:dyDescent="0.3">
      <c r="A1518" s="17"/>
      <c r="B1518" s="10"/>
      <c r="C1518" s="10"/>
      <c r="E1518" s="10"/>
      <c r="F1518" s="17"/>
      <c r="G1518" s="10"/>
      <c r="H1518" s="10"/>
      <c r="I1518" s="10"/>
      <c r="J1518" s="17"/>
      <c r="K1518" s="10"/>
      <c r="L1518" s="10"/>
      <c r="M1518" s="9"/>
      <c r="N1518" s="9"/>
    </row>
    <row r="1519" spans="1:14" x14ac:dyDescent="0.3">
      <c r="A1519" s="17"/>
      <c r="B1519" s="10"/>
      <c r="C1519" s="10"/>
      <c r="E1519" s="10"/>
      <c r="F1519" s="17"/>
      <c r="G1519" s="10"/>
      <c r="H1519" s="10"/>
      <c r="I1519" s="10"/>
      <c r="J1519" s="17"/>
      <c r="K1519" s="10"/>
      <c r="L1519" s="10"/>
      <c r="M1519" s="9"/>
      <c r="N1519" s="9"/>
    </row>
    <row r="1520" spans="1:14" x14ac:dyDescent="0.3">
      <c r="A1520" s="17"/>
      <c r="B1520" s="10"/>
      <c r="C1520" s="10"/>
      <c r="E1520" s="10"/>
      <c r="F1520" s="17"/>
      <c r="G1520" s="10"/>
      <c r="H1520" s="10"/>
      <c r="I1520" s="10"/>
      <c r="J1520" s="17"/>
      <c r="K1520" s="10"/>
      <c r="L1520" s="10"/>
      <c r="M1520" s="9"/>
      <c r="N1520" s="9"/>
    </row>
    <row r="1521" spans="1:14" x14ac:dyDescent="0.3">
      <c r="A1521" s="17"/>
      <c r="B1521" s="10"/>
      <c r="C1521" s="10"/>
      <c r="E1521" s="10"/>
      <c r="F1521" s="17"/>
      <c r="G1521" s="10"/>
      <c r="H1521" s="10"/>
      <c r="I1521" s="10"/>
      <c r="J1521" s="17"/>
      <c r="K1521" s="10"/>
      <c r="L1521" s="10"/>
      <c r="M1521" s="9"/>
      <c r="N1521" s="9"/>
    </row>
    <row r="1522" spans="1:14" x14ac:dyDescent="0.3">
      <c r="A1522" s="17"/>
      <c r="B1522" s="10"/>
      <c r="C1522" s="10"/>
      <c r="E1522" s="10"/>
      <c r="F1522" s="17"/>
      <c r="G1522" s="10"/>
      <c r="H1522" s="10"/>
      <c r="I1522" s="10"/>
      <c r="J1522" s="17"/>
      <c r="K1522" s="10"/>
      <c r="L1522" s="10"/>
      <c r="M1522" s="9"/>
      <c r="N1522" s="9"/>
    </row>
    <row r="1523" spans="1:14" x14ac:dyDescent="0.3">
      <c r="A1523" s="17"/>
      <c r="B1523" s="10"/>
      <c r="C1523" s="10"/>
      <c r="E1523" s="10"/>
      <c r="F1523" s="17"/>
      <c r="G1523" s="10"/>
      <c r="H1523" s="10"/>
      <c r="I1523" s="10"/>
      <c r="J1523" s="17"/>
      <c r="K1523" s="10"/>
      <c r="L1523" s="10"/>
      <c r="M1523" s="9"/>
      <c r="N1523" s="9"/>
    </row>
    <row r="1524" spans="1:14" x14ac:dyDescent="0.3">
      <c r="A1524" s="17"/>
      <c r="B1524" s="10"/>
      <c r="C1524" s="10"/>
      <c r="E1524" s="10"/>
      <c r="F1524" s="17"/>
      <c r="G1524" s="10"/>
      <c r="H1524" s="10"/>
      <c r="I1524" s="10"/>
      <c r="J1524" s="17"/>
      <c r="K1524" s="10"/>
      <c r="L1524" s="10"/>
      <c r="M1524" s="9"/>
      <c r="N1524" s="9"/>
    </row>
    <row r="1525" spans="1:14" x14ac:dyDescent="0.3">
      <c r="A1525" s="17"/>
      <c r="B1525" s="10"/>
      <c r="C1525" s="10"/>
      <c r="E1525" s="10"/>
      <c r="F1525" s="17"/>
      <c r="G1525" s="10"/>
      <c r="H1525" s="10"/>
      <c r="I1525" s="10"/>
      <c r="J1525" s="17"/>
      <c r="K1525" s="10"/>
      <c r="L1525" s="10"/>
      <c r="M1525" s="9"/>
      <c r="N1525" s="9"/>
    </row>
    <row r="1526" spans="1:14" x14ac:dyDescent="0.3">
      <c r="A1526" s="17"/>
      <c r="B1526" s="10"/>
      <c r="C1526" s="10"/>
      <c r="E1526" s="10"/>
      <c r="F1526" s="17"/>
      <c r="G1526" s="10"/>
      <c r="H1526" s="10"/>
      <c r="I1526" s="10"/>
      <c r="J1526" s="17"/>
      <c r="K1526" s="10"/>
      <c r="L1526" s="10"/>
      <c r="M1526" s="9"/>
      <c r="N1526" s="9"/>
    </row>
    <row r="1527" spans="1:14" x14ac:dyDescent="0.3">
      <c r="A1527" s="17"/>
      <c r="B1527" s="10"/>
      <c r="C1527" s="10"/>
      <c r="E1527" s="10"/>
      <c r="F1527" s="17"/>
      <c r="G1527" s="10"/>
      <c r="H1527" s="10"/>
      <c r="I1527" s="10"/>
      <c r="J1527" s="17"/>
      <c r="K1527" s="10"/>
      <c r="L1527" s="10"/>
      <c r="M1527" s="9"/>
      <c r="N1527" s="9"/>
    </row>
    <row r="1528" spans="1:14" x14ac:dyDescent="0.3">
      <c r="A1528" s="17"/>
      <c r="B1528" s="10"/>
      <c r="C1528" s="10"/>
      <c r="E1528" s="10"/>
      <c r="F1528" s="17"/>
      <c r="G1528" s="10"/>
      <c r="H1528" s="10"/>
      <c r="I1528" s="10"/>
      <c r="J1528" s="17"/>
      <c r="K1528" s="10"/>
      <c r="L1528" s="10"/>
      <c r="M1528" s="9"/>
      <c r="N1528" s="9"/>
    </row>
    <row r="1529" spans="1:14" x14ac:dyDescent="0.3">
      <c r="A1529" s="17"/>
      <c r="B1529" s="10"/>
      <c r="C1529" s="10"/>
      <c r="E1529" s="10"/>
      <c r="F1529" s="17"/>
      <c r="G1529" s="10"/>
      <c r="H1529" s="10"/>
      <c r="I1529" s="10"/>
      <c r="J1529" s="17"/>
      <c r="K1529" s="10"/>
      <c r="L1529" s="10"/>
      <c r="M1529" s="9"/>
      <c r="N1529" s="9"/>
    </row>
    <row r="1530" spans="1:14" x14ac:dyDescent="0.3">
      <c r="A1530" s="17"/>
      <c r="B1530" s="10"/>
      <c r="C1530" s="10"/>
      <c r="E1530" s="10"/>
      <c r="F1530" s="17"/>
      <c r="G1530" s="10"/>
      <c r="H1530" s="10"/>
      <c r="I1530" s="10"/>
      <c r="J1530" s="17"/>
      <c r="K1530" s="10"/>
      <c r="L1530" s="10"/>
      <c r="M1530" s="9"/>
      <c r="N1530" s="9"/>
    </row>
    <row r="1531" spans="1:14" x14ac:dyDescent="0.3">
      <c r="A1531" s="17"/>
      <c r="B1531" s="10"/>
      <c r="C1531" s="10"/>
      <c r="E1531" s="10"/>
      <c r="F1531" s="17"/>
      <c r="G1531" s="10"/>
      <c r="H1531" s="10"/>
      <c r="I1531" s="10"/>
      <c r="J1531" s="17"/>
      <c r="K1531" s="10"/>
      <c r="L1531" s="10"/>
      <c r="M1531" s="9"/>
      <c r="N1531" s="9"/>
    </row>
    <row r="1532" spans="1:14" x14ac:dyDescent="0.3">
      <c r="A1532" s="17"/>
      <c r="B1532" s="10"/>
      <c r="C1532" s="10"/>
      <c r="E1532" s="10"/>
      <c r="F1532" s="17"/>
      <c r="G1532" s="10"/>
      <c r="H1532" s="10"/>
      <c r="I1532" s="10"/>
      <c r="J1532" s="17"/>
      <c r="K1532" s="10"/>
      <c r="L1532" s="10"/>
      <c r="M1532" s="9"/>
      <c r="N1532" s="9"/>
    </row>
    <row r="1533" spans="1:14" x14ac:dyDescent="0.3">
      <c r="A1533" s="17"/>
      <c r="B1533" s="10"/>
      <c r="C1533" s="10"/>
      <c r="E1533" s="10"/>
      <c r="F1533" s="17"/>
      <c r="G1533" s="10"/>
      <c r="H1533" s="10"/>
      <c r="I1533" s="10"/>
      <c r="J1533" s="17"/>
      <c r="K1533" s="10"/>
      <c r="L1533" s="10"/>
      <c r="M1533" s="9"/>
      <c r="N1533" s="9"/>
    </row>
    <row r="1534" spans="1:14" x14ac:dyDescent="0.3">
      <c r="A1534" s="17"/>
      <c r="B1534" s="10"/>
      <c r="C1534" s="10"/>
      <c r="E1534" s="10"/>
      <c r="F1534" s="17"/>
      <c r="G1534" s="10"/>
      <c r="H1534" s="10"/>
      <c r="I1534" s="10"/>
      <c r="J1534" s="17"/>
      <c r="K1534" s="10"/>
      <c r="L1534" s="10"/>
      <c r="M1534" s="9"/>
      <c r="N1534" s="9"/>
    </row>
    <row r="1535" spans="1:14" x14ac:dyDescent="0.3">
      <c r="A1535" s="17"/>
      <c r="B1535" s="10"/>
      <c r="C1535" s="10"/>
      <c r="E1535" s="10"/>
      <c r="F1535" s="17"/>
      <c r="G1535" s="10"/>
      <c r="H1535" s="10"/>
      <c r="I1535" s="10"/>
      <c r="J1535" s="17"/>
      <c r="K1535" s="10"/>
      <c r="L1535" s="10"/>
      <c r="M1535" s="9"/>
      <c r="N1535" s="9"/>
    </row>
    <row r="1536" spans="1:14" x14ac:dyDescent="0.3">
      <c r="A1536" s="17"/>
      <c r="B1536" s="10"/>
      <c r="C1536" s="10"/>
      <c r="E1536" s="10"/>
      <c r="F1536" s="17"/>
      <c r="G1536" s="10"/>
      <c r="H1536" s="10"/>
      <c r="I1536" s="10"/>
      <c r="J1536" s="17"/>
      <c r="K1536" s="10"/>
      <c r="L1536" s="10"/>
      <c r="M1536" s="9"/>
      <c r="N1536" s="9"/>
    </row>
    <row r="1537" spans="1:14" x14ac:dyDescent="0.3">
      <c r="A1537" s="17"/>
      <c r="B1537" s="10"/>
      <c r="C1537" s="10"/>
      <c r="E1537" s="10"/>
      <c r="F1537" s="17"/>
      <c r="G1537" s="10"/>
      <c r="H1537" s="10"/>
      <c r="I1537" s="10"/>
      <c r="J1537" s="17"/>
      <c r="K1537" s="10"/>
      <c r="L1537" s="10"/>
      <c r="M1537" s="9"/>
      <c r="N1537" s="9"/>
    </row>
    <row r="1538" spans="1:14" x14ac:dyDescent="0.3">
      <c r="A1538" s="17"/>
      <c r="B1538" s="10"/>
      <c r="C1538" s="10"/>
      <c r="E1538" s="10"/>
      <c r="F1538" s="17"/>
      <c r="G1538" s="10"/>
      <c r="H1538" s="10"/>
      <c r="I1538" s="10"/>
      <c r="J1538" s="17"/>
      <c r="K1538" s="10"/>
      <c r="L1538" s="10"/>
      <c r="M1538" s="9"/>
      <c r="N1538" s="9"/>
    </row>
    <row r="1539" spans="1:14" x14ac:dyDescent="0.3">
      <c r="A1539" s="17"/>
      <c r="B1539" s="10"/>
      <c r="C1539" s="10"/>
      <c r="E1539" s="10"/>
      <c r="F1539" s="17"/>
      <c r="G1539" s="10"/>
      <c r="H1539" s="10"/>
      <c r="I1539" s="10"/>
      <c r="J1539" s="17"/>
      <c r="K1539" s="10"/>
      <c r="L1539" s="10"/>
      <c r="M1539" s="9"/>
      <c r="N1539" s="9"/>
    </row>
    <row r="1540" spans="1:14" x14ac:dyDescent="0.3">
      <c r="A1540" s="17"/>
      <c r="B1540" s="10"/>
      <c r="C1540" s="10"/>
      <c r="E1540" s="10"/>
      <c r="F1540" s="17"/>
      <c r="G1540" s="10"/>
      <c r="H1540" s="10"/>
      <c r="I1540" s="10"/>
      <c r="J1540" s="17"/>
      <c r="K1540" s="10"/>
      <c r="L1540" s="10"/>
      <c r="M1540" s="9"/>
      <c r="N1540" s="9"/>
    </row>
    <row r="1541" spans="1:14" x14ac:dyDescent="0.3">
      <c r="A1541" s="17"/>
      <c r="B1541" s="10"/>
      <c r="C1541" s="10"/>
      <c r="E1541" s="10"/>
      <c r="F1541" s="17"/>
      <c r="G1541" s="10"/>
      <c r="H1541" s="10"/>
      <c r="I1541" s="10"/>
      <c r="J1541" s="17"/>
      <c r="K1541" s="10"/>
      <c r="L1541" s="10"/>
      <c r="M1541" s="9"/>
      <c r="N1541" s="9"/>
    </row>
    <row r="1542" spans="1:14" x14ac:dyDescent="0.3">
      <c r="A1542" s="17"/>
      <c r="B1542" s="10"/>
      <c r="C1542" s="10"/>
      <c r="E1542" s="10"/>
      <c r="F1542" s="17"/>
      <c r="G1542" s="10"/>
      <c r="H1542" s="10"/>
      <c r="I1542" s="10"/>
      <c r="J1542" s="17"/>
      <c r="K1542" s="10"/>
      <c r="L1542" s="10"/>
      <c r="M1542" s="9"/>
      <c r="N1542" s="9"/>
    </row>
    <row r="1543" spans="1:14" x14ac:dyDescent="0.3">
      <c r="A1543" s="17"/>
      <c r="B1543" s="10"/>
      <c r="C1543" s="10"/>
      <c r="E1543" s="10"/>
      <c r="F1543" s="17"/>
      <c r="G1543" s="10"/>
      <c r="H1543" s="10"/>
      <c r="I1543" s="10"/>
      <c r="J1543" s="17"/>
      <c r="K1543" s="10"/>
      <c r="L1543" s="10"/>
      <c r="M1543" s="9"/>
      <c r="N1543" s="9"/>
    </row>
    <row r="1544" spans="1:14" x14ac:dyDescent="0.3">
      <c r="A1544" s="17"/>
      <c r="B1544" s="10"/>
      <c r="C1544" s="10"/>
      <c r="E1544" s="10"/>
      <c r="F1544" s="17"/>
      <c r="G1544" s="10"/>
      <c r="H1544" s="10"/>
      <c r="I1544" s="10"/>
      <c r="J1544" s="17"/>
      <c r="K1544" s="10"/>
      <c r="L1544" s="10"/>
      <c r="M1544" s="9"/>
      <c r="N1544" s="9"/>
    </row>
    <row r="1545" spans="1:14" x14ac:dyDescent="0.3">
      <c r="A1545" s="17"/>
      <c r="B1545" s="10"/>
      <c r="C1545" s="10"/>
      <c r="E1545" s="10"/>
      <c r="F1545" s="17"/>
      <c r="G1545" s="10"/>
      <c r="H1545" s="10"/>
      <c r="I1545" s="10"/>
      <c r="J1545" s="17"/>
      <c r="K1545" s="10"/>
      <c r="L1545" s="10"/>
      <c r="M1545" s="9"/>
      <c r="N1545" s="9"/>
    </row>
    <row r="1546" spans="1:14" x14ac:dyDescent="0.3">
      <c r="A1546" s="17"/>
      <c r="B1546" s="10"/>
      <c r="C1546" s="10"/>
      <c r="E1546" s="10"/>
      <c r="F1546" s="17"/>
      <c r="G1546" s="10"/>
      <c r="H1546" s="10"/>
      <c r="I1546" s="10"/>
      <c r="J1546" s="17"/>
      <c r="K1546" s="10"/>
      <c r="L1546" s="10"/>
      <c r="M1546" s="9"/>
      <c r="N1546" s="9"/>
    </row>
    <row r="1547" spans="1:14" x14ac:dyDescent="0.3">
      <c r="A1547" s="17"/>
      <c r="B1547" s="10"/>
      <c r="C1547" s="10"/>
      <c r="E1547" s="10"/>
      <c r="F1547" s="17"/>
      <c r="G1547" s="10"/>
      <c r="H1547" s="10"/>
      <c r="I1547" s="10"/>
      <c r="J1547" s="17"/>
      <c r="K1547" s="10"/>
      <c r="L1547" s="10"/>
      <c r="M1547" s="9"/>
      <c r="N1547" s="9"/>
    </row>
    <row r="1548" spans="1:14" x14ac:dyDescent="0.3">
      <c r="A1548" s="17"/>
      <c r="B1548" s="10"/>
      <c r="C1548" s="10"/>
      <c r="E1548" s="10"/>
      <c r="F1548" s="17"/>
      <c r="G1548" s="10"/>
      <c r="H1548" s="10"/>
      <c r="I1548" s="10"/>
      <c r="J1548" s="17"/>
      <c r="K1548" s="10"/>
      <c r="L1548" s="10"/>
      <c r="M1548" s="9"/>
      <c r="N1548" s="9"/>
    </row>
    <row r="1549" spans="1:14" x14ac:dyDescent="0.3">
      <c r="A1549" s="17"/>
      <c r="B1549" s="10"/>
      <c r="C1549" s="10"/>
      <c r="E1549" s="10"/>
      <c r="F1549" s="17"/>
      <c r="G1549" s="10"/>
      <c r="H1549" s="10"/>
      <c r="I1549" s="10"/>
      <c r="J1549" s="17"/>
      <c r="K1549" s="10"/>
      <c r="L1549" s="10"/>
      <c r="M1549" s="9"/>
      <c r="N1549" s="9"/>
    </row>
    <row r="1550" spans="1:14" x14ac:dyDescent="0.3">
      <c r="A1550" s="17"/>
      <c r="B1550" s="10"/>
      <c r="C1550" s="10"/>
      <c r="E1550" s="10"/>
      <c r="F1550" s="17"/>
      <c r="G1550" s="10"/>
      <c r="H1550" s="10"/>
      <c r="I1550" s="10"/>
      <c r="J1550" s="17"/>
      <c r="K1550" s="10"/>
      <c r="L1550" s="10"/>
      <c r="M1550" s="9"/>
      <c r="N1550" s="9"/>
    </row>
    <row r="1551" spans="1:14" x14ac:dyDescent="0.3">
      <c r="A1551" s="17"/>
      <c r="B1551" s="10"/>
      <c r="C1551" s="10"/>
      <c r="E1551" s="10"/>
      <c r="F1551" s="17"/>
      <c r="G1551" s="10"/>
      <c r="H1551" s="10"/>
      <c r="I1551" s="10"/>
      <c r="J1551" s="17"/>
      <c r="K1551" s="10"/>
      <c r="L1551" s="10"/>
      <c r="M1551" s="9"/>
      <c r="N1551" s="9"/>
    </row>
    <row r="1552" spans="1:14" x14ac:dyDescent="0.3">
      <c r="A1552" s="17"/>
      <c r="B1552" s="10"/>
      <c r="C1552" s="10"/>
      <c r="E1552" s="10"/>
      <c r="F1552" s="17"/>
      <c r="G1552" s="10"/>
      <c r="H1552" s="10"/>
      <c r="I1552" s="10"/>
      <c r="J1552" s="17"/>
      <c r="K1552" s="10"/>
      <c r="L1552" s="10"/>
      <c r="M1552" s="9"/>
      <c r="N1552" s="9"/>
    </row>
    <row r="1553" spans="1:14" x14ac:dyDescent="0.3">
      <c r="A1553" s="17"/>
      <c r="B1553" s="10"/>
      <c r="C1553" s="10"/>
      <c r="E1553" s="10"/>
      <c r="F1553" s="17"/>
      <c r="G1553" s="10"/>
      <c r="H1553" s="10"/>
      <c r="I1553" s="10"/>
      <c r="J1553" s="17"/>
      <c r="K1553" s="10"/>
      <c r="L1553" s="10"/>
      <c r="M1553" s="9"/>
      <c r="N1553" s="9"/>
    </row>
    <row r="1554" spans="1:14" x14ac:dyDescent="0.3">
      <c r="A1554" s="17"/>
      <c r="B1554" s="10"/>
      <c r="C1554" s="10"/>
      <c r="E1554" s="10"/>
      <c r="F1554" s="17"/>
      <c r="G1554" s="10"/>
      <c r="H1554" s="10"/>
      <c r="I1554" s="10"/>
      <c r="J1554" s="17"/>
      <c r="K1554" s="10"/>
      <c r="L1554" s="10"/>
      <c r="M1554" s="9"/>
      <c r="N1554" s="9"/>
    </row>
    <row r="1555" spans="1:14" x14ac:dyDescent="0.3">
      <c r="A1555" s="17"/>
      <c r="B1555" s="10"/>
      <c r="C1555" s="10"/>
      <c r="E1555" s="10"/>
      <c r="F1555" s="17"/>
      <c r="G1555" s="10"/>
      <c r="H1555" s="10"/>
      <c r="I1555" s="10"/>
      <c r="J1555" s="17"/>
      <c r="K1555" s="10"/>
      <c r="L1555" s="10"/>
      <c r="M1555" s="9"/>
      <c r="N1555" s="9"/>
    </row>
    <row r="1556" spans="1:14" x14ac:dyDescent="0.3">
      <c r="A1556" s="17"/>
      <c r="B1556" s="10"/>
      <c r="C1556" s="10"/>
      <c r="E1556" s="10"/>
      <c r="F1556" s="17"/>
      <c r="G1556" s="10"/>
      <c r="H1556" s="10"/>
      <c r="I1556" s="10"/>
      <c r="J1556" s="17"/>
      <c r="K1556" s="10"/>
      <c r="L1556" s="10"/>
      <c r="M1556" s="9"/>
      <c r="N1556" s="9"/>
    </row>
    <row r="1557" spans="1:14" x14ac:dyDescent="0.3">
      <c r="A1557" s="17"/>
      <c r="B1557" s="10"/>
      <c r="C1557" s="10"/>
      <c r="E1557" s="10"/>
      <c r="F1557" s="17"/>
      <c r="G1557" s="10"/>
      <c r="H1557" s="10"/>
      <c r="I1557" s="10"/>
      <c r="J1557" s="17"/>
      <c r="K1557" s="10"/>
      <c r="L1557" s="10"/>
      <c r="M1557" s="9"/>
      <c r="N1557" s="9"/>
    </row>
    <row r="1558" spans="1:14" x14ac:dyDescent="0.3">
      <c r="A1558" s="17"/>
      <c r="B1558" s="10"/>
      <c r="C1558" s="10"/>
      <c r="E1558" s="10"/>
      <c r="F1558" s="17"/>
      <c r="G1558" s="10"/>
      <c r="H1558" s="10"/>
      <c r="I1558" s="10"/>
      <c r="J1558" s="17"/>
      <c r="K1558" s="10"/>
      <c r="L1558" s="10"/>
      <c r="M1558" s="9"/>
      <c r="N1558" s="9"/>
    </row>
    <row r="1559" spans="1:14" x14ac:dyDescent="0.3">
      <c r="A1559" s="17"/>
      <c r="B1559" s="10"/>
      <c r="C1559" s="10"/>
      <c r="E1559" s="10"/>
      <c r="F1559" s="17"/>
      <c r="G1559" s="10"/>
      <c r="H1559" s="10"/>
      <c r="I1559" s="10"/>
      <c r="J1559" s="17"/>
      <c r="K1559" s="10"/>
      <c r="L1559" s="10"/>
      <c r="M1559" s="9"/>
      <c r="N1559" s="9"/>
    </row>
    <row r="1560" spans="1:14" x14ac:dyDescent="0.3">
      <c r="A1560" s="17"/>
      <c r="B1560" s="10"/>
      <c r="C1560" s="10"/>
      <c r="E1560" s="10"/>
      <c r="F1560" s="17"/>
      <c r="G1560" s="10"/>
      <c r="H1560" s="10"/>
      <c r="I1560" s="10"/>
      <c r="J1560" s="17"/>
      <c r="K1560" s="10"/>
      <c r="L1560" s="10"/>
      <c r="M1560" s="9"/>
      <c r="N1560" s="9"/>
    </row>
    <row r="1561" spans="1:14" x14ac:dyDescent="0.3">
      <c r="A1561" s="17"/>
      <c r="B1561" s="10"/>
      <c r="C1561" s="10"/>
      <c r="E1561" s="10"/>
      <c r="F1561" s="17"/>
      <c r="G1561" s="10"/>
      <c r="H1561" s="10"/>
      <c r="I1561" s="10"/>
      <c r="J1561" s="17"/>
      <c r="K1561" s="10"/>
      <c r="L1561" s="10"/>
      <c r="M1561" s="9"/>
      <c r="N1561" s="9"/>
    </row>
    <row r="1562" spans="1:14" x14ac:dyDescent="0.3">
      <c r="A1562" s="17"/>
      <c r="B1562" s="10"/>
      <c r="C1562" s="10"/>
      <c r="E1562" s="10"/>
      <c r="F1562" s="17"/>
      <c r="G1562" s="10"/>
      <c r="H1562" s="10"/>
      <c r="I1562" s="10"/>
      <c r="J1562" s="17"/>
      <c r="K1562" s="10"/>
      <c r="L1562" s="10"/>
      <c r="M1562" s="9"/>
      <c r="N1562" s="9"/>
    </row>
    <row r="1563" spans="1:14" x14ac:dyDescent="0.3">
      <c r="A1563" s="17"/>
      <c r="B1563" s="10"/>
      <c r="C1563" s="10"/>
      <c r="E1563" s="10"/>
      <c r="F1563" s="17"/>
      <c r="G1563" s="10"/>
      <c r="H1563" s="10"/>
      <c r="I1563" s="10"/>
      <c r="J1563" s="17"/>
      <c r="K1563" s="10"/>
      <c r="L1563" s="10"/>
      <c r="M1563" s="9"/>
      <c r="N1563" s="9"/>
    </row>
    <row r="1564" spans="1:14" x14ac:dyDescent="0.3">
      <c r="A1564" s="17"/>
      <c r="B1564" s="10"/>
      <c r="C1564" s="10"/>
      <c r="E1564" s="10"/>
      <c r="F1564" s="17"/>
      <c r="G1564" s="10"/>
      <c r="H1564" s="10"/>
      <c r="I1564" s="10"/>
      <c r="J1564" s="17"/>
      <c r="K1564" s="10"/>
      <c r="L1564" s="10"/>
      <c r="M1564" s="9"/>
      <c r="N1564" s="9"/>
    </row>
    <row r="1565" spans="1:14" x14ac:dyDescent="0.3">
      <c r="A1565" s="17"/>
      <c r="B1565" s="10"/>
      <c r="C1565" s="10"/>
      <c r="E1565" s="10"/>
      <c r="F1565" s="17"/>
      <c r="G1565" s="10"/>
      <c r="H1565" s="10"/>
      <c r="I1565" s="10"/>
      <c r="J1565" s="17"/>
      <c r="K1565" s="10"/>
      <c r="L1565" s="10"/>
      <c r="M1565" s="9"/>
      <c r="N1565" s="9"/>
    </row>
    <row r="1566" spans="1:14" x14ac:dyDescent="0.3">
      <c r="A1566" s="17"/>
      <c r="B1566" s="10"/>
      <c r="C1566" s="10"/>
      <c r="E1566" s="10"/>
      <c r="F1566" s="17"/>
      <c r="G1566" s="10"/>
      <c r="H1566" s="10"/>
      <c r="I1566" s="10"/>
      <c r="J1566" s="17"/>
      <c r="K1566" s="10"/>
      <c r="L1566" s="10"/>
      <c r="M1566" s="9"/>
      <c r="N1566" s="9"/>
    </row>
    <row r="1567" spans="1:14" x14ac:dyDescent="0.3">
      <c r="A1567" s="17"/>
      <c r="B1567" s="10"/>
      <c r="C1567" s="10"/>
      <c r="E1567" s="10"/>
      <c r="F1567" s="17"/>
      <c r="G1567" s="10"/>
      <c r="H1567" s="10"/>
      <c r="I1567" s="10"/>
      <c r="J1567" s="17"/>
      <c r="K1567" s="10"/>
      <c r="L1567" s="10"/>
      <c r="M1567" s="9"/>
      <c r="N1567" s="9"/>
    </row>
    <row r="1568" spans="1:14" x14ac:dyDescent="0.3">
      <c r="A1568" s="17"/>
      <c r="B1568" s="10"/>
      <c r="C1568" s="10"/>
      <c r="E1568" s="10"/>
      <c r="F1568" s="17"/>
      <c r="G1568" s="10"/>
      <c r="H1568" s="10"/>
      <c r="I1568" s="10"/>
      <c r="J1568" s="17"/>
      <c r="K1568" s="10"/>
      <c r="L1568" s="10"/>
      <c r="M1568" s="9"/>
      <c r="N1568" s="9"/>
    </row>
    <row r="1569" spans="1:14" x14ac:dyDescent="0.3">
      <c r="A1569" s="17"/>
      <c r="B1569" s="10"/>
      <c r="C1569" s="10"/>
      <c r="E1569" s="10"/>
      <c r="F1569" s="17"/>
      <c r="G1569" s="10"/>
      <c r="H1569" s="10"/>
      <c r="I1569" s="10"/>
      <c r="J1569" s="17"/>
      <c r="K1569" s="10"/>
      <c r="L1569" s="10"/>
      <c r="M1569" s="9"/>
      <c r="N1569" s="9"/>
    </row>
    <row r="1570" spans="1:14" x14ac:dyDescent="0.3">
      <c r="A1570" s="17"/>
      <c r="B1570" s="10"/>
      <c r="C1570" s="10"/>
      <c r="E1570" s="10"/>
      <c r="F1570" s="17"/>
      <c r="G1570" s="10"/>
      <c r="H1570" s="10"/>
      <c r="I1570" s="10"/>
      <c r="J1570" s="17"/>
      <c r="K1570" s="10"/>
      <c r="L1570" s="10"/>
      <c r="M1570" s="9"/>
      <c r="N1570" s="9"/>
    </row>
    <row r="1571" spans="1:14" x14ac:dyDescent="0.3">
      <c r="A1571" s="17"/>
      <c r="B1571" s="10"/>
      <c r="C1571" s="10"/>
      <c r="E1571" s="10"/>
      <c r="F1571" s="17"/>
      <c r="G1571" s="10"/>
      <c r="H1571" s="10"/>
      <c r="I1571" s="10"/>
      <c r="J1571" s="17"/>
      <c r="K1571" s="10"/>
      <c r="L1571" s="10"/>
      <c r="M1571" s="9"/>
      <c r="N1571" s="9"/>
    </row>
    <row r="1572" spans="1:14" x14ac:dyDescent="0.3">
      <c r="A1572" s="17"/>
      <c r="B1572" s="10"/>
      <c r="C1572" s="10"/>
      <c r="E1572" s="10"/>
      <c r="F1572" s="17"/>
      <c r="G1572" s="10"/>
      <c r="H1572" s="10"/>
      <c r="I1572" s="10"/>
      <c r="J1572" s="17"/>
      <c r="K1572" s="10"/>
      <c r="L1572" s="10"/>
      <c r="M1572" s="9"/>
      <c r="N1572" s="9"/>
    </row>
    <row r="1573" spans="1:14" x14ac:dyDescent="0.3">
      <c r="A1573" s="17"/>
      <c r="B1573" s="10"/>
      <c r="C1573" s="10"/>
      <c r="E1573" s="10"/>
      <c r="F1573" s="17"/>
      <c r="G1573" s="10"/>
      <c r="H1573" s="10"/>
      <c r="I1573" s="10"/>
      <c r="J1573" s="17"/>
      <c r="K1573" s="10"/>
      <c r="L1573" s="10"/>
      <c r="M1573" s="9"/>
      <c r="N1573" s="9"/>
    </row>
    <row r="1574" spans="1:14" x14ac:dyDescent="0.3">
      <c r="A1574" s="17"/>
      <c r="B1574" s="10"/>
      <c r="C1574" s="10"/>
      <c r="E1574" s="10"/>
      <c r="F1574" s="17"/>
      <c r="G1574" s="10"/>
      <c r="H1574" s="10"/>
      <c r="I1574" s="10"/>
      <c r="J1574" s="17"/>
      <c r="K1574" s="10"/>
      <c r="L1574" s="10"/>
      <c r="M1574" s="9"/>
      <c r="N1574" s="9"/>
    </row>
    <row r="1575" spans="1:14" x14ac:dyDescent="0.3">
      <c r="A1575" s="17"/>
      <c r="B1575" s="10"/>
      <c r="C1575" s="10"/>
      <c r="E1575" s="10"/>
      <c r="F1575" s="17"/>
      <c r="G1575" s="10"/>
      <c r="H1575" s="10"/>
      <c r="I1575" s="10"/>
      <c r="J1575" s="17"/>
      <c r="K1575" s="10"/>
      <c r="L1575" s="10"/>
      <c r="M1575" s="9"/>
      <c r="N1575" s="9"/>
    </row>
    <row r="1576" spans="1:14" x14ac:dyDescent="0.3">
      <c r="A1576" s="17"/>
      <c r="B1576" s="10"/>
      <c r="C1576" s="10"/>
      <c r="E1576" s="10"/>
      <c r="F1576" s="17"/>
      <c r="G1576" s="10"/>
      <c r="H1576" s="10"/>
      <c r="I1576" s="10"/>
      <c r="J1576" s="17"/>
      <c r="K1576" s="10"/>
      <c r="L1576" s="10"/>
      <c r="M1576" s="9"/>
      <c r="N1576" s="9"/>
    </row>
    <row r="1577" spans="1:14" x14ac:dyDescent="0.3">
      <c r="A1577" s="17"/>
      <c r="B1577" s="10"/>
      <c r="C1577" s="10"/>
      <c r="E1577" s="10"/>
      <c r="F1577" s="17"/>
      <c r="G1577" s="10"/>
      <c r="H1577" s="10"/>
      <c r="I1577" s="10"/>
      <c r="J1577" s="17"/>
      <c r="K1577" s="10"/>
      <c r="L1577" s="10"/>
      <c r="M1577" s="9"/>
      <c r="N1577" s="9"/>
    </row>
    <row r="1578" spans="1:14" x14ac:dyDescent="0.3">
      <c r="A1578" s="17"/>
      <c r="B1578" s="10"/>
      <c r="C1578" s="10"/>
      <c r="E1578" s="10"/>
      <c r="F1578" s="17"/>
      <c r="G1578" s="10"/>
      <c r="H1578" s="10"/>
      <c r="I1578" s="10"/>
      <c r="J1578" s="17"/>
      <c r="K1578" s="10"/>
      <c r="L1578" s="10"/>
      <c r="M1578" s="9"/>
      <c r="N1578" s="9"/>
    </row>
    <row r="1579" spans="1:14" x14ac:dyDescent="0.3">
      <c r="A1579" s="17"/>
      <c r="B1579" s="10"/>
      <c r="C1579" s="10"/>
      <c r="E1579" s="10"/>
      <c r="F1579" s="17"/>
      <c r="G1579" s="10"/>
      <c r="H1579" s="10"/>
      <c r="I1579" s="10"/>
      <c r="J1579" s="17"/>
      <c r="K1579" s="10"/>
      <c r="L1579" s="10"/>
      <c r="M1579" s="9"/>
      <c r="N1579" s="9"/>
    </row>
    <row r="1580" spans="1:14" x14ac:dyDescent="0.3">
      <c r="A1580" s="17"/>
      <c r="B1580" s="10"/>
      <c r="C1580" s="10"/>
      <c r="E1580" s="10"/>
      <c r="F1580" s="17"/>
      <c r="G1580" s="10"/>
      <c r="H1580" s="10"/>
      <c r="I1580" s="10"/>
      <c r="J1580" s="17"/>
      <c r="K1580" s="10"/>
      <c r="L1580" s="10"/>
      <c r="M1580" s="9"/>
      <c r="N1580" s="9"/>
    </row>
    <row r="1581" spans="1:14" x14ac:dyDescent="0.3">
      <c r="A1581" s="17"/>
      <c r="B1581" s="10"/>
      <c r="C1581" s="10"/>
      <c r="E1581" s="10"/>
      <c r="F1581" s="17"/>
      <c r="G1581" s="10"/>
      <c r="H1581" s="10"/>
      <c r="I1581" s="10"/>
      <c r="J1581" s="17"/>
      <c r="K1581" s="10"/>
      <c r="L1581" s="10"/>
      <c r="M1581" s="9"/>
      <c r="N1581" s="9"/>
    </row>
    <row r="1582" spans="1:14" x14ac:dyDescent="0.3">
      <c r="A1582" s="17"/>
      <c r="B1582" s="10"/>
      <c r="C1582" s="10"/>
      <c r="E1582" s="10"/>
      <c r="F1582" s="17"/>
      <c r="G1582" s="10"/>
      <c r="H1582" s="10"/>
      <c r="I1582" s="10"/>
      <c r="J1582" s="17"/>
      <c r="K1582" s="10"/>
      <c r="L1582" s="10"/>
      <c r="M1582" s="9"/>
      <c r="N1582" s="9"/>
    </row>
    <row r="1583" spans="1:14" x14ac:dyDescent="0.3">
      <c r="A1583" s="17"/>
      <c r="B1583" s="10"/>
      <c r="C1583" s="10"/>
      <c r="E1583" s="10"/>
      <c r="F1583" s="17"/>
      <c r="G1583" s="10"/>
      <c r="H1583" s="10"/>
      <c r="I1583" s="10"/>
      <c r="J1583" s="17"/>
      <c r="K1583" s="10"/>
      <c r="L1583" s="10"/>
      <c r="M1583" s="9"/>
      <c r="N1583" s="9"/>
    </row>
    <row r="1584" spans="1:14" x14ac:dyDescent="0.3">
      <c r="A1584" s="17"/>
      <c r="B1584" s="10"/>
      <c r="C1584" s="10"/>
      <c r="E1584" s="10"/>
      <c r="F1584" s="17"/>
      <c r="G1584" s="10"/>
      <c r="H1584" s="10"/>
      <c r="I1584" s="10"/>
      <c r="J1584" s="17"/>
      <c r="K1584" s="10"/>
      <c r="L1584" s="10"/>
      <c r="M1584" s="9"/>
      <c r="N1584" s="9"/>
    </row>
    <row r="1585" spans="1:14" x14ac:dyDescent="0.3">
      <c r="A1585" s="17"/>
      <c r="B1585" s="10"/>
      <c r="C1585" s="10"/>
      <c r="E1585" s="10"/>
      <c r="F1585" s="17"/>
      <c r="G1585" s="10"/>
      <c r="H1585" s="10"/>
      <c r="I1585" s="10"/>
      <c r="J1585" s="17"/>
      <c r="K1585" s="10"/>
      <c r="L1585" s="10"/>
      <c r="M1585" s="9"/>
      <c r="N1585" s="9"/>
    </row>
    <row r="1586" spans="1:14" x14ac:dyDescent="0.3">
      <c r="A1586" s="17"/>
      <c r="B1586" s="10"/>
      <c r="C1586" s="10"/>
      <c r="E1586" s="10"/>
      <c r="F1586" s="17"/>
      <c r="G1586" s="10"/>
      <c r="H1586" s="10"/>
      <c r="I1586" s="10"/>
      <c r="J1586" s="17"/>
      <c r="K1586" s="10"/>
      <c r="L1586" s="10"/>
      <c r="M1586" s="9"/>
      <c r="N1586" s="9"/>
    </row>
    <row r="1587" spans="1:14" x14ac:dyDescent="0.3">
      <c r="A1587" s="17"/>
      <c r="B1587" s="10"/>
      <c r="C1587" s="10"/>
      <c r="E1587" s="10"/>
      <c r="F1587" s="17"/>
      <c r="G1587" s="10"/>
      <c r="H1587" s="10"/>
      <c r="I1587" s="10"/>
      <c r="J1587" s="17"/>
      <c r="K1587" s="10"/>
      <c r="L1587" s="10"/>
      <c r="M1587" s="9"/>
      <c r="N1587" s="9"/>
    </row>
    <row r="1588" spans="1:14" x14ac:dyDescent="0.3">
      <c r="A1588" s="17"/>
      <c r="B1588" s="10"/>
      <c r="C1588" s="10"/>
      <c r="E1588" s="10"/>
      <c r="F1588" s="17"/>
      <c r="G1588" s="10"/>
      <c r="H1588" s="10"/>
      <c r="I1588" s="10"/>
      <c r="J1588" s="17"/>
      <c r="K1588" s="10"/>
      <c r="L1588" s="10"/>
      <c r="M1588" s="9"/>
      <c r="N1588" s="9"/>
    </row>
    <row r="1589" spans="1:14" x14ac:dyDescent="0.3">
      <c r="A1589" s="17"/>
      <c r="B1589" s="10"/>
      <c r="C1589" s="10"/>
      <c r="E1589" s="10"/>
      <c r="F1589" s="17"/>
      <c r="G1589" s="10"/>
      <c r="H1589" s="10"/>
      <c r="I1589" s="10"/>
      <c r="J1589" s="17"/>
      <c r="K1589" s="10"/>
      <c r="L1589" s="10"/>
      <c r="M1589" s="9"/>
      <c r="N1589" s="9"/>
    </row>
    <row r="1590" spans="1:14" x14ac:dyDescent="0.3">
      <c r="A1590" s="17"/>
      <c r="B1590" s="10"/>
      <c r="C1590" s="10"/>
      <c r="E1590" s="10"/>
      <c r="F1590" s="17"/>
      <c r="G1590" s="10"/>
      <c r="H1590" s="10"/>
      <c r="I1590" s="10"/>
      <c r="J1590" s="17"/>
      <c r="K1590" s="10"/>
      <c r="L1590" s="10"/>
      <c r="M1590" s="9"/>
      <c r="N1590" s="9"/>
    </row>
    <row r="1591" spans="1:14" x14ac:dyDescent="0.3">
      <c r="A1591" s="17"/>
      <c r="B1591" s="10"/>
      <c r="C1591" s="10"/>
      <c r="E1591" s="10"/>
      <c r="F1591" s="17"/>
      <c r="G1591" s="10"/>
      <c r="H1591" s="10"/>
      <c r="I1591" s="10"/>
      <c r="J1591" s="17"/>
      <c r="K1591" s="10"/>
      <c r="L1591" s="10"/>
      <c r="M1591" s="9"/>
      <c r="N1591" s="9"/>
    </row>
    <row r="1592" spans="1:14" x14ac:dyDescent="0.3">
      <c r="A1592" s="17"/>
      <c r="B1592" s="10"/>
      <c r="C1592" s="10"/>
      <c r="E1592" s="10"/>
      <c r="F1592" s="17"/>
      <c r="G1592" s="10"/>
      <c r="H1592" s="10"/>
      <c r="I1592" s="10"/>
      <c r="J1592" s="17"/>
      <c r="K1592" s="10"/>
      <c r="L1592" s="10"/>
      <c r="M1592" s="9"/>
      <c r="N1592" s="9"/>
    </row>
    <row r="1593" spans="1:14" x14ac:dyDescent="0.3">
      <c r="A1593" s="17"/>
      <c r="B1593" s="10"/>
      <c r="C1593" s="10"/>
      <c r="E1593" s="10"/>
      <c r="F1593" s="17"/>
      <c r="G1593" s="10"/>
      <c r="H1593" s="10"/>
      <c r="I1593" s="10"/>
      <c r="J1593" s="17"/>
      <c r="K1593" s="10"/>
      <c r="L1593" s="10"/>
      <c r="M1593" s="9"/>
      <c r="N1593" s="9"/>
    </row>
    <row r="1594" spans="1:14" x14ac:dyDescent="0.3">
      <c r="A1594" s="17"/>
      <c r="B1594" s="10"/>
      <c r="C1594" s="10"/>
      <c r="E1594" s="10"/>
      <c r="F1594" s="17"/>
      <c r="G1594" s="10"/>
      <c r="H1594" s="10"/>
      <c r="I1594" s="10"/>
      <c r="J1594" s="17"/>
      <c r="K1594" s="10"/>
      <c r="L1594" s="10"/>
      <c r="M1594" s="9"/>
      <c r="N1594" s="9"/>
    </row>
    <row r="1595" spans="1:14" x14ac:dyDescent="0.3">
      <c r="A1595" s="17"/>
      <c r="B1595" s="10"/>
      <c r="C1595" s="10"/>
      <c r="E1595" s="10"/>
      <c r="F1595" s="17"/>
      <c r="G1595" s="10"/>
      <c r="H1595" s="10"/>
      <c r="I1595" s="10"/>
      <c r="J1595" s="17"/>
      <c r="K1595" s="10"/>
      <c r="L1595" s="10"/>
      <c r="M1595" s="9"/>
      <c r="N1595" s="9"/>
    </row>
    <row r="1596" spans="1:14" x14ac:dyDescent="0.3">
      <c r="A1596" s="17"/>
      <c r="B1596" s="10"/>
      <c r="C1596" s="10"/>
      <c r="E1596" s="10"/>
      <c r="F1596" s="17"/>
      <c r="G1596" s="10"/>
      <c r="H1596" s="10"/>
      <c r="I1596" s="10"/>
      <c r="J1596" s="17"/>
      <c r="K1596" s="10"/>
      <c r="L1596" s="10"/>
      <c r="M1596" s="9"/>
      <c r="N1596" s="9"/>
    </row>
    <row r="1597" spans="1:14" x14ac:dyDescent="0.3">
      <c r="A1597" s="17"/>
      <c r="B1597" s="10"/>
      <c r="C1597" s="10"/>
      <c r="E1597" s="10"/>
      <c r="F1597" s="17"/>
      <c r="G1597" s="10"/>
      <c r="H1597" s="10"/>
      <c r="I1597" s="10"/>
      <c r="J1597" s="17"/>
      <c r="K1597" s="10"/>
      <c r="L1597" s="10"/>
      <c r="M1597" s="9"/>
      <c r="N1597" s="9"/>
    </row>
    <row r="1598" spans="1:14" x14ac:dyDescent="0.3">
      <c r="A1598" s="17"/>
      <c r="B1598" s="10"/>
      <c r="C1598" s="10"/>
      <c r="E1598" s="10"/>
      <c r="F1598" s="17"/>
      <c r="G1598" s="10"/>
      <c r="H1598" s="10"/>
      <c r="I1598" s="10"/>
      <c r="J1598" s="17"/>
      <c r="K1598" s="10"/>
      <c r="L1598" s="10"/>
      <c r="M1598" s="9"/>
      <c r="N1598" s="9"/>
    </row>
    <row r="1599" spans="1:14" x14ac:dyDescent="0.3">
      <c r="A1599" s="17"/>
      <c r="B1599" s="10"/>
      <c r="C1599" s="10"/>
      <c r="E1599" s="10"/>
      <c r="F1599" s="17"/>
      <c r="G1599" s="10"/>
      <c r="H1599" s="10"/>
      <c r="I1599" s="10"/>
      <c r="J1599" s="17"/>
      <c r="K1599" s="10"/>
      <c r="L1599" s="10"/>
      <c r="M1599" s="9"/>
      <c r="N1599" s="9"/>
    </row>
    <row r="1600" spans="1:14" x14ac:dyDescent="0.3">
      <c r="A1600" s="17"/>
      <c r="B1600" s="10"/>
      <c r="C1600" s="10"/>
      <c r="E1600" s="10"/>
      <c r="F1600" s="17"/>
      <c r="G1600" s="10"/>
      <c r="H1600" s="10"/>
      <c r="I1600" s="10"/>
      <c r="J1600" s="17"/>
      <c r="K1600" s="10"/>
      <c r="L1600" s="10"/>
      <c r="M1600" s="9"/>
      <c r="N1600" s="9"/>
    </row>
    <row r="1601" spans="1:14" x14ac:dyDescent="0.3">
      <c r="A1601" s="17"/>
      <c r="B1601" s="10"/>
      <c r="C1601" s="10"/>
      <c r="E1601" s="10"/>
      <c r="F1601" s="17"/>
      <c r="G1601" s="10"/>
      <c r="H1601" s="10"/>
      <c r="I1601" s="10"/>
      <c r="J1601" s="17"/>
      <c r="K1601" s="10"/>
      <c r="L1601" s="10"/>
      <c r="M1601" s="9"/>
      <c r="N1601" s="9"/>
    </row>
    <row r="1602" spans="1:14" x14ac:dyDescent="0.3">
      <c r="A1602" s="17"/>
      <c r="B1602" s="10"/>
      <c r="C1602" s="10"/>
      <c r="E1602" s="10"/>
      <c r="F1602" s="17"/>
      <c r="G1602" s="10"/>
      <c r="H1602" s="10"/>
      <c r="I1602" s="10"/>
      <c r="J1602" s="17"/>
      <c r="K1602" s="10"/>
      <c r="L1602" s="10"/>
      <c r="M1602" s="9"/>
      <c r="N1602" s="9"/>
    </row>
    <row r="1603" spans="1:14" x14ac:dyDescent="0.3">
      <c r="A1603" s="17"/>
      <c r="B1603" s="10"/>
      <c r="C1603" s="10"/>
      <c r="E1603" s="10"/>
      <c r="F1603" s="17"/>
      <c r="G1603" s="10"/>
      <c r="H1603" s="10"/>
      <c r="I1603" s="10"/>
      <c r="J1603" s="17"/>
      <c r="K1603" s="10"/>
      <c r="L1603" s="10"/>
      <c r="M1603" s="9"/>
      <c r="N1603" s="9"/>
    </row>
    <row r="1604" spans="1:14" x14ac:dyDescent="0.3">
      <c r="A1604" s="17"/>
      <c r="B1604" s="10"/>
      <c r="C1604" s="10"/>
      <c r="E1604" s="10"/>
      <c r="F1604" s="17"/>
      <c r="G1604" s="10"/>
      <c r="H1604" s="10"/>
      <c r="I1604" s="10"/>
      <c r="J1604" s="17"/>
      <c r="K1604" s="10"/>
      <c r="L1604" s="10"/>
      <c r="M1604" s="9"/>
      <c r="N1604" s="9"/>
    </row>
    <row r="1605" spans="1:14" x14ac:dyDescent="0.3">
      <c r="A1605" s="17"/>
      <c r="B1605" s="10"/>
      <c r="C1605" s="10"/>
      <c r="E1605" s="10"/>
      <c r="F1605" s="17"/>
      <c r="G1605" s="10"/>
      <c r="H1605" s="10"/>
      <c r="I1605" s="10"/>
      <c r="J1605" s="17"/>
      <c r="K1605" s="10"/>
      <c r="L1605" s="10"/>
      <c r="M1605" s="9"/>
      <c r="N1605" s="9"/>
    </row>
    <row r="1606" spans="1:14" x14ac:dyDescent="0.3">
      <c r="A1606" s="17"/>
      <c r="B1606" s="10"/>
      <c r="C1606" s="10"/>
      <c r="E1606" s="10"/>
      <c r="F1606" s="17"/>
      <c r="G1606" s="10"/>
      <c r="H1606" s="10"/>
      <c r="I1606" s="10"/>
      <c r="J1606" s="17"/>
      <c r="K1606" s="10"/>
      <c r="L1606" s="10"/>
      <c r="M1606" s="9"/>
      <c r="N1606" s="9"/>
    </row>
    <row r="1607" spans="1:14" x14ac:dyDescent="0.3">
      <c r="A1607" s="17"/>
      <c r="B1607" s="10"/>
      <c r="C1607" s="10"/>
      <c r="E1607" s="10"/>
      <c r="F1607" s="17"/>
      <c r="G1607" s="10"/>
      <c r="H1607" s="10"/>
      <c r="I1607" s="10"/>
      <c r="J1607" s="17"/>
      <c r="K1607" s="10"/>
      <c r="L1607" s="10"/>
      <c r="M1607" s="9"/>
      <c r="N1607" s="9"/>
    </row>
    <row r="1608" spans="1:14" x14ac:dyDescent="0.3">
      <c r="A1608" s="17"/>
      <c r="B1608" s="10"/>
      <c r="C1608" s="10"/>
      <c r="E1608" s="10"/>
      <c r="F1608" s="17"/>
      <c r="G1608" s="10"/>
      <c r="H1608" s="10"/>
      <c r="I1608" s="10"/>
      <c r="J1608" s="17"/>
      <c r="K1608" s="10"/>
      <c r="L1608" s="10"/>
      <c r="M1608" s="9"/>
      <c r="N1608" s="9"/>
    </row>
    <row r="1609" spans="1:14" x14ac:dyDescent="0.3">
      <c r="A1609" s="17"/>
      <c r="B1609" s="10"/>
      <c r="C1609" s="10"/>
      <c r="E1609" s="10"/>
      <c r="F1609" s="17"/>
      <c r="G1609" s="10"/>
      <c r="H1609" s="10"/>
      <c r="I1609" s="10"/>
      <c r="J1609" s="17"/>
      <c r="K1609" s="10"/>
      <c r="L1609" s="10"/>
      <c r="M1609" s="9"/>
      <c r="N1609" s="9"/>
    </row>
    <row r="1610" spans="1:14" x14ac:dyDescent="0.3">
      <c r="A1610" s="17"/>
      <c r="B1610" s="10"/>
      <c r="C1610" s="10"/>
      <c r="E1610" s="10"/>
      <c r="F1610" s="17"/>
      <c r="G1610" s="10"/>
      <c r="H1610" s="10"/>
      <c r="I1610" s="10"/>
      <c r="J1610" s="17"/>
      <c r="K1610" s="10"/>
      <c r="L1610" s="10"/>
      <c r="M1610" s="9"/>
      <c r="N1610" s="9"/>
    </row>
    <row r="1611" spans="1:14" x14ac:dyDescent="0.3">
      <c r="A1611" s="17"/>
      <c r="B1611" s="10"/>
      <c r="C1611" s="10"/>
      <c r="E1611" s="10"/>
      <c r="F1611" s="17"/>
      <c r="G1611" s="10"/>
      <c r="H1611" s="10"/>
      <c r="I1611" s="10"/>
      <c r="J1611" s="17"/>
      <c r="K1611" s="10"/>
      <c r="L1611" s="10"/>
      <c r="M1611" s="9"/>
      <c r="N1611" s="9"/>
    </row>
    <row r="1612" spans="1:14" x14ac:dyDescent="0.3">
      <c r="A1612" s="17"/>
      <c r="B1612" s="10"/>
      <c r="C1612" s="10"/>
      <c r="E1612" s="10"/>
      <c r="F1612" s="17"/>
      <c r="G1612" s="10"/>
      <c r="H1612" s="10"/>
      <c r="I1612" s="10"/>
      <c r="J1612" s="17"/>
      <c r="K1612" s="10"/>
      <c r="L1612" s="10"/>
      <c r="M1612" s="9"/>
      <c r="N1612" s="9"/>
    </row>
    <row r="1613" spans="1:14" x14ac:dyDescent="0.3">
      <c r="A1613" s="17"/>
      <c r="B1613" s="10"/>
      <c r="C1613" s="10"/>
      <c r="E1613" s="10"/>
      <c r="F1613" s="17"/>
      <c r="G1613" s="10"/>
      <c r="H1613" s="10"/>
      <c r="I1613" s="10"/>
      <c r="J1613" s="17"/>
      <c r="K1613" s="10"/>
      <c r="L1613" s="10"/>
      <c r="M1613" s="9"/>
      <c r="N1613" s="9"/>
    </row>
    <row r="1614" spans="1:14" x14ac:dyDescent="0.3">
      <c r="A1614" s="17"/>
      <c r="B1614" s="10"/>
      <c r="C1614" s="10"/>
      <c r="E1614" s="10"/>
      <c r="F1614" s="17"/>
      <c r="G1614" s="10"/>
      <c r="H1614" s="10"/>
      <c r="I1614" s="10"/>
      <c r="J1614" s="17"/>
      <c r="K1614" s="10"/>
      <c r="L1614" s="10"/>
      <c r="M1614" s="9"/>
      <c r="N1614" s="9"/>
    </row>
    <row r="1615" spans="1:14" x14ac:dyDescent="0.3">
      <c r="A1615" s="17"/>
      <c r="B1615" s="10"/>
      <c r="C1615" s="10"/>
      <c r="E1615" s="10"/>
      <c r="F1615" s="17"/>
      <c r="G1615" s="10"/>
      <c r="H1615" s="10"/>
      <c r="I1615" s="10"/>
      <c r="J1615" s="17"/>
      <c r="K1615" s="10"/>
      <c r="L1615" s="10"/>
      <c r="M1615" s="9"/>
      <c r="N1615" s="9"/>
    </row>
    <row r="1616" spans="1:14" x14ac:dyDescent="0.3">
      <c r="A1616" s="17"/>
      <c r="B1616" s="10"/>
      <c r="C1616" s="10"/>
      <c r="E1616" s="10"/>
      <c r="F1616" s="17"/>
      <c r="G1616" s="10"/>
      <c r="H1616" s="10"/>
      <c r="I1616" s="10"/>
      <c r="J1616" s="17"/>
      <c r="K1616" s="10"/>
      <c r="L1616" s="10"/>
      <c r="M1616" s="9"/>
      <c r="N1616" s="9"/>
    </row>
    <row r="1617" spans="1:14" x14ac:dyDescent="0.3">
      <c r="A1617" s="17"/>
      <c r="B1617" s="10"/>
      <c r="C1617" s="10"/>
      <c r="E1617" s="10"/>
      <c r="F1617" s="17"/>
      <c r="G1617" s="10"/>
      <c r="H1617" s="10"/>
      <c r="I1617" s="10"/>
      <c r="J1617" s="17"/>
      <c r="K1617" s="10"/>
      <c r="L1617" s="10"/>
      <c r="M1617" s="9"/>
      <c r="N1617" s="9"/>
    </row>
    <row r="1618" spans="1:14" x14ac:dyDescent="0.3">
      <c r="A1618" s="17"/>
      <c r="B1618" s="10"/>
      <c r="C1618" s="10"/>
      <c r="E1618" s="10"/>
      <c r="F1618" s="17"/>
      <c r="G1618" s="10"/>
      <c r="H1618" s="10"/>
      <c r="I1618" s="10"/>
      <c r="J1618" s="17"/>
      <c r="K1618" s="10"/>
      <c r="L1618" s="10"/>
      <c r="M1618" s="9"/>
      <c r="N1618" s="9"/>
    </row>
    <row r="1619" spans="1:14" x14ac:dyDescent="0.3">
      <c r="A1619" s="17"/>
      <c r="B1619" s="10"/>
      <c r="C1619" s="10"/>
      <c r="E1619" s="10"/>
      <c r="F1619" s="17"/>
      <c r="G1619" s="10"/>
      <c r="H1619" s="10"/>
      <c r="I1619" s="10"/>
      <c r="J1619" s="17"/>
      <c r="K1619" s="10"/>
      <c r="L1619" s="10"/>
      <c r="M1619" s="9"/>
      <c r="N1619" s="9"/>
    </row>
    <row r="1620" spans="1:14" x14ac:dyDescent="0.3">
      <c r="A1620" s="17"/>
      <c r="B1620" s="10"/>
      <c r="C1620" s="10"/>
      <c r="E1620" s="10"/>
      <c r="F1620" s="17"/>
      <c r="G1620" s="10"/>
      <c r="H1620" s="10"/>
      <c r="I1620" s="10"/>
      <c r="J1620" s="17"/>
      <c r="K1620" s="10"/>
      <c r="L1620" s="10"/>
      <c r="M1620" s="9"/>
      <c r="N1620" s="9"/>
    </row>
    <row r="1621" spans="1:14" x14ac:dyDescent="0.3">
      <c r="A1621" s="17"/>
      <c r="B1621" s="10"/>
      <c r="C1621" s="10"/>
      <c r="E1621" s="10"/>
      <c r="F1621" s="17"/>
      <c r="G1621" s="10"/>
      <c r="H1621" s="10"/>
      <c r="I1621" s="10"/>
      <c r="J1621" s="17"/>
      <c r="K1621" s="10"/>
      <c r="L1621" s="10"/>
      <c r="M1621" s="9"/>
      <c r="N1621" s="9"/>
    </row>
    <row r="1622" spans="1:14" x14ac:dyDescent="0.3">
      <c r="A1622" s="17"/>
      <c r="B1622" s="10"/>
      <c r="C1622" s="10"/>
      <c r="E1622" s="10"/>
      <c r="F1622" s="17"/>
      <c r="G1622" s="10"/>
      <c r="H1622" s="10"/>
      <c r="I1622" s="10"/>
      <c r="J1622" s="17"/>
      <c r="K1622" s="10"/>
      <c r="L1622" s="10"/>
      <c r="M1622" s="9"/>
      <c r="N1622" s="9"/>
    </row>
    <row r="1623" spans="1:14" x14ac:dyDescent="0.3">
      <c r="A1623" s="17"/>
      <c r="B1623" s="10"/>
      <c r="C1623" s="10"/>
      <c r="E1623" s="10"/>
      <c r="F1623" s="17"/>
      <c r="G1623" s="10"/>
      <c r="H1623" s="10"/>
      <c r="I1623" s="10"/>
      <c r="J1623" s="17"/>
      <c r="K1623" s="10"/>
      <c r="L1623" s="10"/>
      <c r="M1623" s="9"/>
      <c r="N1623" s="9"/>
    </row>
    <row r="1624" spans="1:14" x14ac:dyDescent="0.3">
      <c r="A1624" s="17"/>
      <c r="B1624" s="10"/>
      <c r="C1624" s="10"/>
      <c r="E1624" s="10"/>
      <c r="F1624" s="17"/>
      <c r="G1624" s="10"/>
      <c r="H1624" s="10"/>
      <c r="I1624" s="10"/>
      <c r="J1624" s="17"/>
      <c r="K1624" s="10"/>
      <c r="L1624" s="10"/>
      <c r="M1624" s="9"/>
      <c r="N1624" s="9"/>
    </row>
    <row r="1625" spans="1:14" x14ac:dyDescent="0.3">
      <c r="A1625" s="17"/>
      <c r="B1625" s="10"/>
      <c r="C1625" s="10"/>
      <c r="E1625" s="10"/>
      <c r="F1625" s="17"/>
      <c r="G1625" s="10"/>
      <c r="H1625" s="10"/>
      <c r="I1625" s="10"/>
      <c r="J1625" s="17"/>
      <c r="K1625" s="10"/>
      <c r="L1625" s="10"/>
      <c r="M1625" s="9"/>
      <c r="N1625" s="9"/>
    </row>
    <row r="1626" spans="1:14" x14ac:dyDescent="0.3">
      <c r="A1626" s="17"/>
      <c r="B1626" s="10"/>
      <c r="C1626" s="10"/>
      <c r="E1626" s="10"/>
      <c r="F1626" s="17"/>
      <c r="G1626" s="10"/>
      <c r="H1626" s="10"/>
      <c r="I1626" s="10"/>
      <c r="J1626" s="17"/>
      <c r="K1626" s="10"/>
      <c r="L1626" s="10"/>
      <c r="M1626" s="9"/>
      <c r="N1626" s="9"/>
    </row>
    <row r="1627" spans="1:14" x14ac:dyDescent="0.3">
      <c r="A1627" s="17"/>
      <c r="B1627" s="10"/>
      <c r="C1627" s="10"/>
      <c r="E1627" s="10"/>
      <c r="F1627" s="17"/>
      <c r="G1627" s="10"/>
      <c r="H1627" s="10"/>
      <c r="I1627" s="10"/>
      <c r="J1627" s="17"/>
      <c r="K1627" s="10"/>
      <c r="L1627" s="10"/>
      <c r="M1627" s="9"/>
      <c r="N1627" s="9"/>
    </row>
    <row r="1628" spans="1:14" x14ac:dyDescent="0.3">
      <c r="A1628" s="17"/>
      <c r="B1628" s="10"/>
      <c r="C1628" s="10"/>
      <c r="E1628" s="10"/>
      <c r="F1628" s="17"/>
      <c r="G1628" s="10"/>
      <c r="H1628" s="10"/>
      <c r="I1628" s="10"/>
      <c r="J1628" s="17"/>
      <c r="K1628" s="10"/>
      <c r="L1628" s="10"/>
      <c r="M1628" s="9"/>
      <c r="N1628" s="9"/>
    </row>
    <row r="1629" spans="1:14" x14ac:dyDescent="0.3">
      <c r="A1629" s="17"/>
      <c r="B1629" s="10"/>
      <c r="C1629" s="10"/>
      <c r="E1629" s="10"/>
      <c r="F1629" s="17"/>
      <c r="G1629" s="10"/>
      <c r="H1629" s="10"/>
      <c r="I1629" s="10"/>
      <c r="J1629" s="17"/>
      <c r="K1629" s="10"/>
      <c r="L1629" s="10"/>
      <c r="M1629" s="9"/>
      <c r="N1629" s="9"/>
    </row>
    <row r="1630" spans="1:14" x14ac:dyDescent="0.3">
      <c r="A1630" s="17"/>
      <c r="B1630" s="10"/>
      <c r="C1630" s="10"/>
      <c r="E1630" s="10"/>
      <c r="F1630" s="17"/>
      <c r="G1630" s="10"/>
      <c r="H1630" s="10"/>
      <c r="I1630" s="10"/>
      <c r="J1630" s="17"/>
      <c r="K1630" s="10"/>
      <c r="L1630" s="10"/>
      <c r="M1630" s="9"/>
      <c r="N1630" s="9"/>
    </row>
    <row r="1631" spans="1:14" x14ac:dyDescent="0.3">
      <c r="A1631" s="17"/>
      <c r="B1631" s="10"/>
      <c r="C1631" s="10"/>
      <c r="E1631" s="10"/>
      <c r="F1631" s="17"/>
      <c r="G1631" s="10"/>
      <c r="H1631" s="10"/>
      <c r="I1631" s="10"/>
      <c r="J1631" s="17"/>
      <c r="K1631" s="10"/>
      <c r="L1631" s="10"/>
      <c r="M1631" s="9"/>
      <c r="N1631" s="9"/>
    </row>
    <row r="1632" spans="1:14" x14ac:dyDescent="0.3">
      <c r="A1632" s="17"/>
      <c r="B1632" s="10"/>
      <c r="C1632" s="10"/>
      <c r="E1632" s="10"/>
      <c r="F1632" s="17"/>
      <c r="G1632" s="10"/>
      <c r="H1632" s="10"/>
      <c r="I1632" s="10"/>
      <c r="J1632" s="17"/>
      <c r="K1632" s="10"/>
      <c r="L1632" s="10"/>
      <c r="M1632" s="9"/>
      <c r="N1632" s="9"/>
    </row>
    <row r="1633" spans="1:14" x14ac:dyDescent="0.3">
      <c r="A1633" s="17"/>
      <c r="B1633" s="10"/>
      <c r="C1633" s="10"/>
      <c r="E1633" s="10"/>
      <c r="F1633" s="17"/>
      <c r="G1633" s="10"/>
      <c r="H1633" s="10"/>
      <c r="I1633" s="10"/>
      <c r="J1633" s="17"/>
      <c r="K1633" s="10"/>
      <c r="L1633" s="10"/>
      <c r="M1633" s="9"/>
      <c r="N1633" s="9"/>
    </row>
    <row r="1634" spans="1:14" x14ac:dyDescent="0.3">
      <c r="A1634" s="17"/>
      <c r="B1634" s="10"/>
      <c r="C1634" s="10"/>
      <c r="E1634" s="10"/>
      <c r="F1634" s="17"/>
      <c r="G1634" s="10"/>
      <c r="H1634" s="10"/>
      <c r="I1634" s="10"/>
      <c r="J1634" s="17"/>
      <c r="K1634" s="10"/>
      <c r="L1634" s="10"/>
      <c r="M1634" s="9"/>
      <c r="N1634" s="9"/>
    </row>
    <row r="1635" spans="1:14" x14ac:dyDescent="0.3">
      <c r="A1635" s="17"/>
      <c r="B1635" s="10"/>
      <c r="C1635" s="10"/>
      <c r="E1635" s="10"/>
      <c r="F1635" s="17"/>
      <c r="G1635" s="10"/>
      <c r="H1635" s="10"/>
      <c r="I1635" s="10"/>
      <c r="J1635" s="17"/>
      <c r="K1635" s="10"/>
      <c r="L1635" s="10"/>
      <c r="M1635" s="9"/>
      <c r="N1635" s="9"/>
    </row>
    <row r="1636" spans="1:14" x14ac:dyDescent="0.3">
      <c r="A1636" s="17"/>
      <c r="B1636" s="10"/>
      <c r="C1636" s="10"/>
      <c r="E1636" s="10"/>
      <c r="F1636" s="17"/>
      <c r="G1636" s="10"/>
      <c r="H1636" s="10"/>
      <c r="I1636" s="10"/>
      <c r="J1636" s="17"/>
      <c r="K1636" s="10"/>
      <c r="L1636" s="10"/>
      <c r="M1636" s="9"/>
      <c r="N1636" s="9"/>
    </row>
    <row r="1637" spans="1:14" x14ac:dyDescent="0.3">
      <c r="A1637" s="17"/>
      <c r="B1637" s="10"/>
      <c r="C1637" s="10"/>
      <c r="E1637" s="10"/>
      <c r="F1637" s="17"/>
      <c r="G1637" s="10"/>
      <c r="H1637" s="10"/>
      <c r="I1637" s="10"/>
      <c r="J1637" s="17"/>
      <c r="K1637" s="10"/>
      <c r="L1637" s="10"/>
      <c r="M1637" s="9"/>
      <c r="N1637" s="9"/>
    </row>
    <row r="1638" spans="1:14" x14ac:dyDescent="0.3">
      <c r="A1638" s="17"/>
      <c r="B1638" s="10"/>
      <c r="C1638" s="10"/>
      <c r="E1638" s="10"/>
      <c r="F1638" s="17"/>
      <c r="G1638" s="10"/>
      <c r="H1638" s="10"/>
      <c r="I1638" s="10"/>
      <c r="J1638" s="17"/>
      <c r="K1638" s="10"/>
      <c r="L1638" s="10"/>
      <c r="M1638" s="9"/>
      <c r="N1638" s="9"/>
    </row>
    <row r="1639" spans="1:14" x14ac:dyDescent="0.3">
      <c r="A1639" s="17"/>
      <c r="B1639" s="10"/>
      <c r="C1639" s="10"/>
      <c r="E1639" s="10"/>
      <c r="F1639" s="17"/>
      <c r="G1639" s="10"/>
      <c r="H1639" s="10"/>
      <c r="I1639" s="10"/>
      <c r="J1639" s="17"/>
      <c r="K1639" s="10"/>
      <c r="L1639" s="10"/>
      <c r="M1639" s="9"/>
      <c r="N1639" s="9"/>
    </row>
    <row r="1640" spans="1:14" x14ac:dyDescent="0.3">
      <c r="A1640" s="17"/>
      <c r="B1640" s="10"/>
      <c r="C1640" s="10"/>
      <c r="E1640" s="10"/>
      <c r="F1640" s="17"/>
      <c r="G1640" s="10"/>
      <c r="H1640" s="10"/>
      <c r="I1640" s="10"/>
      <c r="J1640" s="17"/>
      <c r="K1640" s="10"/>
      <c r="L1640" s="10"/>
      <c r="M1640" s="9"/>
      <c r="N1640" s="9"/>
    </row>
    <row r="1641" spans="1:14" x14ac:dyDescent="0.3">
      <c r="A1641" s="17"/>
      <c r="B1641" s="10"/>
      <c r="C1641" s="10"/>
      <c r="E1641" s="10"/>
      <c r="F1641" s="17"/>
      <c r="G1641" s="10"/>
      <c r="H1641" s="10"/>
      <c r="I1641" s="10"/>
      <c r="J1641" s="17"/>
      <c r="K1641" s="10"/>
      <c r="L1641" s="10"/>
      <c r="M1641" s="9"/>
      <c r="N1641" s="9"/>
    </row>
    <row r="1642" spans="1:14" x14ac:dyDescent="0.3">
      <c r="A1642" s="17"/>
      <c r="B1642" s="10"/>
      <c r="C1642" s="10"/>
      <c r="E1642" s="10"/>
      <c r="F1642" s="17"/>
      <c r="G1642" s="10"/>
      <c r="H1642" s="10"/>
      <c r="I1642" s="10"/>
      <c r="J1642" s="17"/>
      <c r="K1642" s="10"/>
      <c r="L1642" s="10"/>
      <c r="M1642" s="9"/>
      <c r="N1642" s="9"/>
    </row>
    <row r="1643" spans="1:14" x14ac:dyDescent="0.3">
      <c r="A1643" s="17"/>
      <c r="B1643" s="10"/>
      <c r="C1643" s="10"/>
      <c r="E1643" s="10"/>
      <c r="F1643" s="17"/>
      <c r="G1643" s="10"/>
      <c r="H1643" s="10"/>
      <c r="I1643" s="10"/>
      <c r="J1643" s="17"/>
      <c r="K1643" s="10"/>
      <c r="L1643" s="10"/>
      <c r="M1643" s="9"/>
      <c r="N1643" s="9"/>
    </row>
    <row r="1644" spans="1:14" x14ac:dyDescent="0.3">
      <c r="A1644" s="17"/>
      <c r="B1644" s="10"/>
      <c r="C1644" s="10"/>
      <c r="E1644" s="10"/>
      <c r="F1644" s="17"/>
      <c r="G1644" s="10"/>
      <c r="H1644" s="10"/>
      <c r="I1644" s="10"/>
      <c r="J1644" s="17"/>
      <c r="K1644" s="10"/>
      <c r="L1644" s="10"/>
      <c r="M1644" s="9"/>
      <c r="N1644" s="9"/>
    </row>
    <row r="1645" spans="1:14" x14ac:dyDescent="0.3">
      <c r="A1645" s="17"/>
      <c r="B1645" s="10"/>
      <c r="C1645" s="10"/>
      <c r="E1645" s="10"/>
      <c r="F1645" s="17"/>
      <c r="G1645" s="10"/>
      <c r="H1645" s="10"/>
      <c r="I1645" s="10"/>
      <c r="J1645" s="17"/>
      <c r="K1645" s="10"/>
      <c r="L1645" s="10"/>
      <c r="M1645" s="9"/>
      <c r="N1645" s="9"/>
    </row>
    <row r="1646" spans="1:14" x14ac:dyDescent="0.3">
      <c r="A1646" s="17"/>
      <c r="B1646" s="10"/>
      <c r="C1646" s="10"/>
      <c r="E1646" s="10"/>
      <c r="F1646" s="17"/>
      <c r="G1646" s="10"/>
      <c r="H1646" s="10"/>
      <c r="I1646" s="10"/>
      <c r="J1646" s="17"/>
      <c r="K1646" s="10"/>
      <c r="L1646" s="10"/>
      <c r="M1646" s="9"/>
      <c r="N1646" s="9"/>
    </row>
    <row r="1647" spans="1:14" x14ac:dyDescent="0.3">
      <c r="A1647" s="17"/>
      <c r="B1647" s="10"/>
      <c r="C1647" s="10"/>
      <c r="E1647" s="10"/>
      <c r="F1647" s="17"/>
      <c r="G1647" s="10"/>
      <c r="H1647" s="10"/>
      <c r="I1647" s="10"/>
      <c r="J1647" s="17"/>
      <c r="K1647" s="10"/>
      <c r="L1647" s="10"/>
      <c r="M1647" s="9"/>
      <c r="N1647" s="9"/>
    </row>
    <row r="1648" spans="1:14" x14ac:dyDescent="0.3">
      <c r="A1648" s="17"/>
      <c r="B1648" s="10"/>
      <c r="C1648" s="10"/>
      <c r="E1648" s="10"/>
      <c r="F1648" s="17"/>
      <c r="G1648" s="10"/>
      <c r="H1648" s="10"/>
      <c r="I1648" s="10"/>
      <c r="J1648" s="17"/>
      <c r="K1648" s="10"/>
      <c r="L1648" s="10"/>
      <c r="M1648" s="9"/>
      <c r="N1648" s="9"/>
    </row>
    <row r="1649" spans="1:14" x14ac:dyDescent="0.3">
      <c r="A1649" s="17"/>
      <c r="B1649" s="10"/>
      <c r="C1649" s="10"/>
      <c r="E1649" s="10"/>
      <c r="F1649" s="17"/>
      <c r="G1649" s="10"/>
      <c r="H1649" s="10"/>
      <c r="I1649" s="10"/>
      <c r="J1649" s="17"/>
      <c r="K1649" s="10"/>
      <c r="L1649" s="10"/>
      <c r="M1649" s="9"/>
      <c r="N1649" s="9"/>
    </row>
    <row r="1650" spans="1:14" x14ac:dyDescent="0.3">
      <c r="A1650" s="17"/>
      <c r="B1650" s="10"/>
      <c r="C1650" s="10"/>
      <c r="E1650" s="10"/>
      <c r="F1650" s="17"/>
      <c r="G1650" s="10"/>
      <c r="H1650" s="10"/>
      <c r="I1650" s="10"/>
      <c r="J1650" s="17"/>
      <c r="K1650" s="10"/>
      <c r="L1650" s="10"/>
      <c r="M1650" s="9"/>
      <c r="N1650" s="9"/>
    </row>
    <row r="1651" spans="1:14" x14ac:dyDescent="0.3">
      <c r="A1651" s="17"/>
      <c r="B1651" s="10"/>
      <c r="C1651" s="10"/>
      <c r="E1651" s="10"/>
      <c r="F1651" s="17"/>
      <c r="G1651" s="10"/>
      <c r="H1651" s="10"/>
      <c r="I1651" s="10"/>
      <c r="J1651" s="17"/>
      <c r="K1651" s="10"/>
      <c r="L1651" s="10"/>
      <c r="M1651" s="9"/>
      <c r="N1651" s="9"/>
    </row>
    <row r="1652" spans="1:14" x14ac:dyDescent="0.3">
      <c r="A1652" s="17"/>
      <c r="B1652" s="10"/>
      <c r="C1652" s="10"/>
      <c r="E1652" s="10"/>
      <c r="F1652" s="17"/>
      <c r="G1652" s="10"/>
      <c r="H1652" s="10"/>
      <c r="I1652" s="10"/>
      <c r="J1652" s="17"/>
      <c r="K1652" s="10"/>
      <c r="L1652" s="10"/>
      <c r="M1652" s="9"/>
      <c r="N1652" s="9"/>
    </row>
    <row r="1653" spans="1:14" x14ac:dyDescent="0.3">
      <c r="A1653" s="17"/>
      <c r="B1653" s="10"/>
      <c r="C1653" s="10"/>
      <c r="E1653" s="10"/>
      <c r="F1653" s="17"/>
      <c r="G1653" s="10"/>
      <c r="H1653" s="10"/>
      <c r="I1653" s="10"/>
      <c r="J1653" s="17"/>
      <c r="K1653" s="10"/>
      <c r="L1653" s="10"/>
      <c r="M1653" s="9"/>
      <c r="N1653" s="9"/>
    </row>
    <row r="1654" spans="1:14" x14ac:dyDescent="0.3">
      <c r="A1654" s="17"/>
      <c r="B1654" s="10"/>
      <c r="C1654" s="10"/>
      <c r="E1654" s="10"/>
      <c r="F1654" s="17"/>
      <c r="G1654" s="10"/>
      <c r="H1654" s="10"/>
      <c r="I1654" s="10"/>
      <c r="J1654" s="17"/>
      <c r="K1654" s="10"/>
      <c r="L1654" s="10"/>
      <c r="M1654" s="9"/>
      <c r="N1654" s="9"/>
    </row>
    <row r="1655" spans="1:14" x14ac:dyDescent="0.3">
      <c r="A1655" s="17"/>
      <c r="B1655" s="10"/>
      <c r="C1655" s="10"/>
      <c r="E1655" s="10"/>
      <c r="F1655" s="17"/>
      <c r="G1655" s="10"/>
      <c r="H1655" s="10"/>
      <c r="I1655" s="10"/>
      <c r="J1655" s="17"/>
      <c r="K1655" s="10"/>
      <c r="L1655" s="10"/>
      <c r="M1655" s="9"/>
      <c r="N1655" s="9"/>
    </row>
    <row r="1656" spans="1:14" x14ac:dyDescent="0.3">
      <c r="A1656" s="17"/>
      <c r="B1656" s="10"/>
      <c r="C1656" s="10"/>
      <c r="E1656" s="10"/>
      <c r="F1656" s="17"/>
      <c r="G1656" s="10"/>
      <c r="H1656" s="10"/>
      <c r="I1656" s="10"/>
      <c r="J1656" s="17"/>
      <c r="K1656" s="10"/>
      <c r="L1656" s="10"/>
      <c r="M1656" s="9"/>
      <c r="N1656" s="9"/>
    </row>
    <row r="1657" spans="1:14" x14ac:dyDescent="0.3">
      <c r="A1657" s="17"/>
      <c r="B1657" s="10"/>
      <c r="C1657" s="10"/>
      <c r="E1657" s="10"/>
      <c r="F1657" s="17"/>
      <c r="G1657" s="10"/>
      <c r="H1657" s="10"/>
      <c r="I1657" s="10"/>
      <c r="J1657" s="17"/>
      <c r="K1657" s="10"/>
      <c r="L1657" s="10"/>
      <c r="M1657" s="9"/>
      <c r="N1657" s="9"/>
    </row>
    <row r="1658" spans="1:14" x14ac:dyDescent="0.3">
      <c r="A1658" s="17"/>
      <c r="B1658" s="10"/>
      <c r="C1658" s="10"/>
      <c r="E1658" s="10"/>
      <c r="F1658" s="17"/>
      <c r="G1658" s="10"/>
      <c r="H1658" s="10"/>
      <c r="I1658" s="10"/>
      <c r="J1658" s="17"/>
      <c r="K1658" s="10"/>
      <c r="L1658" s="10"/>
      <c r="M1658" s="9"/>
      <c r="N1658" s="9"/>
    </row>
    <row r="1659" spans="1:14" x14ac:dyDescent="0.3">
      <c r="A1659" s="17"/>
      <c r="B1659" s="10"/>
      <c r="C1659" s="10"/>
      <c r="E1659" s="10"/>
      <c r="F1659" s="17"/>
      <c r="G1659" s="10"/>
      <c r="H1659" s="10"/>
      <c r="I1659" s="10"/>
      <c r="J1659" s="17"/>
      <c r="K1659" s="10"/>
      <c r="L1659" s="10"/>
      <c r="M1659" s="9"/>
      <c r="N1659" s="9"/>
    </row>
    <row r="1660" spans="1:14" x14ac:dyDescent="0.3">
      <c r="A1660" s="17"/>
      <c r="B1660" s="10"/>
      <c r="C1660" s="10"/>
      <c r="E1660" s="10"/>
      <c r="F1660" s="17"/>
      <c r="G1660" s="10"/>
      <c r="H1660" s="10"/>
      <c r="I1660" s="10"/>
      <c r="J1660" s="17"/>
      <c r="K1660" s="10"/>
      <c r="L1660" s="10"/>
      <c r="M1660" s="9"/>
      <c r="N1660" s="9"/>
    </row>
    <row r="1661" spans="1:14" x14ac:dyDescent="0.3">
      <c r="A1661" s="17"/>
      <c r="B1661" s="10"/>
      <c r="C1661" s="10"/>
      <c r="E1661" s="10"/>
      <c r="F1661" s="17"/>
      <c r="G1661" s="10"/>
      <c r="H1661" s="10"/>
      <c r="I1661" s="10"/>
      <c r="J1661" s="17"/>
      <c r="K1661" s="10"/>
      <c r="L1661" s="10"/>
      <c r="M1661" s="9"/>
      <c r="N1661" s="9"/>
    </row>
    <row r="1662" spans="1:14" x14ac:dyDescent="0.3">
      <c r="A1662" s="17"/>
      <c r="B1662" s="10"/>
      <c r="C1662" s="10"/>
      <c r="E1662" s="10"/>
      <c r="F1662" s="17"/>
      <c r="G1662" s="10"/>
      <c r="H1662" s="10"/>
      <c r="I1662" s="10"/>
      <c r="J1662" s="17"/>
      <c r="K1662" s="10"/>
      <c r="L1662" s="10"/>
      <c r="M1662" s="9"/>
      <c r="N1662" s="9"/>
    </row>
    <row r="1663" spans="1:14" x14ac:dyDescent="0.3">
      <c r="A1663" s="17"/>
      <c r="B1663" s="10"/>
      <c r="C1663" s="10"/>
      <c r="E1663" s="10"/>
      <c r="F1663" s="17"/>
      <c r="G1663" s="10"/>
      <c r="H1663" s="10"/>
      <c r="I1663" s="10"/>
      <c r="J1663" s="17"/>
      <c r="K1663" s="10"/>
      <c r="L1663" s="10"/>
      <c r="M1663" s="9"/>
      <c r="N1663" s="9"/>
    </row>
    <row r="1664" spans="1:14" x14ac:dyDescent="0.3">
      <c r="A1664" s="17"/>
      <c r="B1664" s="10"/>
      <c r="C1664" s="10"/>
      <c r="E1664" s="10"/>
      <c r="F1664" s="17"/>
      <c r="G1664" s="10"/>
      <c r="H1664" s="10"/>
      <c r="I1664" s="10"/>
      <c r="J1664" s="17"/>
      <c r="K1664" s="10"/>
      <c r="L1664" s="10"/>
      <c r="M1664" s="9"/>
      <c r="N1664" s="9"/>
    </row>
    <row r="1665" spans="1:14" x14ac:dyDescent="0.3">
      <c r="A1665" s="17"/>
      <c r="B1665" s="10"/>
      <c r="C1665" s="10"/>
      <c r="E1665" s="10"/>
      <c r="F1665" s="17"/>
      <c r="G1665" s="10"/>
      <c r="H1665" s="10"/>
      <c r="I1665" s="10"/>
      <c r="J1665" s="17"/>
      <c r="K1665" s="10"/>
      <c r="L1665" s="10"/>
      <c r="M1665" s="9"/>
      <c r="N1665" s="9"/>
    </row>
    <row r="1666" spans="1:14" x14ac:dyDescent="0.3">
      <c r="A1666" s="17"/>
      <c r="B1666" s="10"/>
      <c r="C1666" s="10"/>
      <c r="E1666" s="10"/>
      <c r="F1666" s="17"/>
      <c r="G1666" s="10"/>
      <c r="H1666" s="10"/>
      <c r="I1666" s="10"/>
      <c r="J1666" s="17"/>
      <c r="K1666" s="10"/>
      <c r="L1666" s="10"/>
      <c r="M1666" s="9"/>
      <c r="N1666" s="9"/>
    </row>
    <row r="1667" spans="1:14" x14ac:dyDescent="0.3">
      <c r="A1667" s="17"/>
      <c r="B1667" s="10"/>
      <c r="C1667" s="10"/>
      <c r="E1667" s="10"/>
      <c r="F1667" s="17"/>
      <c r="G1667" s="10"/>
      <c r="H1667" s="10"/>
      <c r="I1667" s="10"/>
      <c r="J1667" s="17"/>
      <c r="K1667" s="10"/>
      <c r="L1667" s="10"/>
      <c r="M1667" s="9"/>
      <c r="N1667" s="9"/>
    </row>
    <row r="1668" spans="1:14" x14ac:dyDescent="0.3">
      <c r="A1668" s="17"/>
      <c r="B1668" s="10"/>
      <c r="C1668" s="10"/>
      <c r="E1668" s="10"/>
      <c r="F1668" s="17"/>
      <c r="G1668" s="10"/>
      <c r="H1668" s="10"/>
      <c r="I1668" s="10"/>
      <c r="J1668" s="17"/>
      <c r="K1668" s="10"/>
      <c r="L1668" s="10"/>
      <c r="M1668" s="9"/>
      <c r="N1668" s="9"/>
    </row>
    <row r="1669" spans="1:14" x14ac:dyDescent="0.3">
      <c r="A1669" s="17"/>
      <c r="B1669" s="10"/>
      <c r="C1669" s="10"/>
      <c r="E1669" s="10"/>
      <c r="F1669" s="17"/>
      <c r="G1669" s="10"/>
      <c r="H1669" s="10"/>
      <c r="I1669" s="10"/>
      <c r="J1669" s="17"/>
      <c r="K1669" s="10"/>
      <c r="L1669" s="10"/>
      <c r="M1669" s="9"/>
      <c r="N1669" s="9"/>
    </row>
    <row r="1670" spans="1:14" x14ac:dyDescent="0.3">
      <c r="A1670" s="17"/>
      <c r="B1670" s="10"/>
      <c r="C1670" s="10"/>
      <c r="E1670" s="10"/>
      <c r="F1670" s="17"/>
      <c r="G1670" s="10"/>
      <c r="H1670" s="10"/>
      <c r="I1670" s="10"/>
      <c r="J1670" s="17"/>
      <c r="K1670" s="10"/>
      <c r="L1670" s="10"/>
      <c r="M1670" s="9"/>
      <c r="N1670" s="9"/>
    </row>
    <row r="1671" spans="1:14" x14ac:dyDescent="0.3">
      <c r="A1671" s="17"/>
      <c r="B1671" s="10"/>
      <c r="C1671" s="10"/>
      <c r="E1671" s="10"/>
      <c r="F1671" s="17"/>
      <c r="G1671" s="10"/>
      <c r="H1671" s="10"/>
      <c r="I1671" s="10"/>
      <c r="J1671" s="17"/>
      <c r="K1671" s="10"/>
      <c r="L1671" s="10"/>
      <c r="M1671" s="9"/>
      <c r="N1671" s="9"/>
    </row>
    <row r="1672" spans="1:14" x14ac:dyDescent="0.3">
      <c r="A1672" s="17"/>
      <c r="B1672" s="10"/>
      <c r="C1672" s="10"/>
      <c r="E1672" s="10"/>
      <c r="F1672" s="17"/>
      <c r="G1672" s="10"/>
      <c r="H1672" s="10"/>
      <c r="I1672" s="10"/>
      <c r="J1672" s="17"/>
      <c r="K1672" s="10"/>
      <c r="L1672" s="10"/>
      <c r="M1672" s="9"/>
      <c r="N1672" s="9"/>
    </row>
    <row r="1673" spans="1:14" x14ac:dyDescent="0.3">
      <c r="A1673" s="17"/>
      <c r="B1673" s="10"/>
      <c r="C1673" s="10"/>
      <c r="E1673" s="10"/>
      <c r="F1673" s="17"/>
      <c r="G1673" s="10"/>
      <c r="H1673" s="10"/>
      <c r="I1673" s="10"/>
      <c r="J1673" s="17"/>
      <c r="K1673" s="10"/>
      <c r="L1673" s="10"/>
      <c r="M1673" s="9"/>
      <c r="N1673" s="9"/>
    </row>
    <row r="1674" spans="1:14" x14ac:dyDescent="0.3">
      <c r="A1674" s="17"/>
      <c r="B1674" s="10"/>
      <c r="C1674" s="10"/>
      <c r="E1674" s="10"/>
      <c r="F1674" s="17"/>
      <c r="G1674" s="10"/>
      <c r="H1674" s="10"/>
      <c r="I1674" s="10"/>
      <c r="J1674" s="17"/>
      <c r="K1674" s="10"/>
      <c r="L1674" s="10"/>
      <c r="M1674" s="9"/>
      <c r="N1674" s="9"/>
    </row>
    <row r="1675" spans="1:14" x14ac:dyDescent="0.3">
      <c r="A1675" s="17"/>
      <c r="B1675" s="10"/>
      <c r="C1675" s="10"/>
      <c r="E1675" s="10"/>
      <c r="F1675" s="17"/>
      <c r="G1675" s="10"/>
      <c r="H1675" s="10"/>
      <c r="I1675" s="10"/>
      <c r="J1675" s="17"/>
      <c r="K1675" s="10"/>
      <c r="L1675" s="10"/>
      <c r="M1675" s="9"/>
      <c r="N1675" s="9"/>
    </row>
    <row r="1676" spans="1:14" x14ac:dyDescent="0.3">
      <c r="A1676" s="17"/>
      <c r="B1676" s="10"/>
      <c r="C1676" s="10"/>
      <c r="E1676" s="10"/>
      <c r="F1676" s="17"/>
      <c r="G1676" s="10"/>
      <c r="H1676" s="10"/>
      <c r="I1676" s="10"/>
      <c r="J1676" s="17"/>
      <c r="K1676" s="10"/>
      <c r="L1676" s="10"/>
      <c r="M1676" s="9"/>
      <c r="N1676" s="9"/>
    </row>
    <row r="1677" spans="1:14" x14ac:dyDescent="0.3">
      <c r="A1677" s="17"/>
      <c r="B1677" s="10"/>
      <c r="C1677" s="10"/>
      <c r="E1677" s="10"/>
      <c r="F1677" s="17"/>
      <c r="G1677" s="10"/>
      <c r="H1677" s="10"/>
      <c r="I1677" s="10"/>
      <c r="J1677" s="17"/>
      <c r="K1677" s="10"/>
      <c r="L1677" s="10"/>
      <c r="M1677" s="9"/>
      <c r="N1677" s="9"/>
    </row>
    <row r="1678" spans="1:14" x14ac:dyDescent="0.3">
      <c r="A1678" s="17"/>
      <c r="B1678" s="10"/>
      <c r="C1678" s="10"/>
      <c r="E1678" s="10"/>
      <c r="F1678" s="17"/>
      <c r="G1678" s="10"/>
      <c r="H1678" s="10"/>
      <c r="I1678" s="10"/>
      <c r="J1678" s="17"/>
      <c r="K1678" s="10"/>
      <c r="L1678" s="10"/>
      <c r="M1678" s="9"/>
      <c r="N1678" s="9"/>
    </row>
    <row r="1679" spans="1:14" x14ac:dyDescent="0.3">
      <c r="A1679" s="17"/>
      <c r="B1679" s="10"/>
      <c r="C1679" s="10"/>
      <c r="E1679" s="10"/>
      <c r="F1679" s="17"/>
      <c r="G1679" s="10"/>
      <c r="H1679" s="10"/>
      <c r="I1679" s="10"/>
      <c r="J1679" s="17"/>
      <c r="K1679" s="10"/>
      <c r="L1679" s="10"/>
      <c r="M1679" s="9"/>
      <c r="N1679" s="9"/>
    </row>
    <row r="1680" spans="1:14" x14ac:dyDescent="0.3">
      <c r="A1680" s="17"/>
      <c r="B1680" s="10"/>
      <c r="C1680" s="10"/>
      <c r="E1680" s="10"/>
      <c r="F1680" s="17"/>
      <c r="G1680" s="10"/>
      <c r="H1680" s="10"/>
      <c r="I1680" s="10"/>
      <c r="J1680" s="17"/>
      <c r="K1680" s="10"/>
      <c r="L1680" s="10"/>
      <c r="M1680" s="9"/>
      <c r="N1680" s="9"/>
    </row>
    <row r="1681" spans="1:14" x14ac:dyDescent="0.3">
      <c r="A1681" s="17"/>
      <c r="B1681" s="10"/>
      <c r="C1681" s="10"/>
      <c r="E1681" s="10"/>
      <c r="F1681" s="17"/>
      <c r="G1681" s="10"/>
      <c r="H1681" s="10"/>
      <c r="I1681" s="10"/>
      <c r="J1681" s="17"/>
      <c r="K1681" s="10"/>
      <c r="L1681" s="10"/>
      <c r="M1681" s="9"/>
      <c r="N1681" s="9"/>
    </row>
    <row r="1682" spans="1:14" x14ac:dyDescent="0.3">
      <c r="A1682" s="17"/>
      <c r="B1682" s="10"/>
      <c r="C1682" s="10"/>
      <c r="E1682" s="10"/>
      <c r="F1682" s="17"/>
      <c r="G1682" s="10"/>
      <c r="H1682" s="10"/>
      <c r="I1682" s="10"/>
      <c r="J1682" s="17"/>
      <c r="K1682" s="10"/>
      <c r="L1682" s="10"/>
      <c r="M1682" s="9"/>
      <c r="N1682" s="9"/>
    </row>
    <row r="1683" spans="1:14" x14ac:dyDescent="0.3">
      <c r="A1683" s="17"/>
      <c r="B1683" s="10"/>
      <c r="C1683" s="10"/>
      <c r="E1683" s="10"/>
      <c r="F1683" s="17"/>
      <c r="G1683" s="10"/>
      <c r="H1683" s="10"/>
      <c r="I1683" s="10"/>
      <c r="J1683" s="17"/>
      <c r="K1683" s="10"/>
      <c r="L1683" s="10"/>
      <c r="M1683" s="9"/>
      <c r="N1683" s="9"/>
    </row>
    <row r="1684" spans="1:14" x14ac:dyDescent="0.3">
      <c r="A1684" s="17"/>
      <c r="B1684" s="10"/>
      <c r="C1684" s="10"/>
      <c r="E1684" s="10"/>
      <c r="F1684" s="17"/>
      <c r="G1684" s="10"/>
      <c r="H1684" s="10"/>
      <c r="I1684" s="10"/>
      <c r="J1684" s="17"/>
      <c r="K1684" s="10"/>
      <c r="L1684" s="10"/>
      <c r="M1684" s="9"/>
      <c r="N1684" s="9"/>
    </row>
    <row r="1685" spans="1:14" x14ac:dyDescent="0.3">
      <c r="A1685" s="17"/>
      <c r="B1685" s="10"/>
      <c r="C1685" s="10"/>
      <c r="E1685" s="10"/>
      <c r="F1685" s="17"/>
      <c r="G1685" s="10"/>
      <c r="H1685" s="10"/>
      <c r="I1685" s="10"/>
      <c r="J1685" s="17"/>
      <c r="K1685" s="10"/>
      <c r="L1685" s="10"/>
      <c r="M1685" s="9"/>
      <c r="N1685" s="9"/>
    </row>
    <row r="1686" spans="1:14" x14ac:dyDescent="0.3">
      <c r="A1686" s="17"/>
      <c r="B1686" s="10"/>
      <c r="C1686" s="10"/>
      <c r="E1686" s="10"/>
      <c r="F1686" s="17"/>
      <c r="G1686" s="10"/>
      <c r="H1686" s="10"/>
      <c r="I1686" s="10"/>
      <c r="J1686" s="17"/>
      <c r="K1686" s="10"/>
      <c r="L1686" s="10"/>
      <c r="M1686" s="9"/>
      <c r="N1686" s="9"/>
    </row>
    <row r="1687" spans="1:14" x14ac:dyDescent="0.3">
      <c r="A1687" s="17"/>
      <c r="B1687" s="10"/>
      <c r="C1687" s="10"/>
      <c r="E1687" s="10"/>
      <c r="F1687" s="17"/>
      <c r="G1687" s="10"/>
      <c r="H1687" s="10"/>
      <c r="I1687" s="10"/>
      <c r="J1687" s="17"/>
      <c r="K1687" s="10"/>
      <c r="L1687" s="10"/>
      <c r="M1687" s="9"/>
      <c r="N1687" s="9"/>
    </row>
    <row r="1688" spans="1:14" x14ac:dyDescent="0.3">
      <c r="A1688" s="17"/>
      <c r="B1688" s="10"/>
      <c r="C1688" s="10"/>
      <c r="E1688" s="10"/>
      <c r="F1688" s="17"/>
      <c r="G1688" s="10"/>
      <c r="H1688" s="10"/>
      <c r="I1688" s="10"/>
      <c r="J1688" s="17"/>
      <c r="K1688" s="10"/>
      <c r="L1688" s="10"/>
      <c r="M1688" s="9"/>
      <c r="N1688" s="9"/>
    </row>
    <row r="1689" spans="1:14" x14ac:dyDescent="0.3">
      <c r="A1689" s="17"/>
      <c r="B1689" s="10"/>
      <c r="C1689" s="10"/>
      <c r="E1689" s="10"/>
      <c r="F1689" s="17"/>
      <c r="G1689" s="10"/>
      <c r="H1689" s="10"/>
      <c r="I1689" s="10"/>
      <c r="J1689" s="17"/>
      <c r="K1689" s="10"/>
      <c r="L1689" s="10"/>
      <c r="M1689" s="9"/>
      <c r="N1689" s="9"/>
    </row>
    <row r="1690" spans="1:14" x14ac:dyDescent="0.3">
      <c r="A1690" s="17"/>
      <c r="B1690" s="10"/>
      <c r="C1690" s="10"/>
      <c r="E1690" s="10"/>
      <c r="F1690" s="17"/>
      <c r="G1690" s="10"/>
      <c r="H1690" s="10"/>
      <c r="I1690" s="10"/>
      <c r="J1690" s="17"/>
      <c r="K1690" s="10"/>
      <c r="L1690" s="10"/>
      <c r="M1690" s="9"/>
      <c r="N1690" s="9"/>
    </row>
    <row r="1691" spans="1:14" x14ac:dyDescent="0.3">
      <c r="A1691" s="17"/>
      <c r="B1691" s="10"/>
      <c r="C1691" s="10"/>
      <c r="E1691" s="10"/>
      <c r="F1691" s="17"/>
      <c r="G1691" s="10"/>
      <c r="H1691" s="10"/>
      <c r="I1691" s="10"/>
      <c r="J1691" s="17"/>
      <c r="K1691" s="10"/>
      <c r="L1691" s="10"/>
      <c r="M1691" s="9"/>
      <c r="N1691" s="9"/>
    </row>
    <row r="1692" spans="1:14" x14ac:dyDescent="0.3">
      <c r="A1692" s="17"/>
      <c r="B1692" s="10"/>
      <c r="C1692" s="10"/>
      <c r="E1692" s="10"/>
      <c r="F1692" s="17"/>
      <c r="G1692" s="10"/>
      <c r="H1692" s="10"/>
      <c r="I1692" s="10"/>
      <c r="J1692" s="17"/>
      <c r="K1692" s="10"/>
      <c r="L1692" s="10"/>
      <c r="M1692" s="9"/>
      <c r="N1692" s="9"/>
    </row>
    <row r="1693" spans="1:14" x14ac:dyDescent="0.3">
      <c r="A1693" s="17"/>
      <c r="B1693" s="10"/>
      <c r="C1693" s="10"/>
      <c r="E1693" s="10"/>
      <c r="F1693" s="17"/>
      <c r="G1693" s="10"/>
      <c r="H1693" s="10"/>
      <c r="I1693" s="10"/>
      <c r="J1693" s="17"/>
      <c r="K1693" s="10"/>
      <c r="L1693" s="10"/>
      <c r="M1693" s="9"/>
      <c r="N1693" s="9"/>
    </row>
    <row r="1694" spans="1:14" x14ac:dyDescent="0.3">
      <c r="A1694" s="17"/>
      <c r="B1694" s="10"/>
      <c r="C1694" s="10"/>
      <c r="E1694" s="10"/>
      <c r="F1694" s="17"/>
      <c r="G1694" s="10"/>
      <c r="H1694" s="10"/>
      <c r="I1694" s="10"/>
      <c r="J1694" s="17"/>
      <c r="K1694" s="10"/>
      <c r="L1694" s="10"/>
      <c r="M1694" s="9"/>
      <c r="N1694" s="9"/>
    </row>
    <row r="1695" spans="1:14" x14ac:dyDescent="0.3">
      <c r="A1695" s="17"/>
      <c r="B1695" s="10"/>
      <c r="C1695" s="10"/>
      <c r="E1695" s="10"/>
      <c r="F1695" s="17"/>
      <c r="G1695" s="10"/>
      <c r="H1695" s="10"/>
      <c r="I1695" s="10"/>
      <c r="J1695" s="17"/>
      <c r="K1695" s="10"/>
      <c r="L1695" s="10"/>
      <c r="M1695" s="9"/>
      <c r="N1695" s="9"/>
    </row>
    <row r="1696" spans="1:14" x14ac:dyDescent="0.3">
      <c r="A1696" s="17"/>
      <c r="B1696" s="10"/>
      <c r="C1696" s="10"/>
      <c r="E1696" s="10"/>
      <c r="F1696" s="17"/>
      <c r="G1696" s="10"/>
      <c r="H1696" s="10"/>
      <c r="I1696" s="10"/>
      <c r="J1696" s="17"/>
      <c r="K1696" s="10"/>
      <c r="L1696" s="10"/>
      <c r="M1696" s="9"/>
      <c r="N1696" s="9"/>
    </row>
    <row r="1697" spans="1:14" x14ac:dyDescent="0.3">
      <c r="A1697" s="17"/>
      <c r="B1697" s="10"/>
      <c r="C1697" s="10"/>
      <c r="E1697" s="10"/>
      <c r="F1697" s="17"/>
      <c r="G1697" s="10"/>
      <c r="H1697" s="10"/>
      <c r="I1697" s="10"/>
      <c r="J1697" s="17"/>
      <c r="K1697" s="10"/>
      <c r="L1697" s="10"/>
      <c r="M1697" s="9"/>
      <c r="N1697" s="9"/>
    </row>
    <row r="1698" spans="1:14" x14ac:dyDescent="0.3">
      <c r="A1698" s="17"/>
      <c r="B1698" s="10"/>
      <c r="C1698" s="10"/>
      <c r="E1698" s="10"/>
      <c r="F1698" s="17"/>
      <c r="G1698" s="10"/>
      <c r="H1698" s="10"/>
      <c r="I1698" s="10"/>
      <c r="J1698" s="17"/>
      <c r="K1698" s="10"/>
      <c r="L1698" s="10"/>
      <c r="M1698" s="9"/>
      <c r="N1698" s="9"/>
    </row>
    <row r="1699" spans="1:14" x14ac:dyDescent="0.3">
      <c r="A1699" s="17"/>
      <c r="B1699" s="10"/>
      <c r="C1699" s="10"/>
      <c r="E1699" s="10"/>
      <c r="F1699" s="17"/>
      <c r="G1699" s="10"/>
      <c r="H1699" s="10"/>
      <c r="I1699" s="10"/>
      <c r="J1699" s="17"/>
      <c r="K1699" s="10"/>
      <c r="L1699" s="10"/>
      <c r="M1699" s="9"/>
      <c r="N1699" s="9"/>
    </row>
    <row r="1700" spans="1:14" x14ac:dyDescent="0.3">
      <c r="A1700" s="17"/>
      <c r="B1700" s="10"/>
      <c r="C1700" s="10"/>
      <c r="E1700" s="10"/>
      <c r="F1700" s="17"/>
      <c r="G1700" s="10"/>
      <c r="H1700" s="10"/>
      <c r="I1700" s="10"/>
      <c r="J1700" s="17"/>
      <c r="K1700" s="10"/>
      <c r="L1700" s="10"/>
      <c r="M1700" s="9"/>
      <c r="N1700" s="9"/>
    </row>
    <row r="1701" spans="1:14" x14ac:dyDescent="0.3">
      <c r="A1701" s="17"/>
      <c r="B1701" s="10"/>
      <c r="C1701" s="10"/>
      <c r="E1701" s="10"/>
      <c r="F1701" s="17"/>
      <c r="G1701" s="10"/>
      <c r="H1701" s="10"/>
      <c r="I1701" s="10"/>
      <c r="J1701" s="17"/>
      <c r="K1701" s="10"/>
      <c r="L1701" s="10"/>
      <c r="M1701" s="9"/>
      <c r="N1701" s="9"/>
    </row>
    <row r="1702" spans="1:14" x14ac:dyDescent="0.3">
      <c r="A1702" s="17"/>
      <c r="B1702" s="10"/>
      <c r="C1702" s="10"/>
      <c r="E1702" s="10"/>
      <c r="F1702" s="17"/>
      <c r="G1702" s="10"/>
      <c r="H1702" s="10"/>
      <c r="I1702" s="10"/>
      <c r="J1702" s="17"/>
      <c r="K1702" s="10"/>
      <c r="L1702" s="10"/>
      <c r="M1702" s="9"/>
      <c r="N1702" s="9"/>
    </row>
    <row r="1703" spans="1:14" x14ac:dyDescent="0.3">
      <c r="A1703" s="17"/>
      <c r="B1703" s="10"/>
      <c r="C1703" s="10"/>
      <c r="E1703" s="10"/>
      <c r="F1703" s="17"/>
      <c r="G1703" s="10"/>
      <c r="H1703" s="10"/>
      <c r="I1703" s="10"/>
      <c r="J1703" s="17"/>
      <c r="K1703" s="10"/>
      <c r="L1703" s="10"/>
      <c r="M1703" s="9"/>
      <c r="N1703" s="9"/>
    </row>
    <row r="1704" spans="1:14" x14ac:dyDescent="0.3">
      <c r="A1704" s="17"/>
      <c r="B1704" s="10"/>
      <c r="C1704" s="10"/>
      <c r="E1704" s="10"/>
      <c r="F1704" s="17"/>
      <c r="G1704" s="10"/>
      <c r="H1704" s="10"/>
      <c r="I1704" s="10"/>
      <c r="J1704" s="17"/>
      <c r="K1704" s="10"/>
      <c r="L1704" s="10"/>
      <c r="M1704" s="9"/>
      <c r="N1704" s="9"/>
    </row>
    <row r="1705" spans="1:14" x14ac:dyDescent="0.3">
      <c r="A1705" s="17"/>
      <c r="B1705" s="10"/>
      <c r="C1705" s="10"/>
      <c r="E1705" s="10"/>
      <c r="F1705" s="17"/>
      <c r="G1705" s="10"/>
      <c r="H1705" s="10"/>
      <c r="I1705" s="10"/>
      <c r="J1705" s="17"/>
      <c r="K1705" s="10"/>
      <c r="L1705" s="10"/>
      <c r="M1705" s="9"/>
      <c r="N1705" s="9"/>
    </row>
    <row r="1706" spans="1:14" x14ac:dyDescent="0.3">
      <c r="A1706" s="17"/>
      <c r="B1706" s="10"/>
      <c r="C1706" s="10"/>
      <c r="E1706" s="10"/>
      <c r="F1706" s="17"/>
      <c r="G1706" s="10"/>
      <c r="H1706" s="10"/>
      <c r="I1706" s="10"/>
      <c r="J1706" s="17"/>
      <c r="K1706" s="10"/>
      <c r="L1706" s="10"/>
      <c r="M1706" s="9"/>
      <c r="N1706" s="9"/>
    </row>
    <row r="1707" spans="1:14" x14ac:dyDescent="0.3">
      <c r="A1707" s="17"/>
      <c r="B1707" s="10"/>
      <c r="C1707" s="10"/>
      <c r="E1707" s="10"/>
      <c r="F1707" s="17"/>
      <c r="G1707" s="10"/>
      <c r="H1707" s="10"/>
      <c r="I1707" s="10"/>
      <c r="J1707" s="17"/>
      <c r="K1707" s="10"/>
      <c r="L1707" s="10"/>
      <c r="M1707" s="9"/>
      <c r="N1707" s="9"/>
    </row>
    <row r="1708" spans="1:14" x14ac:dyDescent="0.3">
      <c r="A1708" s="17"/>
      <c r="B1708" s="10"/>
      <c r="C1708" s="10"/>
      <c r="E1708" s="10"/>
      <c r="F1708" s="17"/>
      <c r="G1708" s="10"/>
      <c r="H1708" s="10"/>
      <c r="I1708" s="10"/>
      <c r="J1708" s="17"/>
      <c r="K1708" s="10"/>
      <c r="L1708" s="10"/>
      <c r="M1708" s="9"/>
      <c r="N1708" s="9"/>
    </row>
    <row r="1709" spans="1:14" x14ac:dyDescent="0.3">
      <c r="A1709" s="17"/>
      <c r="B1709" s="10"/>
      <c r="C1709" s="10"/>
      <c r="E1709" s="10"/>
      <c r="F1709" s="17"/>
      <c r="G1709" s="10"/>
      <c r="H1709" s="10"/>
      <c r="I1709" s="10"/>
      <c r="J1709" s="17"/>
      <c r="K1709" s="10"/>
      <c r="L1709" s="10"/>
      <c r="M1709" s="9"/>
      <c r="N1709" s="9"/>
    </row>
    <row r="1710" spans="1:14" x14ac:dyDescent="0.3">
      <c r="A1710" s="17"/>
      <c r="B1710" s="10"/>
      <c r="C1710" s="10"/>
      <c r="E1710" s="10"/>
      <c r="F1710" s="17"/>
      <c r="G1710" s="10"/>
      <c r="H1710" s="10"/>
      <c r="I1710" s="10"/>
      <c r="J1710" s="17"/>
      <c r="K1710" s="10"/>
      <c r="L1710" s="10"/>
      <c r="M1710" s="9"/>
      <c r="N1710" s="9"/>
    </row>
    <row r="1711" spans="1:14" x14ac:dyDescent="0.3">
      <c r="A1711" s="17"/>
      <c r="B1711" s="10"/>
      <c r="C1711" s="10"/>
      <c r="E1711" s="10"/>
      <c r="F1711" s="17"/>
      <c r="G1711" s="10"/>
      <c r="H1711" s="10"/>
      <c r="I1711" s="10"/>
      <c r="J1711" s="17"/>
      <c r="K1711" s="10"/>
      <c r="L1711" s="10"/>
      <c r="M1711" s="9"/>
      <c r="N1711" s="9"/>
    </row>
    <row r="1712" spans="1:14" x14ac:dyDescent="0.3">
      <c r="A1712" s="17"/>
      <c r="B1712" s="10"/>
      <c r="C1712" s="10"/>
      <c r="E1712" s="10"/>
      <c r="F1712" s="17"/>
      <c r="G1712" s="10"/>
      <c r="H1712" s="10"/>
      <c r="I1712" s="10"/>
      <c r="J1712" s="17"/>
      <c r="K1712" s="10"/>
      <c r="L1712" s="10"/>
      <c r="M1712" s="9"/>
      <c r="N1712" s="9"/>
    </row>
    <row r="1713" spans="1:14" x14ac:dyDescent="0.3">
      <c r="A1713" s="17"/>
      <c r="B1713" s="10"/>
      <c r="C1713" s="10"/>
      <c r="E1713" s="10"/>
      <c r="F1713" s="17"/>
      <c r="G1713" s="10"/>
      <c r="H1713" s="10"/>
      <c r="I1713" s="10"/>
      <c r="J1713" s="17"/>
      <c r="K1713" s="10"/>
      <c r="L1713" s="10"/>
      <c r="M1713" s="9"/>
      <c r="N1713" s="9"/>
    </row>
    <row r="1714" spans="1:14" x14ac:dyDescent="0.3">
      <c r="A1714" s="17"/>
      <c r="B1714" s="10"/>
      <c r="C1714" s="10"/>
      <c r="E1714" s="10"/>
      <c r="F1714" s="17"/>
      <c r="G1714" s="10"/>
      <c r="H1714" s="10"/>
      <c r="I1714" s="10"/>
      <c r="J1714" s="17"/>
      <c r="K1714" s="10"/>
      <c r="L1714" s="10"/>
      <c r="M1714" s="9"/>
      <c r="N1714" s="9"/>
    </row>
    <row r="1715" spans="1:14" x14ac:dyDescent="0.3">
      <c r="A1715" s="17"/>
      <c r="B1715" s="10"/>
      <c r="C1715" s="10"/>
      <c r="E1715" s="10"/>
      <c r="F1715" s="17"/>
      <c r="G1715" s="10"/>
      <c r="H1715" s="10"/>
      <c r="I1715" s="10"/>
      <c r="J1715" s="17"/>
      <c r="K1715" s="10"/>
      <c r="L1715" s="10"/>
      <c r="M1715" s="9"/>
      <c r="N1715" s="9"/>
    </row>
    <row r="1716" spans="1:14" x14ac:dyDescent="0.3">
      <c r="A1716" s="17"/>
      <c r="B1716" s="10"/>
      <c r="C1716" s="10"/>
      <c r="E1716" s="10"/>
      <c r="F1716" s="17"/>
      <c r="G1716" s="10"/>
      <c r="H1716" s="10"/>
      <c r="I1716" s="10"/>
      <c r="J1716" s="17"/>
      <c r="K1716" s="10"/>
      <c r="L1716" s="10"/>
      <c r="M1716" s="9"/>
      <c r="N1716" s="9"/>
    </row>
    <row r="1717" spans="1:14" x14ac:dyDescent="0.3">
      <c r="A1717" s="17"/>
      <c r="B1717" s="10"/>
      <c r="C1717" s="10"/>
      <c r="E1717" s="10"/>
      <c r="F1717" s="17"/>
      <c r="G1717" s="10"/>
      <c r="H1717" s="10"/>
      <c r="I1717" s="10"/>
      <c r="J1717" s="17"/>
      <c r="K1717" s="10"/>
      <c r="L1717" s="10"/>
      <c r="M1717" s="9"/>
      <c r="N1717" s="9"/>
    </row>
    <row r="1718" spans="1:14" x14ac:dyDescent="0.3">
      <c r="A1718" s="17"/>
      <c r="B1718" s="10"/>
      <c r="C1718" s="10"/>
      <c r="E1718" s="10"/>
      <c r="F1718" s="17"/>
      <c r="G1718" s="10"/>
      <c r="H1718" s="10"/>
      <c r="I1718" s="10"/>
      <c r="J1718" s="17"/>
      <c r="K1718" s="10"/>
      <c r="L1718" s="10"/>
      <c r="M1718" s="9"/>
      <c r="N1718" s="9"/>
    </row>
    <row r="1719" spans="1:14" x14ac:dyDescent="0.3">
      <c r="A1719" s="17"/>
      <c r="B1719" s="10"/>
      <c r="C1719" s="10"/>
      <c r="E1719" s="10"/>
      <c r="F1719" s="17"/>
      <c r="G1719" s="10"/>
      <c r="H1719" s="10"/>
      <c r="I1719" s="10"/>
      <c r="J1719" s="17"/>
      <c r="K1719" s="10"/>
      <c r="L1719" s="10"/>
      <c r="M1719" s="9"/>
      <c r="N1719" s="9"/>
    </row>
    <row r="1720" spans="1:14" x14ac:dyDescent="0.3">
      <c r="A1720" s="17"/>
      <c r="B1720" s="10"/>
      <c r="C1720" s="10"/>
      <c r="E1720" s="10"/>
      <c r="F1720" s="17"/>
      <c r="G1720" s="10"/>
      <c r="H1720" s="10"/>
      <c r="I1720" s="10"/>
      <c r="J1720" s="17"/>
      <c r="K1720" s="10"/>
      <c r="L1720" s="10"/>
      <c r="M1720" s="9"/>
      <c r="N1720" s="9"/>
    </row>
    <row r="1721" spans="1:14" x14ac:dyDescent="0.3">
      <c r="A1721" s="17"/>
      <c r="B1721" s="10"/>
      <c r="C1721" s="10"/>
      <c r="E1721" s="10"/>
      <c r="F1721" s="17"/>
      <c r="G1721" s="10"/>
      <c r="H1721" s="10"/>
      <c r="I1721" s="10"/>
      <c r="J1721" s="17"/>
      <c r="K1721" s="10"/>
      <c r="L1721" s="10"/>
      <c r="M1721" s="9"/>
      <c r="N1721" s="9"/>
    </row>
    <row r="1722" spans="1:14" x14ac:dyDescent="0.3">
      <c r="A1722" s="17"/>
      <c r="B1722" s="10"/>
      <c r="C1722" s="10"/>
      <c r="E1722" s="10"/>
      <c r="F1722" s="17"/>
      <c r="G1722" s="10"/>
      <c r="H1722" s="10"/>
      <c r="I1722" s="10"/>
      <c r="J1722" s="17"/>
      <c r="K1722" s="10"/>
      <c r="L1722" s="10"/>
      <c r="M1722" s="9"/>
      <c r="N1722" s="9"/>
    </row>
    <row r="1723" spans="1:14" x14ac:dyDescent="0.3">
      <c r="A1723" s="17"/>
      <c r="B1723" s="10"/>
      <c r="C1723" s="10"/>
      <c r="E1723" s="10"/>
      <c r="F1723" s="17"/>
      <c r="G1723" s="10"/>
      <c r="H1723" s="10"/>
      <c r="I1723" s="10"/>
      <c r="J1723" s="17"/>
      <c r="K1723" s="10"/>
      <c r="L1723" s="10"/>
      <c r="M1723" s="9"/>
      <c r="N1723" s="9"/>
    </row>
    <row r="1724" spans="1:14" x14ac:dyDescent="0.3">
      <c r="A1724" s="17"/>
      <c r="B1724" s="10"/>
      <c r="C1724" s="10"/>
      <c r="E1724" s="10"/>
      <c r="F1724" s="17"/>
      <c r="G1724" s="10"/>
      <c r="H1724" s="10"/>
      <c r="I1724" s="10"/>
      <c r="J1724" s="17"/>
      <c r="K1724" s="10"/>
      <c r="L1724" s="10"/>
      <c r="M1724" s="9"/>
      <c r="N1724" s="9"/>
    </row>
    <row r="1725" spans="1:14" x14ac:dyDescent="0.3">
      <c r="A1725" s="17"/>
      <c r="B1725" s="10"/>
      <c r="C1725" s="10"/>
      <c r="E1725" s="10"/>
      <c r="F1725" s="17"/>
      <c r="G1725" s="10"/>
      <c r="H1725" s="10"/>
      <c r="I1725" s="10"/>
      <c r="J1725" s="17"/>
      <c r="K1725" s="10"/>
      <c r="L1725" s="10"/>
      <c r="M1725" s="9"/>
      <c r="N1725" s="9"/>
    </row>
    <row r="1726" spans="1:14" x14ac:dyDescent="0.3">
      <c r="A1726" s="17"/>
      <c r="B1726" s="10"/>
      <c r="C1726" s="10"/>
      <c r="E1726" s="10"/>
      <c r="F1726" s="17"/>
      <c r="G1726" s="10"/>
      <c r="H1726" s="10"/>
      <c r="I1726" s="10"/>
      <c r="J1726" s="17"/>
      <c r="K1726" s="10"/>
      <c r="L1726" s="10"/>
      <c r="M1726" s="9"/>
      <c r="N1726" s="9"/>
    </row>
    <row r="1727" spans="1:14" x14ac:dyDescent="0.3">
      <c r="A1727" s="17"/>
      <c r="B1727" s="10"/>
      <c r="C1727" s="10"/>
      <c r="E1727" s="10"/>
      <c r="F1727" s="17"/>
      <c r="G1727" s="10"/>
      <c r="H1727" s="10"/>
      <c r="I1727" s="10"/>
      <c r="J1727" s="17"/>
      <c r="K1727" s="10"/>
      <c r="L1727" s="10"/>
      <c r="M1727" s="9"/>
      <c r="N1727" s="9"/>
    </row>
    <row r="1728" spans="1:14" x14ac:dyDescent="0.3">
      <c r="A1728" s="17"/>
      <c r="B1728" s="10"/>
      <c r="C1728" s="10"/>
      <c r="E1728" s="10"/>
      <c r="F1728" s="17"/>
      <c r="G1728" s="10"/>
      <c r="H1728" s="10"/>
      <c r="I1728" s="10"/>
      <c r="J1728" s="17"/>
      <c r="K1728" s="10"/>
      <c r="L1728" s="10"/>
      <c r="M1728" s="9"/>
      <c r="N1728" s="9"/>
    </row>
    <row r="1729" spans="1:14" x14ac:dyDescent="0.3">
      <c r="A1729" s="17"/>
      <c r="B1729" s="10"/>
      <c r="C1729" s="10"/>
      <c r="E1729" s="10"/>
      <c r="F1729" s="17"/>
      <c r="G1729" s="10"/>
      <c r="H1729" s="10"/>
      <c r="I1729" s="10"/>
      <c r="J1729" s="17"/>
      <c r="K1729" s="10"/>
      <c r="L1729" s="10"/>
      <c r="M1729" s="9"/>
      <c r="N1729" s="9"/>
    </row>
    <row r="1730" spans="1:14" x14ac:dyDescent="0.3">
      <c r="A1730" s="17"/>
      <c r="B1730" s="10"/>
      <c r="C1730" s="10"/>
      <c r="E1730" s="10"/>
      <c r="F1730" s="17"/>
      <c r="G1730" s="10"/>
      <c r="H1730" s="10"/>
      <c r="I1730" s="10"/>
      <c r="J1730" s="17"/>
      <c r="K1730" s="10"/>
      <c r="L1730" s="10"/>
      <c r="M1730" s="9"/>
      <c r="N1730" s="9"/>
    </row>
    <row r="1731" spans="1:14" x14ac:dyDescent="0.3">
      <c r="A1731" s="17"/>
      <c r="B1731" s="10"/>
      <c r="C1731" s="10"/>
      <c r="E1731" s="10"/>
      <c r="F1731" s="17"/>
      <c r="G1731" s="10"/>
      <c r="H1731" s="10"/>
      <c r="I1731" s="10"/>
      <c r="J1731" s="17"/>
      <c r="K1731" s="10"/>
      <c r="L1731" s="10"/>
      <c r="M1731" s="9"/>
      <c r="N1731" s="9"/>
    </row>
    <row r="1732" spans="1:14" x14ac:dyDescent="0.3">
      <c r="A1732" s="17"/>
      <c r="B1732" s="10"/>
      <c r="C1732" s="10"/>
      <c r="E1732" s="10"/>
      <c r="F1732" s="17"/>
      <c r="G1732" s="10"/>
      <c r="H1732" s="10"/>
      <c r="I1732" s="10"/>
      <c r="J1732" s="17"/>
      <c r="K1732" s="10"/>
      <c r="L1732" s="10"/>
      <c r="M1732" s="9"/>
      <c r="N1732" s="9"/>
    </row>
    <row r="1733" spans="1:14" x14ac:dyDescent="0.3">
      <c r="A1733" s="17"/>
      <c r="B1733" s="10"/>
      <c r="C1733" s="10"/>
      <c r="E1733" s="10"/>
      <c r="F1733" s="17"/>
      <c r="G1733" s="10"/>
      <c r="H1733" s="10"/>
      <c r="I1733" s="10"/>
      <c r="J1733" s="17"/>
      <c r="K1733" s="10"/>
      <c r="L1733" s="10"/>
      <c r="M1733" s="9"/>
      <c r="N1733" s="9"/>
    </row>
    <row r="1734" spans="1:14" x14ac:dyDescent="0.3">
      <c r="A1734" s="17"/>
      <c r="B1734" s="10"/>
      <c r="C1734" s="10"/>
      <c r="E1734" s="10"/>
      <c r="F1734" s="17"/>
      <c r="G1734" s="10"/>
      <c r="H1734" s="10"/>
      <c r="I1734" s="10"/>
      <c r="J1734" s="17"/>
      <c r="K1734" s="10"/>
      <c r="L1734" s="10"/>
      <c r="M1734" s="9"/>
      <c r="N1734" s="9"/>
    </row>
    <row r="1735" spans="1:14" x14ac:dyDescent="0.3">
      <c r="A1735" s="17"/>
      <c r="B1735" s="10"/>
      <c r="C1735" s="10"/>
      <c r="E1735" s="10"/>
      <c r="F1735" s="17"/>
      <c r="G1735" s="10"/>
      <c r="H1735" s="10"/>
      <c r="I1735" s="10"/>
      <c r="J1735" s="17"/>
      <c r="K1735" s="10"/>
      <c r="L1735" s="10"/>
      <c r="M1735" s="9"/>
      <c r="N1735" s="9"/>
    </row>
    <row r="1736" spans="1:14" x14ac:dyDescent="0.3">
      <c r="A1736" s="17"/>
      <c r="B1736" s="10"/>
      <c r="C1736" s="10"/>
      <c r="E1736" s="10"/>
      <c r="F1736" s="17"/>
      <c r="G1736" s="10"/>
      <c r="H1736" s="10"/>
      <c r="I1736" s="10"/>
      <c r="J1736" s="17"/>
      <c r="K1736" s="10"/>
      <c r="L1736" s="10"/>
      <c r="M1736" s="9"/>
      <c r="N1736" s="9"/>
    </row>
    <row r="1737" spans="1:14" x14ac:dyDescent="0.3">
      <c r="A1737" s="17"/>
      <c r="B1737" s="10"/>
      <c r="C1737" s="10"/>
      <c r="E1737" s="10"/>
      <c r="F1737" s="17"/>
      <c r="G1737" s="10"/>
      <c r="H1737" s="10"/>
      <c r="I1737" s="10"/>
      <c r="J1737" s="17"/>
      <c r="K1737" s="10"/>
      <c r="L1737" s="10"/>
      <c r="M1737" s="9"/>
      <c r="N1737" s="9"/>
    </row>
    <row r="1738" spans="1:14" x14ac:dyDescent="0.3">
      <c r="A1738" s="17"/>
      <c r="B1738" s="10"/>
      <c r="C1738" s="10"/>
      <c r="E1738" s="10"/>
      <c r="F1738" s="17"/>
      <c r="G1738" s="10"/>
      <c r="H1738" s="10"/>
      <c r="I1738" s="10"/>
      <c r="J1738" s="17"/>
      <c r="K1738" s="10"/>
      <c r="L1738" s="10"/>
      <c r="M1738" s="9"/>
      <c r="N1738" s="9"/>
    </row>
    <row r="1739" spans="1:14" x14ac:dyDescent="0.3">
      <c r="A1739" s="17"/>
      <c r="B1739" s="10"/>
      <c r="C1739" s="10"/>
      <c r="E1739" s="10"/>
      <c r="F1739" s="17"/>
      <c r="G1739" s="10"/>
      <c r="H1739" s="10"/>
      <c r="I1739" s="10"/>
      <c r="J1739" s="17"/>
      <c r="K1739" s="10"/>
      <c r="L1739" s="10"/>
      <c r="M1739" s="9"/>
      <c r="N1739" s="9"/>
    </row>
    <row r="1740" spans="1:14" x14ac:dyDescent="0.3">
      <c r="A1740" s="17"/>
      <c r="B1740" s="10"/>
      <c r="C1740" s="10"/>
      <c r="E1740" s="10"/>
      <c r="F1740" s="17"/>
      <c r="G1740" s="10"/>
      <c r="H1740" s="10"/>
      <c r="I1740" s="10"/>
      <c r="J1740" s="17"/>
      <c r="K1740" s="10"/>
      <c r="L1740" s="10"/>
      <c r="M1740" s="9"/>
      <c r="N1740" s="9"/>
    </row>
    <row r="1741" spans="1:14" x14ac:dyDescent="0.3">
      <c r="A1741" s="17"/>
      <c r="B1741" s="10"/>
      <c r="C1741" s="10"/>
      <c r="E1741" s="10"/>
      <c r="F1741" s="17"/>
      <c r="G1741" s="10"/>
      <c r="H1741" s="10"/>
      <c r="I1741" s="10"/>
      <c r="J1741" s="17"/>
      <c r="K1741" s="10"/>
      <c r="L1741" s="10"/>
      <c r="M1741" s="9"/>
      <c r="N1741" s="9"/>
    </row>
    <row r="1742" spans="1:14" x14ac:dyDescent="0.3">
      <c r="A1742" s="17"/>
      <c r="B1742" s="10"/>
      <c r="C1742" s="10"/>
      <c r="E1742" s="10"/>
      <c r="F1742" s="17"/>
      <c r="G1742" s="10"/>
      <c r="H1742" s="10"/>
      <c r="I1742" s="10"/>
      <c r="J1742" s="17"/>
      <c r="K1742" s="10"/>
      <c r="L1742" s="10"/>
      <c r="M1742" s="9"/>
      <c r="N1742" s="9"/>
    </row>
    <row r="1743" spans="1:14" x14ac:dyDescent="0.3">
      <c r="A1743" s="17"/>
      <c r="B1743" s="10"/>
      <c r="C1743" s="10"/>
      <c r="E1743" s="10"/>
      <c r="F1743" s="17"/>
      <c r="G1743" s="10"/>
      <c r="H1743" s="10"/>
      <c r="I1743" s="10"/>
      <c r="J1743" s="17"/>
      <c r="K1743" s="10"/>
      <c r="L1743" s="10"/>
      <c r="M1743" s="9"/>
      <c r="N1743" s="9"/>
    </row>
    <row r="1744" spans="1:14" x14ac:dyDescent="0.3">
      <c r="A1744" s="17"/>
      <c r="B1744" s="10"/>
      <c r="C1744" s="10"/>
      <c r="E1744" s="10"/>
      <c r="F1744" s="17"/>
      <c r="G1744" s="10"/>
      <c r="H1744" s="10"/>
      <c r="I1744" s="10"/>
      <c r="J1744" s="17"/>
      <c r="K1744" s="10"/>
      <c r="L1744" s="10"/>
      <c r="M1744" s="9"/>
      <c r="N1744" s="9"/>
    </row>
    <row r="1745" spans="1:14" x14ac:dyDescent="0.3">
      <c r="A1745" s="17"/>
      <c r="B1745" s="10"/>
      <c r="C1745" s="10"/>
      <c r="E1745" s="10"/>
      <c r="F1745" s="17"/>
      <c r="G1745" s="10"/>
      <c r="H1745" s="10"/>
      <c r="I1745" s="10"/>
      <c r="J1745" s="17"/>
      <c r="K1745" s="10"/>
      <c r="L1745" s="10"/>
      <c r="M1745" s="9"/>
      <c r="N1745" s="9"/>
    </row>
    <row r="1746" spans="1:14" x14ac:dyDescent="0.3">
      <c r="A1746" s="17"/>
      <c r="B1746" s="10"/>
      <c r="C1746" s="10"/>
      <c r="E1746" s="10"/>
      <c r="F1746" s="17"/>
      <c r="G1746" s="10"/>
      <c r="H1746" s="10"/>
      <c r="I1746" s="10"/>
      <c r="J1746" s="17"/>
      <c r="K1746" s="10"/>
      <c r="L1746" s="10"/>
      <c r="M1746" s="9"/>
      <c r="N1746" s="9"/>
    </row>
    <row r="1747" spans="1:14" x14ac:dyDescent="0.3">
      <c r="A1747" s="17"/>
      <c r="B1747" s="10"/>
      <c r="C1747" s="10"/>
      <c r="E1747" s="10"/>
      <c r="F1747" s="17"/>
      <c r="G1747" s="10"/>
      <c r="H1747" s="10"/>
      <c r="I1747" s="10"/>
      <c r="J1747" s="17"/>
      <c r="K1747" s="10"/>
      <c r="L1747" s="10"/>
      <c r="M1747" s="9"/>
      <c r="N1747" s="9"/>
    </row>
    <row r="1748" spans="1:14" x14ac:dyDescent="0.3">
      <c r="A1748" s="17"/>
      <c r="B1748" s="10"/>
      <c r="C1748" s="10"/>
      <c r="E1748" s="10"/>
      <c r="F1748" s="17"/>
      <c r="G1748" s="10"/>
      <c r="H1748" s="10"/>
      <c r="I1748" s="10"/>
      <c r="J1748" s="17"/>
      <c r="K1748" s="10"/>
      <c r="L1748" s="10"/>
      <c r="M1748" s="9"/>
      <c r="N1748" s="9"/>
    </row>
    <row r="1749" spans="1:14" x14ac:dyDescent="0.3">
      <c r="A1749" s="17"/>
      <c r="B1749" s="10"/>
      <c r="C1749" s="10"/>
      <c r="E1749" s="10"/>
      <c r="F1749" s="17"/>
      <c r="G1749" s="10"/>
      <c r="H1749" s="10"/>
      <c r="I1749" s="10"/>
      <c r="J1749" s="17"/>
      <c r="K1749" s="10"/>
      <c r="L1749" s="10"/>
      <c r="M1749" s="9"/>
      <c r="N1749" s="9"/>
    </row>
    <row r="1750" spans="1:14" x14ac:dyDescent="0.3">
      <c r="A1750" s="17"/>
      <c r="B1750" s="10"/>
      <c r="C1750" s="10"/>
      <c r="E1750" s="10"/>
      <c r="F1750" s="17"/>
      <c r="G1750" s="10"/>
      <c r="H1750" s="10"/>
      <c r="I1750" s="10"/>
      <c r="J1750" s="17"/>
      <c r="K1750" s="10"/>
      <c r="L1750" s="10"/>
      <c r="M1750" s="9"/>
      <c r="N1750" s="9"/>
    </row>
    <row r="1751" spans="1:14" x14ac:dyDescent="0.3">
      <c r="A1751" s="17"/>
      <c r="B1751" s="10"/>
      <c r="C1751" s="10"/>
      <c r="E1751" s="10"/>
      <c r="F1751" s="17"/>
      <c r="G1751" s="10"/>
      <c r="H1751" s="10"/>
      <c r="I1751" s="10"/>
      <c r="J1751" s="17"/>
      <c r="K1751" s="10"/>
      <c r="L1751" s="10"/>
      <c r="M1751" s="9"/>
      <c r="N1751" s="9"/>
    </row>
    <row r="1752" spans="1:14" x14ac:dyDescent="0.3">
      <c r="A1752" s="17"/>
      <c r="B1752" s="10"/>
      <c r="C1752" s="10"/>
      <c r="E1752" s="10"/>
      <c r="F1752" s="17"/>
      <c r="G1752" s="10"/>
      <c r="H1752" s="10"/>
      <c r="I1752" s="10"/>
      <c r="J1752" s="17"/>
      <c r="K1752" s="10"/>
      <c r="L1752" s="10"/>
      <c r="M1752" s="9"/>
      <c r="N1752" s="9"/>
    </row>
    <row r="1753" spans="1:14" x14ac:dyDescent="0.3">
      <c r="A1753" s="17"/>
      <c r="B1753" s="10"/>
      <c r="C1753" s="10"/>
      <c r="E1753" s="10"/>
      <c r="F1753" s="17"/>
      <c r="G1753" s="10"/>
      <c r="H1753" s="10"/>
      <c r="I1753" s="10"/>
      <c r="J1753" s="17"/>
      <c r="K1753" s="10"/>
      <c r="L1753" s="10"/>
      <c r="M1753" s="9"/>
      <c r="N1753" s="9"/>
    </row>
    <row r="1754" spans="1:14" x14ac:dyDescent="0.3">
      <c r="A1754" s="17"/>
      <c r="B1754" s="10"/>
      <c r="C1754" s="10"/>
      <c r="E1754" s="10"/>
      <c r="F1754" s="17"/>
      <c r="G1754" s="10"/>
      <c r="H1754" s="10"/>
      <c r="I1754" s="10"/>
      <c r="J1754" s="17"/>
      <c r="K1754" s="10"/>
      <c r="L1754" s="10"/>
      <c r="M1754" s="9"/>
      <c r="N1754" s="9"/>
    </row>
    <row r="1755" spans="1:14" x14ac:dyDescent="0.3">
      <c r="A1755" s="17"/>
      <c r="B1755" s="10"/>
      <c r="C1755" s="10"/>
      <c r="E1755" s="10"/>
      <c r="F1755" s="17"/>
      <c r="G1755" s="10"/>
      <c r="H1755" s="10"/>
      <c r="I1755" s="10"/>
      <c r="J1755" s="17"/>
      <c r="K1755" s="10"/>
      <c r="L1755" s="10"/>
      <c r="M1755" s="9"/>
      <c r="N1755" s="9"/>
    </row>
    <row r="1756" spans="1:14" x14ac:dyDescent="0.3">
      <c r="A1756" s="17"/>
      <c r="B1756" s="10"/>
      <c r="C1756" s="10"/>
      <c r="E1756" s="10"/>
      <c r="F1756" s="17"/>
      <c r="G1756" s="10"/>
      <c r="H1756" s="10"/>
      <c r="I1756" s="10"/>
      <c r="J1756" s="17"/>
      <c r="K1756" s="10"/>
      <c r="L1756" s="10"/>
      <c r="M1756" s="9"/>
      <c r="N1756" s="9"/>
    </row>
    <row r="1757" spans="1:14" x14ac:dyDescent="0.3">
      <c r="A1757" s="17"/>
      <c r="B1757" s="10"/>
      <c r="C1757" s="10"/>
      <c r="E1757" s="10"/>
      <c r="F1757" s="17"/>
      <c r="G1757" s="10"/>
      <c r="H1757" s="10"/>
      <c r="I1757" s="10"/>
      <c r="J1757" s="17"/>
      <c r="K1757" s="10"/>
      <c r="L1757" s="10"/>
      <c r="M1757" s="9"/>
      <c r="N1757" s="9"/>
    </row>
    <row r="1758" spans="1:14" x14ac:dyDescent="0.3">
      <c r="A1758" s="17"/>
      <c r="B1758" s="10"/>
      <c r="C1758" s="10"/>
      <c r="E1758" s="10"/>
      <c r="F1758" s="17"/>
      <c r="G1758" s="10"/>
      <c r="H1758" s="10"/>
      <c r="I1758" s="10"/>
      <c r="J1758" s="17"/>
      <c r="K1758" s="10"/>
      <c r="L1758" s="10"/>
      <c r="M1758" s="9"/>
      <c r="N1758" s="9"/>
    </row>
    <row r="1759" spans="1:14" x14ac:dyDescent="0.3">
      <c r="A1759" s="17"/>
      <c r="B1759" s="10"/>
      <c r="C1759" s="10"/>
      <c r="E1759" s="10"/>
      <c r="F1759" s="17"/>
      <c r="G1759" s="10"/>
      <c r="H1759" s="10"/>
      <c r="I1759" s="10"/>
      <c r="J1759" s="17"/>
      <c r="K1759" s="10"/>
      <c r="L1759" s="10"/>
      <c r="M1759" s="9"/>
      <c r="N1759" s="9"/>
    </row>
    <row r="1760" spans="1:14" x14ac:dyDescent="0.3">
      <c r="A1760" s="17"/>
      <c r="B1760" s="10"/>
      <c r="C1760" s="10"/>
      <c r="E1760" s="10"/>
      <c r="F1760" s="17"/>
      <c r="G1760" s="10"/>
      <c r="H1760" s="10"/>
      <c r="I1760" s="10"/>
      <c r="J1760" s="17"/>
      <c r="K1760" s="10"/>
      <c r="L1760" s="10"/>
      <c r="M1760" s="9"/>
      <c r="N1760" s="9"/>
    </row>
    <row r="1761" spans="1:14" x14ac:dyDescent="0.3">
      <c r="A1761" s="17"/>
      <c r="B1761" s="10"/>
      <c r="C1761" s="10"/>
      <c r="E1761" s="10"/>
      <c r="F1761" s="17"/>
      <c r="G1761" s="10"/>
      <c r="H1761" s="10"/>
      <c r="I1761" s="10"/>
      <c r="J1761" s="17"/>
      <c r="K1761" s="10"/>
      <c r="L1761" s="10"/>
      <c r="M1761" s="9"/>
      <c r="N1761" s="9"/>
    </row>
    <row r="1762" spans="1:14" x14ac:dyDescent="0.3">
      <c r="A1762" s="17"/>
      <c r="B1762" s="10"/>
      <c r="C1762" s="10"/>
      <c r="E1762" s="10"/>
      <c r="F1762" s="17"/>
      <c r="G1762" s="10"/>
      <c r="H1762" s="10"/>
      <c r="I1762" s="10"/>
      <c r="J1762" s="17"/>
      <c r="K1762" s="10"/>
      <c r="L1762" s="10"/>
      <c r="M1762" s="9"/>
      <c r="N1762" s="9"/>
    </row>
    <row r="1763" spans="1:14" x14ac:dyDescent="0.3">
      <c r="A1763" s="17"/>
      <c r="B1763" s="10"/>
      <c r="C1763" s="10"/>
      <c r="E1763" s="10"/>
      <c r="F1763" s="17"/>
      <c r="G1763" s="10"/>
      <c r="H1763" s="10"/>
      <c r="I1763" s="10"/>
      <c r="J1763" s="17"/>
      <c r="K1763" s="10"/>
      <c r="L1763" s="10"/>
      <c r="M1763" s="9"/>
      <c r="N1763" s="9"/>
    </row>
    <row r="1764" spans="1:14" x14ac:dyDescent="0.3">
      <c r="A1764" s="17"/>
      <c r="B1764" s="10"/>
      <c r="C1764" s="10"/>
      <c r="E1764" s="10"/>
      <c r="F1764" s="17"/>
      <c r="G1764" s="10"/>
      <c r="H1764" s="10"/>
      <c r="I1764" s="10"/>
      <c r="J1764" s="17"/>
      <c r="K1764" s="10"/>
      <c r="L1764" s="10"/>
      <c r="M1764" s="9"/>
      <c r="N1764" s="9"/>
    </row>
    <row r="1765" spans="1:14" x14ac:dyDescent="0.3">
      <c r="A1765" s="17"/>
      <c r="B1765" s="10"/>
      <c r="C1765" s="10"/>
      <c r="E1765" s="10"/>
      <c r="F1765" s="17"/>
      <c r="G1765" s="10"/>
      <c r="H1765" s="10"/>
      <c r="I1765" s="10"/>
      <c r="J1765" s="17"/>
      <c r="K1765" s="10"/>
      <c r="L1765" s="10"/>
      <c r="M1765" s="9"/>
      <c r="N1765" s="9"/>
    </row>
    <row r="1766" spans="1:14" x14ac:dyDescent="0.3">
      <c r="A1766" s="17"/>
      <c r="B1766" s="10"/>
      <c r="C1766" s="10"/>
      <c r="E1766" s="10"/>
      <c r="F1766" s="17"/>
      <c r="G1766" s="10"/>
      <c r="H1766" s="10"/>
      <c r="I1766" s="10"/>
      <c r="J1766" s="17"/>
      <c r="K1766" s="10"/>
      <c r="L1766" s="10"/>
      <c r="M1766" s="9"/>
      <c r="N1766" s="9"/>
    </row>
    <row r="1767" spans="1:14" x14ac:dyDescent="0.3">
      <c r="A1767" s="17"/>
      <c r="B1767" s="10"/>
      <c r="C1767" s="10"/>
      <c r="E1767" s="10"/>
      <c r="F1767" s="17"/>
      <c r="G1767" s="10"/>
      <c r="H1767" s="10"/>
      <c r="I1767" s="10"/>
      <c r="J1767" s="17"/>
      <c r="K1767" s="10"/>
      <c r="L1767" s="10"/>
      <c r="M1767" s="9"/>
      <c r="N1767" s="9"/>
    </row>
    <row r="1768" spans="1:14" x14ac:dyDescent="0.3">
      <c r="A1768" s="17"/>
      <c r="B1768" s="10"/>
      <c r="C1768" s="10"/>
      <c r="E1768" s="10"/>
      <c r="F1768" s="17"/>
      <c r="G1768" s="10"/>
      <c r="H1768" s="10"/>
      <c r="I1768" s="10"/>
      <c r="J1768" s="17"/>
      <c r="K1768" s="10"/>
      <c r="L1768" s="10"/>
      <c r="M1768" s="9"/>
      <c r="N1768" s="9"/>
    </row>
    <row r="1769" spans="1:14" x14ac:dyDescent="0.3">
      <c r="A1769" s="17"/>
      <c r="B1769" s="10"/>
      <c r="C1769" s="10"/>
      <c r="E1769" s="10"/>
      <c r="F1769" s="17"/>
      <c r="G1769" s="10"/>
      <c r="H1769" s="10"/>
      <c r="I1769" s="10"/>
      <c r="J1769" s="17"/>
      <c r="K1769" s="10"/>
      <c r="L1769" s="10"/>
      <c r="M1769" s="9"/>
      <c r="N1769" s="9"/>
    </row>
    <row r="1770" spans="1:14" x14ac:dyDescent="0.3">
      <c r="A1770" s="17"/>
      <c r="B1770" s="10"/>
      <c r="C1770" s="10"/>
      <c r="E1770" s="10"/>
      <c r="F1770" s="17"/>
      <c r="G1770" s="10"/>
      <c r="H1770" s="10"/>
      <c r="I1770" s="10"/>
      <c r="J1770" s="17"/>
      <c r="K1770" s="10"/>
      <c r="L1770" s="10"/>
      <c r="M1770" s="9"/>
      <c r="N1770" s="9"/>
    </row>
    <row r="1771" spans="1:14" x14ac:dyDescent="0.3">
      <c r="A1771" s="17"/>
      <c r="B1771" s="10"/>
      <c r="C1771" s="10"/>
      <c r="E1771" s="10"/>
      <c r="F1771" s="17"/>
      <c r="G1771" s="10"/>
      <c r="H1771" s="10"/>
      <c r="I1771" s="10"/>
      <c r="J1771" s="17"/>
      <c r="K1771" s="10"/>
      <c r="L1771" s="10"/>
      <c r="M1771" s="9"/>
      <c r="N1771" s="9"/>
    </row>
    <row r="1772" spans="1:14" x14ac:dyDescent="0.3">
      <c r="A1772" s="17"/>
      <c r="B1772" s="10"/>
      <c r="C1772" s="10"/>
      <c r="E1772" s="10"/>
      <c r="F1772" s="17"/>
      <c r="G1772" s="10"/>
      <c r="H1772" s="10"/>
      <c r="I1772" s="10"/>
      <c r="J1772" s="17"/>
      <c r="K1772" s="10"/>
      <c r="L1772" s="10"/>
      <c r="M1772" s="9"/>
      <c r="N1772" s="9"/>
    </row>
    <row r="1773" spans="1:14" x14ac:dyDescent="0.3">
      <c r="A1773" s="17"/>
      <c r="B1773" s="10"/>
      <c r="C1773" s="10"/>
      <c r="E1773" s="10"/>
      <c r="F1773" s="17"/>
      <c r="G1773" s="10"/>
      <c r="H1773" s="10"/>
      <c r="I1773" s="10"/>
      <c r="J1773" s="17"/>
      <c r="K1773" s="10"/>
      <c r="L1773" s="10"/>
      <c r="M1773" s="9"/>
      <c r="N1773" s="9"/>
    </row>
    <row r="1774" spans="1:14" x14ac:dyDescent="0.3">
      <c r="A1774" s="17"/>
      <c r="B1774" s="10"/>
      <c r="C1774" s="10"/>
      <c r="E1774" s="10"/>
      <c r="F1774" s="17"/>
      <c r="G1774" s="10"/>
      <c r="H1774" s="10"/>
      <c r="I1774" s="10"/>
      <c r="J1774" s="17"/>
      <c r="K1774" s="10"/>
      <c r="L1774" s="10"/>
      <c r="M1774" s="9"/>
      <c r="N1774" s="9"/>
    </row>
    <row r="1775" spans="1:14" x14ac:dyDescent="0.3">
      <c r="A1775" s="17"/>
      <c r="B1775" s="10"/>
      <c r="C1775" s="10"/>
      <c r="E1775" s="10"/>
      <c r="F1775" s="17"/>
      <c r="G1775" s="10"/>
      <c r="H1775" s="10"/>
      <c r="I1775" s="10"/>
      <c r="J1775" s="17"/>
      <c r="K1775" s="10"/>
      <c r="L1775" s="10"/>
      <c r="M1775" s="9"/>
      <c r="N1775" s="9"/>
    </row>
    <row r="1776" spans="1:14" x14ac:dyDescent="0.3">
      <c r="A1776" s="17"/>
      <c r="B1776" s="10"/>
      <c r="C1776" s="10"/>
      <c r="E1776" s="10"/>
      <c r="F1776" s="17"/>
      <c r="G1776" s="10"/>
      <c r="H1776" s="10"/>
      <c r="I1776" s="10"/>
      <c r="J1776" s="17"/>
      <c r="K1776" s="10"/>
      <c r="L1776" s="10"/>
      <c r="M1776" s="9"/>
      <c r="N1776" s="9"/>
    </row>
    <row r="1777" spans="1:14" x14ac:dyDescent="0.3">
      <c r="A1777" s="17"/>
      <c r="B1777" s="10"/>
      <c r="C1777" s="10"/>
      <c r="E1777" s="10"/>
      <c r="F1777" s="17"/>
      <c r="G1777" s="10"/>
      <c r="H1777" s="10"/>
      <c r="I1777" s="10"/>
      <c r="J1777" s="17"/>
      <c r="K1777" s="10"/>
      <c r="L1777" s="10"/>
      <c r="M1777" s="9"/>
      <c r="N1777" s="9"/>
    </row>
    <row r="1778" spans="1:14" x14ac:dyDescent="0.3">
      <c r="A1778" s="17"/>
      <c r="B1778" s="10"/>
      <c r="C1778" s="10"/>
      <c r="E1778" s="10"/>
      <c r="F1778" s="17"/>
      <c r="G1778" s="10"/>
      <c r="H1778" s="10"/>
      <c r="I1778" s="10"/>
      <c r="J1778" s="17"/>
      <c r="K1778" s="10"/>
      <c r="L1778" s="10"/>
      <c r="M1778" s="9"/>
      <c r="N1778" s="9"/>
    </row>
    <row r="1779" spans="1:14" x14ac:dyDescent="0.3">
      <c r="A1779" s="17"/>
      <c r="B1779" s="10"/>
      <c r="C1779" s="10"/>
      <c r="E1779" s="10"/>
      <c r="F1779" s="17"/>
      <c r="G1779" s="10"/>
      <c r="H1779" s="10"/>
      <c r="I1779" s="10"/>
      <c r="J1779" s="17"/>
      <c r="K1779" s="10"/>
      <c r="L1779" s="10"/>
      <c r="M1779" s="9"/>
      <c r="N1779" s="9"/>
    </row>
    <row r="1780" spans="1:14" x14ac:dyDescent="0.3">
      <c r="A1780" s="17"/>
      <c r="B1780" s="10"/>
      <c r="C1780" s="10"/>
      <c r="E1780" s="10"/>
      <c r="F1780" s="17"/>
      <c r="G1780" s="10"/>
      <c r="H1780" s="10"/>
      <c r="I1780" s="10"/>
      <c r="J1780" s="17"/>
      <c r="K1780" s="10"/>
      <c r="L1780" s="10"/>
      <c r="M1780" s="9"/>
      <c r="N1780" s="9"/>
    </row>
    <row r="1781" spans="1:14" x14ac:dyDescent="0.3">
      <c r="A1781" s="17"/>
      <c r="B1781" s="10"/>
      <c r="C1781" s="10"/>
      <c r="E1781" s="10"/>
      <c r="F1781" s="17"/>
      <c r="G1781" s="10"/>
      <c r="H1781" s="10"/>
      <c r="I1781" s="10"/>
      <c r="J1781" s="17"/>
      <c r="K1781" s="10"/>
      <c r="L1781" s="10"/>
      <c r="M1781" s="9"/>
      <c r="N1781" s="9"/>
    </row>
    <row r="1782" spans="1:14" x14ac:dyDescent="0.3">
      <c r="A1782" s="17"/>
      <c r="B1782" s="10"/>
      <c r="C1782" s="10"/>
      <c r="E1782" s="10"/>
      <c r="F1782" s="17"/>
      <c r="G1782" s="10"/>
      <c r="H1782" s="10"/>
      <c r="I1782" s="10"/>
      <c r="J1782" s="17"/>
      <c r="K1782" s="10"/>
      <c r="L1782" s="10"/>
      <c r="M1782" s="9"/>
      <c r="N1782" s="9"/>
    </row>
    <row r="1783" spans="1:14" x14ac:dyDescent="0.3">
      <c r="A1783" s="17"/>
      <c r="B1783" s="10"/>
      <c r="C1783" s="10"/>
      <c r="E1783" s="10"/>
      <c r="F1783" s="17"/>
      <c r="G1783" s="10"/>
      <c r="H1783" s="10"/>
      <c r="I1783" s="10"/>
      <c r="J1783" s="17"/>
      <c r="K1783" s="10"/>
      <c r="L1783" s="10"/>
      <c r="M1783" s="9"/>
      <c r="N1783" s="9"/>
    </row>
    <row r="1784" spans="1:14" x14ac:dyDescent="0.3">
      <c r="A1784" s="17"/>
      <c r="B1784" s="10"/>
      <c r="C1784" s="10"/>
      <c r="E1784" s="10"/>
      <c r="F1784" s="17"/>
      <c r="G1784" s="10"/>
      <c r="H1784" s="10"/>
      <c r="I1784" s="10"/>
      <c r="J1784" s="17"/>
      <c r="K1784" s="10"/>
      <c r="L1784" s="10"/>
      <c r="M1784" s="9"/>
      <c r="N1784" s="9"/>
    </row>
    <row r="1785" spans="1:14" x14ac:dyDescent="0.3">
      <c r="A1785" s="17"/>
      <c r="B1785" s="10"/>
      <c r="C1785" s="10"/>
      <c r="E1785" s="10"/>
      <c r="F1785" s="17"/>
      <c r="G1785" s="10"/>
      <c r="H1785" s="10"/>
      <c r="I1785" s="10"/>
      <c r="J1785" s="17"/>
      <c r="K1785" s="10"/>
      <c r="L1785" s="10"/>
      <c r="M1785" s="9"/>
      <c r="N1785" s="9"/>
    </row>
    <row r="1786" spans="1:14" x14ac:dyDescent="0.3">
      <c r="A1786" s="17"/>
      <c r="B1786" s="10"/>
      <c r="C1786" s="10"/>
      <c r="E1786" s="10"/>
      <c r="F1786" s="17"/>
      <c r="G1786" s="10"/>
      <c r="H1786" s="10"/>
      <c r="I1786" s="10"/>
      <c r="J1786" s="17"/>
      <c r="K1786" s="10"/>
      <c r="L1786" s="10"/>
      <c r="M1786" s="9"/>
      <c r="N1786" s="9"/>
    </row>
    <row r="1787" spans="1:14" x14ac:dyDescent="0.3">
      <c r="A1787" s="17"/>
      <c r="B1787" s="10"/>
      <c r="C1787" s="10"/>
      <c r="E1787" s="10"/>
      <c r="F1787" s="17"/>
      <c r="G1787" s="10"/>
      <c r="H1787" s="10"/>
      <c r="I1787" s="10"/>
      <c r="J1787" s="17"/>
      <c r="K1787" s="10"/>
      <c r="L1787" s="10"/>
      <c r="M1787" s="9"/>
      <c r="N1787" s="9"/>
    </row>
    <row r="1788" spans="1:14" x14ac:dyDescent="0.3">
      <c r="A1788" s="17"/>
      <c r="B1788" s="10"/>
      <c r="C1788" s="10"/>
      <c r="E1788" s="10"/>
      <c r="F1788" s="17"/>
      <c r="G1788" s="10"/>
      <c r="H1788" s="10"/>
      <c r="I1788" s="10"/>
      <c r="J1788" s="17"/>
      <c r="K1788" s="10"/>
      <c r="L1788" s="10"/>
      <c r="M1788" s="9"/>
      <c r="N1788" s="9"/>
    </row>
    <row r="1789" spans="1:14" x14ac:dyDescent="0.3">
      <c r="A1789" s="17"/>
      <c r="B1789" s="10"/>
      <c r="C1789" s="10"/>
      <c r="E1789" s="10"/>
      <c r="F1789" s="17"/>
      <c r="G1789" s="10"/>
      <c r="H1789" s="10"/>
      <c r="I1789" s="10"/>
      <c r="J1789" s="17"/>
      <c r="K1789" s="10"/>
      <c r="L1789" s="10"/>
      <c r="M1789" s="9"/>
      <c r="N1789" s="9"/>
    </row>
    <row r="1790" spans="1:14" x14ac:dyDescent="0.3">
      <c r="A1790" s="17"/>
      <c r="B1790" s="10"/>
      <c r="C1790" s="10"/>
      <c r="E1790" s="10"/>
      <c r="F1790" s="17"/>
      <c r="G1790" s="10"/>
      <c r="H1790" s="10"/>
      <c r="I1790" s="10"/>
      <c r="J1790" s="17"/>
      <c r="K1790" s="10"/>
      <c r="L1790" s="10"/>
      <c r="M1790" s="9"/>
      <c r="N1790" s="9"/>
    </row>
    <row r="1791" spans="1:14" x14ac:dyDescent="0.3">
      <c r="A1791" s="17"/>
      <c r="B1791" s="10"/>
      <c r="C1791" s="10"/>
      <c r="E1791" s="10"/>
      <c r="F1791" s="17"/>
      <c r="G1791" s="10"/>
      <c r="H1791" s="10"/>
      <c r="I1791" s="10"/>
      <c r="J1791" s="17"/>
      <c r="K1791" s="10"/>
      <c r="L1791" s="10"/>
      <c r="M1791" s="9"/>
      <c r="N1791" s="9"/>
    </row>
    <row r="1792" spans="1:14" x14ac:dyDescent="0.3">
      <c r="A1792" s="17"/>
      <c r="B1792" s="10"/>
      <c r="C1792" s="10"/>
      <c r="E1792" s="10"/>
      <c r="F1792" s="17"/>
      <c r="G1792" s="10"/>
      <c r="H1792" s="10"/>
      <c r="I1792" s="10"/>
      <c r="J1792" s="17"/>
      <c r="K1792" s="10"/>
      <c r="L1792" s="10"/>
      <c r="M1792" s="9"/>
      <c r="N1792" s="9"/>
    </row>
    <row r="1793" spans="1:14" x14ac:dyDescent="0.3">
      <c r="A1793" s="17"/>
      <c r="B1793" s="10"/>
      <c r="C1793" s="10"/>
      <c r="E1793" s="10"/>
      <c r="F1793" s="17"/>
      <c r="G1793" s="10"/>
      <c r="H1793" s="10"/>
      <c r="I1793" s="10"/>
      <c r="J1793" s="17"/>
      <c r="K1793" s="10"/>
      <c r="L1793" s="10"/>
      <c r="M1793" s="9"/>
      <c r="N1793" s="9"/>
    </row>
    <row r="1794" spans="1:14" x14ac:dyDescent="0.3">
      <c r="A1794" s="17"/>
      <c r="B1794" s="10"/>
      <c r="C1794" s="10"/>
      <c r="E1794" s="10"/>
      <c r="F1794" s="17"/>
      <c r="G1794" s="10"/>
      <c r="H1794" s="10"/>
      <c r="I1794" s="10"/>
      <c r="J1794" s="17"/>
      <c r="K1794" s="10"/>
      <c r="L1794" s="10"/>
      <c r="M1794" s="9"/>
      <c r="N1794" s="9"/>
    </row>
    <row r="1795" spans="1:14" x14ac:dyDescent="0.3">
      <c r="A1795" s="17"/>
      <c r="B1795" s="10"/>
      <c r="C1795" s="10"/>
      <c r="E1795" s="10"/>
      <c r="F1795" s="17"/>
      <c r="G1795" s="10"/>
      <c r="H1795" s="10"/>
      <c r="I1795" s="10"/>
      <c r="J1795" s="17"/>
      <c r="K1795" s="10"/>
      <c r="L1795" s="10"/>
      <c r="M1795" s="9"/>
      <c r="N1795" s="9"/>
    </row>
    <row r="1796" spans="1:14" x14ac:dyDescent="0.3">
      <c r="A1796" s="17"/>
      <c r="B1796" s="10"/>
      <c r="C1796" s="10"/>
      <c r="E1796" s="10"/>
      <c r="F1796" s="17"/>
      <c r="G1796" s="10"/>
      <c r="H1796" s="10"/>
      <c r="I1796" s="10"/>
      <c r="J1796" s="17"/>
      <c r="K1796" s="10"/>
      <c r="L1796" s="10"/>
      <c r="M1796" s="9"/>
      <c r="N1796" s="9"/>
    </row>
    <row r="1797" spans="1:14" x14ac:dyDescent="0.3">
      <c r="A1797" s="17"/>
      <c r="B1797" s="10"/>
      <c r="C1797" s="10"/>
      <c r="E1797" s="10"/>
      <c r="F1797" s="17"/>
      <c r="G1797" s="10"/>
      <c r="H1797" s="10"/>
      <c r="I1797" s="10"/>
      <c r="J1797" s="17"/>
      <c r="K1797" s="10"/>
      <c r="L1797" s="10"/>
      <c r="M1797" s="9"/>
      <c r="N1797" s="9"/>
    </row>
    <row r="1798" spans="1:14" x14ac:dyDescent="0.3">
      <c r="A1798" s="17"/>
      <c r="B1798" s="10"/>
      <c r="C1798" s="10"/>
      <c r="E1798" s="10"/>
      <c r="F1798" s="17"/>
      <c r="G1798" s="10"/>
      <c r="H1798" s="10"/>
      <c r="I1798" s="10"/>
      <c r="J1798" s="17"/>
      <c r="K1798" s="10"/>
      <c r="L1798" s="10"/>
      <c r="M1798" s="9"/>
      <c r="N1798" s="9"/>
    </row>
    <row r="1799" spans="1:14" x14ac:dyDescent="0.3">
      <c r="A1799" s="17"/>
      <c r="B1799" s="10"/>
      <c r="C1799" s="10"/>
      <c r="E1799" s="10"/>
      <c r="F1799" s="17"/>
      <c r="G1799" s="10"/>
      <c r="H1799" s="10"/>
      <c r="I1799" s="10"/>
      <c r="J1799" s="17"/>
      <c r="K1799" s="10"/>
      <c r="L1799" s="10"/>
      <c r="M1799" s="9"/>
      <c r="N1799" s="9"/>
    </row>
    <row r="1800" spans="1:14" x14ac:dyDescent="0.3">
      <c r="A1800" s="17"/>
      <c r="B1800" s="10"/>
      <c r="C1800" s="10"/>
      <c r="E1800" s="10"/>
      <c r="F1800" s="17"/>
      <c r="G1800" s="10"/>
      <c r="H1800" s="10"/>
      <c r="I1800" s="10"/>
      <c r="J1800" s="17"/>
      <c r="K1800" s="10"/>
      <c r="L1800" s="10"/>
      <c r="M1800" s="9"/>
      <c r="N1800" s="9"/>
    </row>
    <row r="1801" spans="1:14" x14ac:dyDescent="0.3">
      <c r="A1801" s="17"/>
      <c r="B1801" s="10"/>
      <c r="C1801" s="10"/>
      <c r="E1801" s="10"/>
      <c r="F1801" s="17"/>
      <c r="G1801" s="10"/>
      <c r="H1801" s="10"/>
      <c r="I1801" s="10"/>
      <c r="J1801" s="17"/>
      <c r="K1801" s="10"/>
      <c r="L1801" s="10"/>
      <c r="M1801" s="9"/>
      <c r="N1801" s="9"/>
    </row>
    <row r="1802" spans="1:14" x14ac:dyDescent="0.3">
      <c r="A1802" s="17"/>
      <c r="B1802" s="10"/>
      <c r="C1802" s="10"/>
      <c r="E1802" s="10"/>
      <c r="F1802" s="17"/>
      <c r="G1802" s="10"/>
      <c r="H1802" s="10"/>
      <c r="I1802" s="10"/>
      <c r="J1802" s="17"/>
      <c r="K1802" s="10"/>
      <c r="L1802" s="10"/>
      <c r="M1802" s="9"/>
      <c r="N1802" s="9"/>
    </row>
    <row r="1803" spans="1:14" x14ac:dyDescent="0.3">
      <c r="A1803" s="17"/>
      <c r="B1803" s="10"/>
      <c r="C1803" s="10"/>
      <c r="E1803" s="10"/>
      <c r="F1803" s="17"/>
      <c r="G1803" s="10"/>
      <c r="H1803" s="10"/>
      <c r="I1803" s="10"/>
      <c r="J1803" s="17"/>
      <c r="K1803" s="10"/>
      <c r="L1803" s="10"/>
      <c r="M1803" s="9"/>
      <c r="N1803" s="9"/>
    </row>
    <row r="1804" spans="1:14" x14ac:dyDescent="0.3">
      <c r="A1804" s="17"/>
      <c r="B1804" s="10"/>
      <c r="C1804" s="10"/>
      <c r="E1804" s="10"/>
      <c r="F1804" s="17"/>
      <c r="G1804" s="10"/>
      <c r="H1804" s="10"/>
      <c r="I1804" s="10"/>
      <c r="J1804" s="17"/>
      <c r="K1804" s="10"/>
      <c r="L1804" s="10"/>
      <c r="M1804" s="9"/>
      <c r="N1804" s="9"/>
    </row>
    <row r="1805" spans="1:14" x14ac:dyDescent="0.3">
      <c r="A1805" s="17"/>
      <c r="B1805" s="10"/>
      <c r="C1805" s="10"/>
      <c r="E1805" s="10"/>
      <c r="F1805" s="17"/>
      <c r="G1805" s="10"/>
      <c r="H1805" s="10"/>
      <c r="I1805" s="10"/>
      <c r="J1805" s="17"/>
      <c r="K1805" s="10"/>
      <c r="L1805" s="10"/>
      <c r="M1805" s="9"/>
      <c r="N1805" s="9"/>
    </row>
    <row r="1806" spans="1:14" x14ac:dyDescent="0.3">
      <c r="A1806" s="17"/>
      <c r="B1806" s="10"/>
      <c r="C1806" s="10"/>
      <c r="E1806" s="10"/>
      <c r="F1806" s="17"/>
      <c r="G1806" s="10"/>
      <c r="H1806" s="10"/>
      <c r="I1806" s="10"/>
      <c r="J1806" s="17"/>
      <c r="K1806" s="10"/>
      <c r="L1806" s="10"/>
      <c r="M1806" s="9"/>
      <c r="N1806" s="9"/>
    </row>
    <row r="1807" spans="1:14" x14ac:dyDescent="0.3">
      <c r="A1807" s="17"/>
      <c r="B1807" s="10"/>
      <c r="C1807" s="10"/>
      <c r="E1807" s="10"/>
      <c r="F1807" s="17"/>
      <c r="G1807" s="10"/>
      <c r="H1807" s="10"/>
      <c r="I1807" s="10"/>
      <c r="J1807" s="17"/>
      <c r="K1807" s="10"/>
      <c r="L1807" s="10"/>
      <c r="M1807" s="9"/>
      <c r="N1807" s="9"/>
    </row>
    <row r="1808" spans="1:14" x14ac:dyDescent="0.3">
      <c r="A1808" s="17"/>
      <c r="B1808" s="10"/>
      <c r="C1808" s="10"/>
      <c r="E1808" s="10"/>
      <c r="F1808" s="17"/>
      <c r="G1808" s="10"/>
      <c r="H1808" s="10"/>
      <c r="I1808" s="10"/>
      <c r="J1808" s="17"/>
      <c r="K1808" s="10"/>
      <c r="L1808" s="10"/>
      <c r="M1808" s="9"/>
      <c r="N1808" s="9"/>
    </row>
    <row r="1809" spans="1:14" x14ac:dyDescent="0.3">
      <c r="A1809" s="17"/>
      <c r="B1809" s="10"/>
      <c r="C1809" s="10"/>
      <c r="E1809" s="10"/>
      <c r="F1809" s="17"/>
      <c r="G1809" s="10"/>
      <c r="H1809" s="10"/>
      <c r="I1809" s="10"/>
      <c r="J1809" s="17"/>
      <c r="K1809" s="10"/>
      <c r="L1809" s="10"/>
      <c r="M1809" s="9"/>
      <c r="N1809" s="9"/>
    </row>
    <row r="1810" spans="1:14" x14ac:dyDescent="0.3">
      <c r="A1810" s="17"/>
      <c r="B1810" s="10"/>
      <c r="C1810" s="10"/>
      <c r="E1810" s="10"/>
      <c r="F1810" s="17"/>
      <c r="G1810" s="10"/>
      <c r="H1810" s="10"/>
      <c r="I1810" s="10"/>
      <c r="J1810" s="17"/>
      <c r="K1810" s="10"/>
      <c r="L1810" s="10"/>
      <c r="M1810" s="9"/>
      <c r="N1810" s="9"/>
    </row>
    <row r="1811" spans="1:14" x14ac:dyDescent="0.3">
      <c r="A1811" s="17"/>
      <c r="B1811" s="10"/>
      <c r="C1811" s="10"/>
      <c r="E1811" s="10"/>
      <c r="F1811" s="17"/>
      <c r="G1811" s="10"/>
      <c r="H1811" s="10"/>
      <c r="I1811" s="10"/>
      <c r="J1811" s="17"/>
      <c r="K1811" s="10"/>
      <c r="L1811" s="10"/>
      <c r="M1811" s="9"/>
      <c r="N1811" s="9"/>
    </row>
    <row r="1812" spans="1:14" x14ac:dyDescent="0.3">
      <c r="A1812" s="17"/>
      <c r="B1812" s="10"/>
      <c r="C1812" s="10"/>
      <c r="E1812" s="10"/>
      <c r="F1812" s="17"/>
      <c r="G1812" s="10"/>
      <c r="H1812" s="10"/>
      <c r="I1812" s="10"/>
      <c r="J1812" s="17"/>
      <c r="K1812" s="10"/>
      <c r="L1812" s="10"/>
      <c r="M1812" s="9"/>
      <c r="N1812" s="9"/>
    </row>
    <row r="1813" spans="1:14" x14ac:dyDescent="0.3">
      <c r="A1813" s="17"/>
      <c r="B1813" s="10"/>
      <c r="C1813" s="10"/>
      <c r="E1813" s="10"/>
      <c r="F1813" s="17"/>
      <c r="G1813" s="10"/>
      <c r="H1813" s="10"/>
      <c r="I1813" s="10"/>
      <c r="J1813" s="17"/>
      <c r="K1813" s="10"/>
      <c r="L1813" s="10"/>
      <c r="M1813" s="9"/>
      <c r="N1813" s="9"/>
    </row>
    <row r="1814" spans="1:14" x14ac:dyDescent="0.3">
      <c r="A1814" s="17"/>
      <c r="B1814" s="10"/>
      <c r="C1814" s="10"/>
      <c r="E1814" s="10"/>
      <c r="F1814" s="17"/>
      <c r="G1814" s="10"/>
      <c r="H1814" s="10"/>
      <c r="I1814" s="10"/>
      <c r="J1814" s="17"/>
      <c r="K1814" s="10"/>
      <c r="L1814" s="10"/>
      <c r="M1814" s="9"/>
      <c r="N1814" s="9"/>
    </row>
    <row r="1815" spans="1:14" x14ac:dyDescent="0.3">
      <c r="A1815" s="17"/>
      <c r="B1815" s="10"/>
      <c r="C1815" s="10"/>
      <c r="E1815" s="10"/>
      <c r="F1815" s="17"/>
      <c r="G1815" s="10"/>
      <c r="H1815" s="10"/>
      <c r="I1815" s="10"/>
      <c r="J1815" s="17"/>
      <c r="K1815" s="10"/>
      <c r="L1815" s="10"/>
      <c r="M1815" s="9"/>
      <c r="N1815" s="9"/>
    </row>
    <row r="1816" spans="1:14" x14ac:dyDescent="0.3">
      <c r="A1816" s="17"/>
      <c r="B1816" s="10"/>
      <c r="C1816" s="10"/>
      <c r="E1816" s="10"/>
      <c r="F1816" s="17"/>
      <c r="G1816" s="10"/>
      <c r="H1816" s="10"/>
      <c r="I1816" s="10"/>
      <c r="J1816" s="17"/>
      <c r="K1816" s="10"/>
      <c r="L1816" s="10"/>
      <c r="M1816" s="9"/>
      <c r="N1816" s="9"/>
    </row>
    <row r="1817" spans="1:14" x14ac:dyDescent="0.3">
      <c r="A1817" s="17"/>
      <c r="B1817" s="10"/>
      <c r="C1817" s="10"/>
      <c r="E1817" s="10"/>
      <c r="F1817" s="17"/>
      <c r="G1817" s="10"/>
      <c r="H1817" s="10"/>
      <c r="I1817" s="10"/>
      <c r="J1817" s="17"/>
      <c r="K1817" s="10"/>
      <c r="L1817" s="10"/>
      <c r="M1817" s="9"/>
      <c r="N1817" s="9"/>
    </row>
    <row r="1818" spans="1:14" x14ac:dyDescent="0.3">
      <c r="A1818" s="17"/>
      <c r="B1818" s="10"/>
      <c r="C1818" s="10"/>
      <c r="E1818" s="10"/>
      <c r="F1818" s="17"/>
      <c r="G1818" s="10"/>
      <c r="H1818" s="10"/>
      <c r="I1818" s="10"/>
      <c r="J1818" s="17"/>
      <c r="K1818" s="10"/>
      <c r="L1818" s="10"/>
      <c r="M1818" s="9"/>
      <c r="N1818" s="9"/>
    </row>
    <row r="1819" spans="1:14" x14ac:dyDescent="0.3">
      <c r="A1819" s="17"/>
      <c r="B1819" s="10"/>
      <c r="C1819" s="10"/>
      <c r="E1819" s="10"/>
      <c r="F1819" s="17"/>
      <c r="G1819" s="10"/>
      <c r="H1819" s="10"/>
      <c r="I1819" s="10"/>
      <c r="J1819" s="17"/>
      <c r="K1819" s="10"/>
      <c r="L1819" s="10"/>
      <c r="M1819" s="9"/>
      <c r="N1819" s="9"/>
    </row>
    <row r="1820" spans="1:14" x14ac:dyDescent="0.3">
      <c r="A1820" s="17"/>
      <c r="B1820" s="10"/>
      <c r="C1820" s="10"/>
      <c r="E1820" s="10"/>
      <c r="F1820" s="17"/>
      <c r="G1820" s="10"/>
      <c r="H1820" s="10"/>
      <c r="I1820" s="10"/>
      <c r="J1820" s="17"/>
      <c r="K1820" s="10"/>
      <c r="L1820" s="10"/>
      <c r="M1820" s="9"/>
      <c r="N1820" s="9"/>
    </row>
    <row r="1821" spans="1:14" x14ac:dyDescent="0.3">
      <c r="A1821" s="17"/>
      <c r="B1821" s="10"/>
      <c r="C1821" s="10"/>
      <c r="E1821" s="10"/>
      <c r="F1821" s="17"/>
      <c r="G1821" s="10"/>
      <c r="H1821" s="10"/>
      <c r="I1821" s="10"/>
      <c r="J1821" s="17"/>
      <c r="K1821" s="10"/>
      <c r="L1821" s="10"/>
      <c r="M1821" s="9"/>
      <c r="N1821" s="9"/>
    </row>
    <row r="1822" spans="1:14" x14ac:dyDescent="0.3">
      <c r="A1822" s="17"/>
      <c r="B1822" s="10"/>
      <c r="C1822" s="10"/>
      <c r="E1822" s="10"/>
      <c r="F1822" s="17"/>
      <c r="G1822" s="10"/>
      <c r="H1822" s="10"/>
      <c r="I1822" s="10"/>
      <c r="J1822" s="17"/>
      <c r="K1822" s="10"/>
      <c r="L1822" s="10"/>
      <c r="M1822" s="9"/>
      <c r="N1822" s="9"/>
    </row>
    <row r="1823" spans="1:14" x14ac:dyDescent="0.3">
      <c r="A1823" s="17"/>
      <c r="B1823" s="10"/>
      <c r="C1823" s="10"/>
      <c r="E1823" s="10"/>
      <c r="F1823" s="17"/>
      <c r="G1823" s="10"/>
      <c r="H1823" s="10"/>
      <c r="I1823" s="10"/>
      <c r="J1823" s="17"/>
      <c r="K1823" s="10"/>
      <c r="L1823" s="10"/>
      <c r="M1823" s="9"/>
      <c r="N1823" s="9"/>
    </row>
    <row r="1824" spans="1:14" x14ac:dyDescent="0.3">
      <c r="A1824" s="17"/>
      <c r="B1824" s="10"/>
      <c r="C1824" s="10"/>
      <c r="E1824" s="10"/>
      <c r="F1824" s="17"/>
      <c r="G1824" s="10"/>
      <c r="H1824" s="10"/>
      <c r="I1824" s="10"/>
      <c r="J1824" s="17"/>
      <c r="K1824" s="10"/>
      <c r="L1824" s="10"/>
      <c r="M1824" s="9"/>
      <c r="N1824" s="9"/>
    </row>
    <row r="1825" spans="1:14" x14ac:dyDescent="0.3">
      <c r="A1825" s="17"/>
      <c r="B1825" s="10"/>
      <c r="C1825" s="10"/>
      <c r="E1825" s="10"/>
      <c r="F1825" s="17"/>
      <c r="G1825" s="10"/>
      <c r="H1825" s="10"/>
      <c r="I1825" s="10"/>
      <c r="J1825" s="17"/>
      <c r="K1825" s="10"/>
      <c r="L1825" s="10"/>
      <c r="M1825" s="9"/>
      <c r="N1825" s="9"/>
    </row>
    <row r="1826" spans="1:14" x14ac:dyDescent="0.3">
      <c r="A1826" s="17"/>
      <c r="B1826" s="10"/>
      <c r="C1826" s="10"/>
      <c r="E1826" s="10"/>
      <c r="F1826" s="17"/>
      <c r="G1826" s="10"/>
      <c r="H1826" s="10"/>
      <c r="I1826" s="10"/>
      <c r="J1826" s="17"/>
      <c r="K1826" s="10"/>
      <c r="L1826" s="10"/>
      <c r="M1826" s="9"/>
      <c r="N1826" s="9"/>
    </row>
    <row r="1827" spans="1:14" x14ac:dyDescent="0.3">
      <c r="A1827" s="17"/>
      <c r="B1827" s="10"/>
      <c r="C1827" s="10"/>
      <c r="E1827" s="10"/>
      <c r="F1827" s="17"/>
      <c r="G1827" s="10"/>
      <c r="H1827" s="10"/>
      <c r="I1827" s="10"/>
      <c r="J1827" s="17"/>
      <c r="K1827" s="10"/>
      <c r="L1827" s="10"/>
      <c r="M1827" s="9"/>
      <c r="N1827" s="9"/>
    </row>
    <row r="1828" spans="1:14" x14ac:dyDescent="0.3">
      <c r="A1828" s="17"/>
      <c r="B1828" s="10"/>
      <c r="C1828" s="10"/>
      <c r="E1828" s="10"/>
      <c r="F1828" s="17"/>
      <c r="G1828" s="10"/>
      <c r="H1828" s="10"/>
      <c r="I1828" s="10"/>
      <c r="J1828" s="17"/>
      <c r="K1828" s="10"/>
      <c r="L1828" s="10"/>
      <c r="M1828" s="9"/>
      <c r="N1828" s="9"/>
    </row>
    <row r="1829" spans="1:14" x14ac:dyDescent="0.3">
      <c r="A1829" s="17"/>
      <c r="B1829" s="10"/>
      <c r="C1829" s="10"/>
      <c r="E1829" s="10"/>
      <c r="F1829" s="17"/>
      <c r="G1829" s="10"/>
      <c r="H1829" s="10"/>
      <c r="I1829" s="10"/>
      <c r="J1829" s="17"/>
      <c r="K1829" s="10"/>
      <c r="L1829" s="10"/>
      <c r="M1829" s="9"/>
      <c r="N1829" s="9"/>
    </row>
    <row r="1830" spans="1:14" x14ac:dyDescent="0.3">
      <c r="A1830" s="17"/>
      <c r="B1830" s="10"/>
      <c r="C1830" s="10"/>
      <c r="E1830" s="10"/>
      <c r="F1830" s="17"/>
      <c r="G1830" s="10"/>
      <c r="H1830" s="10"/>
      <c r="I1830" s="10"/>
      <c r="J1830" s="17"/>
      <c r="K1830" s="10"/>
      <c r="L1830" s="10"/>
      <c r="M1830" s="9"/>
      <c r="N1830" s="9"/>
    </row>
    <row r="1831" spans="1:14" x14ac:dyDescent="0.3">
      <c r="A1831" s="17"/>
      <c r="B1831" s="10"/>
      <c r="C1831" s="10"/>
      <c r="E1831" s="10"/>
      <c r="F1831" s="17"/>
      <c r="G1831" s="10"/>
      <c r="H1831" s="10"/>
      <c r="I1831" s="10"/>
      <c r="J1831" s="17"/>
      <c r="K1831" s="10"/>
      <c r="L1831" s="10"/>
      <c r="M1831" s="9"/>
      <c r="N1831" s="9"/>
    </row>
    <row r="1832" spans="1:14" x14ac:dyDescent="0.3">
      <c r="A1832" s="17"/>
      <c r="B1832" s="10"/>
      <c r="C1832" s="10"/>
      <c r="E1832" s="10"/>
      <c r="F1832" s="17"/>
      <c r="G1832" s="10"/>
      <c r="H1832" s="10"/>
      <c r="I1832" s="10"/>
      <c r="J1832" s="17"/>
      <c r="K1832" s="10"/>
      <c r="L1832" s="10"/>
      <c r="M1832" s="9"/>
      <c r="N1832" s="9"/>
    </row>
    <row r="1833" spans="1:14" x14ac:dyDescent="0.3">
      <c r="A1833" s="17"/>
      <c r="B1833" s="10"/>
      <c r="C1833" s="10"/>
      <c r="E1833" s="10"/>
      <c r="F1833" s="17"/>
      <c r="G1833" s="10"/>
      <c r="H1833" s="10"/>
      <c r="I1833" s="10"/>
      <c r="J1833" s="17"/>
      <c r="K1833" s="10"/>
      <c r="L1833" s="10"/>
      <c r="M1833" s="9"/>
      <c r="N1833" s="9"/>
    </row>
    <row r="1834" spans="1:14" x14ac:dyDescent="0.3">
      <c r="A1834" s="17"/>
      <c r="B1834" s="10"/>
      <c r="C1834" s="10"/>
      <c r="E1834" s="10"/>
      <c r="F1834" s="17"/>
      <c r="G1834" s="10"/>
      <c r="H1834" s="10"/>
      <c r="I1834" s="10"/>
      <c r="J1834" s="17"/>
      <c r="K1834" s="10"/>
      <c r="L1834" s="10"/>
      <c r="M1834" s="9"/>
      <c r="N1834" s="9"/>
    </row>
    <row r="1835" spans="1:14" x14ac:dyDescent="0.3">
      <c r="A1835" s="17"/>
      <c r="B1835" s="10"/>
      <c r="C1835" s="10"/>
      <c r="E1835" s="10"/>
      <c r="F1835" s="17"/>
      <c r="G1835" s="10"/>
      <c r="H1835" s="10"/>
      <c r="I1835" s="10"/>
      <c r="J1835" s="17"/>
      <c r="K1835" s="10"/>
      <c r="L1835" s="10"/>
      <c r="M1835" s="9"/>
      <c r="N1835" s="9"/>
    </row>
    <row r="1836" spans="1:14" x14ac:dyDescent="0.3">
      <c r="A1836" s="17"/>
      <c r="B1836" s="10"/>
      <c r="C1836" s="10"/>
      <c r="E1836" s="10"/>
      <c r="F1836" s="17"/>
      <c r="G1836" s="10"/>
      <c r="H1836" s="10"/>
      <c r="I1836" s="10"/>
      <c r="J1836" s="17"/>
      <c r="K1836" s="10"/>
      <c r="L1836" s="10"/>
      <c r="M1836" s="9"/>
      <c r="N1836" s="9"/>
    </row>
    <row r="1837" spans="1:14" x14ac:dyDescent="0.3">
      <c r="A1837" s="17"/>
      <c r="B1837" s="10"/>
      <c r="C1837" s="10"/>
      <c r="E1837" s="10"/>
      <c r="F1837" s="17"/>
      <c r="G1837" s="10"/>
      <c r="H1837" s="10"/>
      <c r="I1837" s="10"/>
      <c r="J1837" s="17"/>
      <c r="K1837" s="10"/>
      <c r="L1837" s="10"/>
      <c r="M1837" s="9"/>
      <c r="N1837" s="9"/>
    </row>
    <row r="1838" spans="1:14" x14ac:dyDescent="0.3">
      <c r="A1838" s="17"/>
      <c r="B1838" s="10"/>
      <c r="C1838" s="10"/>
      <c r="E1838" s="10"/>
      <c r="F1838" s="17"/>
      <c r="G1838" s="10"/>
      <c r="H1838" s="10"/>
      <c r="I1838" s="10"/>
      <c r="J1838" s="17"/>
      <c r="K1838" s="10"/>
      <c r="L1838" s="10"/>
      <c r="M1838" s="9"/>
      <c r="N1838" s="9"/>
    </row>
    <row r="1839" spans="1:14" x14ac:dyDescent="0.3">
      <c r="A1839" s="17"/>
      <c r="B1839" s="10"/>
      <c r="C1839" s="10"/>
      <c r="E1839" s="10"/>
      <c r="F1839" s="17"/>
      <c r="G1839" s="10"/>
      <c r="H1839" s="10"/>
      <c r="I1839" s="10"/>
      <c r="J1839" s="17"/>
      <c r="K1839" s="10"/>
      <c r="L1839" s="10"/>
      <c r="M1839" s="9"/>
      <c r="N1839" s="9"/>
    </row>
    <row r="1840" spans="1:14" x14ac:dyDescent="0.3">
      <c r="A1840" s="17"/>
      <c r="B1840" s="10"/>
      <c r="C1840" s="10"/>
      <c r="E1840" s="10"/>
      <c r="F1840" s="17"/>
      <c r="G1840" s="10"/>
      <c r="H1840" s="10"/>
      <c r="I1840" s="10"/>
      <c r="J1840" s="17"/>
      <c r="K1840" s="10"/>
      <c r="L1840" s="10"/>
      <c r="M1840" s="9"/>
      <c r="N1840" s="9"/>
    </row>
    <row r="1841" spans="1:14" x14ac:dyDescent="0.3">
      <c r="A1841" s="17"/>
      <c r="B1841" s="10"/>
      <c r="C1841" s="10"/>
      <c r="E1841" s="10"/>
      <c r="F1841" s="17"/>
      <c r="G1841" s="10"/>
      <c r="H1841" s="10"/>
      <c r="I1841" s="10"/>
      <c r="J1841" s="17"/>
      <c r="K1841" s="10"/>
      <c r="L1841" s="10"/>
      <c r="M1841" s="9"/>
      <c r="N1841" s="9"/>
    </row>
    <row r="1842" spans="1:14" x14ac:dyDescent="0.3">
      <c r="A1842" s="17"/>
      <c r="B1842" s="10"/>
      <c r="C1842" s="10"/>
      <c r="E1842" s="10"/>
      <c r="F1842" s="17"/>
      <c r="G1842" s="10"/>
      <c r="H1842" s="10"/>
      <c r="I1842" s="10"/>
      <c r="J1842" s="17"/>
      <c r="K1842" s="10"/>
      <c r="L1842" s="10"/>
      <c r="M1842" s="9"/>
      <c r="N1842" s="9"/>
    </row>
    <row r="1843" spans="1:14" x14ac:dyDescent="0.3">
      <c r="A1843" s="17"/>
      <c r="B1843" s="10"/>
      <c r="C1843" s="10"/>
      <c r="E1843" s="10"/>
      <c r="F1843" s="17"/>
      <c r="G1843" s="10"/>
      <c r="H1843" s="10"/>
      <c r="I1843" s="10"/>
      <c r="J1843" s="17"/>
      <c r="K1843" s="10"/>
      <c r="L1843" s="10"/>
      <c r="M1843" s="9"/>
      <c r="N1843" s="9"/>
    </row>
    <row r="1844" spans="1:14" x14ac:dyDescent="0.3">
      <c r="A1844" s="17"/>
      <c r="B1844" s="10"/>
      <c r="C1844" s="10"/>
      <c r="E1844" s="10"/>
      <c r="F1844" s="17"/>
      <c r="G1844" s="10"/>
      <c r="H1844" s="10"/>
      <c r="I1844" s="10"/>
      <c r="J1844" s="17"/>
      <c r="K1844" s="10"/>
      <c r="L1844" s="10"/>
      <c r="M1844" s="9"/>
      <c r="N1844" s="9"/>
    </row>
    <row r="1845" spans="1:14" x14ac:dyDescent="0.3">
      <c r="A1845" s="17"/>
      <c r="B1845" s="10"/>
      <c r="C1845" s="10"/>
      <c r="E1845" s="10"/>
      <c r="F1845" s="17"/>
      <c r="G1845" s="10"/>
      <c r="H1845" s="10"/>
      <c r="I1845" s="10"/>
      <c r="J1845" s="17"/>
      <c r="K1845" s="10"/>
      <c r="L1845" s="10"/>
      <c r="M1845" s="9"/>
      <c r="N1845" s="9"/>
    </row>
    <row r="1846" spans="1:14" x14ac:dyDescent="0.3">
      <c r="A1846" s="17"/>
      <c r="B1846" s="10"/>
      <c r="C1846" s="10"/>
      <c r="E1846" s="10"/>
      <c r="F1846" s="17"/>
      <c r="G1846" s="10"/>
      <c r="H1846" s="10"/>
      <c r="I1846" s="10"/>
      <c r="J1846" s="17"/>
      <c r="K1846" s="10"/>
      <c r="L1846" s="10"/>
      <c r="M1846" s="9"/>
      <c r="N1846" s="9"/>
    </row>
    <row r="1847" spans="1:14" x14ac:dyDescent="0.3">
      <c r="A1847" s="17"/>
      <c r="B1847" s="10"/>
      <c r="C1847" s="10"/>
      <c r="E1847" s="10"/>
      <c r="F1847" s="17"/>
      <c r="G1847" s="10"/>
      <c r="H1847" s="10"/>
      <c r="I1847" s="10"/>
      <c r="J1847" s="17"/>
      <c r="K1847" s="10"/>
      <c r="L1847" s="10"/>
      <c r="M1847" s="9"/>
      <c r="N1847" s="9"/>
    </row>
    <row r="1848" spans="1:14" x14ac:dyDescent="0.3">
      <c r="A1848" s="17"/>
      <c r="B1848" s="10"/>
      <c r="C1848" s="10"/>
      <c r="E1848" s="10"/>
      <c r="F1848" s="17"/>
      <c r="G1848" s="10"/>
      <c r="H1848" s="10"/>
      <c r="I1848" s="10"/>
      <c r="J1848" s="17"/>
      <c r="K1848" s="10"/>
      <c r="L1848" s="10"/>
      <c r="M1848" s="9"/>
      <c r="N1848" s="9"/>
    </row>
    <row r="1849" spans="1:14" x14ac:dyDescent="0.3">
      <c r="A1849" s="17"/>
      <c r="B1849" s="10"/>
      <c r="C1849" s="10"/>
      <c r="E1849" s="10"/>
      <c r="F1849" s="17"/>
      <c r="G1849" s="10"/>
      <c r="H1849" s="10"/>
      <c r="I1849" s="10"/>
      <c r="J1849" s="17"/>
      <c r="K1849" s="10"/>
      <c r="L1849" s="10"/>
      <c r="M1849" s="9"/>
      <c r="N1849" s="9"/>
    </row>
    <row r="1850" spans="1:14" x14ac:dyDescent="0.3">
      <c r="A1850" s="17"/>
      <c r="B1850" s="10"/>
      <c r="C1850" s="10"/>
      <c r="E1850" s="10"/>
      <c r="F1850" s="17"/>
      <c r="G1850" s="10"/>
      <c r="H1850" s="10"/>
      <c r="I1850" s="10"/>
      <c r="J1850" s="17"/>
      <c r="K1850" s="10"/>
      <c r="L1850" s="10"/>
      <c r="M1850" s="9"/>
      <c r="N1850" s="9"/>
    </row>
    <row r="1851" spans="1:14" x14ac:dyDescent="0.3">
      <c r="A1851" s="17"/>
      <c r="B1851" s="10"/>
      <c r="C1851" s="10"/>
      <c r="E1851" s="10"/>
      <c r="F1851" s="17"/>
      <c r="G1851" s="10"/>
      <c r="H1851" s="10"/>
      <c r="I1851" s="10"/>
      <c r="J1851" s="17"/>
      <c r="K1851" s="10"/>
      <c r="L1851" s="10"/>
      <c r="M1851" s="9"/>
      <c r="N1851" s="9"/>
    </row>
    <row r="1852" spans="1:14" x14ac:dyDescent="0.3">
      <c r="A1852" s="17"/>
      <c r="B1852" s="10"/>
      <c r="C1852" s="10"/>
      <c r="E1852" s="10"/>
      <c r="F1852" s="17"/>
      <c r="G1852" s="10"/>
      <c r="H1852" s="10"/>
      <c r="I1852" s="10"/>
      <c r="J1852" s="17"/>
      <c r="K1852" s="10"/>
      <c r="L1852" s="10"/>
      <c r="M1852" s="9"/>
      <c r="N1852" s="9"/>
    </row>
    <row r="1853" spans="1:14" x14ac:dyDescent="0.3">
      <c r="A1853" s="17"/>
      <c r="B1853" s="10"/>
      <c r="C1853" s="10"/>
      <c r="E1853" s="10"/>
      <c r="F1853" s="17"/>
      <c r="G1853" s="10"/>
      <c r="H1853" s="10"/>
      <c r="I1853" s="10"/>
      <c r="J1853" s="17"/>
      <c r="K1853" s="10"/>
      <c r="L1853" s="10"/>
      <c r="M1853" s="9"/>
      <c r="N1853" s="9"/>
    </row>
    <row r="1854" spans="1:14" x14ac:dyDescent="0.3">
      <c r="A1854" s="17"/>
      <c r="B1854" s="10"/>
      <c r="C1854" s="10"/>
      <c r="E1854" s="10"/>
      <c r="F1854" s="17"/>
      <c r="G1854" s="10"/>
      <c r="H1854" s="10"/>
      <c r="I1854" s="10"/>
      <c r="J1854" s="17"/>
      <c r="K1854" s="10"/>
      <c r="L1854" s="10"/>
      <c r="M1854" s="9"/>
      <c r="N1854" s="9"/>
    </row>
    <row r="1855" spans="1:14" x14ac:dyDescent="0.3">
      <c r="A1855" s="17"/>
      <c r="B1855" s="10"/>
      <c r="C1855" s="10"/>
      <c r="E1855" s="10"/>
      <c r="F1855" s="17"/>
      <c r="G1855" s="10"/>
      <c r="H1855" s="10"/>
      <c r="I1855" s="10"/>
      <c r="J1855" s="17"/>
      <c r="K1855" s="10"/>
      <c r="L1855" s="10"/>
      <c r="M1855" s="9"/>
      <c r="N1855" s="9"/>
    </row>
    <row r="1856" spans="1:14" x14ac:dyDescent="0.3">
      <c r="A1856" s="17"/>
      <c r="B1856" s="10"/>
      <c r="C1856" s="10"/>
      <c r="E1856" s="10"/>
      <c r="F1856" s="17"/>
      <c r="G1856" s="10"/>
      <c r="H1856" s="10"/>
      <c r="I1856" s="10"/>
      <c r="J1856" s="17"/>
      <c r="K1856" s="10"/>
      <c r="L1856" s="10"/>
      <c r="M1856" s="9"/>
      <c r="N1856" s="9"/>
    </row>
    <row r="1857" spans="1:14" x14ac:dyDescent="0.3">
      <c r="A1857" s="17"/>
      <c r="B1857" s="10"/>
      <c r="C1857" s="10"/>
      <c r="E1857" s="10"/>
      <c r="F1857" s="17"/>
      <c r="G1857" s="10"/>
      <c r="H1857" s="10"/>
      <c r="I1857" s="10"/>
      <c r="J1857" s="17"/>
      <c r="K1857" s="10"/>
      <c r="L1857" s="10"/>
      <c r="M1857" s="9"/>
      <c r="N1857" s="9"/>
    </row>
    <row r="1858" spans="1:14" x14ac:dyDescent="0.3">
      <c r="A1858" s="17"/>
      <c r="B1858" s="10"/>
      <c r="C1858" s="10"/>
      <c r="E1858" s="10"/>
      <c r="F1858" s="17"/>
      <c r="G1858" s="10"/>
      <c r="H1858" s="10"/>
      <c r="I1858" s="10"/>
      <c r="J1858" s="17"/>
      <c r="K1858" s="10"/>
      <c r="L1858" s="10"/>
      <c r="M1858" s="9"/>
      <c r="N1858" s="9"/>
    </row>
    <row r="1859" spans="1:14" x14ac:dyDescent="0.3">
      <c r="A1859" s="17"/>
      <c r="B1859" s="10"/>
      <c r="C1859" s="10"/>
      <c r="E1859" s="10"/>
      <c r="F1859" s="17"/>
      <c r="G1859" s="10"/>
      <c r="H1859" s="10"/>
      <c r="I1859" s="10"/>
      <c r="J1859" s="17"/>
      <c r="K1859" s="10"/>
      <c r="L1859" s="10"/>
      <c r="M1859" s="9"/>
      <c r="N1859" s="9"/>
    </row>
    <row r="1860" spans="1:14" x14ac:dyDescent="0.3">
      <c r="A1860" s="17"/>
      <c r="B1860" s="10"/>
      <c r="C1860" s="10"/>
      <c r="E1860" s="10"/>
      <c r="F1860" s="17"/>
      <c r="G1860" s="10"/>
      <c r="H1860" s="10"/>
      <c r="I1860" s="10"/>
      <c r="J1860" s="17"/>
      <c r="K1860" s="10"/>
      <c r="L1860" s="10"/>
      <c r="M1860" s="9"/>
      <c r="N1860" s="9"/>
    </row>
    <row r="1861" spans="1:14" x14ac:dyDescent="0.3">
      <c r="A1861" s="17"/>
      <c r="B1861" s="10"/>
      <c r="C1861" s="10"/>
      <c r="E1861" s="10"/>
      <c r="F1861" s="17"/>
      <c r="G1861" s="10"/>
      <c r="H1861" s="10"/>
      <c r="I1861" s="10"/>
      <c r="J1861" s="17"/>
      <c r="K1861" s="10"/>
      <c r="L1861" s="10"/>
      <c r="M1861" s="9"/>
      <c r="N1861" s="9"/>
    </row>
    <row r="1862" spans="1:14" x14ac:dyDescent="0.3">
      <c r="A1862" s="17"/>
      <c r="B1862" s="10"/>
      <c r="C1862" s="10"/>
      <c r="E1862" s="10"/>
      <c r="F1862" s="17"/>
      <c r="G1862" s="10"/>
      <c r="H1862" s="10"/>
      <c r="I1862" s="10"/>
      <c r="J1862" s="17"/>
      <c r="K1862" s="10"/>
      <c r="L1862" s="10"/>
      <c r="M1862" s="9"/>
      <c r="N1862" s="9"/>
    </row>
    <row r="1863" spans="1:14" x14ac:dyDescent="0.3">
      <c r="A1863" s="17"/>
      <c r="B1863" s="10"/>
      <c r="C1863" s="10"/>
      <c r="E1863" s="10"/>
      <c r="F1863" s="17"/>
      <c r="G1863" s="10"/>
      <c r="H1863" s="10"/>
      <c r="I1863" s="10"/>
      <c r="J1863" s="17"/>
      <c r="K1863" s="10"/>
      <c r="L1863" s="10"/>
      <c r="M1863" s="9"/>
      <c r="N1863" s="9"/>
    </row>
    <row r="1864" spans="1:14" x14ac:dyDescent="0.3">
      <c r="A1864" s="17"/>
      <c r="B1864" s="10"/>
      <c r="C1864" s="10"/>
      <c r="E1864" s="10"/>
      <c r="F1864" s="17"/>
      <c r="G1864" s="10"/>
      <c r="H1864" s="10"/>
      <c r="I1864" s="10"/>
      <c r="J1864" s="17"/>
      <c r="K1864" s="10"/>
      <c r="L1864" s="10"/>
      <c r="M1864" s="9"/>
      <c r="N1864" s="9"/>
    </row>
    <row r="1865" spans="1:14" x14ac:dyDescent="0.3">
      <c r="A1865" s="17"/>
      <c r="B1865" s="10"/>
      <c r="C1865" s="10"/>
      <c r="E1865" s="10"/>
      <c r="F1865" s="17"/>
      <c r="G1865" s="10"/>
      <c r="H1865" s="10"/>
      <c r="I1865" s="10"/>
      <c r="J1865" s="17"/>
      <c r="K1865" s="10"/>
      <c r="L1865" s="10"/>
      <c r="M1865" s="9"/>
      <c r="N1865" s="9"/>
    </row>
    <row r="1866" spans="1:14" x14ac:dyDescent="0.3">
      <c r="A1866" s="17"/>
      <c r="B1866" s="10"/>
      <c r="C1866" s="10"/>
      <c r="E1866" s="10"/>
      <c r="F1866" s="17"/>
      <c r="G1866" s="10"/>
      <c r="H1866" s="10"/>
      <c r="I1866" s="10"/>
      <c r="J1866" s="17"/>
      <c r="K1866" s="10"/>
      <c r="L1866" s="10"/>
      <c r="M1866" s="9"/>
      <c r="N1866" s="9"/>
    </row>
    <row r="1867" spans="1:14" x14ac:dyDescent="0.3">
      <c r="A1867" s="17"/>
      <c r="B1867" s="10"/>
      <c r="C1867" s="10"/>
      <c r="E1867" s="10"/>
      <c r="F1867" s="17"/>
      <c r="G1867" s="10"/>
      <c r="H1867" s="10"/>
      <c r="I1867" s="10"/>
      <c r="J1867" s="17"/>
      <c r="K1867" s="10"/>
      <c r="L1867" s="10"/>
      <c r="M1867" s="9"/>
      <c r="N1867" s="9"/>
    </row>
    <row r="1868" spans="1:14" x14ac:dyDescent="0.3">
      <c r="A1868" s="17"/>
      <c r="B1868" s="10"/>
      <c r="C1868" s="10"/>
      <c r="E1868" s="10"/>
      <c r="F1868" s="17"/>
      <c r="G1868" s="10"/>
      <c r="H1868" s="10"/>
      <c r="I1868" s="10"/>
      <c r="J1868" s="17"/>
      <c r="K1868" s="10"/>
      <c r="L1868" s="10"/>
      <c r="M1868" s="9"/>
      <c r="N1868" s="9"/>
    </row>
    <row r="1869" spans="1:14" x14ac:dyDescent="0.3">
      <c r="A1869" s="17"/>
      <c r="B1869" s="10"/>
      <c r="C1869" s="10"/>
      <c r="E1869" s="10"/>
      <c r="F1869" s="17"/>
      <c r="G1869" s="10"/>
      <c r="H1869" s="10"/>
      <c r="I1869" s="10"/>
      <c r="J1869" s="17"/>
      <c r="K1869" s="10"/>
      <c r="L1869" s="10"/>
      <c r="M1869" s="9"/>
      <c r="N1869" s="9"/>
    </row>
    <row r="1870" spans="1:14" x14ac:dyDescent="0.3">
      <c r="A1870" s="17"/>
      <c r="B1870" s="10"/>
      <c r="C1870" s="10"/>
      <c r="E1870" s="10"/>
      <c r="F1870" s="17"/>
      <c r="G1870" s="10"/>
      <c r="H1870" s="10"/>
      <c r="I1870" s="10"/>
      <c r="J1870" s="17"/>
      <c r="K1870" s="10"/>
      <c r="L1870" s="10"/>
      <c r="M1870" s="9"/>
      <c r="N1870" s="9"/>
    </row>
    <row r="1871" spans="1:14" x14ac:dyDescent="0.3">
      <c r="A1871" s="17"/>
      <c r="B1871" s="10"/>
      <c r="C1871" s="10"/>
      <c r="E1871" s="10"/>
      <c r="F1871" s="17"/>
      <c r="G1871" s="10"/>
      <c r="H1871" s="10"/>
      <c r="I1871" s="10"/>
      <c r="J1871" s="17"/>
      <c r="K1871" s="10"/>
      <c r="L1871" s="10"/>
      <c r="M1871" s="9"/>
      <c r="N1871" s="9"/>
    </row>
    <row r="1872" spans="1:14" x14ac:dyDescent="0.3">
      <c r="A1872" s="17"/>
      <c r="B1872" s="10"/>
      <c r="C1872" s="10"/>
      <c r="E1872" s="10"/>
      <c r="F1872" s="17"/>
      <c r="G1872" s="10"/>
      <c r="H1872" s="10"/>
      <c r="I1872" s="10"/>
      <c r="J1872" s="17"/>
      <c r="K1872" s="10"/>
      <c r="L1872" s="10"/>
      <c r="M1872" s="9"/>
      <c r="N1872" s="9"/>
    </row>
    <row r="1873" spans="1:14" x14ac:dyDescent="0.3">
      <c r="A1873" s="17"/>
      <c r="B1873" s="10"/>
      <c r="C1873" s="10"/>
      <c r="E1873" s="10"/>
      <c r="F1873" s="17"/>
      <c r="G1873" s="10"/>
      <c r="H1873" s="10"/>
      <c r="I1873" s="10"/>
      <c r="J1873" s="17"/>
      <c r="K1873" s="10"/>
      <c r="L1873" s="10"/>
      <c r="M1873" s="9"/>
      <c r="N1873" s="9"/>
    </row>
    <row r="1874" spans="1:14" x14ac:dyDescent="0.3">
      <c r="A1874" s="17"/>
      <c r="B1874" s="10"/>
      <c r="C1874" s="10"/>
      <c r="E1874" s="10"/>
      <c r="F1874" s="17"/>
      <c r="G1874" s="10"/>
      <c r="H1874" s="10"/>
      <c r="I1874" s="10"/>
      <c r="J1874" s="17"/>
      <c r="K1874" s="10"/>
      <c r="L1874" s="10"/>
      <c r="M1874" s="9"/>
      <c r="N1874" s="9"/>
    </row>
    <row r="1875" spans="1:14" x14ac:dyDescent="0.3">
      <c r="A1875" s="17"/>
      <c r="B1875" s="10"/>
      <c r="C1875" s="10"/>
      <c r="E1875" s="10"/>
      <c r="F1875" s="17"/>
      <c r="G1875" s="10"/>
      <c r="H1875" s="10"/>
      <c r="I1875" s="10"/>
      <c r="J1875" s="17"/>
      <c r="K1875" s="10"/>
      <c r="L1875" s="10"/>
      <c r="M1875" s="9"/>
      <c r="N1875" s="9"/>
    </row>
    <row r="1876" spans="1:14" x14ac:dyDescent="0.3">
      <c r="A1876" s="17"/>
      <c r="B1876" s="10"/>
      <c r="C1876" s="10"/>
      <c r="E1876" s="10"/>
      <c r="F1876" s="17"/>
      <c r="G1876" s="10"/>
      <c r="H1876" s="10"/>
      <c r="I1876" s="10"/>
      <c r="J1876" s="17"/>
      <c r="K1876" s="10"/>
      <c r="L1876" s="10"/>
      <c r="M1876" s="9"/>
      <c r="N1876" s="9"/>
    </row>
    <row r="1877" spans="1:14" x14ac:dyDescent="0.3">
      <c r="A1877" s="17"/>
      <c r="B1877" s="10"/>
      <c r="C1877" s="10"/>
      <c r="E1877" s="10"/>
      <c r="F1877" s="17"/>
      <c r="G1877" s="10"/>
      <c r="H1877" s="10"/>
      <c r="I1877" s="10"/>
      <c r="J1877" s="17"/>
      <c r="K1877" s="10"/>
      <c r="L1877" s="10"/>
      <c r="M1877" s="9"/>
      <c r="N1877" s="9"/>
    </row>
    <row r="1878" spans="1:14" x14ac:dyDescent="0.3">
      <c r="A1878" s="17"/>
      <c r="B1878" s="10"/>
      <c r="C1878" s="10"/>
      <c r="E1878" s="10"/>
      <c r="F1878" s="17"/>
      <c r="G1878" s="10"/>
      <c r="H1878" s="10"/>
      <c r="I1878" s="10"/>
      <c r="J1878" s="17"/>
      <c r="K1878" s="10"/>
      <c r="L1878" s="10"/>
      <c r="M1878" s="9"/>
      <c r="N1878" s="9"/>
    </row>
    <row r="1879" spans="1:14" x14ac:dyDescent="0.3">
      <c r="A1879" s="17"/>
      <c r="B1879" s="10"/>
      <c r="C1879" s="10"/>
      <c r="E1879" s="10"/>
      <c r="F1879" s="17"/>
      <c r="G1879" s="10"/>
      <c r="H1879" s="10"/>
      <c r="I1879" s="10"/>
      <c r="J1879" s="17"/>
      <c r="K1879" s="10"/>
      <c r="L1879" s="10"/>
      <c r="M1879" s="9"/>
      <c r="N1879" s="9"/>
    </row>
    <row r="1880" spans="1:14" x14ac:dyDescent="0.3">
      <c r="A1880" s="17"/>
      <c r="B1880" s="10"/>
      <c r="C1880" s="10"/>
      <c r="E1880" s="10"/>
      <c r="F1880" s="17"/>
      <c r="G1880" s="10"/>
      <c r="H1880" s="10"/>
      <c r="I1880" s="10"/>
      <c r="J1880" s="17"/>
      <c r="K1880" s="10"/>
      <c r="L1880" s="10"/>
      <c r="M1880" s="9"/>
      <c r="N1880" s="9"/>
    </row>
    <row r="1881" spans="1:14" x14ac:dyDescent="0.3">
      <c r="A1881" s="17"/>
      <c r="B1881" s="10"/>
      <c r="C1881" s="10"/>
      <c r="E1881" s="10"/>
      <c r="F1881" s="17"/>
      <c r="G1881" s="10"/>
      <c r="H1881" s="10"/>
      <c r="I1881" s="10"/>
      <c r="J1881" s="17"/>
      <c r="K1881" s="10"/>
      <c r="L1881" s="10"/>
      <c r="M1881" s="9"/>
      <c r="N1881" s="9"/>
    </row>
    <row r="1882" spans="1:14" x14ac:dyDescent="0.3">
      <c r="A1882" s="17"/>
      <c r="B1882" s="10"/>
      <c r="C1882" s="10"/>
      <c r="E1882" s="10"/>
      <c r="F1882" s="17"/>
      <c r="G1882" s="10"/>
      <c r="H1882" s="10"/>
      <c r="I1882" s="10"/>
      <c r="J1882" s="17"/>
      <c r="K1882" s="10"/>
      <c r="L1882" s="10"/>
      <c r="M1882" s="9"/>
      <c r="N1882" s="9"/>
    </row>
    <row r="1883" spans="1:14" x14ac:dyDescent="0.3">
      <c r="A1883" s="17"/>
      <c r="B1883" s="10"/>
      <c r="C1883" s="10"/>
      <c r="E1883" s="10"/>
      <c r="F1883" s="17"/>
      <c r="G1883" s="10"/>
      <c r="H1883" s="10"/>
      <c r="I1883" s="10"/>
      <c r="J1883" s="17"/>
      <c r="K1883" s="10"/>
      <c r="L1883" s="10"/>
      <c r="M1883" s="9"/>
      <c r="N1883" s="9"/>
    </row>
    <row r="1884" spans="1:14" x14ac:dyDescent="0.3">
      <c r="A1884" s="17"/>
      <c r="B1884" s="10"/>
      <c r="C1884" s="10"/>
      <c r="E1884" s="10"/>
      <c r="F1884" s="17"/>
      <c r="G1884" s="10"/>
      <c r="H1884" s="10"/>
      <c r="I1884" s="10"/>
      <c r="J1884" s="17"/>
      <c r="K1884" s="10"/>
      <c r="L1884" s="10"/>
      <c r="M1884" s="9"/>
      <c r="N1884" s="9"/>
    </row>
    <row r="1885" spans="1:14" x14ac:dyDescent="0.3">
      <c r="A1885" s="17"/>
      <c r="B1885" s="10"/>
      <c r="C1885" s="10"/>
      <c r="E1885" s="10"/>
      <c r="F1885" s="17"/>
      <c r="G1885" s="10"/>
      <c r="H1885" s="10"/>
      <c r="I1885" s="10"/>
      <c r="J1885" s="17"/>
      <c r="K1885" s="10"/>
      <c r="L1885" s="10"/>
      <c r="M1885" s="9"/>
      <c r="N1885" s="9"/>
    </row>
    <row r="1886" spans="1:14" x14ac:dyDescent="0.3">
      <c r="A1886" s="17"/>
      <c r="B1886" s="10"/>
      <c r="C1886" s="10"/>
      <c r="E1886" s="10"/>
      <c r="F1886" s="17"/>
      <c r="G1886" s="10"/>
      <c r="H1886" s="10"/>
      <c r="I1886" s="10"/>
      <c r="J1886" s="17"/>
      <c r="K1886" s="10"/>
      <c r="L1886" s="10"/>
      <c r="M1886" s="9"/>
      <c r="N1886" s="9"/>
    </row>
    <row r="1887" spans="1:14" x14ac:dyDescent="0.3">
      <c r="A1887" s="17"/>
      <c r="B1887" s="10"/>
      <c r="C1887" s="10"/>
      <c r="E1887" s="10"/>
      <c r="F1887" s="17"/>
      <c r="G1887" s="10"/>
      <c r="H1887" s="10"/>
      <c r="I1887" s="10"/>
      <c r="J1887" s="17"/>
      <c r="K1887" s="10"/>
      <c r="L1887" s="10"/>
      <c r="M1887" s="9"/>
      <c r="N1887" s="9"/>
    </row>
    <row r="1888" spans="1:14" x14ac:dyDescent="0.3">
      <c r="A1888" s="17"/>
      <c r="B1888" s="10"/>
      <c r="C1888" s="10"/>
      <c r="E1888" s="10"/>
      <c r="F1888" s="17"/>
      <c r="G1888" s="10"/>
      <c r="H1888" s="10"/>
      <c r="I1888" s="10"/>
      <c r="J1888" s="17"/>
      <c r="K1888" s="10"/>
      <c r="L1888" s="10"/>
      <c r="M1888" s="9"/>
      <c r="N1888" s="9"/>
    </row>
    <row r="1889" spans="1:14" x14ac:dyDescent="0.3">
      <c r="A1889" s="17"/>
      <c r="B1889" s="10"/>
      <c r="C1889" s="10"/>
      <c r="E1889" s="10"/>
      <c r="F1889" s="17"/>
      <c r="G1889" s="10"/>
      <c r="H1889" s="10"/>
      <c r="I1889" s="10"/>
      <c r="J1889" s="17"/>
      <c r="K1889" s="10"/>
      <c r="L1889" s="10"/>
      <c r="M1889" s="9"/>
      <c r="N1889" s="9"/>
    </row>
    <row r="1890" spans="1:14" x14ac:dyDescent="0.3">
      <c r="A1890" s="17"/>
      <c r="B1890" s="10"/>
      <c r="C1890" s="10"/>
      <c r="E1890" s="10"/>
      <c r="F1890" s="17"/>
      <c r="G1890" s="10"/>
      <c r="H1890" s="10"/>
      <c r="I1890" s="10"/>
      <c r="J1890" s="17"/>
      <c r="K1890" s="10"/>
      <c r="L1890" s="10"/>
      <c r="M1890" s="9"/>
      <c r="N1890" s="9"/>
    </row>
    <row r="1891" spans="1:14" x14ac:dyDescent="0.3">
      <c r="A1891" s="17"/>
      <c r="B1891" s="10"/>
      <c r="C1891" s="10"/>
      <c r="E1891" s="10"/>
      <c r="F1891" s="17"/>
      <c r="G1891" s="10"/>
      <c r="H1891" s="10"/>
      <c r="I1891" s="10"/>
      <c r="J1891" s="17"/>
      <c r="K1891" s="10"/>
      <c r="L1891" s="10"/>
      <c r="M1891" s="9"/>
      <c r="N1891" s="9"/>
    </row>
    <row r="1892" spans="1:14" x14ac:dyDescent="0.3">
      <c r="A1892" s="17"/>
      <c r="B1892" s="10"/>
      <c r="C1892" s="10"/>
      <c r="E1892" s="10"/>
      <c r="F1892" s="17"/>
      <c r="G1892" s="10"/>
      <c r="H1892" s="10"/>
      <c r="I1892" s="10"/>
      <c r="J1892" s="17"/>
      <c r="K1892" s="10"/>
      <c r="L1892" s="10"/>
      <c r="M1892" s="9"/>
      <c r="N1892" s="9"/>
    </row>
    <row r="1893" spans="1:14" x14ac:dyDescent="0.3">
      <c r="A1893" s="17"/>
      <c r="B1893" s="10"/>
      <c r="C1893" s="10"/>
      <c r="E1893" s="10"/>
      <c r="F1893" s="17"/>
      <c r="G1893" s="10"/>
      <c r="H1893" s="10"/>
      <c r="I1893" s="10"/>
      <c r="J1893" s="17"/>
      <c r="K1893" s="10"/>
      <c r="L1893" s="10"/>
      <c r="M1893" s="9"/>
      <c r="N1893" s="9"/>
    </row>
    <row r="1894" spans="1:14" x14ac:dyDescent="0.3">
      <c r="A1894" s="17"/>
      <c r="B1894" s="10"/>
      <c r="C1894" s="10"/>
      <c r="E1894" s="10"/>
      <c r="F1894" s="17"/>
      <c r="G1894" s="10"/>
      <c r="H1894" s="10"/>
      <c r="I1894" s="10"/>
      <c r="J1894" s="17"/>
      <c r="K1894" s="10"/>
      <c r="L1894" s="10"/>
      <c r="M1894" s="9"/>
      <c r="N1894" s="9"/>
    </row>
    <row r="1895" spans="1:14" x14ac:dyDescent="0.3">
      <c r="A1895" s="17"/>
      <c r="B1895" s="10"/>
      <c r="C1895" s="10"/>
      <c r="E1895" s="10"/>
      <c r="F1895" s="17"/>
      <c r="G1895" s="10"/>
      <c r="H1895" s="10"/>
      <c r="I1895" s="10"/>
      <c r="J1895" s="17"/>
      <c r="K1895" s="10"/>
      <c r="L1895" s="10"/>
      <c r="M1895" s="9"/>
      <c r="N1895" s="9"/>
    </row>
    <row r="1896" spans="1:14" x14ac:dyDescent="0.3">
      <c r="A1896" s="17"/>
      <c r="B1896" s="10"/>
      <c r="C1896" s="10"/>
      <c r="E1896" s="10"/>
      <c r="F1896" s="17"/>
      <c r="G1896" s="10"/>
      <c r="H1896" s="10"/>
      <c r="I1896" s="10"/>
      <c r="J1896" s="17"/>
      <c r="K1896" s="10"/>
      <c r="L1896" s="10"/>
      <c r="M1896" s="9"/>
      <c r="N1896" s="9"/>
    </row>
    <row r="1897" spans="1:14" x14ac:dyDescent="0.3">
      <c r="A1897" s="17"/>
      <c r="B1897" s="10"/>
      <c r="C1897" s="10"/>
      <c r="E1897" s="10"/>
      <c r="F1897" s="17"/>
      <c r="G1897" s="10"/>
      <c r="H1897" s="10"/>
      <c r="I1897" s="10"/>
      <c r="J1897" s="17"/>
      <c r="K1897" s="10"/>
      <c r="L1897" s="10"/>
      <c r="M1897" s="9"/>
      <c r="N1897" s="9"/>
    </row>
    <row r="1898" spans="1:14" x14ac:dyDescent="0.3">
      <c r="A1898" s="17"/>
      <c r="B1898" s="10"/>
      <c r="C1898" s="10"/>
      <c r="E1898" s="10"/>
      <c r="F1898" s="17"/>
      <c r="G1898" s="10"/>
      <c r="H1898" s="10"/>
      <c r="I1898" s="10"/>
      <c r="J1898" s="17"/>
      <c r="K1898" s="10"/>
      <c r="L1898" s="10"/>
      <c r="M1898" s="9"/>
      <c r="N1898" s="9"/>
    </row>
    <row r="1899" spans="1:14" x14ac:dyDescent="0.3">
      <c r="A1899" s="17"/>
      <c r="B1899" s="10"/>
      <c r="C1899" s="10"/>
      <c r="E1899" s="10"/>
      <c r="F1899" s="17"/>
      <c r="G1899" s="10"/>
      <c r="H1899" s="10"/>
      <c r="I1899" s="10"/>
      <c r="J1899" s="17"/>
      <c r="K1899" s="10"/>
      <c r="L1899" s="10"/>
      <c r="M1899" s="9"/>
      <c r="N1899" s="9"/>
    </row>
    <row r="1900" spans="1:14" x14ac:dyDescent="0.3">
      <c r="A1900" s="17"/>
      <c r="B1900" s="10"/>
      <c r="C1900" s="10"/>
      <c r="E1900" s="10"/>
      <c r="F1900" s="17"/>
      <c r="G1900" s="10"/>
      <c r="H1900" s="10"/>
      <c r="I1900" s="10"/>
      <c r="J1900" s="17"/>
      <c r="K1900" s="10"/>
      <c r="L1900" s="10"/>
      <c r="M1900" s="9"/>
      <c r="N1900" s="9"/>
    </row>
    <row r="1901" spans="1:14" x14ac:dyDescent="0.3">
      <c r="A1901" s="17"/>
      <c r="B1901" s="10"/>
      <c r="C1901" s="10"/>
      <c r="E1901" s="10"/>
      <c r="F1901" s="17"/>
      <c r="G1901" s="10"/>
      <c r="H1901" s="10"/>
      <c r="I1901" s="10"/>
      <c r="J1901" s="17"/>
      <c r="K1901" s="10"/>
      <c r="L1901" s="10"/>
      <c r="M1901" s="9"/>
      <c r="N1901" s="9"/>
    </row>
    <row r="1902" spans="1:14" x14ac:dyDescent="0.3">
      <c r="A1902" s="17"/>
      <c r="B1902" s="10"/>
      <c r="C1902" s="10"/>
      <c r="E1902" s="10"/>
      <c r="F1902" s="17"/>
      <c r="G1902" s="10"/>
      <c r="H1902" s="10"/>
      <c r="I1902" s="10"/>
      <c r="J1902" s="17"/>
      <c r="K1902" s="10"/>
      <c r="L1902" s="10"/>
      <c r="M1902" s="9"/>
      <c r="N1902" s="9"/>
    </row>
    <row r="1903" spans="1:14" x14ac:dyDescent="0.3">
      <c r="A1903" s="17"/>
      <c r="B1903" s="10"/>
      <c r="C1903" s="10"/>
      <c r="E1903" s="10"/>
      <c r="F1903" s="17"/>
      <c r="G1903" s="10"/>
      <c r="H1903" s="10"/>
      <c r="I1903" s="10"/>
      <c r="J1903" s="17"/>
      <c r="K1903" s="10"/>
      <c r="L1903" s="10"/>
      <c r="M1903" s="9"/>
      <c r="N1903" s="9"/>
    </row>
    <row r="1904" spans="1:14" x14ac:dyDescent="0.3">
      <c r="A1904" s="17"/>
      <c r="B1904" s="10"/>
      <c r="C1904" s="10"/>
      <c r="E1904" s="10"/>
      <c r="F1904" s="17"/>
      <c r="G1904" s="10"/>
      <c r="H1904" s="10"/>
      <c r="I1904" s="10"/>
      <c r="J1904" s="17"/>
      <c r="K1904" s="10"/>
      <c r="L1904" s="10"/>
      <c r="M1904" s="9"/>
      <c r="N1904" s="9"/>
    </row>
    <row r="1905" spans="1:14" x14ac:dyDescent="0.3">
      <c r="A1905" s="17"/>
      <c r="B1905" s="10"/>
      <c r="C1905" s="10"/>
      <c r="E1905" s="10"/>
      <c r="F1905" s="17"/>
      <c r="G1905" s="10"/>
      <c r="H1905" s="10"/>
      <c r="I1905" s="10"/>
      <c r="J1905" s="17"/>
      <c r="K1905" s="10"/>
      <c r="L1905" s="10"/>
      <c r="M1905" s="9"/>
      <c r="N1905" s="9"/>
    </row>
    <row r="1906" spans="1:14" x14ac:dyDescent="0.3">
      <c r="A1906" s="17"/>
      <c r="B1906" s="10"/>
      <c r="C1906" s="10"/>
      <c r="E1906" s="10"/>
      <c r="F1906" s="17"/>
      <c r="G1906" s="10"/>
      <c r="H1906" s="10"/>
      <c r="I1906" s="10"/>
      <c r="J1906" s="17"/>
      <c r="K1906" s="10"/>
      <c r="L1906" s="10"/>
      <c r="M1906" s="9"/>
      <c r="N1906" s="9"/>
    </row>
    <row r="1907" spans="1:14" x14ac:dyDescent="0.3">
      <c r="A1907" s="17"/>
      <c r="B1907" s="10"/>
      <c r="C1907" s="10"/>
      <c r="E1907" s="10"/>
      <c r="F1907" s="17"/>
      <c r="G1907" s="10"/>
      <c r="H1907" s="10"/>
      <c r="I1907" s="10"/>
      <c r="J1907" s="17"/>
      <c r="K1907" s="10"/>
      <c r="L1907" s="10"/>
      <c r="M1907" s="9"/>
      <c r="N1907" s="9"/>
    </row>
    <row r="1908" spans="1:14" x14ac:dyDescent="0.3">
      <c r="A1908" s="17"/>
      <c r="B1908" s="10"/>
      <c r="C1908" s="10"/>
      <c r="E1908" s="10"/>
      <c r="F1908" s="17"/>
      <c r="G1908" s="10"/>
      <c r="H1908" s="10"/>
      <c r="I1908" s="10"/>
      <c r="J1908" s="17"/>
      <c r="K1908" s="10"/>
      <c r="L1908" s="10"/>
      <c r="M1908" s="9"/>
      <c r="N1908" s="9"/>
    </row>
    <row r="1909" spans="1:14" x14ac:dyDescent="0.3">
      <c r="A1909" s="17"/>
      <c r="B1909" s="10"/>
      <c r="C1909" s="10"/>
      <c r="E1909" s="10"/>
      <c r="F1909" s="17"/>
      <c r="G1909" s="10"/>
      <c r="H1909" s="10"/>
      <c r="I1909" s="10"/>
      <c r="J1909" s="17"/>
      <c r="K1909" s="10"/>
      <c r="L1909" s="10"/>
      <c r="M1909" s="9"/>
      <c r="N1909" s="9"/>
    </row>
    <row r="1910" spans="1:14" x14ac:dyDescent="0.3">
      <c r="A1910" s="17"/>
      <c r="B1910" s="10"/>
      <c r="C1910" s="10"/>
      <c r="E1910" s="10"/>
      <c r="F1910" s="17"/>
      <c r="G1910" s="10"/>
      <c r="H1910" s="10"/>
      <c r="I1910" s="10"/>
      <c r="J1910" s="17"/>
      <c r="K1910" s="10"/>
      <c r="L1910" s="10"/>
      <c r="M1910" s="9"/>
      <c r="N1910" s="9"/>
    </row>
    <row r="1911" spans="1:14" x14ac:dyDescent="0.3">
      <c r="A1911" s="17"/>
      <c r="B1911" s="10"/>
      <c r="C1911" s="10"/>
      <c r="E1911" s="10"/>
      <c r="F1911" s="17"/>
      <c r="G1911" s="10"/>
      <c r="H1911" s="10"/>
      <c r="I1911" s="10"/>
      <c r="J1911" s="17"/>
      <c r="K1911" s="10"/>
      <c r="L1911" s="10"/>
      <c r="M1911" s="9"/>
      <c r="N1911" s="9"/>
    </row>
    <row r="1912" spans="1:14" x14ac:dyDescent="0.3">
      <c r="A1912" s="17"/>
      <c r="B1912" s="10"/>
      <c r="C1912" s="10"/>
      <c r="E1912" s="10"/>
      <c r="F1912" s="17"/>
      <c r="G1912" s="10"/>
      <c r="H1912" s="10"/>
      <c r="I1912" s="10"/>
      <c r="J1912" s="17"/>
      <c r="K1912" s="10"/>
      <c r="L1912" s="10"/>
      <c r="M1912" s="9"/>
      <c r="N1912" s="9"/>
    </row>
    <row r="1913" spans="1:14" x14ac:dyDescent="0.3">
      <c r="A1913" s="17"/>
      <c r="B1913" s="10"/>
      <c r="C1913" s="10"/>
      <c r="E1913" s="10"/>
      <c r="F1913" s="17"/>
      <c r="G1913" s="10"/>
      <c r="H1913" s="10"/>
      <c r="I1913" s="10"/>
      <c r="J1913" s="17"/>
      <c r="K1913" s="10"/>
      <c r="L1913" s="10"/>
      <c r="M1913" s="9"/>
      <c r="N1913" s="9"/>
    </row>
    <row r="1914" spans="1:14" x14ac:dyDescent="0.3">
      <c r="A1914" s="17"/>
      <c r="B1914" s="10"/>
      <c r="C1914" s="10"/>
      <c r="E1914" s="10"/>
      <c r="F1914" s="17"/>
      <c r="G1914" s="10"/>
      <c r="H1914" s="10"/>
      <c r="I1914" s="10"/>
      <c r="J1914" s="17"/>
      <c r="K1914" s="10"/>
      <c r="L1914" s="10"/>
      <c r="M1914" s="9"/>
      <c r="N1914" s="9"/>
    </row>
    <row r="1915" spans="1:14" x14ac:dyDescent="0.3">
      <c r="A1915" s="17"/>
      <c r="B1915" s="10"/>
      <c r="C1915" s="10"/>
      <c r="E1915" s="10"/>
      <c r="F1915" s="17"/>
      <c r="G1915" s="10"/>
      <c r="H1915" s="10"/>
      <c r="I1915" s="10"/>
      <c r="J1915" s="17"/>
      <c r="K1915" s="10"/>
      <c r="L1915" s="10"/>
      <c r="M1915" s="9"/>
      <c r="N1915" s="9"/>
    </row>
    <row r="1916" spans="1:14" x14ac:dyDescent="0.3">
      <c r="A1916" s="17"/>
      <c r="B1916" s="10"/>
      <c r="C1916" s="10"/>
      <c r="E1916" s="10"/>
      <c r="F1916" s="17"/>
      <c r="G1916" s="10"/>
      <c r="H1916" s="10"/>
      <c r="I1916" s="10"/>
      <c r="J1916" s="17"/>
      <c r="K1916" s="10"/>
      <c r="L1916" s="10"/>
      <c r="M1916" s="9"/>
      <c r="N1916" s="9"/>
    </row>
    <row r="1917" spans="1:14" x14ac:dyDescent="0.3">
      <c r="A1917" s="17"/>
      <c r="B1917" s="10"/>
      <c r="C1917" s="10"/>
      <c r="E1917" s="10"/>
      <c r="F1917" s="17"/>
      <c r="G1917" s="10"/>
      <c r="H1917" s="10"/>
      <c r="I1917" s="10"/>
      <c r="J1917" s="17"/>
      <c r="K1917" s="10"/>
      <c r="L1917" s="10"/>
      <c r="M1917" s="9"/>
      <c r="N1917" s="9"/>
    </row>
    <row r="1918" spans="1:14" x14ac:dyDescent="0.3">
      <c r="A1918" s="17"/>
      <c r="B1918" s="10"/>
      <c r="C1918" s="10"/>
      <c r="E1918" s="10"/>
      <c r="F1918" s="17"/>
      <c r="G1918" s="10"/>
      <c r="H1918" s="10"/>
      <c r="I1918" s="10"/>
      <c r="J1918" s="17"/>
      <c r="K1918" s="10"/>
      <c r="L1918" s="10"/>
      <c r="M1918" s="9"/>
      <c r="N1918" s="9"/>
    </row>
    <row r="1919" spans="1:14" x14ac:dyDescent="0.3">
      <c r="A1919" s="17"/>
      <c r="B1919" s="10"/>
      <c r="C1919" s="10"/>
      <c r="E1919" s="10"/>
      <c r="F1919" s="17"/>
      <c r="G1919" s="10"/>
      <c r="H1919" s="10"/>
      <c r="I1919" s="10"/>
      <c r="J1919" s="17"/>
      <c r="K1919" s="10"/>
      <c r="L1919" s="10"/>
      <c r="M1919" s="9"/>
      <c r="N1919" s="9"/>
    </row>
    <row r="1920" spans="1:14" x14ac:dyDescent="0.3">
      <c r="A1920" s="17"/>
      <c r="B1920" s="10"/>
      <c r="C1920" s="10"/>
      <c r="E1920" s="10"/>
      <c r="F1920" s="17"/>
      <c r="G1920" s="10"/>
      <c r="H1920" s="10"/>
      <c r="I1920" s="10"/>
      <c r="J1920" s="17"/>
      <c r="K1920" s="10"/>
      <c r="L1920" s="10"/>
      <c r="M1920" s="9"/>
      <c r="N1920" s="9"/>
    </row>
    <row r="1921" spans="1:14" x14ac:dyDescent="0.3">
      <c r="A1921" s="17"/>
      <c r="B1921" s="10"/>
      <c r="C1921" s="10"/>
      <c r="E1921" s="10"/>
      <c r="F1921" s="17"/>
      <c r="G1921" s="10"/>
      <c r="H1921" s="10"/>
      <c r="I1921" s="10"/>
      <c r="J1921" s="17"/>
      <c r="K1921" s="10"/>
      <c r="L1921" s="10"/>
      <c r="M1921" s="9"/>
      <c r="N1921" s="9"/>
    </row>
    <row r="1922" spans="1:14" x14ac:dyDescent="0.3">
      <c r="A1922" s="17"/>
      <c r="B1922" s="10"/>
      <c r="C1922" s="10"/>
      <c r="E1922" s="10"/>
      <c r="F1922" s="17"/>
      <c r="G1922" s="10"/>
      <c r="H1922" s="10"/>
      <c r="I1922" s="10"/>
      <c r="J1922" s="17"/>
      <c r="K1922" s="10"/>
      <c r="L1922" s="10"/>
      <c r="M1922" s="9"/>
      <c r="N1922" s="9"/>
    </row>
    <row r="1923" spans="1:14" x14ac:dyDescent="0.3">
      <c r="A1923" s="17"/>
      <c r="B1923" s="10"/>
      <c r="C1923" s="10"/>
      <c r="E1923" s="10"/>
      <c r="F1923" s="17"/>
      <c r="G1923" s="10"/>
      <c r="H1923" s="10"/>
      <c r="I1923" s="10"/>
      <c r="J1923" s="17"/>
      <c r="K1923" s="10"/>
      <c r="L1923" s="10"/>
      <c r="M1923" s="9"/>
      <c r="N1923" s="9"/>
    </row>
    <row r="1924" spans="1:14" x14ac:dyDescent="0.3">
      <c r="A1924" s="17"/>
      <c r="B1924" s="10"/>
      <c r="C1924" s="10"/>
      <c r="E1924" s="10"/>
      <c r="F1924" s="17"/>
      <c r="G1924" s="10"/>
      <c r="H1924" s="10"/>
      <c r="I1924" s="10"/>
      <c r="J1924" s="17"/>
      <c r="K1924" s="10"/>
      <c r="L1924" s="10"/>
      <c r="M1924" s="9"/>
      <c r="N1924" s="9"/>
    </row>
    <row r="1925" spans="1:14" x14ac:dyDescent="0.3">
      <c r="A1925" s="17"/>
      <c r="B1925" s="10"/>
      <c r="C1925" s="10"/>
      <c r="E1925" s="10"/>
      <c r="F1925" s="17"/>
      <c r="G1925" s="10"/>
      <c r="H1925" s="10"/>
      <c r="I1925" s="10"/>
      <c r="J1925" s="17"/>
      <c r="K1925" s="10"/>
      <c r="L1925" s="10"/>
      <c r="M1925" s="9"/>
      <c r="N1925" s="9"/>
    </row>
    <row r="1926" spans="1:14" x14ac:dyDescent="0.3">
      <c r="A1926" s="17"/>
      <c r="B1926" s="10"/>
      <c r="C1926" s="10"/>
      <c r="E1926" s="10"/>
      <c r="F1926" s="17"/>
      <c r="G1926" s="10"/>
      <c r="H1926" s="10"/>
      <c r="I1926" s="10"/>
      <c r="J1926" s="17"/>
      <c r="K1926" s="10"/>
      <c r="L1926" s="10"/>
      <c r="M1926" s="9"/>
      <c r="N1926" s="9"/>
    </row>
    <row r="1927" spans="1:14" x14ac:dyDescent="0.3">
      <c r="A1927" s="17"/>
      <c r="B1927" s="10"/>
      <c r="C1927" s="10"/>
      <c r="E1927" s="10"/>
      <c r="F1927" s="17"/>
      <c r="G1927" s="10"/>
      <c r="H1927" s="10"/>
      <c r="I1927" s="10"/>
      <c r="J1927" s="17"/>
      <c r="K1927" s="10"/>
      <c r="L1927" s="10"/>
      <c r="M1927" s="9"/>
      <c r="N1927" s="9"/>
    </row>
    <row r="1928" spans="1:14" x14ac:dyDescent="0.3">
      <c r="A1928" s="17"/>
      <c r="B1928" s="10"/>
      <c r="C1928" s="10"/>
      <c r="E1928" s="10"/>
      <c r="F1928" s="17"/>
      <c r="G1928" s="10"/>
      <c r="H1928" s="10"/>
      <c r="I1928" s="10"/>
      <c r="J1928" s="17"/>
      <c r="K1928" s="10"/>
      <c r="L1928" s="10"/>
      <c r="M1928" s="9"/>
      <c r="N1928" s="9"/>
    </row>
    <row r="1929" spans="1:14" x14ac:dyDescent="0.3">
      <c r="A1929" s="17"/>
      <c r="B1929" s="10"/>
      <c r="C1929" s="10"/>
      <c r="E1929" s="10"/>
      <c r="F1929" s="17"/>
      <c r="G1929" s="10"/>
      <c r="H1929" s="10"/>
      <c r="I1929" s="10"/>
      <c r="J1929" s="17"/>
      <c r="K1929" s="10"/>
      <c r="L1929" s="10"/>
      <c r="M1929" s="9"/>
      <c r="N1929" s="9"/>
    </row>
    <row r="1930" spans="1:14" x14ac:dyDescent="0.3">
      <c r="A1930" s="17"/>
      <c r="B1930" s="10"/>
      <c r="C1930" s="10"/>
      <c r="E1930" s="10"/>
      <c r="F1930" s="17"/>
      <c r="G1930" s="10"/>
      <c r="H1930" s="10"/>
      <c r="I1930" s="10"/>
      <c r="J1930" s="17"/>
      <c r="K1930" s="10"/>
      <c r="L1930" s="10"/>
      <c r="M1930" s="9"/>
      <c r="N1930" s="9"/>
    </row>
    <row r="1931" spans="1:14" x14ac:dyDescent="0.3">
      <c r="A1931" s="17"/>
      <c r="B1931" s="10"/>
      <c r="C1931" s="10"/>
      <c r="E1931" s="10"/>
      <c r="F1931" s="17"/>
      <c r="G1931" s="10"/>
      <c r="H1931" s="10"/>
      <c r="I1931" s="10"/>
      <c r="J1931" s="17"/>
      <c r="K1931" s="10"/>
      <c r="L1931" s="10"/>
      <c r="M1931" s="9"/>
      <c r="N1931" s="9"/>
    </row>
    <row r="1932" spans="1:14" x14ac:dyDescent="0.3">
      <c r="A1932" s="17"/>
      <c r="B1932" s="10"/>
      <c r="C1932" s="10"/>
      <c r="E1932" s="10"/>
      <c r="F1932" s="17"/>
      <c r="G1932" s="10"/>
      <c r="H1932" s="10"/>
      <c r="I1932" s="10"/>
      <c r="J1932" s="17"/>
      <c r="K1932" s="10"/>
      <c r="L1932" s="10"/>
      <c r="M1932" s="9"/>
      <c r="N1932" s="9"/>
    </row>
    <row r="1933" spans="1:14" x14ac:dyDescent="0.3">
      <c r="A1933" s="17"/>
      <c r="B1933" s="10"/>
      <c r="C1933" s="10"/>
      <c r="E1933" s="10"/>
      <c r="F1933" s="17"/>
      <c r="G1933" s="10"/>
      <c r="H1933" s="10"/>
      <c r="I1933" s="10"/>
      <c r="J1933" s="17"/>
      <c r="K1933" s="10"/>
      <c r="L1933" s="10"/>
      <c r="M1933" s="9"/>
      <c r="N1933" s="9"/>
    </row>
    <row r="1934" spans="1:14" x14ac:dyDescent="0.3">
      <c r="A1934" s="17"/>
      <c r="B1934" s="10"/>
      <c r="C1934" s="10"/>
      <c r="E1934" s="10"/>
      <c r="F1934" s="17"/>
      <c r="G1934" s="10"/>
      <c r="H1934" s="10"/>
      <c r="I1934" s="10"/>
      <c r="J1934" s="17"/>
      <c r="K1934" s="10"/>
      <c r="L1934" s="10"/>
      <c r="M1934" s="9"/>
      <c r="N1934" s="9"/>
    </row>
    <row r="1935" spans="1:14" x14ac:dyDescent="0.3">
      <c r="A1935" s="17"/>
      <c r="B1935" s="10"/>
      <c r="C1935" s="10"/>
      <c r="E1935" s="10"/>
      <c r="F1935" s="17"/>
      <c r="G1935" s="10"/>
      <c r="H1935" s="10"/>
      <c r="I1935" s="10"/>
      <c r="J1935" s="17"/>
      <c r="K1935" s="10"/>
      <c r="L1935" s="10"/>
      <c r="M1935" s="9"/>
      <c r="N1935" s="9"/>
    </row>
    <row r="1936" spans="1:14" x14ac:dyDescent="0.3">
      <c r="A1936" s="17"/>
      <c r="B1936" s="10"/>
      <c r="C1936" s="10"/>
      <c r="E1936" s="10"/>
      <c r="F1936" s="17"/>
      <c r="G1936" s="10"/>
      <c r="H1936" s="10"/>
      <c r="I1936" s="10"/>
      <c r="J1936" s="17"/>
      <c r="K1936" s="10"/>
      <c r="L1936" s="10"/>
      <c r="M1936" s="9"/>
      <c r="N1936" s="9"/>
    </row>
    <row r="1937" spans="1:14" x14ac:dyDescent="0.3">
      <c r="A1937" s="17"/>
      <c r="B1937" s="10"/>
      <c r="C1937" s="10"/>
      <c r="E1937" s="10"/>
      <c r="F1937" s="17"/>
      <c r="G1937" s="10"/>
      <c r="H1937" s="10"/>
      <c r="I1937" s="10"/>
      <c r="J1937" s="17"/>
      <c r="K1937" s="10"/>
      <c r="L1937" s="10"/>
      <c r="M1937" s="9"/>
      <c r="N1937" s="9"/>
    </row>
    <row r="1938" spans="1:14" x14ac:dyDescent="0.3">
      <c r="A1938" s="17"/>
      <c r="B1938" s="10"/>
      <c r="C1938" s="10"/>
      <c r="E1938" s="10"/>
      <c r="F1938" s="17"/>
      <c r="G1938" s="10"/>
      <c r="H1938" s="10"/>
      <c r="I1938" s="10"/>
      <c r="J1938" s="17"/>
      <c r="K1938" s="10"/>
      <c r="L1938" s="10"/>
      <c r="M1938" s="9"/>
      <c r="N1938" s="9"/>
    </row>
    <row r="1939" spans="1:14" x14ac:dyDescent="0.3">
      <c r="A1939" s="17"/>
      <c r="B1939" s="10"/>
      <c r="C1939" s="10"/>
      <c r="E1939" s="10"/>
      <c r="F1939" s="17"/>
      <c r="G1939" s="10"/>
      <c r="H1939" s="10"/>
      <c r="I1939" s="10"/>
      <c r="J1939" s="17"/>
      <c r="K1939" s="10"/>
      <c r="L1939" s="10"/>
      <c r="M1939" s="9"/>
      <c r="N1939" s="9"/>
    </row>
    <row r="1940" spans="1:14" x14ac:dyDescent="0.3">
      <c r="A1940" s="17"/>
      <c r="B1940" s="10"/>
      <c r="C1940" s="10"/>
      <c r="E1940" s="10"/>
      <c r="F1940" s="17"/>
      <c r="G1940" s="10"/>
      <c r="H1940" s="10"/>
      <c r="I1940" s="10"/>
      <c r="J1940" s="17"/>
      <c r="K1940" s="10"/>
      <c r="L1940" s="10"/>
      <c r="M1940" s="9"/>
      <c r="N1940" s="9"/>
    </row>
    <row r="1941" spans="1:14" x14ac:dyDescent="0.3">
      <c r="A1941" s="17"/>
      <c r="B1941" s="10"/>
      <c r="C1941" s="10"/>
      <c r="E1941" s="10"/>
      <c r="F1941" s="17"/>
      <c r="G1941" s="10"/>
      <c r="H1941" s="10"/>
      <c r="I1941" s="10"/>
      <c r="J1941" s="17"/>
      <c r="K1941" s="10"/>
      <c r="L1941" s="10"/>
      <c r="M1941" s="9"/>
      <c r="N1941" s="9"/>
    </row>
    <row r="1942" spans="1:14" x14ac:dyDescent="0.3">
      <c r="A1942" s="17"/>
      <c r="B1942" s="10"/>
      <c r="C1942" s="10"/>
      <c r="E1942" s="10"/>
      <c r="F1942" s="17"/>
      <c r="G1942" s="10"/>
      <c r="H1942" s="10"/>
      <c r="I1942" s="10"/>
      <c r="J1942" s="17"/>
      <c r="K1942" s="10"/>
      <c r="L1942" s="10"/>
      <c r="M1942" s="9"/>
      <c r="N1942" s="9"/>
    </row>
    <row r="1943" spans="1:14" x14ac:dyDescent="0.3">
      <c r="A1943" s="17"/>
      <c r="B1943" s="10"/>
      <c r="C1943" s="10"/>
      <c r="E1943" s="10"/>
      <c r="F1943" s="17"/>
      <c r="G1943" s="10"/>
      <c r="H1943" s="10"/>
      <c r="I1943" s="10"/>
      <c r="J1943" s="17"/>
      <c r="K1943" s="10"/>
      <c r="L1943" s="10"/>
      <c r="M1943" s="9"/>
      <c r="N1943" s="9"/>
    </row>
    <row r="1944" spans="1:14" x14ac:dyDescent="0.3">
      <c r="A1944" s="17"/>
      <c r="B1944" s="10"/>
      <c r="C1944" s="10"/>
      <c r="E1944" s="10"/>
      <c r="F1944" s="17"/>
      <c r="G1944" s="10"/>
      <c r="H1944" s="10"/>
      <c r="I1944" s="10"/>
      <c r="J1944" s="17"/>
      <c r="K1944" s="10"/>
      <c r="L1944" s="10"/>
      <c r="M1944" s="9"/>
      <c r="N1944" s="9"/>
    </row>
    <row r="1945" spans="1:14" x14ac:dyDescent="0.3">
      <c r="A1945" s="17"/>
      <c r="B1945" s="10"/>
      <c r="C1945" s="10"/>
      <c r="E1945" s="10"/>
      <c r="F1945" s="17"/>
      <c r="G1945" s="10"/>
      <c r="H1945" s="10"/>
      <c r="I1945" s="10"/>
      <c r="J1945" s="17"/>
      <c r="K1945" s="10"/>
      <c r="L1945" s="10"/>
      <c r="M1945" s="9"/>
      <c r="N1945" s="9"/>
    </row>
    <row r="1946" spans="1:14" x14ac:dyDescent="0.3">
      <c r="A1946" s="17"/>
      <c r="B1946" s="10"/>
      <c r="C1946" s="10"/>
      <c r="E1946" s="10"/>
      <c r="F1946" s="17"/>
      <c r="G1946" s="10"/>
      <c r="H1946" s="10"/>
      <c r="I1946" s="10"/>
      <c r="J1946" s="17"/>
      <c r="K1946" s="10"/>
      <c r="L1946" s="10"/>
      <c r="M1946" s="9"/>
      <c r="N1946" s="9"/>
    </row>
    <row r="1947" spans="1:14" x14ac:dyDescent="0.3">
      <c r="A1947" s="17"/>
      <c r="B1947" s="10"/>
      <c r="C1947" s="10"/>
      <c r="E1947" s="10"/>
      <c r="F1947" s="17"/>
      <c r="G1947" s="10"/>
      <c r="H1947" s="10"/>
      <c r="I1947" s="10"/>
      <c r="J1947" s="17"/>
      <c r="K1947" s="10"/>
      <c r="L1947" s="10"/>
      <c r="M1947" s="9"/>
      <c r="N1947" s="9"/>
    </row>
    <row r="1948" spans="1:14" x14ac:dyDescent="0.3">
      <c r="A1948" s="17"/>
      <c r="B1948" s="10"/>
      <c r="C1948" s="10"/>
      <c r="E1948" s="10"/>
      <c r="F1948" s="17"/>
      <c r="G1948" s="10"/>
      <c r="H1948" s="10"/>
      <c r="I1948" s="10"/>
      <c r="J1948" s="17"/>
      <c r="K1948" s="10"/>
      <c r="L1948" s="10"/>
      <c r="M1948" s="9"/>
      <c r="N1948" s="9"/>
    </row>
    <row r="1949" spans="1:14" x14ac:dyDescent="0.3">
      <c r="A1949" s="17"/>
      <c r="B1949" s="10"/>
      <c r="C1949" s="10"/>
      <c r="E1949" s="10"/>
      <c r="F1949" s="17"/>
      <c r="G1949" s="10"/>
      <c r="H1949" s="10"/>
      <c r="I1949" s="10"/>
      <c r="J1949" s="17"/>
      <c r="K1949" s="10"/>
      <c r="L1949" s="10"/>
      <c r="M1949" s="9"/>
      <c r="N1949" s="9"/>
    </row>
    <row r="1950" spans="1:14" x14ac:dyDescent="0.3">
      <c r="A1950" s="17"/>
      <c r="B1950" s="10"/>
      <c r="C1950" s="10"/>
      <c r="E1950" s="10"/>
      <c r="F1950" s="17"/>
      <c r="G1950" s="10"/>
      <c r="H1950" s="10"/>
      <c r="I1950" s="10"/>
      <c r="J1950" s="17"/>
      <c r="K1950" s="10"/>
      <c r="L1950" s="10"/>
      <c r="M1950" s="9"/>
      <c r="N1950" s="9"/>
    </row>
    <row r="1951" spans="1:14" x14ac:dyDescent="0.3">
      <c r="A1951" s="17"/>
      <c r="B1951" s="10"/>
      <c r="C1951" s="10"/>
      <c r="E1951" s="10"/>
      <c r="F1951" s="17"/>
      <c r="G1951" s="10"/>
      <c r="H1951" s="10"/>
      <c r="I1951" s="10"/>
      <c r="J1951" s="17"/>
      <c r="K1951" s="10"/>
      <c r="L1951" s="10"/>
      <c r="M1951" s="9"/>
      <c r="N1951" s="9"/>
    </row>
    <row r="1952" spans="1:14" x14ac:dyDescent="0.3">
      <c r="A1952" s="17"/>
      <c r="B1952" s="10"/>
      <c r="C1952" s="10"/>
      <c r="E1952" s="10"/>
      <c r="F1952" s="17"/>
      <c r="G1952" s="10"/>
      <c r="H1952" s="10"/>
      <c r="I1952" s="10"/>
      <c r="J1952" s="17"/>
      <c r="K1952" s="10"/>
      <c r="L1952" s="10"/>
      <c r="M1952" s="9"/>
      <c r="N1952" s="9"/>
    </row>
    <row r="1953" spans="1:14" x14ac:dyDescent="0.3">
      <c r="A1953" s="17"/>
      <c r="B1953" s="10"/>
      <c r="C1953" s="10"/>
      <c r="E1953" s="10"/>
      <c r="F1953" s="17"/>
      <c r="G1953" s="10"/>
      <c r="H1953" s="10"/>
      <c r="I1953" s="10"/>
      <c r="J1953" s="17"/>
      <c r="K1953" s="10"/>
      <c r="L1953" s="10"/>
      <c r="M1953" s="9"/>
      <c r="N1953" s="9"/>
    </row>
    <row r="1954" spans="1:14" x14ac:dyDescent="0.3">
      <c r="A1954" s="17"/>
      <c r="B1954" s="10"/>
      <c r="C1954" s="10"/>
      <c r="E1954" s="10"/>
      <c r="F1954" s="17"/>
      <c r="G1954" s="10"/>
      <c r="H1954" s="10"/>
      <c r="I1954" s="10"/>
      <c r="J1954" s="17"/>
      <c r="K1954" s="10"/>
      <c r="L1954" s="10"/>
      <c r="M1954" s="9"/>
      <c r="N1954" s="9"/>
    </row>
    <row r="1955" spans="1:14" x14ac:dyDescent="0.3">
      <c r="A1955" s="17"/>
      <c r="B1955" s="10"/>
      <c r="C1955" s="10"/>
      <c r="E1955" s="10"/>
      <c r="F1955" s="17"/>
      <c r="G1955" s="10"/>
      <c r="H1955" s="10"/>
      <c r="I1955" s="10"/>
      <c r="J1955" s="17"/>
      <c r="K1955" s="10"/>
      <c r="L1955" s="10"/>
      <c r="M1955" s="9"/>
      <c r="N1955" s="9"/>
    </row>
    <row r="1956" spans="1:14" x14ac:dyDescent="0.3">
      <c r="A1956" s="17"/>
      <c r="B1956" s="10"/>
      <c r="C1956" s="10"/>
      <c r="E1956" s="10"/>
      <c r="F1956" s="17"/>
      <c r="G1956" s="10"/>
      <c r="H1956" s="10"/>
      <c r="I1956" s="10"/>
      <c r="J1956" s="17"/>
      <c r="K1956" s="10"/>
      <c r="L1956" s="10"/>
      <c r="M1956" s="9"/>
      <c r="N1956" s="9"/>
    </row>
    <row r="1957" spans="1:14" x14ac:dyDescent="0.3">
      <c r="A1957" s="17"/>
      <c r="B1957" s="10"/>
      <c r="C1957" s="10"/>
      <c r="E1957" s="10"/>
      <c r="F1957" s="17"/>
      <c r="G1957" s="10"/>
      <c r="H1957" s="10"/>
      <c r="I1957" s="10"/>
      <c r="J1957" s="17"/>
      <c r="K1957" s="10"/>
      <c r="L1957" s="10"/>
      <c r="M1957" s="9"/>
      <c r="N1957" s="9"/>
    </row>
    <row r="1958" spans="1:14" x14ac:dyDescent="0.3">
      <c r="A1958" s="17"/>
      <c r="B1958" s="10"/>
      <c r="C1958" s="10"/>
      <c r="E1958" s="10"/>
      <c r="F1958" s="17"/>
      <c r="G1958" s="10"/>
      <c r="H1958" s="10"/>
      <c r="I1958" s="10"/>
      <c r="J1958" s="17"/>
      <c r="K1958" s="10"/>
      <c r="L1958" s="10"/>
      <c r="M1958" s="9"/>
      <c r="N1958" s="9"/>
    </row>
    <row r="1959" spans="1:14" x14ac:dyDescent="0.3">
      <c r="A1959" s="17"/>
      <c r="B1959" s="10"/>
      <c r="C1959" s="10"/>
      <c r="E1959" s="10"/>
      <c r="F1959" s="17"/>
      <c r="G1959" s="10"/>
      <c r="H1959" s="10"/>
      <c r="I1959" s="10"/>
      <c r="J1959" s="17"/>
      <c r="K1959" s="10"/>
      <c r="L1959" s="10"/>
      <c r="M1959" s="9"/>
      <c r="N1959" s="9"/>
    </row>
    <row r="1960" spans="1:14" x14ac:dyDescent="0.3">
      <c r="A1960" s="17"/>
      <c r="B1960" s="10"/>
      <c r="C1960" s="10"/>
      <c r="E1960" s="10"/>
      <c r="F1960" s="17"/>
      <c r="G1960" s="10"/>
      <c r="H1960" s="10"/>
      <c r="I1960" s="10"/>
      <c r="J1960" s="17"/>
      <c r="K1960" s="10"/>
      <c r="L1960" s="10"/>
      <c r="M1960" s="9"/>
      <c r="N1960" s="9"/>
    </row>
    <row r="1961" spans="1:14" x14ac:dyDescent="0.3">
      <c r="A1961" s="17"/>
      <c r="B1961" s="10"/>
      <c r="C1961" s="10"/>
      <c r="E1961" s="10"/>
      <c r="F1961" s="17"/>
      <c r="G1961" s="10"/>
      <c r="H1961" s="10"/>
      <c r="I1961" s="10"/>
      <c r="J1961" s="17"/>
      <c r="K1961" s="10"/>
      <c r="L1961" s="10"/>
      <c r="M1961" s="9"/>
      <c r="N1961" s="9"/>
    </row>
    <row r="1962" spans="1:14" x14ac:dyDescent="0.3">
      <c r="A1962" s="17"/>
      <c r="B1962" s="10"/>
      <c r="C1962" s="10"/>
      <c r="E1962" s="10"/>
      <c r="F1962" s="17"/>
      <c r="G1962" s="10"/>
      <c r="H1962" s="10"/>
      <c r="I1962" s="10"/>
      <c r="J1962" s="17"/>
      <c r="K1962" s="10"/>
      <c r="L1962" s="10"/>
      <c r="M1962" s="9"/>
      <c r="N1962" s="9"/>
    </row>
    <row r="1963" spans="1:14" x14ac:dyDescent="0.3">
      <c r="A1963" s="17"/>
      <c r="B1963" s="10"/>
      <c r="C1963" s="10"/>
      <c r="E1963" s="10"/>
      <c r="F1963" s="17"/>
      <c r="G1963" s="10"/>
      <c r="H1963" s="10"/>
      <c r="I1963" s="10"/>
      <c r="J1963" s="17"/>
      <c r="K1963" s="10"/>
      <c r="L1963" s="10"/>
      <c r="M1963" s="9"/>
      <c r="N1963" s="9"/>
    </row>
    <row r="1964" spans="1:14" x14ac:dyDescent="0.3">
      <c r="A1964" s="17"/>
      <c r="B1964" s="10"/>
      <c r="C1964" s="10"/>
      <c r="E1964" s="10"/>
      <c r="F1964" s="17"/>
      <c r="G1964" s="10"/>
      <c r="H1964" s="10"/>
      <c r="I1964" s="10"/>
      <c r="J1964" s="17"/>
      <c r="K1964" s="10"/>
      <c r="L1964" s="10"/>
      <c r="M1964" s="9"/>
      <c r="N1964" s="9"/>
    </row>
    <row r="1965" spans="1:14" x14ac:dyDescent="0.3">
      <c r="A1965" s="17"/>
      <c r="B1965" s="10"/>
      <c r="C1965" s="10"/>
      <c r="E1965" s="10"/>
      <c r="F1965" s="17"/>
      <c r="G1965" s="10"/>
      <c r="H1965" s="10"/>
      <c r="I1965" s="10"/>
      <c r="J1965" s="17"/>
      <c r="K1965" s="10"/>
      <c r="L1965" s="10"/>
      <c r="M1965" s="9"/>
      <c r="N1965" s="9"/>
    </row>
    <row r="1966" spans="1:14" x14ac:dyDescent="0.3">
      <c r="A1966" s="17"/>
      <c r="B1966" s="10"/>
      <c r="C1966" s="10"/>
      <c r="E1966" s="10"/>
      <c r="F1966" s="17"/>
      <c r="G1966" s="10"/>
      <c r="H1966" s="10"/>
      <c r="I1966" s="10"/>
      <c r="J1966" s="17"/>
      <c r="K1966" s="10"/>
      <c r="L1966" s="10"/>
      <c r="M1966" s="9"/>
      <c r="N1966" s="9"/>
    </row>
    <row r="1967" spans="1:14" x14ac:dyDescent="0.3">
      <c r="A1967" s="17"/>
      <c r="B1967" s="10"/>
      <c r="C1967" s="10"/>
      <c r="E1967" s="10"/>
      <c r="F1967" s="17"/>
      <c r="G1967" s="10"/>
      <c r="H1967" s="10"/>
      <c r="I1967" s="10"/>
      <c r="J1967" s="17"/>
      <c r="K1967" s="10"/>
      <c r="L1967" s="10"/>
      <c r="M1967" s="9"/>
      <c r="N1967" s="9"/>
    </row>
    <row r="1968" spans="1:14" x14ac:dyDescent="0.3">
      <c r="A1968" s="17"/>
      <c r="B1968" s="10"/>
      <c r="C1968" s="10"/>
      <c r="E1968" s="10"/>
      <c r="F1968" s="17"/>
      <c r="G1968" s="10"/>
      <c r="H1968" s="10"/>
      <c r="I1968" s="10"/>
      <c r="J1968" s="17"/>
      <c r="K1968" s="10"/>
      <c r="L1968" s="10"/>
      <c r="M1968" s="9"/>
      <c r="N1968" s="9"/>
    </row>
    <row r="1969" spans="1:14" x14ac:dyDescent="0.3">
      <c r="A1969" s="17"/>
      <c r="B1969" s="10"/>
      <c r="C1969" s="10"/>
      <c r="E1969" s="10"/>
      <c r="F1969" s="17"/>
      <c r="G1969" s="10"/>
      <c r="H1969" s="10"/>
      <c r="I1969" s="10"/>
      <c r="J1969" s="17"/>
      <c r="K1969" s="10"/>
      <c r="L1969" s="10"/>
      <c r="M1969" s="9"/>
      <c r="N1969" s="9"/>
    </row>
    <row r="1970" spans="1:14" x14ac:dyDescent="0.3">
      <c r="A1970" s="17"/>
      <c r="B1970" s="10"/>
      <c r="C1970" s="10"/>
      <c r="E1970" s="10"/>
      <c r="F1970" s="17"/>
      <c r="G1970" s="10"/>
      <c r="H1970" s="10"/>
      <c r="I1970" s="10"/>
      <c r="J1970" s="17"/>
      <c r="K1970" s="10"/>
      <c r="L1970" s="10"/>
      <c r="M1970" s="9"/>
      <c r="N1970" s="9"/>
    </row>
    <row r="1971" spans="1:14" x14ac:dyDescent="0.3">
      <c r="A1971" s="17"/>
      <c r="B1971" s="10"/>
      <c r="C1971" s="10"/>
      <c r="E1971" s="10"/>
      <c r="F1971" s="17"/>
      <c r="G1971" s="10"/>
      <c r="H1971" s="10"/>
      <c r="I1971" s="10"/>
      <c r="J1971" s="17"/>
      <c r="K1971" s="10"/>
      <c r="L1971" s="10"/>
      <c r="M1971" s="9"/>
      <c r="N1971" s="9"/>
    </row>
    <row r="1972" spans="1:14" x14ac:dyDescent="0.3">
      <c r="A1972" s="17"/>
      <c r="B1972" s="10"/>
      <c r="C1972" s="10"/>
      <c r="E1972" s="10"/>
      <c r="F1972" s="17"/>
      <c r="G1972" s="10"/>
      <c r="H1972" s="10"/>
      <c r="I1972" s="10"/>
      <c r="J1972" s="17"/>
      <c r="K1972" s="10"/>
      <c r="L1972" s="10"/>
      <c r="M1972" s="9"/>
      <c r="N1972" s="9"/>
    </row>
    <row r="1973" spans="1:14" x14ac:dyDescent="0.3">
      <c r="A1973" s="17"/>
      <c r="B1973" s="10"/>
      <c r="C1973" s="10"/>
      <c r="E1973" s="10"/>
      <c r="F1973" s="17"/>
      <c r="G1973" s="10"/>
      <c r="H1973" s="10"/>
      <c r="I1973" s="10"/>
      <c r="J1973" s="17"/>
      <c r="K1973" s="10"/>
      <c r="L1973" s="10"/>
      <c r="M1973" s="9"/>
      <c r="N1973" s="9"/>
    </row>
    <row r="1974" spans="1:14" x14ac:dyDescent="0.3">
      <c r="A1974" s="17"/>
      <c r="B1974" s="10"/>
      <c r="C1974" s="10"/>
      <c r="E1974" s="10"/>
      <c r="F1974" s="17"/>
      <c r="G1974" s="10"/>
      <c r="H1974" s="10"/>
      <c r="I1974" s="10"/>
      <c r="J1974" s="17"/>
      <c r="K1974" s="10"/>
      <c r="L1974" s="10"/>
      <c r="M1974" s="9"/>
      <c r="N1974" s="9"/>
    </row>
    <row r="1975" spans="1:14" x14ac:dyDescent="0.3">
      <c r="A1975" s="17"/>
      <c r="B1975" s="10"/>
      <c r="C1975" s="10"/>
      <c r="E1975" s="10"/>
      <c r="F1975" s="17"/>
      <c r="G1975" s="10"/>
      <c r="H1975" s="10"/>
      <c r="I1975" s="10"/>
      <c r="J1975" s="17"/>
      <c r="K1975" s="10"/>
      <c r="L1975" s="10"/>
      <c r="M1975" s="9"/>
      <c r="N1975" s="9"/>
    </row>
    <row r="1976" spans="1:14" x14ac:dyDescent="0.3">
      <c r="A1976" s="17"/>
      <c r="B1976" s="10"/>
      <c r="C1976" s="10"/>
      <c r="E1976" s="10"/>
      <c r="F1976" s="17"/>
      <c r="G1976" s="10"/>
      <c r="H1976" s="10"/>
      <c r="I1976" s="10"/>
      <c r="J1976" s="17"/>
      <c r="K1976" s="10"/>
      <c r="L1976" s="10"/>
      <c r="M1976" s="9"/>
      <c r="N1976" s="9"/>
    </row>
    <row r="1977" spans="1:14" x14ac:dyDescent="0.3">
      <c r="A1977" s="17"/>
      <c r="B1977" s="10"/>
      <c r="C1977" s="10"/>
      <c r="E1977" s="10"/>
      <c r="F1977" s="17"/>
      <c r="G1977" s="10"/>
      <c r="H1977" s="10"/>
      <c r="I1977" s="10"/>
      <c r="J1977" s="17"/>
      <c r="K1977" s="10"/>
      <c r="L1977" s="10"/>
      <c r="M1977" s="9"/>
      <c r="N1977" s="9"/>
    </row>
    <row r="1978" spans="1:14" x14ac:dyDescent="0.3">
      <c r="A1978" s="17"/>
      <c r="B1978" s="10"/>
      <c r="C1978" s="10"/>
      <c r="E1978" s="10"/>
      <c r="F1978" s="17"/>
      <c r="G1978" s="10"/>
      <c r="H1978" s="10"/>
      <c r="I1978" s="10"/>
      <c r="J1978" s="17"/>
      <c r="K1978" s="10"/>
      <c r="L1978" s="10"/>
      <c r="M1978" s="9"/>
      <c r="N1978" s="9"/>
    </row>
    <row r="1979" spans="1:14" x14ac:dyDescent="0.3">
      <c r="A1979" s="17"/>
      <c r="B1979" s="10"/>
      <c r="C1979" s="10"/>
      <c r="E1979" s="10"/>
      <c r="F1979" s="17"/>
      <c r="G1979" s="10"/>
      <c r="H1979" s="10"/>
      <c r="I1979" s="10"/>
      <c r="J1979" s="17"/>
      <c r="K1979" s="10"/>
      <c r="L1979" s="10"/>
      <c r="M1979" s="9"/>
      <c r="N1979" s="9"/>
    </row>
    <row r="1980" spans="1:14" x14ac:dyDescent="0.3">
      <c r="A1980" s="17"/>
      <c r="B1980" s="10"/>
      <c r="C1980" s="10"/>
      <c r="E1980" s="10"/>
      <c r="F1980" s="17"/>
      <c r="G1980" s="10"/>
      <c r="H1980" s="10"/>
      <c r="I1980" s="10"/>
      <c r="J1980" s="17"/>
      <c r="K1980" s="10"/>
      <c r="L1980" s="10"/>
      <c r="M1980" s="9"/>
      <c r="N1980" s="9"/>
    </row>
    <row r="1981" spans="1:14" x14ac:dyDescent="0.3">
      <c r="A1981" s="17"/>
      <c r="B1981" s="10"/>
      <c r="C1981" s="10"/>
      <c r="E1981" s="10"/>
      <c r="F1981" s="17"/>
      <c r="G1981" s="10"/>
      <c r="H1981" s="10"/>
      <c r="I1981" s="10"/>
      <c r="J1981" s="17"/>
      <c r="K1981" s="10"/>
      <c r="L1981" s="10"/>
      <c r="M1981" s="9"/>
      <c r="N1981" s="9"/>
    </row>
    <row r="1982" spans="1:14" x14ac:dyDescent="0.3">
      <c r="A1982" s="17"/>
      <c r="B1982" s="10"/>
      <c r="C1982" s="10"/>
      <c r="E1982" s="10"/>
      <c r="F1982" s="17"/>
      <c r="G1982" s="10"/>
      <c r="H1982" s="10"/>
      <c r="I1982" s="10"/>
      <c r="J1982" s="17"/>
      <c r="K1982" s="10"/>
      <c r="L1982" s="10"/>
      <c r="M1982" s="9"/>
      <c r="N1982" s="9"/>
    </row>
    <row r="1983" spans="1:14" x14ac:dyDescent="0.3">
      <c r="A1983" s="17"/>
      <c r="B1983" s="10"/>
      <c r="C1983" s="10"/>
      <c r="E1983" s="10"/>
      <c r="F1983" s="17"/>
      <c r="G1983" s="10"/>
      <c r="H1983" s="10"/>
      <c r="I1983" s="10"/>
      <c r="J1983" s="17"/>
      <c r="K1983" s="10"/>
      <c r="L1983" s="10"/>
      <c r="M1983" s="9"/>
      <c r="N1983" s="9"/>
    </row>
    <row r="1984" spans="1:14" x14ac:dyDescent="0.3">
      <c r="A1984" s="17"/>
      <c r="B1984" s="10"/>
      <c r="C1984" s="10"/>
      <c r="E1984" s="10"/>
      <c r="F1984" s="17"/>
      <c r="G1984" s="10"/>
      <c r="H1984" s="10"/>
      <c r="I1984" s="10"/>
      <c r="J1984" s="17"/>
      <c r="K1984" s="10"/>
      <c r="L1984" s="10"/>
      <c r="M1984" s="9"/>
      <c r="N1984" s="9"/>
    </row>
    <row r="1985" spans="1:14" x14ac:dyDescent="0.3">
      <c r="A1985" s="17"/>
      <c r="B1985" s="10"/>
      <c r="C1985" s="10"/>
      <c r="E1985" s="10"/>
      <c r="F1985" s="17"/>
      <c r="G1985" s="10"/>
      <c r="H1985" s="10"/>
      <c r="I1985" s="10"/>
      <c r="J1985" s="17"/>
      <c r="K1985" s="10"/>
      <c r="L1985" s="10"/>
      <c r="M1985" s="9"/>
      <c r="N1985" s="9"/>
    </row>
    <row r="1986" spans="1:14" x14ac:dyDescent="0.3">
      <c r="A1986" s="17"/>
      <c r="B1986" s="10"/>
      <c r="C1986" s="10"/>
      <c r="E1986" s="10"/>
      <c r="F1986" s="17"/>
      <c r="G1986" s="10"/>
      <c r="H1986" s="10"/>
      <c r="I1986" s="10"/>
      <c r="J1986" s="17"/>
      <c r="K1986" s="10"/>
      <c r="L1986" s="10"/>
      <c r="M1986" s="9"/>
      <c r="N1986" s="9"/>
    </row>
    <row r="1987" spans="1:14" x14ac:dyDescent="0.3">
      <c r="A1987" s="17"/>
      <c r="B1987" s="10"/>
      <c r="C1987" s="10"/>
      <c r="E1987" s="10"/>
      <c r="F1987" s="17"/>
      <c r="G1987" s="10"/>
      <c r="H1987" s="10"/>
      <c r="I1987" s="10"/>
      <c r="J1987" s="17"/>
      <c r="K1987" s="10"/>
      <c r="L1987" s="10"/>
      <c r="M1987" s="9"/>
      <c r="N1987" s="9"/>
    </row>
    <row r="1988" spans="1:14" x14ac:dyDescent="0.3">
      <c r="A1988" s="17"/>
      <c r="B1988" s="10"/>
      <c r="C1988" s="10"/>
      <c r="E1988" s="10"/>
      <c r="F1988" s="17"/>
      <c r="G1988" s="10"/>
      <c r="H1988" s="10"/>
      <c r="I1988" s="10"/>
      <c r="J1988" s="17"/>
      <c r="K1988" s="10"/>
      <c r="L1988" s="10"/>
      <c r="M1988" s="9"/>
      <c r="N1988" s="9"/>
    </row>
    <row r="1989" spans="1:14" x14ac:dyDescent="0.3">
      <c r="A1989" s="17"/>
      <c r="B1989" s="10"/>
      <c r="C1989" s="10"/>
      <c r="E1989" s="10"/>
      <c r="F1989" s="17"/>
      <c r="G1989" s="10"/>
      <c r="H1989" s="10"/>
      <c r="I1989" s="10"/>
      <c r="J1989" s="17"/>
      <c r="K1989" s="10"/>
      <c r="L1989" s="10"/>
      <c r="M1989" s="9"/>
      <c r="N1989" s="9"/>
    </row>
    <row r="1990" spans="1:14" x14ac:dyDescent="0.3">
      <c r="A1990" s="17"/>
      <c r="B1990" s="10"/>
      <c r="C1990" s="10"/>
      <c r="E1990" s="10"/>
      <c r="F1990" s="17"/>
      <c r="G1990" s="10"/>
      <c r="H1990" s="10"/>
      <c r="I1990" s="10"/>
      <c r="J1990" s="17"/>
      <c r="K1990" s="10"/>
      <c r="L1990" s="10"/>
      <c r="M1990" s="9"/>
      <c r="N1990" s="9"/>
    </row>
    <row r="1991" spans="1:14" x14ac:dyDescent="0.3">
      <c r="A1991" s="17"/>
      <c r="B1991" s="10"/>
      <c r="C1991" s="10"/>
      <c r="E1991" s="10"/>
      <c r="F1991" s="17"/>
      <c r="G1991" s="10"/>
      <c r="H1991" s="10"/>
      <c r="I1991" s="10"/>
      <c r="J1991" s="17"/>
      <c r="K1991" s="10"/>
      <c r="L1991" s="10"/>
      <c r="M1991" s="9"/>
      <c r="N1991" s="9"/>
    </row>
    <row r="1992" spans="1:14" x14ac:dyDescent="0.3">
      <c r="A1992" s="17"/>
      <c r="B1992" s="10"/>
      <c r="C1992" s="10"/>
      <c r="E1992" s="10"/>
      <c r="F1992" s="17"/>
      <c r="G1992" s="10"/>
      <c r="H1992" s="10"/>
      <c r="I1992" s="10"/>
      <c r="J1992" s="17"/>
      <c r="K1992" s="10"/>
      <c r="L1992" s="10"/>
      <c r="M1992" s="9"/>
      <c r="N1992" s="9"/>
    </row>
    <row r="1993" spans="1:14" x14ac:dyDescent="0.3">
      <c r="A1993" s="17"/>
      <c r="B1993" s="10"/>
      <c r="C1993" s="10"/>
      <c r="E1993" s="10"/>
      <c r="F1993" s="17"/>
      <c r="G1993" s="10"/>
      <c r="H1993" s="10"/>
      <c r="I1993" s="10"/>
      <c r="J1993" s="17"/>
      <c r="K1993" s="10"/>
      <c r="L1993" s="10"/>
      <c r="M1993" s="9"/>
      <c r="N1993" s="9"/>
    </row>
    <row r="1994" spans="1:14" x14ac:dyDescent="0.3">
      <c r="A1994" s="17"/>
      <c r="B1994" s="10"/>
      <c r="C1994" s="10"/>
      <c r="E1994" s="10"/>
      <c r="F1994" s="17"/>
      <c r="G1994" s="10"/>
      <c r="H1994" s="10"/>
      <c r="I1994" s="10"/>
      <c r="J1994" s="17"/>
      <c r="K1994" s="10"/>
      <c r="L1994" s="10"/>
      <c r="M1994" s="9"/>
      <c r="N1994" s="9"/>
    </row>
    <row r="1995" spans="1:14" x14ac:dyDescent="0.3">
      <c r="A1995" s="17"/>
      <c r="B1995" s="10"/>
      <c r="C1995" s="10"/>
      <c r="E1995" s="10"/>
      <c r="F1995" s="17"/>
      <c r="G1995" s="10"/>
      <c r="H1995" s="10"/>
      <c r="I1995" s="10"/>
      <c r="J1995" s="17"/>
      <c r="K1995" s="10"/>
      <c r="L1995" s="10"/>
      <c r="M1995" s="9"/>
      <c r="N1995" s="9"/>
    </row>
    <row r="1996" spans="1:14" x14ac:dyDescent="0.3">
      <c r="A1996" s="17"/>
      <c r="B1996" s="10"/>
      <c r="C1996" s="10"/>
      <c r="E1996" s="10"/>
      <c r="F1996" s="17"/>
      <c r="G1996" s="10"/>
      <c r="H1996" s="10"/>
      <c r="I1996" s="10"/>
      <c r="J1996" s="17"/>
      <c r="K1996" s="10"/>
      <c r="L1996" s="10"/>
      <c r="M1996" s="9"/>
      <c r="N1996" s="9"/>
    </row>
    <row r="1997" spans="1:14" x14ac:dyDescent="0.3">
      <c r="A1997" s="17"/>
      <c r="B1997" s="10"/>
      <c r="C1997" s="10"/>
      <c r="E1997" s="10"/>
      <c r="F1997" s="17"/>
      <c r="G1997" s="10"/>
      <c r="H1997" s="10"/>
      <c r="I1997" s="10"/>
      <c r="J1997" s="17"/>
      <c r="K1997" s="10"/>
      <c r="L1997" s="10"/>
      <c r="M1997" s="9"/>
      <c r="N1997" s="9"/>
    </row>
    <row r="1998" spans="1:14" x14ac:dyDescent="0.3">
      <c r="A1998" s="17"/>
      <c r="B1998" s="10"/>
      <c r="C1998" s="10"/>
      <c r="E1998" s="10"/>
      <c r="F1998" s="17"/>
      <c r="G1998" s="10"/>
      <c r="H1998" s="10"/>
      <c r="I1998" s="10"/>
      <c r="J1998" s="17"/>
      <c r="K1998" s="10"/>
      <c r="L1998" s="10"/>
      <c r="M1998" s="9"/>
      <c r="N1998" s="9"/>
    </row>
    <row r="1999" spans="1:14" x14ac:dyDescent="0.3">
      <c r="A1999" s="17"/>
      <c r="B1999" s="10"/>
      <c r="C1999" s="10"/>
      <c r="E1999" s="10"/>
      <c r="F1999" s="17"/>
      <c r="G1999" s="10"/>
      <c r="H1999" s="10"/>
      <c r="I1999" s="10"/>
      <c r="J1999" s="17"/>
      <c r="K1999" s="10"/>
      <c r="L1999" s="10"/>
      <c r="M1999" s="9"/>
      <c r="N1999" s="9"/>
    </row>
    <row r="2000" spans="1:14" x14ac:dyDescent="0.3">
      <c r="A2000" s="17"/>
      <c r="B2000" s="10"/>
      <c r="C2000" s="10"/>
      <c r="E2000" s="10"/>
      <c r="F2000" s="17"/>
      <c r="G2000" s="10"/>
      <c r="H2000" s="10"/>
      <c r="I2000" s="10"/>
      <c r="J2000" s="17"/>
      <c r="K2000" s="10"/>
      <c r="L2000" s="10"/>
      <c r="M2000" s="9"/>
      <c r="N2000" s="9"/>
    </row>
    <row r="2001" spans="1:14" x14ac:dyDescent="0.3">
      <c r="A2001" s="17"/>
      <c r="B2001" s="10"/>
      <c r="C2001" s="10"/>
      <c r="E2001" s="10"/>
      <c r="F2001" s="17"/>
      <c r="G2001" s="10"/>
      <c r="H2001" s="10"/>
      <c r="I2001" s="10"/>
      <c r="J2001" s="17"/>
      <c r="K2001" s="10"/>
      <c r="L2001" s="10"/>
      <c r="M2001" s="9"/>
      <c r="N2001" s="9"/>
    </row>
    <row r="2002" spans="1:14" x14ac:dyDescent="0.3">
      <c r="A2002" s="17"/>
      <c r="B2002" s="10"/>
      <c r="C2002" s="10"/>
      <c r="E2002" s="10"/>
      <c r="F2002" s="17"/>
      <c r="G2002" s="10"/>
      <c r="H2002" s="10"/>
      <c r="I2002" s="10"/>
      <c r="J2002" s="17"/>
      <c r="K2002" s="10"/>
      <c r="L2002" s="10"/>
      <c r="M2002" s="9"/>
      <c r="N2002" s="9"/>
    </row>
    <row r="2003" spans="1:14" x14ac:dyDescent="0.3">
      <c r="A2003" s="17"/>
      <c r="B2003" s="10"/>
      <c r="C2003" s="10"/>
      <c r="E2003" s="10"/>
      <c r="F2003" s="17"/>
      <c r="G2003" s="10"/>
      <c r="H2003" s="10"/>
      <c r="I2003" s="10"/>
      <c r="J2003" s="17"/>
      <c r="K2003" s="10"/>
      <c r="L2003" s="10"/>
      <c r="M2003" s="9"/>
      <c r="N2003" s="9"/>
    </row>
    <row r="2004" spans="1:14" x14ac:dyDescent="0.3">
      <c r="A2004" s="17"/>
      <c r="B2004" s="10"/>
      <c r="C2004" s="10"/>
      <c r="E2004" s="10"/>
      <c r="F2004" s="17"/>
      <c r="G2004" s="10"/>
      <c r="H2004" s="10"/>
      <c r="I2004" s="10"/>
      <c r="J2004" s="17"/>
      <c r="K2004" s="10"/>
      <c r="L2004" s="10"/>
      <c r="M2004" s="9"/>
      <c r="N2004" s="9"/>
    </row>
    <row r="2005" spans="1:14" x14ac:dyDescent="0.3">
      <c r="A2005" s="17"/>
      <c r="B2005" s="10"/>
      <c r="C2005" s="10"/>
      <c r="E2005" s="10"/>
      <c r="F2005" s="17"/>
      <c r="G2005" s="10"/>
      <c r="H2005" s="10"/>
      <c r="I2005" s="10"/>
      <c r="J2005" s="17"/>
      <c r="K2005" s="10"/>
      <c r="L2005" s="10"/>
      <c r="M2005" s="9"/>
      <c r="N2005" s="9"/>
    </row>
    <row r="2006" spans="1:14" x14ac:dyDescent="0.3">
      <c r="A2006" s="17"/>
      <c r="B2006" s="10"/>
      <c r="C2006" s="10"/>
      <c r="E2006" s="10"/>
      <c r="F2006" s="17"/>
      <c r="G2006" s="10"/>
      <c r="H2006" s="10"/>
      <c r="I2006" s="10"/>
      <c r="J2006" s="17"/>
      <c r="K2006" s="10"/>
      <c r="L2006" s="10"/>
      <c r="M2006" s="9"/>
      <c r="N2006" s="9"/>
    </row>
    <row r="2007" spans="1:14" x14ac:dyDescent="0.3">
      <c r="A2007" s="17"/>
      <c r="B2007" s="10"/>
      <c r="C2007" s="10"/>
      <c r="E2007" s="10"/>
      <c r="F2007" s="17"/>
      <c r="G2007" s="10"/>
      <c r="H2007" s="10"/>
      <c r="I2007" s="10"/>
      <c r="J2007" s="17"/>
      <c r="K2007" s="10"/>
      <c r="L2007" s="10"/>
      <c r="M2007" s="9"/>
      <c r="N2007" s="9"/>
    </row>
    <row r="2008" spans="1:14" x14ac:dyDescent="0.3">
      <c r="A2008" s="17"/>
      <c r="B2008" s="10"/>
      <c r="C2008" s="10"/>
      <c r="E2008" s="10"/>
      <c r="F2008" s="17"/>
      <c r="G2008" s="10"/>
      <c r="H2008" s="10"/>
      <c r="I2008" s="10"/>
      <c r="J2008" s="17"/>
      <c r="K2008" s="10"/>
      <c r="L2008" s="10"/>
      <c r="M2008" s="9"/>
      <c r="N2008" s="9"/>
    </row>
    <row r="2009" spans="1:14" x14ac:dyDescent="0.3">
      <c r="A2009" s="17"/>
      <c r="B2009" s="10"/>
      <c r="C2009" s="10"/>
      <c r="E2009" s="10"/>
      <c r="F2009" s="17"/>
      <c r="G2009" s="10"/>
      <c r="H2009" s="10"/>
      <c r="I2009" s="10"/>
      <c r="J2009" s="17"/>
      <c r="K2009" s="10"/>
      <c r="L2009" s="10"/>
      <c r="M2009" s="9"/>
      <c r="N2009" s="9"/>
    </row>
    <row r="2010" spans="1:14" x14ac:dyDescent="0.3">
      <c r="A2010" s="17"/>
      <c r="B2010" s="10"/>
      <c r="C2010" s="10"/>
      <c r="E2010" s="10"/>
      <c r="F2010" s="17"/>
      <c r="G2010" s="10"/>
      <c r="H2010" s="10"/>
      <c r="I2010" s="10"/>
      <c r="J2010" s="17"/>
      <c r="K2010" s="10"/>
      <c r="L2010" s="10"/>
      <c r="M2010" s="9"/>
      <c r="N2010" s="9"/>
    </row>
    <row r="2011" spans="1:14" x14ac:dyDescent="0.3">
      <c r="A2011" s="17"/>
      <c r="B2011" s="10"/>
      <c r="C2011" s="10"/>
      <c r="E2011" s="10"/>
      <c r="F2011" s="17"/>
      <c r="G2011" s="10"/>
      <c r="H2011" s="10"/>
      <c r="I2011" s="10"/>
      <c r="J2011" s="17"/>
      <c r="K2011" s="10"/>
      <c r="L2011" s="10"/>
      <c r="M2011" s="9"/>
      <c r="N2011" s="9"/>
    </row>
    <row r="2012" spans="1:14" x14ac:dyDescent="0.3">
      <c r="A2012" s="17"/>
      <c r="B2012" s="10"/>
      <c r="C2012" s="10"/>
      <c r="E2012" s="10"/>
      <c r="F2012" s="17"/>
      <c r="G2012" s="10"/>
      <c r="H2012" s="10"/>
      <c r="I2012" s="10"/>
      <c r="J2012" s="17"/>
      <c r="K2012" s="10"/>
      <c r="L2012" s="10"/>
      <c r="M2012" s="9"/>
      <c r="N2012" s="9"/>
    </row>
    <row r="2013" spans="1:14" x14ac:dyDescent="0.3">
      <c r="A2013" s="17"/>
      <c r="B2013" s="10"/>
      <c r="C2013" s="10"/>
      <c r="E2013" s="10"/>
      <c r="F2013" s="17"/>
      <c r="G2013" s="10"/>
      <c r="H2013" s="10"/>
      <c r="I2013" s="10"/>
      <c r="J2013" s="17"/>
      <c r="K2013" s="10"/>
      <c r="L2013" s="10"/>
      <c r="M2013" s="9"/>
      <c r="N2013" s="9"/>
    </row>
    <row r="2014" spans="1:14" x14ac:dyDescent="0.3">
      <c r="A2014" s="17"/>
      <c r="B2014" s="10"/>
      <c r="C2014" s="10"/>
      <c r="E2014" s="10"/>
      <c r="F2014" s="17"/>
      <c r="G2014" s="10"/>
      <c r="H2014" s="10"/>
      <c r="I2014" s="10"/>
      <c r="J2014" s="17"/>
      <c r="K2014" s="10"/>
      <c r="L2014" s="10"/>
      <c r="M2014" s="9"/>
      <c r="N2014" s="9"/>
    </row>
    <row r="2015" spans="1:14" x14ac:dyDescent="0.3">
      <c r="A2015" s="17"/>
      <c r="B2015" s="10"/>
      <c r="C2015" s="10"/>
      <c r="E2015" s="10"/>
      <c r="F2015" s="17"/>
      <c r="G2015" s="10"/>
      <c r="H2015" s="10"/>
      <c r="I2015" s="10"/>
      <c r="J2015" s="17"/>
      <c r="K2015" s="10"/>
      <c r="L2015" s="10"/>
      <c r="M2015" s="9"/>
      <c r="N2015" s="9"/>
    </row>
    <row r="2016" spans="1:14" x14ac:dyDescent="0.3">
      <c r="A2016" s="17"/>
      <c r="B2016" s="10"/>
      <c r="C2016" s="10"/>
      <c r="E2016" s="10"/>
      <c r="F2016" s="17"/>
      <c r="G2016" s="10"/>
      <c r="H2016" s="10"/>
      <c r="I2016" s="10"/>
      <c r="J2016" s="17"/>
      <c r="K2016" s="10"/>
      <c r="L2016" s="10"/>
      <c r="M2016" s="9"/>
      <c r="N2016" s="9"/>
    </row>
    <row r="2017" spans="1:14" x14ac:dyDescent="0.3">
      <c r="A2017" s="17"/>
      <c r="B2017" s="10"/>
      <c r="C2017" s="10"/>
      <c r="E2017" s="10"/>
      <c r="F2017" s="17"/>
      <c r="G2017" s="10"/>
      <c r="H2017" s="10"/>
      <c r="I2017" s="10"/>
      <c r="J2017" s="17"/>
      <c r="K2017" s="10"/>
      <c r="L2017" s="10"/>
      <c r="M2017" s="9"/>
      <c r="N2017" s="9"/>
    </row>
    <row r="2018" spans="1:14" x14ac:dyDescent="0.3">
      <c r="A2018" s="17"/>
      <c r="B2018" s="10"/>
      <c r="C2018" s="10"/>
      <c r="E2018" s="10"/>
      <c r="F2018" s="17"/>
      <c r="G2018" s="10"/>
      <c r="H2018" s="10"/>
      <c r="I2018" s="10"/>
      <c r="J2018" s="17"/>
      <c r="K2018" s="10"/>
      <c r="L2018" s="10"/>
      <c r="M2018" s="9"/>
      <c r="N2018" s="9"/>
    </row>
    <row r="2019" spans="1:14" x14ac:dyDescent="0.3">
      <c r="A2019" s="17"/>
      <c r="B2019" s="10"/>
      <c r="C2019" s="10"/>
      <c r="E2019" s="10"/>
      <c r="F2019" s="17"/>
      <c r="G2019" s="10"/>
      <c r="H2019" s="10"/>
      <c r="I2019" s="10"/>
      <c r="J2019" s="17"/>
      <c r="K2019" s="10"/>
      <c r="L2019" s="10"/>
      <c r="M2019" s="9"/>
      <c r="N2019" s="9"/>
    </row>
    <row r="2020" spans="1:14" x14ac:dyDescent="0.3">
      <c r="A2020" s="17"/>
      <c r="B2020" s="10"/>
      <c r="C2020" s="10"/>
      <c r="E2020" s="10"/>
      <c r="F2020" s="17"/>
      <c r="G2020" s="10"/>
      <c r="H2020" s="10"/>
      <c r="I2020" s="10"/>
      <c r="J2020" s="17"/>
      <c r="K2020" s="10"/>
      <c r="L2020" s="10"/>
      <c r="M2020" s="9"/>
      <c r="N2020" s="9"/>
    </row>
    <row r="2021" spans="1:14" x14ac:dyDescent="0.3">
      <c r="A2021" s="17"/>
      <c r="B2021" s="10"/>
      <c r="C2021" s="10"/>
      <c r="E2021" s="10"/>
      <c r="F2021" s="17"/>
      <c r="G2021" s="10"/>
      <c r="H2021" s="10"/>
      <c r="I2021" s="10"/>
      <c r="J2021" s="17"/>
      <c r="K2021" s="10"/>
      <c r="L2021" s="10"/>
      <c r="M2021" s="9"/>
      <c r="N2021" s="9"/>
    </row>
    <row r="2022" spans="1:14" x14ac:dyDescent="0.3">
      <c r="A2022" s="17"/>
      <c r="B2022" s="10"/>
      <c r="C2022" s="10"/>
      <c r="E2022" s="10"/>
      <c r="F2022" s="17"/>
      <c r="G2022" s="10"/>
      <c r="H2022" s="10"/>
      <c r="I2022" s="10"/>
      <c r="J2022" s="17"/>
      <c r="K2022" s="10"/>
      <c r="L2022" s="10"/>
      <c r="M2022" s="9"/>
      <c r="N2022" s="9"/>
    </row>
    <row r="2023" spans="1:14" x14ac:dyDescent="0.3">
      <c r="A2023" s="17"/>
      <c r="B2023" s="10"/>
      <c r="C2023" s="10"/>
      <c r="E2023" s="10"/>
      <c r="F2023" s="17"/>
      <c r="G2023" s="10"/>
      <c r="H2023" s="10"/>
      <c r="I2023" s="10"/>
      <c r="J2023" s="17"/>
      <c r="K2023" s="10"/>
      <c r="L2023" s="10"/>
      <c r="M2023" s="9"/>
      <c r="N2023" s="9"/>
    </row>
    <row r="2024" spans="1:14" x14ac:dyDescent="0.3">
      <c r="A2024" s="17"/>
      <c r="B2024" s="10"/>
      <c r="C2024" s="10"/>
      <c r="E2024" s="10"/>
      <c r="F2024" s="17"/>
      <c r="G2024" s="10"/>
      <c r="H2024" s="10"/>
      <c r="I2024" s="10"/>
      <c r="J2024" s="17"/>
      <c r="K2024" s="10"/>
      <c r="L2024" s="10"/>
      <c r="M2024" s="9"/>
      <c r="N2024" s="9"/>
    </row>
    <row r="2025" spans="1:14" x14ac:dyDescent="0.3">
      <c r="A2025" s="17"/>
      <c r="B2025" s="10"/>
      <c r="C2025" s="10"/>
      <c r="E2025" s="10"/>
      <c r="F2025" s="17"/>
      <c r="G2025" s="10"/>
      <c r="H2025" s="10"/>
      <c r="I2025" s="10"/>
      <c r="J2025" s="17"/>
      <c r="K2025" s="10"/>
      <c r="L2025" s="10"/>
      <c r="M2025" s="9"/>
      <c r="N2025" s="9"/>
    </row>
    <row r="2026" spans="1:14" x14ac:dyDescent="0.3">
      <c r="A2026" s="17"/>
      <c r="B2026" s="10"/>
      <c r="C2026" s="10"/>
      <c r="E2026" s="10"/>
      <c r="F2026" s="17"/>
      <c r="G2026" s="10"/>
      <c r="H2026" s="10"/>
      <c r="I2026" s="10"/>
      <c r="J2026" s="17"/>
      <c r="K2026" s="10"/>
      <c r="L2026" s="10"/>
      <c r="M2026" s="9"/>
      <c r="N2026" s="9"/>
    </row>
    <row r="2027" spans="1:14" x14ac:dyDescent="0.3">
      <c r="A2027" s="17"/>
      <c r="B2027" s="10"/>
      <c r="C2027" s="10"/>
      <c r="E2027" s="10"/>
      <c r="F2027" s="17"/>
      <c r="G2027" s="10"/>
      <c r="H2027" s="10"/>
      <c r="I2027" s="10"/>
      <c r="J2027" s="17"/>
      <c r="K2027" s="10"/>
      <c r="L2027" s="10"/>
      <c r="M2027" s="9"/>
      <c r="N2027" s="9"/>
    </row>
    <row r="2028" spans="1:14" x14ac:dyDescent="0.3">
      <c r="A2028" s="17"/>
      <c r="B2028" s="10"/>
      <c r="C2028" s="10"/>
      <c r="E2028" s="10"/>
      <c r="F2028" s="17"/>
      <c r="G2028" s="10"/>
      <c r="H2028" s="10"/>
      <c r="I2028" s="10"/>
      <c r="J2028" s="17"/>
      <c r="K2028" s="10"/>
      <c r="L2028" s="10"/>
      <c r="M2028" s="9"/>
      <c r="N2028" s="9"/>
    </row>
    <row r="2029" spans="1:14" x14ac:dyDescent="0.3">
      <c r="A2029" s="17"/>
      <c r="B2029" s="10"/>
      <c r="C2029" s="10"/>
      <c r="E2029" s="10"/>
      <c r="F2029" s="17"/>
      <c r="G2029" s="10"/>
      <c r="H2029" s="10"/>
      <c r="I2029" s="10"/>
      <c r="J2029" s="17"/>
      <c r="K2029" s="10"/>
      <c r="L2029" s="10"/>
      <c r="M2029" s="9"/>
      <c r="N2029" s="9"/>
    </row>
    <row r="2030" spans="1:14" x14ac:dyDescent="0.3">
      <c r="A2030" s="17"/>
      <c r="B2030" s="10"/>
      <c r="C2030" s="10"/>
      <c r="E2030" s="10"/>
      <c r="F2030" s="17"/>
      <c r="G2030" s="10"/>
      <c r="H2030" s="10"/>
      <c r="I2030" s="10"/>
      <c r="J2030" s="17"/>
      <c r="K2030" s="10"/>
      <c r="L2030" s="10"/>
      <c r="M2030" s="9"/>
      <c r="N2030" s="9"/>
    </row>
    <row r="2031" spans="1:14" x14ac:dyDescent="0.3">
      <c r="A2031" s="17"/>
      <c r="B2031" s="10"/>
      <c r="C2031" s="10"/>
      <c r="E2031" s="10"/>
      <c r="F2031" s="17"/>
      <c r="G2031" s="10"/>
      <c r="H2031" s="10"/>
      <c r="I2031" s="10"/>
      <c r="J2031" s="17"/>
      <c r="K2031" s="10"/>
      <c r="L2031" s="10"/>
      <c r="M2031" s="9"/>
      <c r="N2031" s="9"/>
    </row>
    <row r="2032" spans="1:14" x14ac:dyDescent="0.3">
      <c r="A2032" s="17"/>
      <c r="B2032" s="10"/>
      <c r="C2032" s="10"/>
      <c r="E2032" s="10"/>
      <c r="F2032" s="17"/>
      <c r="G2032" s="10"/>
      <c r="H2032" s="10"/>
      <c r="I2032" s="10"/>
      <c r="J2032" s="17"/>
      <c r="K2032" s="10"/>
      <c r="L2032" s="10"/>
      <c r="M2032" s="9"/>
      <c r="N2032" s="9"/>
    </row>
    <row r="2033" spans="1:14" x14ac:dyDescent="0.3">
      <c r="A2033" s="17"/>
      <c r="B2033" s="10"/>
      <c r="C2033" s="10"/>
      <c r="E2033" s="10"/>
      <c r="F2033" s="17"/>
      <c r="G2033" s="10"/>
      <c r="H2033" s="10"/>
      <c r="I2033" s="10"/>
      <c r="J2033" s="17"/>
      <c r="K2033" s="10"/>
      <c r="L2033" s="10"/>
      <c r="M2033" s="9"/>
      <c r="N2033" s="9"/>
    </row>
    <row r="2034" spans="1:14" x14ac:dyDescent="0.3">
      <c r="A2034" s="17"/>
      <c r="B2034" s="10"/>
      <c r="C2034" s="10"/>
      <c r="E2034" s="10"/>
      <c r="F2034" s="17"/>
      <c r="G2034" s="10"/>
      <c r="H2034" s="10"/>
      <c r="I2034" s="10"/>
      <c r="J2034" s="17"/>
      <c r="K2034" s="10"/>
      <c r="L2034" s="10"/>
      <c r="M2034" s="9"/>
      <c r="N2034" s="9"/>
    </row>
    <row r="2035" spans="1:14" x14ac:dyDescent="0.3">
      <c r="A2035" s="17"/>
      <c r="B2035" s="10"/>
      <c r="C2035" s="10"/>
      <c r="E2035" s="10"/>
      <c r="F2035" s="17"/>
      <c r="G2035" s="10"/>
      <c r="H2035" s="10"/>
      <c r="I2035" s="10"/>
      <c r="J2035" s="17"/>
      <c r="K2035" s="10"/>
      <c r="L2035" s="10"/>
      <c r="M2035" s="9"/>
      <c r="N2035" s="9"/>
    </row>
    <row r="2036" spans="1:14" x14ac:dyDescent="0.3">
      <c r="A2036" s="17"/>
      <c r="B2036" s="10"/>
      <c r="C2036" s="10"/>
      <c r="E2036" s="10"/>
      <c r="F2036" s="17"/>
      <c r="G2036" s="10"/>
      <c r="H2036" s="10"/>
      <c r="I2036" s="10"/>
      <c r="J2036" s="17"/>
      <c r="K2036" s="10"/>
      <c r="L2036" s="10"/>
      <c r="M2036" s="9"/>
      <c r="N2036" s="9"/>
    </row>
    <row r="2037" spans="1:14" x14ac:dyDescent="0.3">
      <c r="A2037" s="17"/>
      <c r="B2037" s="10"/>
      <c r="C2037" s="10"/>
      <c r="E2037" s="10"/>
      <c r="F2037" s="17"/>
      <c r="G2037" s="10"/>
      <c r="H2037" s="10"/>
      <c r="I2037" s="10"/>
      <c r="J2037" s="17"/>
      <c r="K2037" s="10"/>
      <c r="L2037" s="10"/>
      <c r="M2037" s="9"/>
      <c r="N2037" s="9"/>
    </row>
    <row r="2038" spans="1:14" x14ac:dyDescent="0.3">
      <c r="A2038" s="17"/>
      <c r="B2038" s="10"/>
      <c r="C2038" s="10"/>
      <c r="E2038" s="10"/>
      <c r="F2038" s="17"/>
      <c r="G2038" s="10"/>
      <c r="H2038" s="10"/>
      <c r="I2038" s="10"/>
      <c r="J2038" s="17"/>
      <c r="K2038" s="10"/>
      <c r="L2038" s="10"/>
      <c r="M2038" s="9"/>
      <c r="N2038" s="9"/>
    </row>
    <row r="2039" spans="1:14" x14ac:dyDescent="0.3">
      <c r="A2039" s="17"/>
      <c r="B2039" s="10"/>
      <c r="C2039" s="10"/>
      <c r="E2039" s="10"/>
      <c r="F2039" s="17"/>
      <c r="G2039" s="10"/>
      <c r="H2039" s="10"/>
      <c r="I2039" s="10"/>
      <c r="J2039" s="17"/>
      <c r="K2039" s="10"/>
      <c r="L2039" s="10"/>
      <c r="M2039" s="9"/>
      <c r="N2039" s="9"/>
    </row>
    <row r="2040" spans="1:14" x14ac:dyDescent="0.3">
      <c r="A2040" s="17"/>
      <c r="B2040" s="10"/>
      <c r="C2040" s="10"/>
      <c r="E2040" s="10"/>
      <c r="F2040" s="17"/>
      <c r="G2040" s="10"/>
      <c r="H2040" s="10"/>
      <c r="I2040" s="10"/>
      <c r="J2040" s="17"/>
      <c r="K2040" s="10"/>
      <c r="L2040" s="10"/>
      <c r="M2040" s="9"/>
      <c r="N2040" s="9"/>
    </row>
    <row r="2041" spans="1:14" x14ac:dyDescent="0.3">
      <c r="A2041" s="17"/>
      <c r="B2041" s="10"/>
      <c r="C2041" s="10"/>
      <c r="E2041" s="10"/>
      <c r="F2041" s="17"/>
      <c r="G2041" s="10"/>
      <c r="H2041" s="10"/>
      <c r="I2041" s="10"/>
      <c r="J2041" s="17"/>
      <c r="K2041" s="10"/>
      <c r="L2041" s="10"/>
      <c r="M2041" s="9"/>
      <c r="N2041" s="9"/>
    </row>
    <row r="2042" spans="1:14" x14ac:dyDescent="0.3">
      <c r="A2042" s="17"/>
      <c r="B2042" s="10"/>
      <c r="C2042" s="10"/>
      <c r="E2042" s="10"/>
      <c r="F2042" s="17"/>
      <c r="G2042" s="10"/>
      <c r="H2042" s="10"/>
      <c r="I2042" s="10"/>
      <c r="J2042" s="17"/>
      <c r="K2042" s="10"/>
      <c r="L2042" s="10"/>
      <c r="M2042" s="9"/>
      <c r="N2042" s="9"/>
    </row>
    <row r="2043" spans="1:14" x14ac:dyDescent="0.3">
      <c r="A2043" s="17"/>
      <c r="B2043" s="10"/>
      <c r="C2043" s="10"/>
      <c r="E2043" s="10"/>
      <c r="F2043" s="17"/>
      <c r="G2043" s="10"/>
      <c r="H2043" s="10"/>
      <c r="I2043" s="10"/>
      <c r="J2043" s="17"/>
      <c r="K2043" s="10"/>
      <c r="L2043" s="10"/>
      <c r="M2043" s="9"/>
      <c r="N2043" s="9"/>
    </row>
    <row r="2044" spans="1:14" x14ac:dyDescent="0.3">
      <c r="A2044" s="17"/>
      <c r="B2044" s="10"/>
      <c r="C2044" s="10"/>
      <c r="E2044" s="10"/>
      <c r="F2044" s="17"/>
      <c r="G2044" s="10"/>
      <c r="H2044" s="10"/>
      <c r="I2044" s="10"/>
      <c r="J2044" s="17"/>
      <c r="K2044" s="10"/>
      <c r="L2044" s="10"/>
      <c r="M2044" s="9"/>
      <c r="N2044" s="9"/>
    </row>
    <row r="2045" spans="1:14" x14ac:dyDescent="0.3">
      <c r="A2045" s="17"/>
      <c r="B2045" s="10"/>
      <c r="C2045" s="10"/>
      <c r="E2045" s="10"/>
      <c r="F2045" s="17"/>
      <c r="G2045" s="10"/>
      <c r="H2045" s="10"/>
      <c r="I2045" s="10"/>
      <c r="J2045" s="17"/>
      <c r="K2045" s="10"/>
      <c r="L2045" s="10"/>
      <c r="M2045" s="9"/>
      <c r="N2045" s="9"/>
    </row>
    <row r="2046" spans="1:14" x14ac:dyDescent="0.3">
      <c r="A2046" s="17"/>
      <c r="B2046" s="10"/>
      <c r="C2046" s="10"/>
      <c r="E2046" s="10"/>
      <c r="F2046" s="17"/>
      <c r="G2046" s="10"/>
      <c r="H2046" s="10"/>
      <c r="I2046" s="10"/>
      <c r="J2046" s="17"/>
      <c r="K2046" s="10"/>
      <c r="L2046" s="10"/>
      <c r="M2046" s="9"/>
      <c r="N2046" s="9"/>
    </row>
    <row r="2047" spans="1:14" x14ac:dyDescent="0.3">
      <c r="A2047" s="17"/>
      <c r="B2047" s="10"/>
      <c r="C2047" s="10"/>
      <c r="E2047" s="10"/>
      <c r="F2047" s="17"/>
      <c r="G2047" s="10"/>
      <c r="H2047" s="10"/>
      <c r="I2047" s="10"/>
      <c r="J2047" s="17"/>
      <c r="K2047" s="10"/>
      <c r="L2047" s="10"/>
      <c r="M2047" s="9"/>
      <c r="N2047" s="9"/>
    </row>
    <row r="2048" spans="1:14" x14ac:dyDescent="0.3">
      <c r="A2048" s="17"/>
      <c r="B2048" s="10"/>
      <c r="C2048" s="10"/>
      <c r="E2048" s="10"/>
      <c r="F2048" s="17"/>
      <c r="G2048" s="10"/>
      <c r="H2048" s="10"/>
      <c r="I2048" s="10"/>
      <c r="J2048" s="17"/>
      <c r="K2048" s="10"/>
      <c r="L2048" s="10"/>
      <c r="M2048" s="9"/>
      <c r="N2048" s="9"/>
    </row>
    <row r="2049" spans="1:14" x14ac:dyDescent="0.3">
      <c r="A2049" s="17"/>
      <c r="B2049" s="10"/>
      <c r="C2049" s="10"/>
      <c r="E2049" s="10"/>
      <c r="F2049" s="17"/>
      <c r="G2049" s="10"/>
      <c r="H2049" s="10"/>
      <c r="I2049" s="10"/>
      <c r="J2049" s="17"/>
      <c r="K2049" s="10"/>
      <c r="L2049" s="10"/>
      <c r="M2049" s="9"/>
      <c r="N2049" s="9"/>
    </row>
    <row r="2050" spans="1:14" x14ac:dyDescent="0.3">
      <c r="A2050" s="17"/>
      <c r="B2050" s="10"/>
      <c r="C2050" s="10"/>
      <c r="E2050" s="10"/>
      <c r="F2050" s="17"/>
      <c r="G2050" s="10"/>
      <c r="H2050" s="10"/>
      <c r="I2050" s="10"/>
      <c r="J2050" s="17"/>
      <c r="K2050" s="10"/>
      <c r="L2050" s="10"/>
      <c r="M2050" s="9"/>
      <c r="N2050" s="9"/>
    </row>
    <row r="2051" spans="1:14" x14ac:dyDescent="0.3">
      <c r="A2051" s="17"/>
      <c r="B2051" s="10"/>
      <c r="C2051" s="10"/>
      <c r="E2051" s="10"/>
      <c r="F2051" s="17"/>
      <c r="G2051" s="10"/>
      <c r="H2051" s="10"/>
      <c r="I2051" s="10"/>
      <c r="J2051" s="17"/>
      <c r="K2051" s="10"/>
      <c r="L2051" s="10"/>
      <c r="M2051" s="9"/>
      <c r="N2051" s="9"/>
    </row>
    <row r="2052" spans="1:14" x14ac:dyDescent="0.3">
      <c r="A2052" s="17"/>
      <c r="B2052" s="10"/>
      <c r="C2052" s="10"/>
      <c r="E2052" s="10"/>
      <c r="F2052" s="17"/>
      <c r="G2052" s="10"/>
      <c r="H2052" s="10"/>
      <c r="I2052" s="10"/>
      <c r="J2052" s="17"/>
      <c r="K2052" s="10"/>
      <c r="L2052" s="10"/>
      <c r="M2052" s="9"/>
      <c r="N2052" s="9"/>
    </row>
    <row r="2053" spans="1:14" x14ac:dyDescent="0.3">
      <c r="A2053" s="17"/>
      <c r="B2053" s="10"/>
      <c r="C2053" s="10"/>
      <c r="E2053" s="10"/>
      <c r="F2053" s="17"/>
      <c r="G2053" s="10"/>
      <c r="H2053" s="10"/>
      <c r="I2053" s="10"/>
      <c r="J2053" s="17"/>
      <c r="K2053" s="10"/>
      <c r="L2053" s="10"/>
      <c r="M2053" s="9"/>
      <c r="N2053" s="9"/>
    </row>
    <row r="2054" spans="1:14" x14ac:dyDescent="0.3">
      <c r="A2054" s="17"/>
      <c r="B2054" s="10"/>
      <c r="C2054" s="10"/>
      <c r="E2054" s="10"/>
      <c r="F2054" s="17"/>
      <c r="G2054" s="10"/>
      <c r="H2054" s="10"/>
      <c r="I2054" s="10"/>
      <c r="J2054" s="17"/>
      <c r="K2054" s="10"/>
      <c r="L2054" s="10"/>
      <c r="M2054" s="9"/>
      <c r="N2054" s="9"/>
    </row>
    <row r="2055" spans="1:14" x14ac:dyDescent="0.3">
      <c r="A2055" s="17"/>
      <c r="B2055" s="10"/>
      <c r="C2055" s="10"/>
      <c r="E2055" s="10"/>
      <c r="F2055" s="17"/>
      <c r="G2055" s="10"/>
      <c r="H2055" s="10"/>
      <c r="I2055" s="10"/>
      <c r="J2055" s="17"/>
      <c r="K2055" s="10"/>
      <c r="L2055" s="10"/>
      <c r="M2055" s="9"/>
      <c r="N2055" s="9"/>
    </row>
    <row r="2056" spans="1:14" x14ac:dyDescent="0.3">
      <c r="A2056" s="17"/>
      <c r="B2056" s="10"/>
      <c r="C2056" s="10"/>
      <c r="E2056" s="10"/>
      <c r="F2056" s="17"/>
      <c r="G2056" s="10"/>
      <c r="H2056" s="10"/>
      <c r="I2056" s="10"/>
      <c r="J2056" s="17"/>
      <c r="K2056" s="10"/>
      <c r="L2056" s="10"/>
      <c r="M2056" s="9"/>
      <c r="N2056" s="9"/>
    </row>
    <row r="2057" spans="1:14" x14ac:dyDescent="0.3">
      <c r="A2057" s="17"/>
      <c r="B2057" s="10"/>
      <c r="C2057" s="10"/>
      <c r="E2057" s="10"/>
      <c r="F2057" s="17"/>
      <c r="G2057" s="10"/>
      <c r="H2057" s="10"/>
      <c r="I2057" s="10"/>
      <c r="J2057" s="17"/>
      <c r="K2057" s="10"/>
      <c r="L2057" s="10"/>
      <c r="M2057" s="9"/>
      <c r="N2057" s="9"/>
    </row>
    <row r="2058" spans="1:14" x14ac:dyDescent="0.3">
      <c r="A2058" s="17"/>
      <c r="B2058" s="10"/>
      <c r="C2058" s="10"/>
      <c r="E2058" s="10"/>
      <c r="F2058" s="17"/>
      <c r="G2058" s="10"/>
      <c r="H2058" s="10"/>
      <c r="I2058" s="10"/>
      <c r="J2058" s="17"/>
      <c r="K2058" s="10"/>
      <c r="L2058" s="10"/>
      <c r="M2058" s="9"/>
      <c r="N2058" s="9"/>
    </row>
    <row r="2059" spans="1:14" x14ac:dyDescent="0.3">
      <c r="A2059" s="17"/>
      <c r="B2059" s="10"/>
      <c r="C2059" s="10"/>
      <c r="E2059" s="10"/>
      <c r="F2059" s="17"/>
      <c r="G2059" s="10"/>
      <c r="H2059" s="10"/>
      <c r="I2059" s="10"/>
      <c r="J2059" s="17"/>
      <c r="K2059" s="10"/>
      <c r="L2059" s="10"/>
      <c r="M2059" s="9"/>
      <c r="N2059" s="9"/>
    </row>
    <row r="2060" spans="1:14" x14ac:dyDescent="0.3">
      <c r="A2060" s="17"/>
      <c r="B2060" s="10"/>
      <c r="C2060" s="10"/>
      <c r="E2060" s="10"/>
      <c r="F2060" s="17"/>
      <c r="G2060" s="10"/>
      <c r="H2060" s="10"/>
      <c r="I2060" s="10"/>
      <c r="J2060" s="17"/>
      <c r="K2060" s="10"/>
      <c r="L2060" s="10"/>
      <c r="M2060" s="9"/>
      <c r="N2060" s="9"/>
    </row>
    <row r="2061" spans="1:14" x14ac:dyDescent="0.3">
      <c r="A2061" s="17"/>
      <c r="B2061" s="10"/>
      <c r="C2061" s="10"/>
      <c r="E2061" s="10"/>
      <c r="F2061" s="17"/>
      <c r="G2061" s="10"/>
      <c r="H2061" s="10"/>
      <c r="I2061" s="10"/>
      <c r="J2061" s="17"/>
      <c r="K2061" s="10"/>
      <c r="L2061" s="10"/>
      <c r="M2061" s="9"/>
      <c r="N2061" s="9"/>
    </row>
    <row r="2062" spans="1:14" x14ac:dyDescent="0.3">
      <c r="A2062" s="17"/>
      <c r="B2062" s="10"/>
      <c r="C2062" s="10"/>
      <c r="E2062" s="10"/>
      <c r="F2062" s="17"/>
      <c r="G2062" s="10"/>
      <c r="H2062" s="10"/>
      <c r="I2062" s="10"/>
      <c r="J2062" s="17"/>
      <c r="K2062" s="10"/>
      <c r="L2062" s="10"/>
      <c r="M2062" s="9"/>
      <c r="N2062" s="9"/>
    </row>
    <row r="2063" spans="1:14" x14ac:dyDescent="0.3">
      <c r="A2063" s="17"/>
      <c r="B2063" s="10"/>
      <c r="C2063" s="10"/>
      <c r="E2063" s="10"/>
      <c r="F2063" s="17"/>
      <c r="G2063" s="10"/>
      <c r="H2063" s="10"/>
      <c r="I2063" s="10"/>
      <c r="J2063" s="17"/>
      <c r="K2063" s="10"/>
      <c r="L2063" s="10"/>
      <c r="M2063" s="9"/>
      <c r="N2063" s="9"/>
    </row>
    <row r="2064" spans="1:14" x14ac:dyDescent="0.3">
      <c r="A2064" s="17"/>
      <c r="B2064" s="10"/>
      <c r="C2064" s="10"/>
      <c r="E2064" s="10"/>
      <c r="F2064" s="17"/>
      <c r="G2064" s="10"/>
      <c r="H2064" s="10"/>
      <c r="I2064" s="10"/>
      <c r="J2064" s="17"/>
      <c r="K2064" s="10"/>
      <c r="L2064" s="10"/>
      <c r="M2064" s="9"/>
      <c r="N2064" s="9"/>
    </row>
    <row r="2065" spans="1:14" x14ac:dyDescent="0.3">
      <c r="A2065" s="17"/>
      <c r="B2065" s="10"/>
      <c r="C2065" s="10"/>
      <c r="E2065" s="10"/>
      <c r="F2065" s="17"/>
      <c r="G2065" s="10"/>
      <c r="H2065" s="10"/>
      <c r="I2065" s="10"/>
      <c r="J2065" s="17"/>
      <c r="K2065" s="10"/>
      <c r="L2065" s="10"/>
      <c r="M2065" s="9"/>
      <c r="N2065" s="9"/>
    </row>
    <row r="2066" spans="1:14" x14ac:dyDescent="0.3">
      <c r="A2066" s="17"/>
      <c r="B2066" s="10"/>
      <c r="C2066" s="10"/>
      <c r="E2066" s="10"/>
      <c r="F2066" s="17"/>
      <c r="G2066" s="10"/>
      <c r="H2066" s="10"/>
      <c r="I2066" s="10"/>
      <c r="J2066" s="17"/>
      <c r="K2066" s="10"/>
      <c r="L2066" s="10"/>
      <c r="M2066" s="9"/>
      <c r="N2066" s="9"/>
    </row>
    <row r="2067" spans="1:14" x14ac:dyDescent="0.3">
      <c r="A2067" s="17"/>
      <c r="B2067" s="10"/>
      <c r="C2067" s="10"/>
      <c r="E2067" s="10"/>
      <c r="F2067" s="17"/>
      <c r="G2067" s="10"/>
      <c r="H2067" s="10"/>
      <c r="I2067" s="10"/>
      <c r="J2067" s="17"/>
      <c r="K2067" s="10"/>
      <c r="L2067" s="10"/>
      <c r="M2067" s="9"/>
      <c r="N2067" s="9"/>
    </row>
    <row r="2068" spans="1:14" x14ac:dyDescent="0.3">
      <c r="A2068" s="17"/>
      <c r="B2068" s="10"/>
      <c r="C2068" s="10"/>
      <c r="E2068" s="10"/>
      <c r="F2068" s="17"/>
      <c r="G2068" s="10"/>
      <c r="H2068" s="10"/>
      <c r="I2068" s="10"/>
      <c r="J2068" s="17"/>
      <c r="K2068" s="10"/>
      <c r="L2068" s="10"/>
      <c r="M2068" s="9"/>
      <c r="N2068" s="9"/>
    </row>
    <row r="2069" spans="1:14" x14ac:dyDescent="0.3">
      <c r="A2069" s="17"/>
      <c r="B2069" s="10"/>
      <c r="C2069" s="10"/>
      <c r="E2069" s="10"/>
      <c r="F2069" s="17"/>
      <c r="G2069" s="10"/>
      <c r="H2069" s="10"/>
      <c r="I2069" s="10"/>
      <c r="J2069" s="17"/>
      <c r="K2069" s="10"/>
      <c r="L2069" s="10"/>
      <c r="M2069" s="9"/>
      <c r="N2069" s="9"/>
    </row>
    <row r="2070" spans="1:14" x14ac:dyDescent="0.3">
      <c r="A2070" s="17"/>
      <c r="B2070" s="10"/>
      <c r="C2070" s="10"/>
      <c r="E2070" s="10"/>
      <c r="F2070" s="17"/>
      <c r="G2070" s="10"/>
      <c r="H2070" s="10"/>
      <c r="I2070" s="10"/>
      <c r="J2070" s="17"/>
      <c r="K2070" s="10"/>
      <c r="L2070" s="10"/>
      <c r="M2070" s="9"/>
      <c r="N2070" s="9"/>
    </row>
    <row r="2071" spans="1:14" x14ac:dyDescent="0.3">
      <c r="A2071" s="17"/>
      <c r="B2071" s="10"/>
      <c r="C2071" s="10"/>
      <c r="E2071" s="10"/>
      <c r="F2071" s="17"/>
      <c r="G2071" s="10"/>
      <c r="H2071" s="10"/>
      <c r="I2071" s="10"/>
      <c r="J2071" s="17"/>
      <c r="K2071" s="10"/>
      <c r="L2071" s="10"/>
      <c r="M2071" s="9"/>
      <c r="N2071" s="9"/>
    </row>
    <row r="2072" spans="1:14" x14ac:dyDescent="0.3">
      <c r="A2072" s="17"/>
      <c r="B2072" s="10"/>
      <c r="C2072" s="10"/>
      <c r="E2072" s="10"/>
      <c r="F2072" s="17"/>
      <c r="G2072" s="10"/>
      <c r="H2072" s="10"/>
      <c r="I2072" s="10"/>
      <c r="J2072" s="17"/>
      <c r="K2072" s="10"/>
      <c r="L2072" s="10"/>
      <c r="M2072" s="9"/>
      <c r="N2072" s="9"/>
    </row>
    <row r="2073" spans="1:14" x14ac:dyDescent="0.3">
      <c r="A2073" s="17"/>
      <c r="B2073" s="10"/>
      <c r="C2073" s="10"/>
      <c r="E2073" s="10"/>
      <c r="F2073" s="17"/>
      <c r="G2073" s="10"/>
      <c r="H2073" s="10"/>
      <c r="I2073" s="10"/>
      <c r="J2073" s="17"/>
      <c r="K2073" s="10"/>
      <c r="L2073" s="10"/>
      <c r="M2073" s="9"/>
      <c r="N2073" s="9"/>
    </row>
    <row r="2074" spans="1:14" x14ac:dyDescent="0.3">
      <c r="A2074" s="17"/>
      <c r="B2074" s="10"/>
      <c r="C2074" s="10"/>
      <c r="E2074" s="10"/>
      <c r="F2074" s="17"/>
      <c r="G2074" s="10"/>
      <c r="H2074" s="10"/>
      <c r="I2074" s="10"/>
      <c r="J2074" s="17"/>
      <c r="K2074" s="10"/>
      <c r="L2074" s="10"/>
      <c r="M2074" s="9"/>
      <c r="N2074" s="9"/>
    </row>
    <row r="2075" spans="1:14" x14ac:dyDescent="0.3">
      <c r="A2075" s="17"/>
      <c r="B2075" s="10"/>
      <c r="C2075" s="10"/>
      <c r="E2075" s="10"/>
      <c r="F2075" s="17"/>
      <c r="G2075" s="10"/>
      <c r="H2075" s="10"/>
      <c r="I2075" s="10"/>
      <c r="J2075" s="17"/>
      <c r="K2075" s="10"/>
      <c r="L2075" s="10"/>
      <c r="M2075" s="9"/>
      <c r="N2075" s="9"/>
    </row>
    <row r="2076" spans="1:14" x14ac:dyDescent="0.3">
      <c r="A2076" s="17"/>
      <c r="B2076" s="10"/>
      <c r="C2076" s="10"/>
      <c r="E2076" s="10"/>
      <c r="F2076" s="17"/>
      <c r="G2076" s="10"/>
      <c r="H2076" s="10"/>
      <c r="I2076" s="10"/>
      <c r="J2076" s="17"/>
      <c r="K2076" s="10"/>
      <c r="L2076" s="10"/>
      <c r="M2076" s="9"/>
      <c r="N2076" s="9"/>
    </row>
    <row r="2077" spans="1:14" x14ac:dyDescent="0.3">
      <c r="A2077" s="17"/>
      <c r="B2077" s="10"/>
      <c r="C2077" s="10"/>
      <c r="E2077" s="10"/>
      <c r="F2077" s="17"/>
      <c r="G2077" s="10"/>
      <c r="H2077" s="10"/>
      <c r="I2077" s="10"/>
      <c r="J2077" s="17"/>
      <c r="K2077" s="10"/>
      <c r="L2077" s="10"/>
      <c r="M2077" s="9"/>
      <c r="N2077" s="9"/>
    </row>
    <row r="2078" spans="1:14" x14ac:dyDescent="0.3">
      <c r="A2078" s="17"/>
      <c r="B2078" s="10"/>
      <c r="C2078" s="10"/>
      <c r="E2078" s="10"/>
      <c r="F2078" s="17"/>
      <c r="G2078" s="10"/>
      <c r="H2078" s="10"/>
      <c r="I2078" s="10"/>
      <c r="J2078" s="17"/>
      <c r="K2078" s="10"/>
      <c r="L2078" s="10"/>
      <c r="M2078" s="9"/>
      <c r="N2078" s="9"/>
    </row>
    <row r="2079" spans="1:14" x14ac:dyDescent="0.3">
      <c r="A2079" s="17"/>
      <c r="B2079" s="10"/>
      <c r="C2079" s="10"/>
      <c r="E2079" s="10"/>
      <c r="F2079" s="17"/>
      <c r="G2079" s="10"/>
      <c r="H2079" s="10"/>
      <c r="I2079" s="10"/>
      <c r="J2079" s="17"/>
      <c r="K2079" s="10"/>
      <c r="L2079" s="10"/>
      <c r="M2079" s="9"/>
      <c r="N2079" s="9"/>
    </row>
    <row r="2080" spans="1:14" x14ac:dyDescent="0.3">
      <c r="A2080" s="17"/>
      <c r="B2080" s="10"/>
      <c r="C2080" s="10"/>
      <c r="E2080" s="10"/>
      <c r="F2080" s="17"/>
      <c r="G2080" s="10"/>
      <c r="H2080" s="10"/>
      <c r="I2080" s="10"/>
      <c r="J2080" s="17"/>
      <c r="K2080" s="10"/>
      <c r="L2080" s="10"/>
      <c r="M2080" s="9"/>
      <c r="N2080" s="9"/>
    </row>
    <row r="2081" spans="1:14" x14ac:dyDescent="0.3">
      <c r="A2081" s="17"/>
      <c r="B2081" s="10"/>
      <c r="C2081" s="10"/>
      <c r="E2081" s="10"/>
      <c r="F2081" s="17"/>
      <c r="G2081" s="10"/>
      <c r="H2081" s="10"/>
      <c r="I2081" s="10"/>
      <c r="J2081" s="17"/>
      <c r="K2081" s="10"/>
      <c r="L2081" s="10"/>
      <c r="M2081" s="9"/>
      <c r="N2081" s="9"/>
    </row>
    <row r="2082" spans="1:14" x14ac:dyDescent="0.3">
      <c r="A2082" s="17"/>
      <c r="B2082" s="10"/>
      <c r="C2082" s="10"/>
      <c r="E2082" s="10"/>
      <c r="F2082" s="17"/>
      <c r="G2082" s="10"/>
      <c r="H2082" s="10"/>
      <c r="I2082" s="10"/>
      <c r="J2082" s="17"/>
      <c r="K2082" s="10"/>
      <c r="L2082" s="10"/>
      <c r="M2082" s="9"/>
      <c r="N2082" s="9"/>
    </row>
    <row r="2083" spans="1:14" x14ac:dyDescent="0.3">
      <c r="A2083" s="17"/>
      <c r="B2083" s="10"/>
      <c r="C2083" s="10"/>
      <c r="E2083" s="10"/>
      <c r="F2083" s="17"/>
      <c r="G2083" s="10"/>
      <c r="H2083" s="10"/>
      <c r="I2083" s="10"/>
      <c r="J2083" s="17"/>
      <c r="K2083" s="10"/>
      <c r="L2083" s="10"/>
      <c r="M2083" s="9"/>
      <c r="N2083" s="9"/>
    </row>
    <row r="2084" spans="1:14" x14ac:dyDescent="0.3">
      <c r="A2084" s="17"/>
      <c r="B2084" s="10"/>
      <c r="C2084" s="10"/>
      <c r="E2084" s="10"/>
      <c r="F2084" s="17"/>
      <c r="G2084" s="10"/>
      <c r="H2084" s="10"/>
      <c r="I2084" s="10"/>
      <c r="J2084" s="17"/>
      <c r="K2084" s="10"/>
      <c r="L2084" s="10"/>
      <c r="M2084" s="9"/>
      <c r="N2084" s="9"/>
    </row>
    <row r="2085" spans="1:14" x14ac:dyDescent="0.3">
      <c r="A2085" s="17"/>
      <c r="B2085" s="10"/>
      <c r="C2085" s="10"/>
      <c r="E2085" s="10"/>
      <c r="F2085" s="17"/>
      <c r="G2085" s="10"/>
      <c r="H2085" s="10"/>
      <c r="I2085" s="10"/>
      <c r="J2085" s="17"/>
      <c r="K2085" s="10"/>
      <c r="L2085" s="10"/>
      <c r="M2085" s="9"/>
      <c r="N2085" s="9"/>
    </row>
    <row r="2086" spans="1:14" x14ac:dyDescent="0.3">
      <c r="A2086" s="17"/>
      <c r="B2086" s="10"/>
      <c r="C2086" s="10"/>
      <c r="E2086" s="10"/>
      <c r="F2086" s="17"/>
      <c r="G2086" s="10"/>
      <c r="H2086" s="10"/>
      <c r="I2086" s="10"/>
      <c r="J2086" s="17"/>
      <c r="K2086" s="10"/>
      <c r="L2086" s="10"/>
      <c r="M2086" s="9"/>
      <c r="N2086" s="9"/>
    </row>
    <row r="2087" spans="1:14" x14ac:dyDescent="0.3">
      <c r="A2087" s="17"/>
      <c r="B2087" s="10"/>
      <c r="C2087" s="10"/>
      <c r="E2087" s="10"/>
      <c r="F2087" s="17"/>
      <c r="G2087" s="10"/>
      <c r="H2087" s="10"/>
      <c r="I2087" s="10"/>
      <c r="J2087" s="17"/>
      <c r="K2087" s="10"/>
      <c r="L2087" s="10"/>
      <c r="M2087" s="9"/>
      <c r="N2087" s="9"/>
    </row>
    <row r="2088" spans="1:14" x14ac:dyDescent="0.3">
      <c r="A2088" s="17"/>
      <c r="B2088" s="10"/>
      <c r="C2088" s="10"/>
      <c r="E2088" s="10"/>
      <c r="F2088" s="17"/>
      <c r="G2088" s="10"/>
      <c r="H2088" s="10"/>
      <c r="I2088" s="10"/>
      <c r="J2088" s="17"/>
      <c r="K2088" s="10"/>
      <c r="L2088" s="10"/>
      <c r="M2088" s="9"/>
      <c r="N2088" s="9"/>
    </row>
    <row r="2089" spans="1:14" x14ac:dyDescent="0.3">
      <c r="A2089" s="17"/>
      <c r="B2089" s="10"/>
      <c r="C2089" s="10"/>
      <c r="E2089" s="10"/>
      <c r="F2089" s="17"/>
      <c r="G2089" s="10"/>
      <c r="H2089" s="10"/>
      <c r="I2089" s="10"/>
      <c r="J2089" s="17"/>
      <c r="K2089" s="10"/>
      <c r="L2089" s="10"/>
      <c r="M2089" s="9"/>
      <c r="N2089" s="9"/>
    </row>
    <row r="2090" spans="1:14" x14ac:dyDescent="0.3">
      <c r="A2090" s="17"/>
      <c r="B2090" s="10"/>
      <c r="C2090" s="10"/>
      <c r="E2090" s="10"/>
      <c r="F2090" s="17"/>
      <c r="G2090" s="10"/>
      <c r="H2090" s="10"/>
      <c r="I2090" s="10"/>
      <c r="J2090" s="17"/>
      <c r="K2090" s="10"/>
      <c r="L2090" s="10"/>
      <c r="M2090" s="9"/>
      <c r="N2090" s="9"/>
    </row>
    <row r="2091" spans="1:14" x14ac:dyDescent="0.3">
      <c r="A2091" s="17"/>
      <c r="B2091" s="10"/>
      <c r="C2091" s="10"/>
      <c r="E2091" s="10"/>
      <c r="F2091" s="17"/>
      <c r="G2091" s="10"/>
      <c r="H2091" s="10"/>
      <c r="I2091" s="10"/>
      <c r="J2091" s="17"/>
      <c r="K2091" s="10"/>
      <c r="L2091" s="10"/>
      <c r="M2091" s="9"/>
      <c r="N2091" s="9"/>
    </row>
    <row r="2092" spans="1:14" x14ac:dyDescent="0.3">
      <c r="A2092" s="17"/>
      <c r="B2092" s="10"/>
      <c r="C2092" s="10"/>
      <c r="E2092" s="10"/>
      <c r="F2092" s="17"/>
      <c r="G2092" s="10"/>
      <c r="H2092" s="10"/>
      <c r="I2092" s="10"/>
      <c r="J2092" s="17"/>
      <c r="K2092" s="10"/>
      <c r="L2092" s="10"/>
      <c r="M2092" s="9"/>
      <c r="N2092" s="9"/>
    </row>
    <row r="2093" spans="1:14" x14ac:dyDescent="0.3">
      <c r="A2093" s="17"/>
      <c r="B2093" s="10"/>
      <c r="C2093" s="10"/>
      <c r="E2093" s="10"/>
      <c r="F2093" s="17"/>
      <c r="G2093" s="10"/>
      <c r="H2093" s="10"/>
      <c r="I2093" s="10"/>
      <c r="J2093" s="17"/>
      <c r="K2093" s="10"/>
      <c r="L2093" s="10"/>
      <c r="M2093" s="9"/>
      <c r="N2093" s="9"/>
    </row>
    <row r="2094" spans="1:14" x14ac:dyDescent="0.3">
      <c r="A2094" s="17"/>
      <c r="B2094" s="10"/>
      <c r="C2094" s="10"/>
      <c r="E2094" s="10"/>
      <c r="F2094" s="17"/>
      <c r="G2094" s="10"/>
      <c r="H2094" s="10"/>
      <c r="I2094" s="10"/>
      <c r="J2094" s="17"/>
      <c r="K2094" s="10"/>
      <c r="L2094" s="10"/>
      <c r="M2094" s="9"/>
      <c r="N2094" s="9"/>
    </row>
    <row r="2095" spans="1:14" x14ac:dyDescent="0.3">
      <c r="A2095" s="17"/>
      <c r="B2095" s="10"/>
      <c r="C2095" s="10"/>
      <c r="E2095" s="10"/>
      <c r="F2095" s="17"/>
      <c r="G2095" s="10"/>
      <c r="H2095" s="10"/>
      <c r="I2095" s="10"/>
      <c r="J2095" s="17"/>
      <c r="K2095" s="10"/>
      <c r="L2095" s="10"/>
      <c r="M2095" s="9"/>
      <c r="N2095" s="9"/>
    </row>
    <row r="2096" spans="1:14" x14ac:dyDescent="0.3">
      <c r="A2096" s="17"/>
      <c r="B2096" s="10"/>
      <c r="C2096" s="10"/>
      <c r="E2096" s="10"/>
      <c r="F2096" s="17"/>
      <c r="G2096" s="10"/>
      <c r="H2096" s="10"/>
      <c r="I2096" s="10"/>
      <c r="J2096" s="17"/>
      <c r="K2096" s="10"/>
      <c r="L2096" s="10"/>
      <c r="M2096" s="9"/>
      <c r="N2096" s="9"/>
    </row>
    <row r="2097" spans="1:14" x14ac:dyDescent="0.3">
      <c r="A2097" s="17"/>
      <c r="B2097" s="10"/>
      <c r="C2097" s="10"/>
      <c r="E2097" s="10"/>
      <c r="F2097" s="17"/>
      <c r="G2097" s="10"/>
      <c r="H2097" s="10"/>
      <c r="I2097" s="10"/>
      <c r="J2097" s="17"/>
      <c r="K2097" s="10"/>
      <c r="L2097" s="10"/>
      <c r="M2097" s="9"/>
      <c r="N2097" s="9"/>
    </row>
    <row r="2098" spans="1:14" x14ac:dyDescent="0.3">
      <c r="A2098" s="17"/>
      <c r="B2098" s="10"/>
      <c r="C2098" s="10"/>
      <c r="E2098" s="10"/>
      <c r="F2098" s="17"/>
      <c r="G2098" s="10"/>
      <c r="H2098" s="10"/>
      <c r="I2098" s="10"/>
      <c r="J2098" s="17"/>
      <c r="K2098" s="10"/>
      <c r="L2098" s="10"/>
      <c r="M2098" s="9"/>
      <c r="N2098" s="9"/>
    </row>
    <row r="2099" spans="1:14" x14ac:dyDescent="0.3">
      <c r="A2099" s="17"/>
      <c r="B2099" s="10"/>
      <c r="C2099" s="10"/>
      <c r="E2099" s="10"/>
      <c r="F2099" s="17"/>
      <c r="G2099" s="10"/>
      <c r="H2099" s="10"/>
      <c r="I2099" s="10"/>
      <c r="J2099" s="17"/>
      <c r="K2099" s="10"/>
      <c r="L2099" s="10"/>
      <c r="M2099" s="9"/>
      <c r="N2099" s="9"/>
    </row>
    <row r="2100" spans="1:14" x14ac:dyDescent="0.3">
      <c r="A2100" s="17"/>
      <c r="B2100" s="10"/>
      <c r="C2100" s="10"/>
      <c r="E2100" s="10"/>
      <c r="F2100" s="17"/>
      <c r="G2100" s="10"/>
      <c r="H2100" s="10"/>
      <c r="I2100" s="10"/>
      <c r="J2100" s="17"/>
      <c r="K2100" s="10"/>
      <c r="L2100" s="10"/>
      <c r="M2100" s="9"/>
      <c r="N2100" s="9"/>
    </row>
    <row r="2101" spans="1:14" x14ac:dyDescent="0.3">
      <c r="A2101" s="17"/>
      <c r="B2101" s="10"/>
      <c r="C2101" s="10"/>
      <c r="E2101" s="10"/>
      <c r="F2101" s="17"/>
      <c r="G2101" s="10"/>
      <c r="H2101" s="10"/>
      <c r="I2101" s="10"/>
      <c r="J2101" s="17"/>
      <c r="K2101" s="10"/>
      <c r="L2101" s="10"/>
      <c r="M2101" s="9"/>
      <c r="N2101" s="9"/>
    </row>
    <row r="2102" spans="1:14" x14ac:dyDescent="0.3">
      <c r="A2102" s="17"/>
      <c r="B2102" s="10"/>
      <c r="C2102" s="10"/>
      <c r="E2102" s="10"/>
      <c r="F2102" s="17"/>
      <c r="G2102" s="10"/>
      <c r="H2102" s="10"/>
      <c r="I2102" s="10"/>
      <c r="J2102" s="17"/>
      <c r="K2102" s="10"/>
      <c r="L2102" s="10"/>
      <c r="M2102" s="9"/>
      <c r="N2102" s="9"/>
    </row>
    <row r="2103" spans="1:14" x14ac:dyDescent="0.3">
      <c r="A2103" s="17"/>
      <c r="B2103" s="10"/>
      <c r="C2103" s="10"/>
      <c r="E2103" s="10"/>
      <c r="F2103" s="17"/>
      <c r="G2103" s="10"/>
      <c r="H2103" s="10"/>
      <c r="I2103" s="10"/>
      <c r="J2103" s="17"/>
      <c r="K2103" s="10"/>
      <c r="L2103" s="10"/>
      <c r="M2103" s="9"/>
      <c r="N2103" s="9"/>
    </row>
    <row r="2104" spans="1:14" x14ac:dyDescent="0.3">
      <c r="A2104" s="17"/>
      <c r="B2104" s="10"/>
      <c r="C2104" s="10"/>
      <c r="E2104" s="10"/>
      <c r="F2104" s="17"/>
      <c r="G2104" s="10"/>
      <c r="H2104" s="10"/>
      <c r="I2104" s="10"/>
      <c r="J2104" s="17"/>
      <c r="K2104" s="10"/>
      <c r="L2104" s="10"/>
      <c r="M2104" s="9"/>
      <c r="N2104" s="9"/>
    </row>
    <row r="2105" spans="1:14" x14ac:dyDescent="0.3">
      <c r="A2105" s="17"/>
      <c r="B2105" s="10"/>
      <c r="C2105" s="10"/>
      <c r="E2105" s="10"/>
      <c r="F2105" s="17"/>
      <c r="G2105" s="10"/>
      <c r="H2105" s="10"/>
      <c r="I2105" s="10"/>
      <c r="J2105" s="17"/>
      <c r="K2105" s="10"/>
      <c r="L2105" s="10"/>
      <c r="M2105" s="9"/>
      <c r="N2105" s="9"/>
    </row>
    <row r="2106" spans="1:14" x14ac:dyDescent="0.3">
      <c r="A2106" s="17"/>
      <c r="B2106" s="10"/>
      <c r="C2106" s="10"/>
      <c r="E2106" s="10"/>
      <c r="F2106" s="17"/>
      <c r="G2106" s="10"/>
      <c r="H2106" s="10"/>
      <c r="I2106" s="10"/>
      <c r="J2106" s="17"/>
      <c r="K2106" s="10"/>
      <c r="L2106" s="10"/>
      <c r="M2106" s="9"/>
      <c r="N2106" s="9"/>
    </row>
    <row r="2107" spans="1:14" x14ac:dyDescent="0.3">
      <c r="A2107" s="17"/>
      <c r="B2107" s="10"/>
      <c r="C2107" s="10"/>
      <c r="E2107" s="10"/>
      <c r="F2107" s="17"/>
      <c r="G2107" s="10"/>
      <c r="H2107" s="10"/>
      <c r="I2107" s="10"/>
      <c r="J2107" s="17"/>
      <c r="K2107" s="10"/>
      <c r="L2107" s="10"/>
      <c r="M2107" s="9"/>
      <c r="N2107" s="9"/>
    </row>
    <row r="2108" spans="1:14" x14ac:dyDescent="0.3">
      <c r="A2108" s="17"/>
      <c r="B2108" s="10"/>
      <c r="C2108" s="10"/>
      <c r="E2108" s="10"/>
      <c r="F2108" s="17"/>
      <c r="G2108" s="10"/>
      <c r="H2108" s="10"/>
      <c r="I2108" s="10"/>
      <c r="J2108" s="17"/>
      <c r="K2108" s="10"/>
      <c r="L2108" s="10"/>
      <c r="M2108" s="9"/>
      <c r="N2108" s="9"/>
    </row>
    <row r="2109" spans="1:14" x14ac:dyDescent="0.3">
      <c r="A2109" s="17"/>
      <c r="B2109" s="10"/>
      <c r="C2109" s="10"/>
      <c r="E2109" s="10"/>
      <c r="F2109" s="17"/>
      <c r="G2109" s="10"/>
      <c r="H2109" s="10"/>
      <c r="I2109" s="10"/>
      <c r="J2109" s="17"/>
      <c r="K2109" s="10"/>
      <c r="L2109" s="10"/>
      <c r="M2109" s="9"/>
      <c r="N2109" s="9"/>
    </row>
    <row r="2110" spans="1:14" x14ac:dyDescent="0.3">
      <c r="A2110" s="17"/>
      <c r="B2110" s="10"/>
      <c r="C2110" s="10"/>
      <c r="E2110" s="10"/>
      <c r="F2110" s="17"/>
      <c r="G2110" s="10"/>
      <c r="H2110" s="10"/>
      <c r="I2110" s="10"/>
      <c r="J2110" s="17"/>
      <c r="K2110" s="10"/>
      <c r="L2110" s="10"/>
      <c r="M2110" s="9"/>
      <c r="N2110" s="9"/>
    </row>
    <row r="2111" spans="1:14" x14ac:dyDescent="0.3">
      <c r="A2111" s="17"/>
      <c r="B2111" s="10"/>
      <c r="C2111" s="10"/>
      <c r="E2111" s="10"/>
      <c r="F2111" s="17"/>
      <c r="G2111" s="10"/>
      <c r="H2111" s="10"/>
      <c r="I2111" s="10"/>
      <c r="J2111" s="17"/>
      <c r="K2111" s="10"/>
      <c r="L2111" s="10"/>
      <c r="M2111" s="9"/>
      <c r="N2111" s="9"/>
    </row>
    <row r="2112" spans="1:14" x14ac:dyDescent="0.3">
      <c r="A2112" s="17"/>
      <c r="B2112" s="10"/>
      <c r="C2112" s="10"/>
      <c r="E2112" s="10"/>
      <c r="F2112" s="17"/>
      <c r="G2112" s="10"/>
      <c r="H2112" s="10"/>
      <c r="I2112" s="10"/>
      <c r="J2112" s="17"/>
      <c r="K2112" s="10"/>
      <c r="L2112" s="10"/>
      <c r="M2112" s="9"/>
      <c r="N2112" s="9"/>
    </row>
    <row r="2113" spans="1:14" x14ac:dyDescent="0.3">
      <c r="A2113" s="17"/>
      <c r="B2113" s="10"/>
      <c r="C2113" s="10"/>
      <c r="E2113" s="10"/>
      <c r="F2113" s="17"/>
      <c r="G2113" s="10"/>
      <c r="H2113" s="10"/>
      <c r="I2113" s="10"/>
      <c r="J2113" s="17"/>
      <c r="K2113" s="10"/>
      <c r="L2113" s="10"/>
      <c r="M2113" s="9"/>
      <c r="N2113" s="9"/>
    </row>
    <row r="2114" spans="1:14" x14ac:dyDescent="0.3">
      <c r="A2114" s="17"/>
      <c r="B2114" s="10"/>
      <c r="C2114" s="10"/>
      <c r="E2114" s="10"/>
      <c r="F2114" s="17"/>
      <c r="G2114" s="10"/>
      <c r="H2114" s="10"/>
      <c r="I2114" s="10"/>
      <c r="J2114" s="17"/>
      <c r="K2114" s="10"/>
      <c r="L2114" s="10"/>
      <c r="M2114" s="9"/>
      <c r="N2114" s="9"/>
    </row>
    <row r="2115" spans="1:14" x14ac:dyDescent="0.3">
      <c r="A2115" s="17"/>
      <c r="B2115" s="10"/>
      <c r="C2115" s="10"/>
      <c r="E2115" s="10"/>
      <c r="F2115" s="17"/>
      <c r="G2115" s="10"/>
      <c r="H2115" s="10"/>
      <c r="I2115" s="10"/>
      <c r="J2115" s="17"/>
      <c r="K2115" s="10"/>
      <c r="L2115" s="10"/>
      <c r="M2115" s="9"/>
      <c r="N2115" s="9"/>
    </row>
    <row r="2116" spans="1:14" x14ac:dyDescent="0.3">
      <c r="A2116" s="17"/>
      <c r="B2116" s="10"/>
      <c r="C2116" s="10"/>
      <c r="E2116" s="10"/>
      <c r="F2116" s="17"/>
      <c r="G2116" s="10"/>
      <c r="H2116" s="10"/>
      <c r="I2116" s="10"/>
      <c r="J2116" s="17"/>
      <c r="K2116" s="10"/>
      <c r="L2116" s="10"/>
      <c r="M2116" s="9"/>
      <c r="N2116" s="9"/>
    </row>
    <row r="2117" spans="1:14" x14ac:dyDescent="0.3">
      <c r="A2117" s="17"/>
      <c r="B2117" s="10"/>
      <c r="C2117" s="10"/>
      <c r="E2117" s="10"/>
      <c r="F2117" s="17"/>
      <c r="G2117" s="10"/>
      <c r="H2117" s="10"/>
      <c r="I2117" s="10"/>
      <c r="J2117" s="17"/>
      <c r="K2117" s="10"/>
      <c r="L2117" s="10"/>
      <c r="M2117" s="9"/>
      <c r="N2117" s="9"/>
    </row>
    <row r="2118" spans="1:14" x14ac:dyDescent="0.3">
      <c r="A2118" s="17"/>
      <c r="B2118" s="10"/>
      <c r="C2118" s="10"/>
      <c r="E2118" s="10"/>
      <c r="F2118" s="17"/>
      <c r="G2118" s="10"/>
      <c r="H2118" s="10"/>
      <c r="I2118" s="10"/>
      <c r="J2118" s="17"/>
      <c r="K2118" s="10"/>
      <c r="L2118" s="10"/>
      <c r="M2118" s="9"/>
      <c r="N2118" s="9"/>
    </row>
    <row r="2119" spans="1:14" x14ac:dyDescent="0.3">
      <c r="A2119" s="17"/>
      <c r="B2119" s="10"/>
      <c r="C2119" s="10"/>
      <c r="E2119" s="10"/>
      <c r="F2119" s="17"/>
      <c r="G2119" s="10"/>
      <c r="H2119" s="10"/>
      <c r="I2119" s="10"/>
      <c r="J2119" s="17"/>
      <c r="K2119" s="10"/>
      <c r="L2119" s="10"/>
      <c r="M2119" s="9"/>
      <c r="N2119" s="9"/>
    </row>
    <row r="2120" spans="1:14" x14ac:dyDescent="0.3">
      <c r="A2120" s="17"/>
      <c r="B2120" s="10"/>
      <c r="C2120" s="10"/>
      <c r="E2120" s="10"/>
      <c r="F2120" s="17"/>
      <c r="G2120" s="10"/>
      <c r="H2120" s="10"/>
      <c r="I2120" s="10"/>
      <c r="J2120" s="17"/>
      <c r="K2120" s="10"/>
      <c r="L2120" s="10"/>
      <c r="M2120" s="9"/>
      <c r="N2120" s="9"/>
    </row>
    <row r="2121" spans="1:14" x14ac:dyDescent="0.3">
      <c r="A2121" s="17"/>
      <c r="B2121" s="10"/>
      <c r="C2121" s="10"/>
      <c r="E2121" s="10"/>
      <c r="F2121" s="17"/>
      <c r="G2121" s="10"/>
      <c r="H2121" s="10"/>
      <c r="I2121" s="10"/>
      <c r="J2121" s="17"/>
      <c r="K2121" s="10"/>
      <c r="L2121" s="10"/>
      <c r="M2121" s="9"/>
      <c r="N2121" s="9"/>
    </row>
    <row r="2122" spans="1:14" x14ac:dyDescent="0.3">
      <c r="A2122" s="17"/>
      <c r="B2122" s="10"/>
      <c r="C2122" s="10"/>
      <c r="E2122" s="10"/>
      <c r="F2122" s="17"/>
      <c r="G2122" s="10"/>
      <c r="H2122" s="10"/>
      <c r="I2122" s="10"/>
      <c r="J2122" s="17"/>
      <c r="K2122" s="10"/>
      <c r="L2122" s="10"/>
      <c r="M2122" s="9"/>
      <c r="N2122" s="9"/>
    </row>
    <row r="2123" spans="1:14" x14ac:dyDescent="0.3">
      <c r="A2123" s="17"/>
      <c r="B2123" s="10"/>
      <c r="C2123" s="10"/>
      <c r="E2123" s="10"/>
      <c r="F2123" s="17"/>
      <c r="G2123" s="10"/>
      <c r="H2123" s="10"/>
      <c r="I2123" s="10"/>
      <c r="J2123" s="17"/>
      <c r="K2123" s="10"/>
      <c r="L2123" s="10"/>
      <c r="M2123" s="9"/>
      <c r="N2123" s="9"/>
    </row>
    <row r="2124" spans="1:14" x14ac:dyDescent="0.3">
      <c r="A2124" s="17"/>
      <c r="B2124" s="10"/>
      <c r="C2124" s="10"/>
      <c r="E2124" s="10"/>
      <c r="F2124" s="17"/>
      <c r="G2124" s="10"/>
      <c r="H2124" s="10"/>
      <c r="I2124" s="10"/>
      <c r="J2124" s="17"/>
      <c r="K2124" s="10"/>
      <c r="L2124" s="10"/>
      <c r="M2124" s="9"/>
      <c r="N2124" s="9"/>
    </row>
    <row r="2125" spans="1:14" x14ac:dyDescent="0.3">
      <c r="A2125" s="17"/>
      <c r="B2125" s="10"/>
      <c r="C2125" s="10"/>
      <c r="E2125" s="10"/>
      <c r="F2125" s="17"/>
      <c r="G2125" s="10"/>
      <c r="H2125" s="10"/>
      <c r="I2125" s="10"/>
      <c r="J2125" s="17"/>
      <c r="K2125" s="10"/>
      <c r="L2125" s="10"/>
      <c r="M2125" s="9"/>
      <c r="N2125" s="9"/>
    </row>
    <row r="2126" spans="1:14" x14ac:dyDescent="0.3">
      <c r="A2126" s="17"/>
      <c r="B2126" s="10"/>
      <c r="C2126" s="10"/>
      <c r="E2126" s="10"/>
      <c r="F2126" s="17"/>
      <c r="G2126" s="10"/>
      <c r="H2126" s="10"/>
      <c r="I2126" s="10"/>
      <c r="J2126" s="17"/>
      <c r="K2126" s="10"/>
      <c r="L2126" s="10"/>
      <c r="M2126" s="9"/>
      <c r="N2126" s="9"/>
    </row>
    <row r="2127" spans="1:14" x14ac:dyDescent="0.3">
      <c r="A2127" s="17"/>
      <c r="B2127" s="10"/>
      <c r="C2127" s="10"/>
      <c r="E2127" s="10"/>
      <c r="F2127" s="17"/>
      <c r="G2127" s="10"/>
      <c r="H2127" s="10"/>
      <c r="I2127" s="10"/>
      <c r="J2127" s="17"/>
      <c r="K2127" s="10"/>
      <c r="L2127" s="10"/>
      <c r="M2127" s="9"/>
      <c r="N2127" s="9"/>
    </row>
    <row r="2128" spans="1:14" x14ac:dyDescent="0.3">
      <c r="A2128" s="17"/>
      <c r="B2128" s="10"/>
      <c r="C2128" s="10"/>
      <c r="E2128" s="10"/>
      <c r="F2128" s="17"/>
      <c r="G2128" s="10"/>
      <c r="H2128" s="10"/>
      <c r="I2128" s="10"/>
      <c r="J2128" s="17"/>
      <c r="K2128" s="10"/>
      <c r="L2128" s="10"/>
      <c r="M2128" s="9"/>
      <c r="N2128" s="9"/>
    </row>
    <row r="2129" spans="1:14" x14ac:dyDescent="0.3">
      <c r="A2129" s="17"/>
      <c r="B2129" s="10"/>
      <c r="C2129" s="10"/>
      <c r="E2129" s="10"/>
      <c r="F2129" s="17"/>
      <c r="G2129" s="10"/>
      <c r="H2129" s="10"/>
      <c r="I2129" s="10"/>
      <c r="J2129" s="17"/>
      <c r="K2129" s="10"/>
      <c r="L2129" s="10"/>
      <c r="M2129" s="9"/>
      <c r="N2129" s="9"/>
    </row>
    <row r="2130" spans="1:14" x14ac:dyDescent="0.3">
      <c r="A2130" s="17"/>
      <c r="B2130" s="10"/>
      <c r="C2130" s="10"/>
      <c r="E2130" s="10"/>
      <c r="F2130" s="17"/>
      <c r="G2130" s="10"/>
      <c r="H2130" s="10"/>
      <c r="I2130" s="10"/>
      <c r="J2130" s="17"/>
      <c r="K2130" s="10"/>
      <c r="L2130" s="10"/>
      <c r="M2130" s="9"/>
      <c r="N2130" s="9"/>
    </row>
    <row r="2131" spans="1:14" x14ac:dyDescent="0.3">
      <c r="A2131" s="17"/>
      <c r="B2131" s="10"/>
      <c r="C2131" s="10"/>
      <c r="E2131" s="10"/>
      <c r="F2131" s="17"/>
      <c r="G2131" s="10"/>
      <c r="H2131" s="10"/>
      <c r="I2131" s="10"/>
      <c r="J2131" s="17"/>
      <c r="K2131" s="10"/>
      <c r="L2131" s="10"/>
      <c r="M2131" s="9"/>
      <c r="N2131" s="9"/>
    </row>
    <row r="2132" spans="1:14" x14ac:dyDescent="0.3">
      <c r="A2132" s="17"/>
      <c r="B2132" s="10"/>
      <c r="C2132" s="10"/>
      <c r="E2132" s="10"/>
      <c r="F2132" s="17"/>
      <c r="G2132" s="10"/>
      <c r="H2132" s="10"/>
      <c r="I2132" s="10"/>
      <c r="J2132" s="17"/>
      <c r="K2132" s="10"/>
      <c r="L2132" s="10"/>
      <c r="M2132" s="9"/>
      <c r="N2132" s="9"/>
    </row>
    <row r="2133" spans="1:14" x14ac:dyDescent="0.3">
      <c r="A2133" s="17"/>
      <c r="B2133" s="10"/>
      <c r="C2133" s="10"/>
      <c r="E2133" s="10"/>
      <c r="F2133" s="17"/>
      <c r="G2133" s="10"/>
      <c r="H2133" s="10"/>
      <c r="I2133" s="10"/>
      <c r="J2133" s="17"/>
      <c r="K2133" s="10"/>
      <c r="L2133" s="10"/>
      <c r="M2133" s="9"/>
      <c r="N2133" s="9"/>
    </row>
    <row r="2134" spans="1:14" x14ac:dyDescent="0.3">
      <c r="A2134" s="17"/>
      <c r="B2134" s="10"/>
      <c r="C2134" s="10"/>
      <c r="E2134" s="10"/>
      <c r="F2134" s="17"/>
      <c r="G2134" s="10"/>
      <c r="H2134" s="10"/>
      <c r="I2134" s="10"/>
      <c r="J2134" s="17"/>
      <c r="K2134" s="10"/>
      <c r="L2134" s="10"/>
      <c r="M2134" s="9"/>
      <c r="N2134" s="9"/>
    </row>
    <row r="2135" spans="1:14" x14ac:dyDescent="0.3">
      <c r="A2135" s="17"/>
      <c r="B2135" s="10"/>
      <c r="C2135" s="10"/>
      <c r="E2135" s="10"/>
      <c r="F2135" s="17"/>
      <c r="G2135" s="10"/>
      <c r="H2135" s="10"/>
      <c r="I2135" s="10"/>
      <c r="J2135" s="17"/>
      <c r="K2135" s="10"/>
      <c r="L2135" s="10"/>
      <c r="M2135" s="9"/>
      <c r="N2135" s="9"/>
    </row>
    <row r="2136" spans="1:14" x14ac:dyDescent="0.3">
      <c r="A2136" s="17"/>
      <c r="B2136" s="10"/>
      <c r="C2136" s="10"/>
      <c r="E2136" s="10"/>
      <c r="F2136" s="17"/>
      <c r="G2136" s="10"/>
      <c r="H2136" s="10"/>
      <c r="I2136" s="10"/>
      <c r="J2136" s="17"/>
      <c r="K2136" s="10"/>
      <c r="L2136" s="10"/>
      <c r="M2136" s="9"/>
      <c r="N2136" s="9"/>
    </row>
    <row r="2137" spans="1:14" x14ac:dyDescent="0.3">
      <c r="A2137" s="17"/>
      <c r="B2137" s="10"/>
      <c r="C2137" s="10"/>
      <c r="E2137" s="10"/>
      <c r="F2137" s="17"/>
      <c r="G2137" s="10"/>
      <c r="H2137" s="10"/>
      <c r="I2137" s="10"/>
      <c r="J2137" s="17"/>
      <c r="K2137" s="10"/>
      <c r="L2137" s="10"/>
      <c r="M2137" s="9"/>
      <c r="N2137" s="9"/>
    </row>
    <row r="2138" spans="1:14" x14ac:dyDescent="0.3">
      <c r="A2138" s="17"/>
      <c r="B2138" s="10"/>
      <c r="C2138" s="10"/>
      <c r="E2138" s="10"/>
      <c r="F2138" s="17"/>
      <c r="G2138" s="10"/>
      <c r="H2138" s="10"/>
      <c r="I2138" s="10"/>
      <c r="J2138" s="17"/>
      <c r="K2138" s="10"/>
      <c r="L2138" s="10"/>
      <c r="M2138" s="9"/>
      <c r="N2138" s="9"/>
    </row>
    <row r="2139" spans="1:14" x14ac:dyDescent="0.3">
      <c r="A2139" s="17"/>
      <c r="B2139" s="10"/>
      <c r="C2139" s="10"/>
      <c r="E2139" s="10"/>
      <c r="F2139" s="17"/>
      <c r="G2139" s="10"/>
      <c r="H2139" s="10"/>
      <c r="I2139" s="10"/>
      <c r="J2139" s="17"/>
      <c r="K2139" s="10"/>
      <c r="L2139" s="10"/>
      <c r="M2139" s="9"/>
      <c r="N2139" s="9"/>
    </row>
    <row r="2140" spans="1:14" x14ac:dyDescent="0.3">
      <c r="A2140" s="17"/>
      <c r="B2140" s="10"/>
      <c r="C2140" s="10"/>
      <c r="E2140" s="10"/>
      <c r="F2140" s="17"/>
      <c r="G2140" s="10"/>
      <c r="H2140" s="10"/>
      <c r="I2140" s="10"/>
      <c r="J2140" s="17"/>
      <c r="K2140" s="10"/>
      <c r="L2140" s="10"/>
      <c r="M2140" s="9"/>
      <c r="N2140" s="9"/>
    </row>
    <row r="2141" spans="1:14" x14ac:dyDescent="0.3">
      <c r="A2141" s="17"/>
      <c r="B2141" s="10"/>
      <c r="C2141" s="10"/>
      <c r="E2141" s="10"/>
      <c r="F2141" s="17"/>
      <c r="G2141" s="10"/>
      <c r="H2141" s="10"/>
      <c r="I2141" s="10"/>
      <c r="J2141" s="17"/>
      <c r="K2141" s="10"/>
      <c r="L2141" s="10"/>
      <c r="M2141" s="9"/>
      <c r="N2141" s="9"/>
    </row>
    <row r="2142" spans="1:14" x14ac:dyDescent="0.3">
      <c r="A2142" s="17"/>
      <c r="B2142" s="10"/>
      <c r="C2142" s="10"/>
      <c r="E2142" s="10"/>
      <c r="F2142" s="17"/>
      <c r="G2142" s="10"/>
      <c r="H2142" s="10"/>
      <c r="I2142" s="10"/>
      <c r="J2142" s="17"/>
      <c r="K2142" s="10"/>
      <c r="L2142" s="10"/>
      <c r="M2142" s="9"/>
      <c r="N2142" s="9"/>
    </row>
    <row r="2143" spans="1:14" x14ac:dyDescent="0.3">
      <c r="A2143" s="17"/>
      <c r="B2143" s="10"/>
      <c r="C2143" s="10"/>
      <c r="E2143" s="10"/>
      <c r="F2143" s="17"/>
      <c r="G2143" s="10"/>
      <c r="H2143" s="10"/>
      <c r="I2143" s="10"/>
      <c r="J2143" s="17"/>
      <c r="K2143" s="10"/>
      <c r="L2143" s="10"/>
      <c r="M2143" s="9"/>
      <c r="N2143" s="9"/>
    </row>
    <row r="2144" spans="1:14" x14ac:dyDescent="0.3">
      <c r="A2144" s="17"/>
      <c r="B2144" s="10"/>
      <c r="C2144" s="10"/>
      <c r="E2144" s="10"/>
      <c r="F2144" s="17"/>
      <c r="G2144" s="10"/>
      <c r="H2144" s="10"/>
      <c r="I2144" s="10"/>
      <c r="J2144" s="17"/>
      <c r="K2144" s="10"/>
      <c r="L2144" s="10"/>
      <c r="M2144" s="9"/>
      <c r="N2144" s="9"/>
    </row>
    <row r="2145" spans="1:14" x14ac:dyDescent="0.3">
      <c r="A2145" s="17"/>
      <c r="B2145" s="10"/>
      <c r="C2145" s="10"/>
      <c r="E2145" s="10"/>
      <c r="F2145" s="17"/>
      <c r="G2145" s="10"/>
      <c r="H2145" s="10"/>
      <c r="I2145" s="10"/>
      <c r="J2145" s="17"/>
      <c r="K2145" s="10"/>
      <c r="L2145" s="10"/>
      <c r="M2145" s="9"/>
      <c r="N2145" s="9"/>
    </row>
    <row r="2146" spans="1:14" x14ac:dyDescent="0.3">
      <c r="A2146" s="17"/>
      <c r="B2146" s="10"/>
      <c r="C2146" s="10"/>
      <c r="E2146" s="10"/>
      <c r="F2146" s="17"/>
      <c r="G2146" s="10"/>
      <c r="H2146" s="10"/>
      <c r="I2146" s="10"/>
      <c r="J2146" s="17"/>
      <c r="K2146" s="10"/>
      <c r="L2146" s="10"/>
      <c r="M2146" s="9"/>
      <c r="N2146" s="9"/>
    </row>
    <row r="2147" spans="1:14" x14ac:dyDescent="0.3">
      <c r="A2147" s="17"/>
      <c r="B2147" s="10"/>
      <c r="C2147" s="10"/>
      <c r="E2147" s="10"/>
      <c r="F2147" s="17"/>
      <c r="G2147" s="10"/>
      <c r="H2147" s="10"/>
      <c r="I2147" s="10"/>
      <c r="J2147" s="17"/>
      <c r="K2147" s="10"/>
      <c r="L2147" s="10"/>
      <c r="M2147" s="9"/>
      <c r="N2147" s="9"/>
    </row>
    <row r="2148" spans="1:14" x14ac:dyDescent="0.3">
      <c r="A2148" s="17"/>
      <c r="B2148" s="10"/>
      <c r="C2148" s="10"/>
      <c r="E2148" s="10"/>
      <c r="F2148" s="17"/>
      <c r="G2148" s="10"/>
      <c r="H2148" s="10"/>
      <c r="I2148" s="10"/>
      <c r="J2148" s="17"/>
      <c r="K2148" s="10"/>
      <c r="L2148" s="10"/>
      <c r="M2148" s="9"/>
      <c r="N2148" s="9"/>
    </row>
    <row r="2149" spans="1:14" x14ac:dyDescent="0.3">
      <c r="A2149" s="17"/>
      <c r="B2149" s="10"/>
      <c r="C2149" s="10"/>
      <c r="E2149" s="10"/>
      <c r="F2149" s="17"/>
      <c r="G2149" s="10"/>
      <c r="H2149" s="10"/>
      <c r="I2149" s="10"/>
      <c r="J2149" s="17"/>
      <c r="K2149" s="10"/>
      <c r="L2149" s="10"/>
      <c r="M2149" s="9"/>
      <c r="N2149" s="9"/>
    </row>
    <row r="2150" spans="1:14" x14ac:dyDescent="0.3">
      <c r="A2150" s="17"/>
      <c r="B2150" s="10"/>
      <c r="C2150" s="10"/>
      <c r="E2150" s="10"/>
      <c r="F2150" s="17"/>
      <c r="G2150" s="10"/>
      <c r="H2150" s="10"/>
      <c r="I2150" s="10"/>
      <c r="J2150" s="17"/>
      <c r="K2150" s="10"/>
      <c r="L2150" s="10"/>
      <c r="M2150" s="9"/>
      <c r="N2150" s="9"/>
    </row>
    <row r="2151" spans="1:14" x14ac:dyDescent="0.3">
      <c r="A2151" s="17"/>
      <c r="B2151" s="10"/>
      <c r="C2151" s="10"/>
      <c r="E2151" s="10"/>
      <c r="F2151" s="17"/>
      <c r="G2151" s="10"/>
      <c r="H2151" s="10"/>
      <c r="I2151" s="10"/>
      <c r="J2151" s="17"/>
      <c r="K2151" s="10"/>
      <c r="L2151" s="10"/>
      <c r="M2151" s="9"/>
      <c r="N2151" s="9"/>
    </row>
    <row r="2152" spans="1:14" x14ac:dyDescent="0.3">
      <c r="A2152" s="17"/>
      <c r="B2152" s="10"/>
      <c r="C2152" s="10"/>
      <c r="E2152" s="10"/>
      <c r="F2152" s="17"/>
      <c r="G2152" s="10"/>
      <c r="H2152" s="10"/>
      <c r="I2152" s="10"/>
      <c r="J2152" s="17"/>
      <c r="K2152" s="10"/>
      <c r="L2152" s="10"/>
      <c r="M2152" s="9"/>
      <c r="N2152" s="9"/>
    </row>
    <row r="2153" spans="1:14" x14ac:dyDescent="0.3">
      <c r="A2153" s="17"/>
      <c r="B2153" s="10"/>
      <c r="C2153" s="10"/>
      <c r="E2153" s="10"/>
      <c r="F2153" s="17"/>
      <c r="G2153" s="10"/>
      <c r="H2153" s="10"/>
      <c r="I2153" s="10"/>
      <c r="J2153" s="17"/>
      <c r="K2153" s="10"/>
      <c r="L2153" s="10"/>
      <c r="M2153" s="9"/>
      <c r="N2153" s="9"/>
    </row>
    <row r="2154" spans="1:14" x14ac:dyDescent="0.3">
      <c r="A2154" s="17"/>
      <c r="B2154" s="10"/>
      <c r="C2154" s="10"/>
      <c r="E2154" s="10"/>
      <c r="F2154" s="17"/>
      <c r="G2154" s="10"/>
      <c r="H2154" s="10"/>
      <c r="I2154" s="10"/>
      <c r="J2154" s="17"/>
      <c r="K2154" s="10"/>
      <c r="L2154" s="10"/>
      <c r="M2154" s="9"/>
      <c r="N2154" s="9"/>
    </row>
    <row r="2155" spans="1:14" x14ac:dyDescent="0.3">
      <c r="A2155" s="17"/>
      <c r="B2155" s="10"/>
      <c r="C2155" s="10"/>
      <c r="E2155" s="10"/>
      <c r="F2155" s="17"/>
      <c r="G2155" s="10"/>
      <c r="H2155" s="10"/>
      <c r="I2155" s="10"/>
      <c r="J2155" s="17"/>
      <c r="K2155" s="10"/>
      <c r="L2155" s="10"/>
      <c r="M2155" s="9"/>
      <c r="N2155" s="9"/>
    </row>
    <row r="2156" spans="1:14" x14ac:dyDescent="0.3">
      <c r="A2156" s="17"/>
      <c r="B2156" s="10"/>
      <c r="C2156" s="10"/>
      <c r="E2156" s="10"/>
      <c r="F2156" s="17"/>
      <c r="G2156" s="10"/>
      <c r="H2156" s="10"/>
      <c r="I2156" s="10"/>
      <c r="J2156" s="17"/>
      <c r="K2156" s="10"/>
      <c r="L2156" s="10"/>
      <c r="M2156" s="9"/>
      <c r="N2156" s="9"/>
    </row>
    <row r="2157" spans="1:14" x14ac:dyDescent="0.3">
      <c r="A2157" s="17"/>
      <c r="B2157" s="10"/>
      <c r="C2157" s="10"/>
      <c r="E2157" s="10"/>
      <c r="F2157" s="17"/>
      <c r="G2157" s="10"/>
      <c r="H2157" s="10"/>
      <c r="I2157" s="10"/>
      <c r="J2157" s="17"/>
      <c r="K2157" s="10"/>
      <c r="L2157" s="10"/>
      <c r="M2157" s="9"/>
      <c r="N2157" s="9"/>
    </row>
    <row r="2158" spans="1:14" x14ac:dyDescent="0.3">
      <c r="A2158" s="17"/>
      <c r="B2158" s="10"/>
      <c r="C2158" s="10"/>
      <c r="E2158" s="10"/>
      <c r="F2158" s="17"/>
      <c r="G2158" s="10"/>
      <c r="H2158" s="10"/>
      <c r="I2158" s="10"/>
      <c r="J2158" s="17"/>
      <c r="K2158" s="10"/>
      <c r="L2158" s="10"/>
      <c r="M2158" s="9"/>
      <c r="N2158" s="9"/>
    </row>
    <row r="2159" spans="1:14" x14ac:dyDescent="0.3">
      <c r="A2159" s="17"/>
      <c r="B2159" s="10"/>
      <c r="C2159" s="10"/>
      <c r="E2159" s="10"/>
      <c r="F2159" s="17"/>
      <c r="G2159" s="10"/>
      <c r="H2159" s="10"/>
      <c r="I2159" s="10"/>
      <c r="J2159" s="17"/>
      <c r="K2159" s="10"/>
      <c r="L2159" s="10"/>
      <c r="M2159" s="9"/>
      <c r="N2159" s="9"/>
    </row>
    <row r="2160" spans="1:14" x14ac:dyDescent="0.3">
      <c r="A2160" s="17"/>
      <c r="B2160" s="10"/>
      <c r="C2160" s="10"/>
      <c r="E2160" s="10"/>
      <c r="F2160" s="17"/>
      <c r="G2160" s="10"/>
      <c r="H2160" s="10"/>
      <c r="I2160" s="10"/>
      <c r="J2160" s="17"/>
      <c r="K2160" s="10"/>
      <c r="L2160" s="10"/>
      <c r="M2160" s="9"/>
      <c r="N2160" s="9"/>
    </row>
    <row r="2161" spans="1:14" x14ac:dyDescent="0.3">
      <c r="A2161" s="17"/>
      <c r="B2161" s="10"/>
      <c r="C2161" s="10"/>
      <c r="E2161" s="10"/>
      <c r="F2161" s="17"/>
      <c r="G2161" s="10"/>
      <c r="H2161" s="10"/>
      <c r="I2161" s="10"/>
      <c r="J2161" s="17"/>
      <c r="K2161" s="10"/>
      <c r="L2161" s="10"/>
      <c r="M2161" s="9"/>
      <c r="N2161" s="9"/>
    </row>
    <row r="2162" spans="1:14" x14ac:dyDescent="0.3">
      <c r="A2162" s="17"/>
      <c r="B2162" s="10"/>
      <c r="C2162" s="10"/>
      <c r="E2162" s="10"/>
      <c r="F2162" s="17"/>
      <c r="G2162" s="10"/>
      <c r="H2162" s="10"/>
      <c r="I2162" s="10"/>
      <c r="J2162" s="17"/>
      <c r="K2162" s="10"/>
      <c r="L2162" s="10"/>
      <c r="M2162" s="9"/>
      <c r="N2162" s="9"/>
    </row>
    <row r="2163" spans="1:14" x14ac:dyDescent="0.3">
      <c r="A2163" s="17"/>
      <c r="B2163" s="10"/>
      <c r="C2163" s="10"/>
      <c r="E2163" s="10"/>
      <c r="F2163" s="17"/>
      <c r="G2163" s="10"/>
      <c r="H2163" s="10"/>
      <c r="I2163" s="10"/>
      <c r="J2163" s="17"/>
      <c r="K2163" s="10"/>
      <c r="L2163" s="10"/>
      <c r="M2163" s="9"/>
      <c r="N2163" s="9"/>
    </row>
    <row r="2164" spans="1:14" x14ac:dyDescent="0.3">
      <c r="A2164" s="17"/>
      <c r="B2164" s="10"/>
      <c r="C2164" s="10"/>
      <c r="E2164" s="10"/>
      <c r="F2164" s="17"/>
      <c r="G2164" s="10"/>
      <c r="H2164" s="10"/>
      <c r="I2164" s="10"/>
      <c r="J2164" s="17"/>
      <c r="K2164" s="10"/>
      <c r="L2164" s="10"/>
      <c r="M2164" s="9"/>
      <c r="N2164" s="9"/>
    </row>
    <row r="2165" spans="1:14" x14ac:dyDescent="0.3">
      <c r="A2165" s="17"/>
      <c r="B2165" s="10"/>
      <c r="C2165" s="10"/>
      <c r="E2165" s="10"/>
      <c r="F2165" s="17"/>
      <c r="G2165" s="10"/>
      <c r="H2165" s="10"/>
      <c r="I2165" s="10"/>
      <c r="J2165" s="17"/>
      <c r="K2165" s="10"/>
      <c r="L2165" s="10"/>
      <c r="M2165" s="9"/>
      <c r="N2165" s="9"/>
    </row>
    <row r="2166" spans="1:14" x14ac:dyDescent="0.3">
      <c r="A2166" s="17"/>
      <c r="B2166" s="10"/>
      <c r="C2166" s="10"/>
      <c r="E2166" s="10"/>
      <c r="F2166" s="17"/>
      <c r="G2166" s="10"/>
      <c r="H2166" s="10"/>
      <c r="I2166" s="10"/>
      <c r="J2166" s="17"/>
      <c r="K2166" s="10"/>
      <c r="L2166" s="10"/>
      <c r="M2166" s="9"/>
      <c r="N2166" s="9"/>
    </row>
    <row r="2167" spans="1:14" x14ac:dyDescent="0.3">
      <c r="A2167" s="17"/>
      <c r="B2167" s="10"/>
      <c r="C2167" s="10"/>
      <c r="E2167" s="10"/>
      <c r="F2167" s="17"/>
      <c r="G2167" s="10"/>
      <c r="H2167" s="10"/>
      <c r="I2167" s="10"/>
      <c r="J2167" s="17"/>
      <c r="K2167" s="10"/>
      <c r="L2167" s="10"/>
      <c r="M2167" s="9"/>
      <c r="N2167" s="9"/>
    </row>
    <row r="2168" spans="1:14" x14ac:dyDescent="0.3">
      <c r="A2168" s="17"/>
      <c r="B2168" s="10"/>
      <c r="C2168" s="10"/>
      <c r="E2168" s="10"/>
      <c r="F2168" s="17"/>
      <c r="G2168" s="10"/>
      <c r="H2168" s="10"/>
      <c r="I2168" s="10"/>
      <c r="J2168" s="17"/>
      <c r="K2168" s="10"/>
      <c r="L2168" s="10"/>
      <c r="M2168" s="9"/>
      <c r="N2168" s="9"/>
    </row>
    <row r="2169" spans="1:14" x14ac:dyDescent="0.3">
      <c r="A2169" s="17"/>
      <c r="B2169" s="10"/>
      <c r="C2169" s="10"/>
      <c r="E2169" s="10"/>
      <c r="F2169" s="17"/>
      <c r="G2169" s="10"/>
      <c r="H2169" s="10"/>
      <c r="I2169" s="10"/>
      <c r="J2169" s="17"/>
      <c r="K2169" s="10"/>
      <c r="L2169" s="10"/>
      <c r="M2169" s="9"/>
      <c r="N2169" s="9"/>
    </row>
    <row r="2170" spans="1:14" x14ac:dyDescent="0.3">
      <c r="A2170" s="17"/>
      <c r="B2170" s="10"/>
      <c r="C2170" s="10"/>
      <c r="E2170" s="10"/>
      <c r="F2170" s="17"/>
      <c r="G2170" s="10"/>
      <c r="H2170" s="10"/>
      <c r="I2170" s="10"/>
      <c r="J2170" s="17"/>
      <c r="K2170" s="10"/>
      <c r="L2170" s="10"/>
      <c r="M2170" s="9"/>
      <c r="N2170" s="9"/>
    </row>
    <row r="2171" spans="1:14" x14ac:dyDescent="0.3">
      <c r="A2171" s="17"/>
      <c r="B2171" s="10"/>
      <c r="C2171" s="10"/>
      <c r="E2171" s="10"/>
      <c r="F2171" s="17"/>
      <c r="G2171" s="10"/>
      <c r="H2171" s="10"/>
      <c r="I2171" s="10"/>
      <c r="J2171" s="17"/>
      <c r="K2171" s="10"/>
      <c r="L2171" s="10"/>
      <c r="M2171" s="9"/>
      <c r="N2171" s="9"/>
    </row>
    <row r="2172" spans="1:14" x14ac:dyDescent="0.3">
      <c r="A2172" s="17"/>
      <c r="B2172" s="10"/>
      <c r="C2172" s="10"/>
      <c r="E2172" s="10"/>
      <c r="F2172" s="17"/>
      <c r="G2172" s="10"/>
      <c r="H2172" s="10"/>
      <c r="I2172" s="10"/>
      <c r="J2172" s="17"/>
      <c r="K2172" s="10"/>
      <c r="L2172" s="10"/>
      <c r="M2172" s="9"/>
      <c r="N2172" s="9"/>
    </row>
    <row r="2173" spans="1:14" x14ac:dyDescent="0.3">
      <c r="A2173" s="17"/>
      <c r="B2173" s="10"/>
      <c r="C2173" s="10"/>
      <c r="E2173" s="10"/>
      <c r="F2173" s="17"/>
      <c r="G2173" s="10"/>
      <c r="H2173" s="10"/>
      <c r="I2173" s="10"/>
      <c r="J2173" s="17"/>
      <c r="K2173" s="10"/>
      <c r="L2173" s="10"/>
      <c r="M2173" s="9"/>
      <c r="N2173" s="9"/>
    </row>
    <row r="2174" spans="1:14" x14ac:dyDescent="0.3">
      <c r="A2174" s="17"/>
      <c r="B2174" s="10"/>
      <c r="C2174" s="10"/>
      <c r="E2174" s="10"/>
      <c r="F2174" s="17"/>
      <c r="G2174" s="10"/>
      <c r="H2174" s="10"/>
      <c r="I2174" s="10"/>
      <c r="J2174" s="17"/>
      <c r="K2174" s="10"/>
      <c r="L2174" s="10"/>
      <c r="M2174" s="9"/>
      <c r="N2174" s="9"/>
    </row>
    <row r="2175" spans="1:14" x14ac:dyDescent="0.3">
      <c r="A2175" s="17"/>
      <c r="B2175" s="10"/>
      <c r="C2175" s="10"/>
      <c r="E2175" s="10"/>
      <c r="F2175" s="17"/>
      <c r="G2175" s="10"/>
      <c r="H2175" s="10"/>
      <c r="I2175" s="10"/>
      <c r="J2175" s="17"/>
      <c r="K2175" s="10"/>
      <c r="L2175" s="10"/>
      <c r="M2175" s="9"/>
      <c r="N2175" s="9"/>
    </row>
    <row r="2176" spans="1:14" x14ac:dyDescent="0.3">
      <c r="A2176" s="17"/>
      <c r="B2176" s="10"/>
      <c r="C2176" s="10"/>
      <c r="E2176" s="10"/>
      <c r="F2176" s="17"/>
      <c r="G2176" s="10"/>
      <c r="H2176" s="10"/>
      <c r="I2176" s="10"/>
      <c r="J2176" s="17"/>
      <c r="K2176" s="10"/>
      <c r="L2176" s="10"/>
      <c r="M2176" s="9"/>
      <c r="N2176" s="9"/>
    </row>
    <row r="2177" spans="1:14" x14ac:dyDescent="0.3">
      <c r="A2177" s="17"/>
      <c r="B2177" s="10"/>
      <c r="C2177" s="10"/>
      <c r="E2177" s="10"/>
      <c r="F2177" s="17"/>
      <c r="G2177" s="10"/>
      <c r="H2177" s="10"/>
      <c r="I2177" s="10"/>
      <c r="J2177" s="17"/>
      <c r="K2177" s="10"/>
      <c r="L2177" s="10"/>
      <c r="M2177" s="9"/>
      <c r="N2177" s="9"/>
    </row>
    <row r="2178" spans="1:14" x14ac:dyDescent="0.3">
      <c r="A2178" s="17"/>
      <c r="B2178" s="10"/>
      <c r="C2178" s="10"/>
      <c r="E2178" s="10"/>
      <c r="F2178" s="17"/>
      <c r="G2178" s="10"/>
      <c r="H2178" s="10"/>
      <c r="I2178" s="10"/>
      <c r="J2178" s="17"/>
      <c r="K2178" s="10"/>
      <c r="L2178" s="10"/>
      <c r="M2178" s="9"/>
      <c r="N2178" s="9"/>
    </row>
    <row r="2179" spans="1:14" x14ac:dyDescent="0.3">
      <c r="A2179" s="17"/>
      <c r="B2179" s="10"/>
      <c r="C2179" s="10"/>
      <c r="E2179" s="10"/>
      <c r="F2179" s="17"/>
      <c r="G2179" s="10"/>
      <c r="H2179" s="10"/>
      <c r="I2179" s="10"/>
      <c r="J2179" s="17"/>
      <c r="K2179" s="10"/>
      <c r="L2179" s="10"/>
      <c r="M2179" s="9"/>
      <c r="N2179" s="9"/>
    </row>
    <row r="2180" spans="1:14" x14ac:dyDescent="0.3">
      <c r="A2180" s="17"/>
      <c r="B2180" s="10"/>
      <c r="C2180" s="10"/>
      <c r="E2180" s="10"/>
      <c r="F2180" s="17"/>
      <c r="G2180" s="10"/>
      <c r="H2180" s="10"/>
      <c r="I2180" s="10"/>
      <c r="J2180" s="17"/>
      <c r="K2180" s="10"/>
      <c r="L2180" s="10"/>
      <c r="M2180" s="9"/>
      <c r="N2180" s="9"/>
    </row>
    <row r="2181" spans="1:14" x14ac:dyDescent="0.3">
      <c r="A2181" s="17"/>
      <c r="B2181" s="10"/>
      <c r="C2181" s="10"/>
      <c r="E2181" s="10"/>
      <c r="F2181" s="17"/>
      <c r="G2181" s="10"/>
      <c r="H2181" s="10"/>
      <c r="I2181" s="10"/>
      <c r="J2181" s="17"/>
      <c r="K2181" s="10"/>
      <c r="L2181" s="10"/>
      <c r="M2181" s="9"/>
      <c r="N2181" s="9"/>
    </row>
    <row r="2182" spans="1:14" x14ac:dyDescent="0.3">
      <c r="A2182" s="17"/>
      <c r="B2182" s="10"/>
      <c r="C2182" s="10"/>
      <c r="E2182" s="10"/>
      <c r="F2182" s="17"/>
      <c r="G2182" s="10"/>
      <c r="H2182" s="10"/>
      <c r="I2182" s="10"/>
      <c r="J2182" s="17"/>
      <c r="K2182" s="10"/>
      <c r="L2182" s="10"/>
      <c r="M2182" s="9"/>
      <c r="N2182" s="9"/>
    </row>
    <row r="2183" spans="1:14" x14ac:dyDescent="0.3">
      <c r="A2183" s="17"/>
      <c r="B2183" s="10"/>
      <c r="C2183" s="10"/>
      <c r="E2183" s="10"/>
      <c r="F2183" s="17"/>
      <c r="G2183" s="10"/>
      <c r="H2183" s="10"/>
      <c r="I2183" s="10"/>
      <c r="J2183" s="17"/>
      <c r="K2183" s="10"/>
      <c r="L2183" s="10"/>
      <c r="M2183" s="9"/>
      <c r="N2183" s="9"/>
    </row>
    <row r="2184" spans="1:14" x14ac:dyDescent="0.3">
      <c r="A2184" s="17"/>
      <c r="B2184" s="10"/>
      <c r="C2184" s="10"/>
      <c r="E2184" s="10"/>
      <c r="F2184" s="17"/>
      <c r="G2184" s="10"/>
      <c r="H2184" s="10"/>
      <c r="I2184" s="10"/>
      <c r="J2184" s="17"/>
      <c r="K2184" s="10"/>
      <c r="L2184" s="10"/>
      <c r="M2184" s="9"/>
      <c r="N2184" s="9"/>
    </row>
    <row r="2185" spans="1:14" x14ac:dyDescent="0.3">
      <c r="A2185" s="17"/>
      <c r="B2185" s="10"/>
      <c r="C2185" s="10"/>
      <c r="E2185" s="10"/>
      <c r="F2185" s="17"/>
      <c r="G2185" s="10"/>
      <c r="H2185" s="10"/>
      <c r="I2185" s="10"/>
      <c r="J2185" s="17"/>
      <c r="K2185" s="10"/>
      <c r="L2185" s="10"/>
      <c r="M2185" s="9"/>
      <c r="N2185" s="9"/>
    </row>
    <row r="2186" spans="1:14" x14ac:dyDescent="0.3">
      <c r="A2186" s="17"/>
      <c r="B2186" s="10"/>
      <c r="C2186" s="10"/>
      <c r="E2186" s="10"/>
      <c r="F2186" s="17"/>
      <c r="G2186" s="10"/>
      <c r="H2186" s="10"/>
      <c r="I2186" s="10"/>
      <c r="J2186" s="17"/>
      <c r="K2186" s="10"/>
      <c r="L2186" s="10"/>
      <c r="M2186" s="9"/>
      <c r="N2186" s="9"/>
    </row>
    <row r="2187" spans="1:14" x14ac:dyDescent="0.3">
      <c r="A2187" s="17"/>
      <c r="B2187" s="10"/>
      <c r="C2187" s="10"/>
      <c r="E2187" s="10"/>
      <c r="F2187" s="17"/>
      <c r="G2187" s="10"/>
      <c r="H2187" s="10"/>
      <c r="I2187" s="10"/>
      <c r="J2187" s="17"/>
      <c r="K2187" s="10"/>
      <c r="L2187" s="10"/>
      <c r="M2187" s="9"/>
      <c r="N2187" s="9"/>
    </row>
    <row r="2188" spans="1:14" x14ac:dyDescent="0.3">
      <c r="A2188" s="17"/>
      <c r="B2188" s="10"/>
      <c r="C2188" s="10"/>
      <c r="E2188" s="10"/>
      <c r="F2188" s="17"/>
      <c r="G2188" s="10"/>
      <c r="H2188" s="10"/>
      <c r="I2188" s="10"/>
      <c r="J2188" s="17"/>
      <c r="K2188" s="10"/>
      <c r="L2188" s="10"/>
      <c r="M2188" s="9"/>
      <c r="N2188" s="9"/>
    </row>
    <row r="2189" spans="1:14" x14ac:dyDescent="0.3">
      <c r="A2189" s="17"/>
      <c r="B2189" s="10"/>
      <c r="C2189" s="10"/>
      <c r="E2189" s="10"/>
      <c r="F2189" s="17"/>
      <c r="G2189" s="10"/>
      <c r="H2189" s="10"/>
      <c r="I2189" s="10"/>
      <c r="J2189" s="17"/>
      <c r="K2189" s="10"/>
      <c r="L2189" s="10"/>
      <c r="M2189" s="9"/>
      <c r="N2189" s="9"/>
    </row>
    <row r="2190" spans="1:14" x14ac:dyDescent="0.3">
      <c r="A2190" s="17"/>
      <c r="B2190" s="10"/>
      <c r="C2190" s="10"/>
      <c r="E2190" s="10"/>
      <c r="F2190" s="17"/>
      <c r="G2190" s="10"/>
      <c r="H2190" s="10"/>
      <c r="I2190" s="10"/>
      <c r="J2190" s="17"/>
      <c r="K2190" s="10"/>
      <c r="L2190" s="10"/>
      <c r="M2190" s="9"/>
      <c r="N2190" s="9"/>
    </row>
    <row r="2191" spans="1:14" x14ac:dyDescent="0.3">
      <c r="A2191" s="17"/>
      <c r="B2191" s="10"/>
      <c r="C2191" s="10"/>
      <c r="E2191" s="10"/>
      <c r="F2191" s="17"/>
      <c r="G2191" s="10"/>
      <c r="H2191" s="10"/>
      <c r="I2191" s="10"/>
      <c r="J2191" s="17"/>
      <c r="K2191" s="10"/>
      <c r="L2191" s="10"/>
      <c r="M2191" s="9"/>
      <c r="N2191" s="9"/>
    </row>
    <row r="2192" spans="1:14" x14ac:dyDescent="0.3">
      <c r="A2192" s="17"/>
      <c r="B2192" s="10"/>
      <c r="C2192" s="10"/>
      <c r="E2192" s="10"/>
      <c r="F2192" s="17"/>
      <c r="G2192" s="10"/>
      <c r="H2192" s="10"/>
      <c r="I2192" s="10"/>
      <c r="J2192" s="17"/>
      <c r="K2192" s="10"/>
      <c r="L2192" s="10"/>
      <c r="M2192" s="9"/>
      <c r="N2192" s="9"/>
    </row>
    <row r="2193" spans="1:14" x14ac:dyDescent="0.3">
      <c r="A2193" s="17"/>
      <c r="B2193" s="10"/>
      <c r="C2193" s="10"/>
      <c r="E2193" s="10"/>
      <c r="F2193" s="17"/>
      <c r="G2193" s="10"/>
      <c r="H2193" s="10"/>
      <c r="I2193" s="10"/>
      <c r="J2193" s="17"/>
      <c r="K2193" s="10"/>
      <c r="L2193" s="10"/>
      <c r="M2193" s="9"/>
      <c r="N2193" s="9"/>
    </row>
    <row r="2194" spans="1:14" x14ac:dyDescent="0.3">
      <c r="A2194" s="17"/>
      <c r="B2194" s="10"/>
      <c r="C2194" s="10"/>
      <c r="E2194" s="10"/>
      <c r="F2194" s="17"/>
      <c r="G2194" s="10"/>
      <c r="H2194" s="10"/>
      <c r="I2194" s="10"/>
      <c r="J2194" s="17"/>
      <c r="K2194" s="10"/>
      <c r="L2194" s="10"/>
      <c r="M2194" s="9"/>
      <c r="N2194" s="9"/>
    </row>
    <row r="2195" spans="1:14" x14ac:dyDescent="0.3">
      <c r="A2195" s="17"/>
      <c r="B2195" s="10"/>
      <c r="C2195" s="10"/>
      <c r="E2195" s="10"/>
      <c r="F2195" s="17"/>
      <c r="G2195" s="10"/>
      <c r="H2195" s="10"/>
      <c r="I2195" s="10"/>
      <c r="J2195" s="17"/>
      <c r="K2195" s="10"/>
      <c r="L2195" s="10"/>
      <c r="M2195" s="9"/>
      <c r="N2195" s="9"/>
    </row>
    <row r="2196" spans="1:14" x14ac:dyDescent="0.3">
      <c r="A2196" s="17"/>
      <c r="B2196" s="10"/>
      <c r="C2196" s="10"/>
      <c r="E2196" s="10"/>
      <c r="F2196" s="17"/>
      <c r="G2196" s="10"/>
      <c r="H2196" s="10"/>
      <c r="I2196" s="10"/>
      <c r="J2196" s="17"/>
      <c r="K2196" s="10"/>
      <c r="L2196" s="10"/>
      <c r="M2196" s="9"/>
      <c r="N2196" s="9"/>
    </row>
    <row r="2197" spans="1:14" x14ac:dyDescent="0.3">
      <c r="A2197" s="17"/>
      <c r="B2197" s="10"/>
      <c r="C2197" s="10"/>
      <c r="E2197" s="10"/>
      <c r="F2197" s="17"/>
      <c r="G2197" s="10"/>
      <c r="H2197" s="10"/>
      <c r="I2197" s="10"/>
      <c r="J2197" s="17"/>
      <c r="K2197" s="10"/>
      <c r="L2197" s="10"/>
      <c r="M2197" s="9"/>
      <c r="N2197" s="9"/>
    </row>
    <row r="2198" spans="1:14" x14ac:dyDescent="0.3">
      <c r="A2198" s="17"/>
      <c r="B2198" s="10"/>
      <c r="C2198" s="10"/>
      <c r="E2198" s="10"/>
      <c r="F2198" s="17"/>
      <c r="G2198" s="10"/>
      <c r="H2198" s="10"/>
      <c r="I2198" s="10"/>
      <c r="J2198" s="17"/>
      <c r="K2198" s="10"/>
      <c r="L2198" s="10"/>
      <c r="M2198" s="9"/>
      <c r="N2198" s="9"/>
    </row>
    <row r="2199" spans="1:14" x14ac:dyDescent="0.3">
      <c r="A2199" s="17"/>
      <c r="B2199" s="10"/>
      <c r="C2199" s="10"/>
      <c r="E2199" s="10"/>
      <c r="F2199" s="17"/>
      <c r="G2199" s="10"/>
      <c r="H2199" s="10"/>
      <c r="I2199" s="10"/>
      <c r="J2199" s="17"/>
      <c r="K2199" s="10"/>
      <c r="L2199" s="10"/>
      <c r="M2199" s="9"/>
      <c r="N2199" s="9"/>
    </row>
    <row r="2200" spans="1:14" x14ac:dyDescent="0.3">
      <c r="A2200" s="17"/>
      <c r="B2200" s="10"/>
      <c r="C2200" s="10"/>
      <c r="E2200" s="10"/>
      <c r="F2200" s="17"/>
      <c r="G2200" s="10"/>
      <c r="H2200" s="10"/>
      <c r="I2200" s="10"/>
      <c r="J2200" s="17"/>
      <c r="K2200" s="10"/>
      <c r="L2200" s="10"/>
      <c r="M2200" s="9"/>
      <c r="N2200" s="9"/>
    </row>
    <row r="2201" spans="1:14" x14ac:dyDescent="0.3">
      <c r="A2201" s="17"/>
      <c r="B2201" s="10"/>
      <c r="C2201" s="10"/>
      <c r="E2201" s="10"/>
      <c r="F2201" s="17"/>
      <c r="G2201" s="10"/>
      <c r="H2201" s="10"/>
      <c r="I2201" s="10"/>
      <c r="J2201" s="17"/>
      <c r="K2201" s="10"/>
      <c r="L2201" s="10"/>
      <c r="M2201" s="9"/>
      <c r="N2201" s="9"/>
    </row>
    <row r="2202" spans="1:14" x14ac:dyDescent="0.3">
      <c r="A2202" s="17"/>
      <c r="B2202" s="10"/>
      <c r="C2202" s="10"/>
      <c r="E2202" s="10"/>
      <c r="F2202" s="17"/>
      <c r="G2202" s="10"/>
      <c r="H2202" s="10"/>
      <c r="I2202" s="10"/>
      <c r="J2202" s="17"/>
      <c r="K2202" s="10"/>
      <c r="L2202" s="10"/>
      <c r="M2202" s="9"/>
      <c r="N2202" s="9"/>
    </row>
    <row r="2203" spans="1:14" x14ac:dyDescent="0.3">
      <c r="A2203" s="17"/>
      <c r="B2203" s="10"/>
      <c r="C2203" s="10"/>
      <c r="E2203" s="10"/>
      <c r="F2203" s="17"/>
      <c r="G2203" s="10"/>
      <c r="H2203" s="10"/>
      <c r="I2203" s="10"/>
      <c r="J2203" s="17"/>
      <c r="K2203" s="10"/>
      <c r="L2203" s="10"/>
      <c r="M2203" s="9"/>
      <c r="N2203" s="9"/>
    </row>
    <row r="2204" spans="1:14" x14ac:dyDescent="0.3">
      <c r="A2204" s="17"/>
      <c r="B2204" s="10"/>
      <c r="C2204" s="10"/>
      <c r="E2204" s="10"/>
      <c r="F2204" s="17"/>
      <c r="G2204" s="10"/>
      <c r="H2204" s="10"/>
      <c r="I2204" s="10"/>
      <c r="J2204" s="17"/>
      <c r="K2204" s="10"/>
      <c r="L2204" s="10"/>
      <c r="M2204" s="9"/>
      <c r="N2204" s="9"/>
    </row>
    <row r="2205" spans="1:14" x14ac:dyDescent="0.3">
      <c r="A2205" s="17"/>
      <c r="B2205" s="10"/>
      <c r="C2205" s="10"/>
      <c r="E2205" s="10"/>
      <c r="F2205" s="17"/>
      <c r="G2205" s="10"/>
      <c r="H2205" s="10"/>
      <c r="I2205" s="10"/>
      <c r="J2205" s="17"/>
      <c r="K2205" s="10"/>
      <c r="L2205" s="10"/>
      <c r="M2205" s="9"/>
      <c r="N2205" s="9"/>
    </row>
    <row r="2206" spans="1:14" x14ac:dyDescent="0.3">
      <c r="A2206" s="17"/>
      <c r="B2206" s="10"/>
      <c r="C2206" s="10"/>
      <c r="E2206" s="10"/>
      <c r="F2206" s="17"/>
      <c r="G2206" s="10"/>
      <c r="H2206" s="10"/>
      <c r="I2206" s="10"/>
      <c r="J2206" s="17"/>
      <c r="K2206" s="10"/>
      <c r="L2206" s="10"/>
      <c r="M2206" s="9"/>
      <c r="N2206" s="9"/>
    </row>
    <row r="2207" spans="1:14" x14ac:dyDescent="0.3">
      <c r="A2207" s="17"/>
      <c r="B2207" s="10"/>
      <c r="C2207" s="10"/>
      <c r="E2207" s="10"/>
      <c r="F2207" s="17"/>
      <c r="G2207" s="10"/>
      <c r="H2207" s="10"/>
      <c r="I2207" s="10"/>
      <c r="J2207" s="17"/>
      <c r="K2207" s="10"/>
      <c r="L2207" s="10"/>
      <c r="M2207" s="9"/>
      <c r="N2207" s="9"/>
    </row>
    <row r="2208" spans="1:14" x14ac:dyDescent="0.3">
      <c r="A2208" s="17"/>
      <c r="B2208" s="10"/>
      <c r="C2208" s="10"/>
      <c r="E2208" s="10"/>
      <c r="F2208" s="17"/>
      <c r="G2208" s="10"/>
      <c r="H2208" s="10"/>
      <c r="I2208" s="10"/>
      <c r="J2208" s="17"/>
      <c r="K2208" s="10"/>
      <c r="L2208" s="10"/>
      <c r="M2208" s="9"/>
      <c r="N2208" s="9"/>
    </row>
    <row r="2209" spans="1:14" x14ac:dyDescent="0.3">
      <c r="A2209" s="17"/>
      <c r="B2209" s="10"/>
      <c r="C2209" s="10"/>
      <c r="E2209" s="10"/>
      <c r="F2209" s="17"/>
      <c r="G2209" s="10"/>
      <c r="H2209" s="10"/>
      <c r="I2209" s="10"/>
      <c r="J2209" s="17"/>
      <c r="K2209" s="10"/>
      <c r="L2209" s="10"/>
      <c r="M2209" s="9"/>
      <c r="N2209" s="9"/>
    </row>
    <row r="2210" spans="1:14" x14ac:dyDescent="0.3">
      <c r="A2210" s="17"/>
      <c r="B2210" s="10"/>
      <c r="C2210" s="10"/>
      <c r="E2210" s="10"/>
      <c r="F2210" s="17"/>
      <c r="G2210" s="10"/>
      <c r="H2210" s="10"/>
      <c r="I2210" s="10"/>
      <c r="J2210" s="17"/>
      <c r="K2210" s="10"/>
      <c r="L2210" s="10"/>
      <c r="M2210" s="9"/>
      <c r="N2210" s="9"/>
    </row>
    <row r="2211" spans="1:14" x14ac:dyDescent="0.3">
      <c r="A2211" s="17"/>
      <c r="B2211" s="10"/>
      <c r="C2211" s="10"/>
      <c r="E2211" s="10"/>
      <c r="F2211" s="17"/>
      <c r="G2211" s="10"/>
      <c r="H2211" s="10"/>
      <c r="I2211" s="10"/>
      <c r="J2211" s="17"/>
      <c r="K2211" s="10"/>
      <c r="L2211" s="10"/>
      <c r="M2211" s="9"/>
      <c r="N2211" s="9"/>
    </row>
    <row r="2212" spans="1:14" x14ac:dyDescent="0.3">
      <c r="A2212" s="17"/>
      <c r="B2212" s="10"/>
      <c r="C2212" s="10"/>
      <c r="E2212" s="10"/>
      <c r="F2212" s="17"/>
      <c r="G2212" s="10"/>
      <c r="H2212" s="10"/>
      <c r="I2212" s="10"/>
      <c r="J2212" s="17"/>
      <c r="K2212" s="10"/>
      <c r="L2212" s="10"/>
      <c r="M2212" s="9"/>
      <c r="N2212" s="9"/>
    </row>
    <row r="2213" spans="1:14" x14ac:dyDescent="0.3">
      <c r="A2213" s="17"/>
      <c r="B2213" s="10"/>
      <c r="C2213" s="10"/>
      <c r="E2213" s="10"/>
      <c r="F2213" s="17"/>
      <c r="G2213" s="10"/>
      <c r="H2213" s="10"/>
      <c r="I2213" s="10"/>
      <c r="J2213" s="17"/>
      <c r="K2213" s="10"/>
      <c r="L2213" s="10"/>
      <c r="M2213" s="9"/>
      <c r="N2213" s="9"/>
    </row>
    <row r="2214" spans="1:14" x14ac:dyDescent="0.3">
      <c r="A2214" s="17"/>
      <c r="B2214" s="10"/>
      <c r="C2214" s="10"/>
      <c r="E2214" s="10"/>
      <c r="F2214" s="17"/>
      <c r="G2214" s="10"/>
      <c r="H2214" s="10"/>
      <c r="I2214" s="10"/>
      <c r="J2214" s="17"/>
      <c r="K2214" s="10"/>
      <c r="L2214" s="10"/>
      <c r="M2214" s="9"/>
      <c r="N2214" s="9"/>
    </row>
    <row r="2215" spans="1:14" x14ac:dyDescent="0.3">
      <c r="A2215" s="17"/>
      <c r="B2215" s="10"/>
      <c r="C2215" s="10"/>
      <c r="E2215" s="10"/>
      <c r="F2215" s="17"/>
      <c r="G2215" s="10"/>
      <c r="H2215" s="10"/>
      <c r="I2215" s="10"/>
      <c r="J2215" s="17"/>
      <c r="K2215" s="10"/>
      <c r="L2215" s="10"/>
      <c r="M2215" s="9"/>
      <c r="N2215" s="9"/>
    </row>
    <row r="2216" spans="1:14" x14ac:dyDescent="0.3">
      <c r="A2216" s="17"/>
      <c r="B2216" s="10"/>
      <c r="C2216" s="10"/>
      <c r="E2216" s="10"/>
      <c r="F2216" s="17"/>
      <c r="G2216" s="10"/>
      <c r="H2216" s="10"/>
      <c r="I2216" s="10"/>
      <c r="J2216" s="17"/>
      <c r="K2216" s="10"/>
      <c r="L2216" s="10"/>
      <c r="M2216" s="9"/>
      <c r="N2216" s="9"/>
    </row>
    <row r="2217" spans="1:14" x14ac:dyDescent="0.3">
      <c r="A2217" s="17"/>
      <c r="B2217" s="10"/>
      <c r="C2217" s="10"/>
      <c r="E2217" s="10"/>
      <c r="F2217" s="17"/>
      <c r="G2217" s="10"/>
      <c r="H2217" s="10"/>
      <c r="I2217" s="10"/>
      <c r="J2217" s="17"/>
      <c r="K2217" s="10"/>
      <c r="L2217" s="10"/>
      <c r="M2217" s="9"/>
      <c r="N2217" s="9"/>
    </row>
    <row r="2218" spans="1:14" x14ac:dyDescent="0.3">
      <c r="A2218" s="17"/>
      <c r="B2218" s="10"/>
      <c r="C2218" s="10"/>
      <c r="E2218" s="10"/>
      <c r="F2218" s="17"/>
      <c r="G2218" s="10"/>
      <c r="H2218" s="10"/>
      <c r="I2218" s="10"/>
      <c r="J2218" s="17"/>
      <c r="K2218" s="10"/>
      <c r="L2218" s="10"/>
      <c r="M2218" s="9"/>
      <c r="N2218" s="9"/>
    </row>
    <row r="2219" spans="1:14" x14ac:dyDescent="0.3">
      <c r="A2219" s="17"/>
      <c r="B2219" s="10"/>
      <c r="C2219" s="10"/>
      <c r="E2219" s="10"/>
      <c r="F2219" s="17"/>
      <c r="G2219" s="10"/>
      <c r="H2219" s="10"/>
      <c r="I2219" s="10"/>
      <c r="J2219" s="17"/>
      <c r="K2219" s="10"/>
      <c r="L2219" s="10"/>
      <c r="M2219" s="9"/>
      <c r="N2219" s="9"/>
    </row>
    <row r="2220" spans="1:14" x14ac:dyDescent="0.3">
      <c r="A2220" s="17"/>
      <c r="B2220" s="10"/>
      <c r="C2220" s="10"/>
      <c r="E2220" s="10"/>
      <c r="F2220" s="17"/>
      <c r="G2220" s="10"/>
      <c r="H2220" s="10"/>
      <c r="I2220" s="10"/>
      <c r="J2220" s="17"/>
      <c r="K2220" s="10"/>
      <c r="L2220" s="10"/>
      <c r="M2220" s="9"/>
      <c r="N2220" s="9"/>
    </row>
    <row r="2221" spans="1:14" x14ac:dyDescent="0.3">
      <c r="A2221" s="17"/>
      <c r="B2221" s="10"/>
      <c r="C2221" s="10"/>
      <c r="E2221" s="10"/>
      <c r="F2221" s="17"/>
      <c r="G2221" s="10"/>
      <c r="H2221" s="10"/>
      <c r="I2221" s="10"/>
      <c r="J2221" s="17"/>
      <c r="K2221" s="10"/>
      <c r="L2221" s="10"/>
      <c r="M2221" s="9"/>
      <c r="N2221" s="9"/>
    </row>
    <row r="2222" spans="1:14" x14ac:dyDescent="0.3">
      <c r="A2222" s="17"/>
      <c r="B2222" s="10"/>
      <c r="C2222" s="10"/>
      <c r="E2222" s="10"/>
      <c r="F2222" s="17"/>
      <c r="G2222" s="10"/>
      <c r="H2222" s="10"/>
      <c r="I2222" s="10"/>
      <c r="J2222" s="17"/>
      <c r="K2222" s="10"/>
      <c r="L2222" s="10"/>
      <c r="M2222" s="9"/>
      <c r="N2222" s="9"/>
    </row>
    <row r="2223" spans="1:14" x14ac:dyDescent="0.3">
      <c r="A2223" s="17"/>
      <c r="B2223" s="10"/>
      <c r="C2223" s="10"/>
      <c r="E2223" s="10"/>
      <c r="F2223" s="17"/>
      <c r="G2223" s="10"/>
      <c r="H2223" s="10"/>
      <c r="I2223" s="10"/>
      <c r="J2223" s="17"/>
      <c r="K2223" s="10"/>
      <c r="L2223" s="10"/>
      <c r="M2223" s="9"/>
      <c r="N2223" s="9"/>
    </row>
    <row r="2224" spans="1:14" x14ac:dyDescent="0.3">
      <c r="A2224" s="17"/>
      <c r="B2224" s="10"/>
      <c r="C2224" s="10"/>
      <c r="E2224" s="10"/>
      <c r="F2224" s="17"/>
      <c r="G2224" s="10"/>
      <c r="H2224" s="10"/>
      <c r="I2224" s="10"/>
      <c r="J2224" s="17"/>
      <c r="K2224" s="10"/>
      <c r="L2224" s="10"/>
      <c r="M2224" s="9"/>
      <c r="N2224" s="9"/>
    </row>
    <row r="2225" spans="1:14" x14ac:dyDescent="0.3">
      <c r="A2225" s="17"/>
      <c r="B2225" s="10"/>
      <c r="C2225" s="10"/>
      <c r="E2225" s="10"/>
      <c r="F2225" s="17"/>
      <c r="G2225" s="10"/>
      <c r="H2225" s="10"/>
      <c r="I2225" s="10"/>
      <c r="J2225" s="17"/>
      <c r="K2225" s="10"/>
      <c r="L2225" s="10"/>
      <c r="M2225" s="9"/>
      <c r="N2225" s="9"/>
    </row>
    <row r="2226" spans="1:14" x14ac:dyDescent="0.3">
      <c r="A2226" s="17"/>
      <c r="B2226" s="10"/>
      <c r="C2226" s="10"/>
      <c r="E2226" s="10"/>
      <c r="F2226" s="17"/>
      <c r="G2226" s="10"/>
      <c r="H2226" s="10"/>
      <c r="I2226" s="10"/>
      <c r="J2226" s="17"/>
      <c r="K2226" s="10"/>
      <c r="L2226" s="10"/>
      <c r="M2226" s="9"/>
      <c r="N2226" s="9"/>
    </row>
    <row r="2227" spans="1:14" x14ac:dyDescent="0.3">
      <c r="A2227" s="17"/>
      <c r="B2227" s="10"/>
      <c r="C2227" s="10"/>
      <c r="E2227" s="10"/>
      <c r="F2227" s="17"/>
      <c r="G2227" s="10"/>
      <c r="H2227" s="10"/>
      <c r="I2227" s="10"/>
      <c r="J2227" s="17"/>
      <c r="K2227" s="10"/>
      <c r="L2227" s="10"/>
      <c r="M2227" s="9"/>
      <c r="N2227" s="9"/>
    </row>
    <row r="2228" spans="1:14" x14ac:dyDescent="0.3">
      <c r="A2228" s="17"/>
      <c r="B2228" s="10"/>
      <c r="C2228" s="10"/>
      <c r="E2228" s="10"/>
      <c r="F2228" s="17"/>
      <c r="G2228" s="10"/>
      <c r="H2228" s="10"/>
      <c r="I2228" s="10"/>
      <c r="J2228" s="17"/>
      <c r="K2228" s="10"/>
      <c r="L2228" s="10"/>
      <c r="M2228" s="9"/>
      <c r="N2228" s="9"/>
    </row>
    <row r="2229" spans="1:14" x14ac:dyDescent="0.3">
      <c r="A2229" s="17"/>
      <c r="B2229" s="10"/>
      <c r="C2229" s="10"/>
      <c r="E2229" s="10"/>
      <c r="F2229" s="17"/>
      <c r="G2229" s="10"/>
      <c r="H2229" s="10"/>
      <c r="I2229" s="10"/>
      <c r="J2229" s="17"/>
      <c r="K2229" s="10"/>
      <c r="L2229" s="10"/>
      <c r="M2229" s="9"/>
      <c r="N2229" s="9"/>
    </row>
    <row r="2230" spans="1:14" x14ac:dyDescent="0.3">
      <c r="A2230" s="17"/>
      <c r="B2230" s="10"/>
      <c r="C2230" s="10"/>
      <c r="E2230" s="10"/>
      <c r="F2230" s="17"/>
      <c r="G2230" s="10"/>
      <c r="H2230" s="10"/>
      <c r="I2230" s="10"/>
      <c r="J2230" s="17"/>
      <c r="K2230" s="10"/>
      <c r="L2230" s="10"/>
      <c r="M2230" s="9"/>
      <c r="N2230" s="9"/>
    </row>
    <row r="2231" spans="1:14" x14ac:dyDescent="0.3">
      <c r="A2231" s="17"/>
      <c r="B2231" s="10"/>
      <c r="C2231" s="10"/>
      <c r="E2231" s="10"/>
      <c r="F2231" s="17"/>
      <c r="G2231" s="10"/>
      <c r="H2231" s="10"/>
      <c r="I2231" s="10"/>
      <c r="J2231" s="17"/>
      <c r="K2231" s="10"/>
      <c r="L2231" s="10"/>
      <c r="M2231" s="9"/>
      <c r="N2231" s="9"/>
    </row>
    <row r="2232" spans="1:14" x14ac:dyDescent="0.3">
      <c r="A2232" s="17"/>
      <c r="B2232" s="10"/>
      <c r="C2232" s="10"/>
      <c r="E2232" s="10"/>
      <c r="F2232" s="17"/>
      <c r="G2232" s="10"/>
      <c r="H2232" s="10"/>
      <c r="I2232" s="10"/>
      <c r="J2232" s="17"/>
      <c r="K2232" s="10"/>
      <c r="L2232" s="10"/>
      <c r="M2232" s="9"/>
      <c r="N2232" s="9"/>
    </row>
    <row r="2233" spans="1:14" x14ac:dyDescent="0.3">
      <c r="A2233" s="17"/>
      <c r="B2233" s="10"/>
      <c r="C2233" s="10"/>
      <c r="E2233" s="10"/>
      <c r="F2233" s="17"/>
      <c r="G2233" s="10"/>
      <c r="H2233" s="10"/>
      <c r="I2233" s="10"/>
      <c r="J2233" s="17"/>
      <c r="K2233" s="10"/>
      <c r="L2233" s="10"/>
      <c r="M2233" s="9"/>
      <c r="N2233" s="9"/>
    </row>
    <row r="2234" spans="1:14" x14ac:dyDescent="0.3">
      <c r="A2234" s="17"/>
      <c r="B2234" s="10"/>
      <c r="C2234" s="10"/>
      <c r="E2234" s="10"/>
      <c r="F2234" s="17"/>
      <c r="G2234" s="10"/>
      <c r="H2234" s="10"/>
      <c r="I2234" s="10"/>
      <c r="J2234" s="17"/>
      <c r="K2234" s="10"/>
      <c r="L2234" s="10"/>
      <c r="M2234" s="9"/>
      <c r="N2234" s="9"/>
    </row>
    <row r="2235" spans="1:14" x14ac:dyDescent="0.3">
      <c r="A2235" s="17"/>
      <c r="B2235" s="10"/>
      <c r="C2235" s="10"/>
      <c r="E2235" s="10"/>
      <c r="F2235" s="17"/>
      <c r="G2235" s="10"/>
      <c r="H2235" s="10"/>
      <c r="I2235" s="10"/>
      <c r="J2235" s="17"/>
      <c r="K2235" s="10"/>
      <c r="L2235" s="10"/>
      <c r="M2235" s="9"/>
      <c r="N2235" s="9"/>
    </row>
    <row r="2236" spans="1:14" x14ac:dyDescent="0.3">
      <c r="A2236" s="17"/>
      <c r="B2236" s="10"/>
      <c r="C2236" s="10"/>
      <c r="E2236" s="10"/>
      <c r="F2236" s="17"/>
      <c r="G2236" s="10"/>
      <c r="H2236" s="10"/>
      <c r="I2236" s="10"/>
      <c r="J2236" s="17"/>
      <c r="K2236" s="10"/>
      <c r="L2236" s="10"/>
      <c r="M2236" s="9"/>
      <c r="N2236" s="9"/>
    </row>
    <row r="2237" spans="1:14" x14ac:dyDescent="0.3">
      <c r="A2237" s="17"/>
      <c r="B2237" s="10"/>
      <c r="C2237" s="10"/>
      <c r="E2237" s="10"/>
      <c r="F2237" s="17"/>
      <c r="G2237" s="10"/>
      <c r="H2237" s="10"/>
      <c r="I2237" s="10"/>
      <c r="J2237" s="17"/>
      <c r="K2237" s="10"/>
      <c r="L2237" s="10"/>
      <c r="M2237" s="9"/>
      <c r="N2237" s="9"/>
    </row>
    <row r="2238" spans="1:14" x14ac:dyDescent="0.3">
      <c r="A2238" s="17"/>
      <c r="B2238" s="10"/>
      <c r="C2238" s="10"/>
      <c r="E2238" s="10"/>
      <c r="F2238" s="17"/>
      <c r="G2238" s="10"/>
      <c r="H2238" s="10"/>
      <c r="I2238" s="10"/>
      <c r="J2238" s="17"/>
      <c r="K2238" s="10"/>
      <c r="L2238" s="10"/>
      <c r="M2238" s="9"/>
      <c r="N2238" s="9"/>
    </row>
    <row r="2239" spans="1:14" x14ac:dyDescent="0.3">
      <c r="A2239" s="17"/>
      <c r="B2239" s="10"/>
      <c r="C2239" s="10"/>
      <c r="E2239" s="10"/>
      <c r="F2239" s="17"/>
      <c r="G2239" s="10"/>
      <c r="H2239" s="10"/>
      <c r="I2239" s="10"/>
      <c r="J2239" s="17"/>
      <c r="K2239" s="10"/>
      <c r="L2239" s="10"/>
      <c r="M2239" s="9"/>
      <c r="N2239" s="9"/>
    </row>
    <row r="2240" spans="1:14" x14ac:dyDescent="0.3">
      <c r="A2240" s="17"/>
      <c r="B2240" s="10"/>
      <c r="C2240" s="10"/>
      <c r="E2240" s="10"/>
      <c r="F2240" s="17"/>
      <c r="G2240" s="10"/>
      <c r="H2240" s="10"/>
      <c r="I2240" s="10"/>
      <c r="J2240" s="17"/>
      <c r="K2240" s="10"/>
      <c r="L2240" s="10"/>
      <c r="M2240" s="9"/>
      <c r="N2240" s="9"/>
    </row>
    <row r="2241" spans="1:14" x14ac:dyDescent="0.3">
      <c r="A2241" s="17"/>
      <c r="B2241" s="10"/>
      <c r="C2241" s="10"/>
      <c r="E2241" s="10"/>
      <c r="F2241" s="17"/>
      <c r="G2241" s="10"/>
      <c r="H2241" s="10"/>
      <c r="I2241" s="10"/>
      <c r="J2241" s="17"/>
      <c r="K2241" s="10"/>
      <c r="L2241" s="10"/>
      <c r="M2241" s="9"/>
      <c r="N2241" s="9"/>
    </row>
    <row r="2242" spans="1:14" x14ac:dyDescent="0.3">
      <c r="A2242" s="17"/>
      <c r="B2242" s="10"/>
      <c r="C2242" s="10"/>
      <c r="E2242" s="10"/>
      <c r="F2242" s="17"/>
      <c r="G2242" s="10"/>
      <c r="H2242" s="10"/>
      <c r="I2242" s="10"/>
      <c r="J2242" s="17"/>
      <c r="K2242" s="10"/>
      <c r="L2242" s="10"/>
      <c r="M2242" s="9"/>
      <c r="N2242" s="9"/>
    </row>
    <row r="2243" spans="1:14" x14ac:dyDescent="0.3">
      <c r="A2243" s="17"/>
      <c r="B2243" s="10"/>
      <c r="C2243" s="10"/>
      <c r="E2243" s="10"/>
      <c r="F2243" s="17"/>
      <c r="G2243" s="10"/>
      <c r="H2243" s="10"/>
      <c r="I2243" s="10"/>
      <c r="J2243" s="17"/>
      <c r="K2243" s="10"/>
      <c r="L2243" s="10"/>
      <c r="M2243" s="9"/>
      <c r="N2243" s="9"/>
    </row>
    <row r="2244" spans="1:14" x14ac:dyDescent="0.3">
      <c r="A2244" s="17"/>
      <c r="B2244" s="10"/>
      <c r="C2244" s="10"/>
      <c r="E2244" s="10"/>
      <c r="F2244" s="17"/>
      <c r="G2244" s="10"/>
      <c r="H2244" s="10"/>
      <c r="I2244" s="10"/>
      <c r="J2244" s="17"/>
      <c r="K2244" s="10"/>
      <c r="L2244" s="10"/>
      <c r="M2244" s="9"/>
      <c r="N2244" s="9"/>
    </row>
    <row r="2245" spans="1:14" x14ac:dyDescent="0.3">
      <c r="A2245" s="17"/>
      <c r="B2245" s="10"/>
      <c r="C2245" s="10"/>
      <c r="E2245" s="10"/>
      <c r="F2245" s="17"/>
      <c r="G2245" s="10"/>
      <c r="H2245" s="10"/>
      <c r="I2245" s="10"/>
      <c r="J2245" s="17"/>
      <c r="K2245" s="10"/>
      <c r="L2245" s="10"/>
      <c r="M2245" s="9"/>
      <c r="N2245" s="9"/>
    </row>
    <row r="2246" spans="1:14" x14ac:dyDescent="0.3">
      <c r="A2246" s="17"/>
      <c r="B2246" s="10"/>
      <c r="C2246" s="10"/>
      <c r="E2246" s="10"/>
      <c r="F2246" s="17"/>
      <c r="G2246" s="10"/>
      <c r="H2246" s="10"/>
      <c r="I2246" s="10"/>
      <c r="J2246" s="17"/>
      <c r="K2246" s="10"/>
      <c r="L2246" s="10"/>
      <c r="M2246" s="9"/>
      <c r="N2246" s="9"/>
    </row>
    <row r="2247" spans="1:14" x14ac:dyDescent="0.3">
      <c r="A2247" s="17"/>
      <c r="B2247" s="10"/>
      <c r="C2247" s="10"/>
      <c r="E2247" s="10"/>
      <c r="F2247" s="17"/>
      <c r="G2247" s="10"/>
      <c r="H2247" s="10"/>
      <c r="I2247" s="10"/>
      <c r="J2247" s="17"/>
      <c r="K2247" s="10"/>
      <c r="L2247" s="10"/>
      <c r="M2247" s="9"/>
      <c r="N2247" s="9"/>
    </row>
    <row r="2248" spans="1:14" x14ac:dyDescent="0.3">
      <c r="A2248" s="17"/>
      <c r="B2248" s="10"/>
      <c r="C2248" s="10"/>
      <c r="E2248" s="10"/>
      <c r="F2248" s="17"/>
      <c r="G2248" s="10"/>
      <c r="H2248" s="10"/>
      <c r="I2248" s="10"/>
      <c r="J2248" s="17"/>
      <c r="K2248" s="10"/>
      <c r="L2248" s="10"/>
      <c r="M2248" s="9"/>
      <c r="N2248" s="9"/>
    </row>
    <row r="2249" spans="1:14" x14ac:dyDescent="0.3">
      <c r="A2249" s="17"/>
      <c r="B2249" s="10"/>
      <c r="C2249" s="10"/>
      <c r="E2249" s="10"/>
      <c r="F2249" s="17"/>
      <c r="G2249" s="10"/>
      <c r="H2249" s="10"/>
      <c r="I2249" s="10"/>
      <c r="J2249" s="17"/>
      <c r="K2249" s="10"/>
      <c r="L2249" s="10"/>
      <c r="M2249" s="9"/>
      <c r="N2249" s="9"/>
    </row>
    <row r="2250" spans="1:14" x14ac:dyDescent="0.3">
      <c r="A2250" s="17"/>
      <c r="B2250" s="10"/>
      <c r="C2250" s="10"/>
      <c r="E2250" s="10"/>
      <c r="F2250" s="17"/>
      <c r="G2250" s="10"/>
      <c r="H2250" s="10"/>
      <c r="I2250" s="10"/>
      <c r="J2250" s="17"/>
      <c r="K2250" s="10"/>
      <c r="L2250" s="10"/>
      <c r="M2250" s="9"/>
      <c r="N2250" s="9"/>
    </row>
    <row r="2251" spans="1:14" x14ac:dyDescent="0.3">
      <c r="A2251" s="17"/>
      <c r="B2251" s="10"/>
      <c r="C2251" s="10"/>
      <c r="E2251" s="10"/>
      <c r="F2251" s="17"/>
      <c r="G2251" s="10"/>
      <c r="H2251" s="10"/>
      <c r="I2251" s="10"/>
      <c r="J2251" s="17"/>
      <c r="K2251" s="10"/>
      <c r="L2251" s="10"/>
      <c r="M2251" s="9"/>
      <c r="N2251" s="9"/>
    </row>
    <row r="2252" spans="1:14" x14ac:dyDescent="0.3">
      <c r="A2252" s="17"/>
      <c r="B2252" s="10"/>
      <c r="C2252" s="10"/>
      <c r="E2252" s="10"/>
      <c r="F2252" s="17"/>
      <c r="G2252" s="10"/>
      <c r="H2252" s="10"/>
      <c r="I2252" s="10"/>
      <c r="J2252" s="17"/>
      <c r="K2252" s="10"/>
      <c r="L2252" s="10"/>
      <c r="M2252" s="9"/>
      <c r="N2252" s="9"/>
    </row>
    <row r="2253" spans="1:14" x14ac:dyDescent="0.3">
      <c r="A2253" s="17"/>
      <c r="B2253" s="10"/>
      <c r="C2253" s="10"/>
      <c r="E2253" s="10"/>
      <c r="F2253" s="17"/>
      <c r="G2253" s="10"/>
      <c r="H2253" s="10"/>
      <c r="I2253" s="10"/>
      <c r="J2253" s="17"/>
      <c r="K2253" s="10"/>
      <c r="L2253" s="10"/>
      <c r="M2253" s="9"/>
      <c r="N2253" s="9"/>
    </row>
    <row r="2254" spans="1:14" x14ac:dyDescent="0.3">
      <c r="A2254" s="17"/>
      <c r="B2254" s="10"/>
      <c r="C2254" s="10"/>
      <c r="E2254" s="10"/>
      <c r="F2254" s="17"/>
      <c r="G2254" s="10"/>
      <c r="H2254" s="10"/>
      <c r="I2254" s="10"/>
      <c r="J2254" s="17"/>
      <c r="K2254" s="10"/>
      <c r="L2254" s="10"/>
      <c r="M2254" s="9"/>
      <c r="N2254" s="9"/>
    </row>
    <row r="2255" spans="1:14" x14ac:dyDescent="0.3">
      <c r="A2255" s="17"/>
      <c r="B2255" s="10"/>
      <c r="C2255" s="10"/>
      <c r="E2255" s="10"/>
      <c r="F2255" s="17"/>
      <c r="G2255" s="10"/>
      <c r="H2255" s="10"/>
      <c r="I2255" s="10"/>
      <c r="J2255" s="17"/>
      <c r="K2255" s="10"/>
      <c r="L2255" s="10"/>
      <c r="M2255" s="9"/>
      <c r="N2255" s="9"/>
    </row>
    <row r="2256" spans="1:14" x14ac:dyDescent="0.3">
      <c r="A2256" s="17"/>
      <c r="B2256" s="10"/>
      <c r="C2256" s="10"/>
      <c r="E2256" s="10"/>
      <c r="F2256" s="17"/>
      <c r="G2256" s="10"/>
      <c r="H2256" s="10"/>
      <c r="I2256" s="10"/>
      <c r="J2256" s="17"/>
      <c r="K2256" s="10"/>
      <c r="L2256" s="10"/>
      <c r="M2256" s="9"/>
      <c r="N2256" s="9"/>
    </row>
    <row r="2257" spans="1:14" x14ac:dyDescent="0.3">
      <c r="A2257" s="17"/>
      <c r="B2257" s="10"/>
      <c r="C2257" s="10"/>
      <c r="E2257" s="10"/>
      <c r="F2257" s="17"/>
      <c r="G2257" s="10"/>
      <c r="H2257" s="10"/>
      <c r="I2257" s="10"/>
      <c r="J2257" s="17"/>
      <c r="K2257" s="10"/>
      <c r="L2257" s="10"/>
      <c r="M2257" s="9"/>
      <c r="N2257" s="9"/>
    </row>
    <row r="2258" spans="1:14" x14ac:dyDescent="0.3">
      <c r="A2258" s="17"/>
      <c r="B2258" s="10"/>
      <c r="C2258" s="10"/>
      <c r="E2258" s="10"/>
      <c r="F2258" s="17"/>
      <c r="G2258" s="10"/>
      <c r="H2258" s="10"/>
      <c r="I2258" s="10"/>
      <c r="J2258" s="17"/>
      <c r="K2258" s="10"/>
      <c r="L2258" s="10"/>
      <c r="M2258" s="9"/>
      <c r="N2258" s="9"/>
    </row>
    <row r="2259" spans="1:14" x14ac:dyDescent="0.3">
      <c r="A2259" s="17"/>
      <c r="B2259" s="10"/>
      <c r="C2259" s="10"/>
      <c r="E2259" s="10"/>
      <c r="F2259" s="17"/>
      <c r="G2259" s="10"/>
      <c r="H2259" s="10"/>
      <c r="I2259" s="10"/>
      <c r="J2259" s="17"/>
      <c r="K2259" s="10"/>
      <c r="L2259" s="10"/>
      <c r="M2259" s="9"/>
      <c r="N2259" s="9"/>
    </row>
    <row r="2260" spans="1:14" x14ac:dyDescent="0.3">
      <c r="A2260" s="17"/>
      <c r="B2260" s="10"/>
      <c r="C2260" s="10"/>
      <c r="E2260" s="10"/>
      <c r="F2260" s="17"/>
      <c r="G2260" s="10"/>
      <c r="H2260" s="10"/>
      <c r="I2260" s="10"/>
      <c r="J2260" s="17"/>
      <c r="K2260" s="10"/>
      <c r="L2260" s="10"/>
      <c r="M2260" s="9"/>
      <c r="N2260" s="9"/>
    </row>
    <row r="2261" spans="1:14" x14ac:dyDescent="0.3">
      <c r="A2261" s="17"/>
      <c r="B2261" s="10"/>
      <c r="C2261" s="10"/>
      <c r="E2261" s="10"/>
      <c r="F2261" s="17"/>
      <c r="G2261" s="10"/>
      <c r="H2261" s="10"/>
      <c r="I2261" s="10"/>
      <c r="J2261" s="17"/>
      <c r="K2261" s="10"/>
      <c r="L2261" s="10"/>
      <c r="M2261" s="9"/>
      <c r="N2261" s="9"/>
    </row>
    <row r="2262" spans="1:14" x14ac:dyDescent="0.3">
      <c r="A2262" s="17"/>
      <c r="B2262" s="10"/>
      <c r="C2262" s="10"/>
      <c r="E2262" s="10"/>
      <c r="F2262" s="17"/>
      <c r="G2262" s="10"/>
      <c r="H2262" s="10"/>
      <c r="I2262" s="10"/>
      <c r="J2262" s="17"/>
      <c r="K2262" s="10"/>
      <c r="L2262" s="10"/>
      <c r="M2262" s="9"/>
      <c r="N2262" s="9"/>
    </row>
    <row r="2263" spans="1:14" x14ac:dyDescent="0.3">
      <c r="A2263" s="17"/>
      <c r="B2263" s="10"/>
      <c r="C2263" s="10"/>
      <c r="E2263" s="10"/>
      <c r="F2263" s="17"/>
      <c r="G2263" s="10"/>
      <c r="H2263" s="10"/>
      <c r="I2263" s="10"/>
      <c r="J2263" s="17"/>
      <c r="K2263" s="10"/>
      <c r="L2263" s="10"/>
      <c r="M2263" s="9"/>
      <c r="N2263" s="9"/>
    </row>
    <row r="2264" spans="1:14" x14ac:dyDescent="0.3">
      <c r="A2264" s="17"/>
      <c r="B2264" s="10"/>
      <c r="C2264" s="10"/>
      <c r="E2264" s="10"/>
      <c r="F2264" s="17"/>
      <c r="G2264" s="10"/>
      <c r="H2264" s="10"/>
      <c r="I2264" s="10"/>
      <c r="J2264" s="17"/>
      <c r="K2264" s="10"/>
      <c r="L2264" s="10"/>
      <c r="M2264" s="9"/>
      <c r="N2264" s="9"/>
    </row>
    <row r="2265" spans="1:14" x14ac:dyDescent="0.3">
      <c r="A2265" s="17"/>
      <c r="B2265" s="10"/>
      <c r="C2265" s="10"/>
      <c r="E2265" s="10"/>
      <c r="F2265" s="17"/>
      <c r="G2265" s="10"/>
      <c r="H2265" s="10"/>
      <c r="I2265" s="10"/>
      <c r="J2265" s="17"/>
      <c r="K2265" s="10"/>
      <c r="L2265" s="10"/>
      <c r="M2265" s="9"/>
      <c r="N2265" s="9"/>
    </row>
    <row r="2266" spans="1:14" x14ac:dyDescent="0.3">
      <c r="A2266" s="17"/>
      <c r="B2266" s="10"/>
      <c r="C2266" s="10"/>
      <c r="E2266" s="10"/>
      <c r="F2266" s="17"/>
      <c r="G2266" s="10"/>
      <c r="H2266" s="10"/>
      <c r="I2266" s="10"/>
      <c r="J2266" s="17"/>
      <c r="K2266" s="10"/>
      <c r="L2266" s="10"/>
      <c r="M2266" s="9"/>
      <c r="N2266" s="9"/>
    </row>
    <row r="2267" spans="1:14" x14ac:dyDescent="0.3">
      <c r="A2267" s="17"/>
      <c r="B2267" s="10"/>
      <c r="C2267" s="10"/>
      <c r="E2267" s="10"/>
      <c r="F2267" s="17"/>
      <c r="G2267" s="10"/>
      <c r="H2267" s="10"/>
      <c r="I2267" s="10"/>
      <c r="J2267" s="17"/>
      <c r="K2267" s="10"/>
      <c r="L2267" s="10"/>
      <c r="M2267" s="9"/>
      <c r="N2267" s="9"/>
    </row>
    <row r="2268" spans="1:14" x14ac:dyDescent="0.3">
      <c r="A2268" s="17"/>
      <c r="B2268" s="10"/>
      <c r="C2268" s="10"/>
      <c r="E2268" s="10"/>
      <c r="F2268" s="17"/>
      <c r="G2268" s="10"/>
      <c r="H2268" s="10"/>
      <c r="I2268" s="10"/>
      <c r="J2268" s="17"/>
      <c r="K2268" s="10"/>
      <c r="L2268" s="10"/>
      <c r="M2268" s="9"/>
      <c r="N2268" s="9"/>
    </row>
    <row r="2269" spans="1:14" x14ac:dyDescent="0.3">
      <c r="A2269" s="17"/>
      <c r="B2269" s="10"/>
      <c r="C2269" s="10"/>
      <c r="E2269" s="10"/>
      <c r="F2269" s="17"/>
      <c r="G2269" s="10"/>
      <c r="H2269" s="10"/>
      <c r="I2269" s="10"/>
      <c r="J2269" s="17"/>
      <c r="K2269" s="10"/>
      <c r="L2269" s="10"/>
      <c r="M2269" s="9"/>
      <c r="N2269" s="9"/>
    </row>
    <row r="2270" spans="1:14" x14ac:dyDescent="0.3">
      <c r="A2270" s="17"/>
      <c r="B2270" s="10"/>
      <c r="C2270" s="10"/>
      <c r="E2270" s="10"/>
      <c r="F2270" s="17"/>
      <c r="G2270" s="10"/>
      <c r="H2270" s="10"/>
      <c r="I2270" s="10"/>
      <c r="J2270" s="17"/>
      <c r="K2270" s="10"/>
      <c r="L2270" s="10"/>
      <c r="M2270" s="9"/>
      <c r="N2270" s="9"/>
    </row>
    <row r="2271" spans="1:14" x14ac:dyDescent="0.3">
      <c r="A2271" s="17"/>
      <c r="B2271" s="10"/>
      <c r="C2271" s="10"/>
      <c r="E2271" s="10"/>
      <c r="F2271" s="17"/>
      <c r="G2271" s="10"/>
      <c r="H2271" s="10"/>
      <c r="I2271" s="10"/>
      <c r="J2271" s="17"/>
      <c r="K2271" s="10"/>
      <c r="L2271" s="10"/>
      <c r="M2271" s="9"/>
      <c r="N2271" s="9"/>
    </row>
    <row r="2272" spans="1:14" x14ac:dyDescent="0.3">
      <c r="A2272" s="17"/>
      <c r="B2272" s="10"/>
      <c r="C2272" s="10"/>
      <c r="E2272" s="10"/>
      <c r="F2272" s="17"/>
      <c r="G2272" s="10"/>
      <c r="H2272" s="10"/>
      <c r="I2272" s="10"/>
      <c r="J2272" s="17"/>
      <c r="K2272" s="10"/>
      <c r="L2272" s="10"/>
      <c r="M2272" s="9"/>
      <c r="N2272" s="9"/>
    </row>
    <row r="2273" spans="1:14" x14ac:dyDescent="0.3">
      <c r="A2273" s="17"/>
      <c r="B2273" s="10"/>
      <c r="C2273" s="10"/>
      <c r="E2273" s="10"/>
      <c r="F2273" s="17"/>
      <c r="G2273" s="10"/>
      <c r="H2273" s="10"/>
      <c r="I2273" s="10"/>
      <c r="J2273" s="17"/>
      <c r="K2273" s="10"/>
      <c r="L2273" s="10"/>
      <c r="M2273" s="9"/>
      <c r="N2273" s="9"/>
    </row>
    <row r="2274" spans="1:14" x14ac:dyDescent="0.3">
      <c r="A2274" s="17"/>
      <c r="B2274" s="10"/>
      <c r="C2274" s="10"/>
      <c r="E2274" s="10"/>
      <c r="F2274" s="17"/>
      <c r="G2274" s="10"/>
      <c r="H2274" s="10"/>
      <c r="I2274" s="10"/>
      <c r="J2274" s="17"/>
      <c r="K2274" s="10"/>
      <c r="L2274" s="10"/>
      <c r="M2274" s="9"/>
      <c r="N2274" s="9"/>
    </row>
    <row r="2275" spans="1:14" x14ac:dyDescent="0.3">
      <c r="A2275" s="17"/>
      <c r="B2275" s="10"/>
      <c r="C2275" s="10"/>
      <c r="E2275" s="10"/>
      <c r="F2275" s="17"/>
      <c r="G2275" s="10"/>
      <c r="H2275" s="10"/>
      <c r="I2275" s="10"/>
      <c r="J2275" s="17"/>
      <c r="K2275" s="10"/>
      <c r="L2275" s="10"/>
      <c r="M2275" s="9"/>
      <c r="N2275" s="9"/>
    </row>
    <row r="2276" spans="1:14" x14ac:dyDescent="0.3">
      <c r="A2276" s="17"/>
      <c r="B2276" s="10"/>
      <c r="C2276" s="10"/>
      <c r="E2276" s="10"/>
      <c r="F2276" s="17"/>
      <c r="G2276" s="10"/>
      <c r="H2276" s="10"/>
      <c r="I2276" s="10"/>
      <c r="J2276" s="17"/>
      <c r="K2276" s="10"/>
      <c r="L2276" s="10"/>
      <c r="M2276" s="9"/>
      <c r="N2276" s="9"/>
    </row>
    <row r="2277" spans="1:14" x14ac:dyDescent="0.3">
      <c r="A2277" s="17"/>
      <c r="B2277" s="10"/>
      <c r="C2277" s="10"/>
      <c r="E2277" s="10"/>
      <c r="F2277" s="17"/>
      <c r="G2277" s="10"/>
      <c r="H2277" s="10"/>
      <c r="I2277" s="10"/>
      <c r="J2277" s="17"/>
      <c r="K2277" s="10"/>
      <c r="L2277" s="10"/>
      <c r="M2277" s="9"/>
      <c r="N2277" s="9"/>
    </row>
    <row r="2278" spans="1:14" x14ac:dyDescent="0.3">
      <c r="A2278" s="17"/>
      <c r="B2278" s="10"/>
      <c r="C2278" s="10"/>
      <c r="E2278" s="10"/>
      <c r="F2278" s="17"/>
      <c r="G2278" s="10"/>
      <c r="H2278" s="10"/>
      <c r="I2278" s="10"/>
      <c r="J2278" s="17"/>
      <c r="K2278" s="10"/>
      <c r="L2278" s="10"/>
      <c r="M2278" s="9"/>
      <c r="N2278" s="9"/>
    </row>
    <row r="2279" spans="1:14" x14ac:dyDescent="0.3">
      <c r="A2279" s="17"/>
      <c r="B2279" s="10"/>
      <c r="C2279" s="10"/>
      <c r="E2279" s="10"/>
      <c r="F2279" s="17"/>
      <c r="G2279" s="10"/>
      <c r="H2279" s="10"/>
      <c r="I2279" s="10"/>
      <c r="J2279" s="17"/>
      <c r="K2279" s="10"/>
      <c r="L2279" s="10"/>
      <c r="M2279" s="9"/>
      <c r="N2279" s="9"/>
    </row>
    <row r="2280" spans="1:14" x14ac:dyDescent="0.3">
      <c r="A2280" s="17"/>
      <c r="B2280" s="10"/>
      <c r="C2280" s="10"/>
      <c r="E2280" s="10"/>
      <c r="F2280" s="17"/>
      <c r="G2280" s="10"/>
      <c r="H2280" s="10"/>
      <c r="I2280" s="10"/>
      <c r="J2280" s="17"/>
      <c r="K2280" s="10"/>
      <c r="L2280" s="10"/>
      <c r="M2280" s="9"/>
      <c r="N2280" s="9"/>
    </row>
    <row r="2281" spans="1:14" x14ac:dyDescent="0.3">
      <c r="A2281" s="17"/>
      <c r="B2281" s="10"/>
      <c r="C2281" s="10"/>
      <c r="E2281" s="10"/>
      <c r="F2281" s="17"/>
      <c r="G2281" s="10"/>
      <c r="H2281" s="10"/>
      <c r="I2281" s="10"/>
      <c r="J2281" s="17"/>
      <c r="K2281" s="10"/>
      <c r="L2281" s="10"/>
      <c r="M2281" s="9"/>
      <c r="N2281" s="9"/>
    </row>
    <row r="2282" spans="1:14" x14ac:dyDescent="0.3">
      <c r="A2282" s="17"/>
      <c r="B2282" s="10"/>
      <c r="C2282" s="10"/>
      <c r="E2282" s="10"/>
      <c r="F2282" s="17"/>
      <c r="G2282" s="10"/>
      <c r="H2282" s="10"/>
      <c r="I2282" s="10"/>
      <c r="J2282" s="17"/>
      <c r="K2282" s="10"/>
      <c r="L2282" s="10"/>
      <c r="M2282" s="9"/>
      <c r="N2282" s="9"/>
    </row>
    <row r="2283" spans="1:14" x14ac:dyDescent="0.3">
      <c r="A2283" s="17"/>
      <c r="B2283" s="10"/>
      <c r="C2283" s="10"/>
      <c r="E2283" s="10"/>
      <c r="F2283" s="17"/>
      <c r="G2283" s="10"/>
      <c r="H2283" s="10"/>
      <c r="I2283" s="10"/>
      <c r="J2283" s="17"/>
      <c r="K2283" s="10"/>
      <c r="L2283" s="10"/>
      <c r="M2283" s="9"/>
      <c r="N2283" s="9"/>
    </row>
    <row r="2284" spans="1:14" x14ac:dyDescent="0.3">
      <c r="A2284" s="17"/>
      <c r="B2284" s="10"/>
      <c r="C2284" s="10"/>
      <c r="E2284" s="10"/>
      <c r="F2284" s="17"/>
      <c r="G2284" s="10"/>
      <c r="H2284" s="10"/>
      <c r="I2284" s="10"/>
      <c r="J2284" s="17"/>
      <c r="K2284" s="10"/>
      <c r="L2284" s="10"/>
      <c r="M2284" s="9"/>
      <c r="N2284" s="9"/>
    </row>
    <row r="2285" spans="1:14" x14ac:dyDescent="0.3">
      <c r="A2285" s="17"/>
      <c r="B2285" s="10"/>
      <c r="C2285" s="10"/>
      <c r="E2285" s="10"/>
      <c r="F2285" s="17"/>
      <c r="G2285" s="10"/>
      <c r="H2285" s="10"/>
      <c r="I2285" s="10"/>
      <c r="J2285" s="17"/>
      <c r="K2285" s="10"/>
      <c r="L2285" s="10"/>
      <c r="M2285" s="9"/>
      <c r="N2285" s="9"/>
    </row>
    <row r="2286" spans="1:14" x14ac:dyDescent="0.3">
      <c r="A2286" s="17"/>
      <c r="B2286" s="10"/>
      <c r="C2286" s="10"/>
      <c r="E2286" s="10"/>
      <c r="F2286" s="17"/>
      <c r="G2286" s="10"/>
      <c r="H2286" s="10"/>
      <c r="I2286" s="10"/>
      <c r="J2286" s="17"/>
      <c r="K2286" s="10"/>
      <c r="L2286" s="10"/>
      <c r="M2286" s="9"/>
      <c r="N2286" s="9"/>
    </row>
    <row r="2287" spans="1:14" x14ac:dyDescent="0.3">
      <c r="A2287" s="17"/>
      <c r="B2287" s="10"/>
      <c r="C2287" s="10"/>
      <c r="E2287" s="10"/>
      <c r="F2287" s="17"/>
      <c r="G2287" s="10"/>
      <c r="H2287" s="10"/>
      <c r="I2287" s="10"/>
      <c r="J2287" s="17"/>
      <c r="K2287" s="10"/>
      <c r="L2287" s="10"/>
      <c r="M2287" s="9"/>
      <c r="N2287" s="9"/>
    </row>
    <row r="2288" spans="1:14" x14ac:dyDescent="0.3">
      <c r="A2288" s="17"/>
      <c r="B2288" s="10"/>
      <c r="C2288" s="10"/>
      <c r="E2288" s="10"/>
      <c r="F2288" s="17"/>
      <c r="G2288" s="10"/>
      <c r="H2288" s="10"/>
      <c r="I2288" s="10"/>
      <c r="J2288" s="17"/>
      <c r="K2288" s="10"/>
      <c r="L2288" s="10"/>
      <c r="M2288" s="9"/>
      <c r="N2288" s="9"/>
    </row>
    <row r="2289" spans="1:14" x14ac:dyDescent="0.3">
      <c r="A2289" s="17"/>
      <c r="B2289" s="10"/>
      <c r="C2289" s="10"/>
      <c r="E2289" s="10"/>
      <c r="F2289" s="17"/>
      <c r="G2289" s="10"/>
      <c r="H2289" s="10"/>
      <c r="I2289" s="10"/>
      <c r="J2289" s="17"/>
      <c r="K2289" s="10"/>
      <c r="L2289" s="10"/>
      <c r="M2289" s="9"/>
      <c r="N2289" s="9"/>
    </row>
    <row r="2290" spans="1:14" x14ac:dyDescent="0.3">
      <c r="A2290" s="17"/>
      <c r="B2290" s="10"/>
      <c r="C2290" s="10"/>
      <c r="E2290" s="10"/>
      <c r="F2290" s="17"/>
      <c r="G2290" s="10"/>
      <c r="H2290" s="10"/>
      <c r="I2290" s="10"/>
      <c r="J2290" s="17"/>
      <c r="K2290" s="10"/>
      <c r="L2290" s="10"/>
      <c r="M2290" s="9"/>
      <c r="N2290" s="9"/>
    </row>
    <row r="2291" spans="1:14" x14ac:dyDescent="0.3">
      <c r="A2291" s="17"/>
      <c r="B2291" s="10"/>
      <c r="C2291" s="10"/>
      <c r="E2291" s="10"/>
      <c r="F2291" s="17"/>
      <c r="G2291" s="10"/>
      <c r="H2291" s="10"/>
      <c r="I2291" s="10"/>
      <c r="J2291" s="17"/>
      <c r="K2291" s="10"/>
      <c r="L2291" s="10"/>
      <c r="M2291" s="9"/>
      <c r="N2291" s="9"/>
    </row>
    <row r="2292" spans="1:14" x14ac:dyDescent="0.3">
      <c r="A2292" s="17"/>
      <c r="B2292" s="10"/>
      <c r="C2292" s="10"/>
      <c r="E2292" s="10"/>
      <c r="F2292" s="17"/>
      <c r="G2292" s="10"/>
      <c r="H2292" s="10"/>
      <c r="I2292" s="10"/>
      <c r="J2292" s="17"/>
      <c r="K2292" s="10"/>
      <c r="L2292" s="10"/>
      <c r="M2292" s="9"/>
      <c r="N2292" s="9"/>
    </row>
    <row r="2293" spans="1:14" x14ac:dyDescent="0.3">
      <c r="A2293" s="17"/>
      <c r="B2293" s="10"/>
      <c r="C2293" s="10"/>
      <c r="E2293" s="10"/>
      <c r="F2293" s="17"/>
      <c r="G2293" s="10"/>
      <c r="H2293" s="10"/>
      <c r="I2293" s="10"/>
      <c r="J2293" s="17"/>
      <c r="K2293" s="10"/>
      <c r="L2293" s="10"/>
      <c r="M2293" s="9"/>
      <c r="N2293" s="9"/>
    </row>
    <row r="2294" spans="1:14" x14ac:dyDescent="0.3">
      <c r="A2294" s="17"/>
      <c r="B2294" s="10"/>
      <c r="C2294" s="10"/>
      <c r="E2294" s="10"/>
      <c r="F2294" s="17"/>
      <c r="G2294" s="10"/>
      <c r="H2294" s="10"/>
      <c r="I2294" s="10"/>
      <c r="J2294" s="17"/>
      <c r="K2294" s="10"/>
      <c r="L2294" s="10"/>
      <c r="M2294" s="9"/>
      <c r="N2294" s="9"/>
    </row>
    <row r="2295" spans="1:14" x14ac:dyDescent="0.3">
      <c r="A2295" s="17"/>
      <c r="B2295" s="10"/>
      <c r="C2295" s="10"/>
      <c r="E2295" s="10"/>
      <c r="F2295" s="17"/>
      <c r="G2295" s="10"/>
      <c r="H2295" s="10"/>
      <c r="I2295" s="10"/>
      <c r="J2295" s="17"/>
      <c r="K2295" s="10"/>
      <c r="L2295" s="10"/>
      <c r="M2295" s="9"/>
      <c r="N2295" s="9"/>
    </row>
    <row r="2296" spans="1:14" x14ac:dyDescent="0.3">
      <c r="A2296" s="17"/>
      <c r="B2296" s="10"/>
      <c r="C2296" s="10"/>
      <c r="E2296" s="10"/>
      <c r="F2296" s="17"/>
      <c r="G2296" s="10"/>
      <c r="H2296" s="10"/>
      <c r="I2296" s="10"/>
      <c r="J2296" s="17"/>
      <c r="K2296" s="10"/>
      <c r="L2296" s="10"/>
      <c r="M2296" s="9"/>
      <c r="N2296" s="9"/>
    </row>
    <row r="2297" spans="1:14" x14ac:dyDescent="0.3">
      <c r="A2297" s="17"/>
      <c r="B2297" s="10"/>
      <c r="C2297" s="10"/>
      <c r="E2297" s="10"/>
      <c r="F2297" s="17"/>
      <c r="G2297" s="10"/>
      <c r="H2297" s="10"/>
      <c r="I2297" s="10"/>
      <c r="J2297" s="17"/>
      <c r="K2297" s="10"/>
      <c r="L2297" s="10"/>
      <c r="M2297" s="9"/>
      <c r="N2297" s="9"/>
    </row>
    <row r="2298" spans="1:14" x14ac:dyDescent="0.3">
      <c r="A2298" s="17"/>
      <c r="B2298" s="10"/>
      <c r="C2298" s="10"/>
      <c r="E2298" s="10"/>
      <c r="F2298" s="17"/>
      <c r="G2298" s="10"/>
      <c r="H2298" s="10"/>
      <c r="I2298" s="10"/>
      <c r="J2298" s="17"/>
      <c r="K2298" s="10"/>
      <c r="L2298" s="10"/>
      <c r="M2298" s="9"/>
      <c r="N2298" s="9"/>
    </row>
    <row r="2299" spans="1:14" x14ac:dyDescent="0.3">
      <c r="A2299" s="17"/>
      <c r="B2299" s="10"/>
      <c r="C2299" s="10"/>
      <c r="E2299" s="10"/>
      <c r="F2299" s="17"/>
      <c r="G2299" s="10"/>
      <c r="H2299" s="10"/>
      <c r="I2299" s="10"/>
      <c r="J2299" s="17"/>
      <c r="K2299" s="10"/>
      <c r="L2299" s="10"/>
      <c r="M2299" s="9"/>
      <c r="N2299" s="9"/>
    </row>
    <row r="2300" spans="1:14" x14ac:dyDescent="0.3">
      <c r="A2300" s="17"/>
      <c r="B2300" s="10"/>
      <c r="C2300" s="10"/>
      <c r="E2300" s="10"/>
      <c r="F2300" s="17"/>
      <c r="G2300" s="10"/>
      <c r="H2300" s="10"/>
      <c r="I2300" s="10"/>
      <c r="J2300" s="17"/>
      <c r="K2300" s="10"/>
      <c r="L2300" s="10"/>
      <c r="M2300" s="9"/>
      <c r="N2300" s="9"/>
    </row>
    <row r="2301" spans="1:14" x14ac:dyDescent="0.3">
      <c r="A2301" s="17"/>
      <c r="B2301" s="10"/>
      <c r="C2301" s="10"/>
      <c r="E2301" s="10"/>
      <c r="F2301" s="17"/>
      <c r="G2301" s="10"/>
      <c r="H2301" s="10"/>
      <c r="I2301" s="10"/>
      <c r="J2301" s="17"/>
      <c r="K2301" s="10"/>
      <c r="L2301" s="10"/>
      <c r="M2301" s="9"/>
      <c r="N2301" s="9"/>
    </row>
    <row r="2302" spans="1:14" x14ac:dyDescent="0.3">
      <c r="A2302" s="17"/>
      <c r="B2302" s="10"/>
      <c r="C2302" s="10"/>
      <c r="E2302" s="10"/>
      <c r="F2302" s="17"/>
      <c r="G2302" s="10"/>
      <c r="H2302" s="10"/>
      <c r="I2302" s="10"/>
      <c r="J2302" s="17"/>
      <c r="K2302" s="10"/>
      <c r="L2302" s="10"/>
      <c r="M2302" s="9"/>
      <c r="N2302" s="9"/>
    </row>
    <row r="2303" spans="1:14" x14ac:dyDescent="0.3">
      <c r="A2303" s="17"/>
      <c r="B2303" s="10"/>
      <c r="C2303" s="10"/>
      <c r="E2303" s="10"/>
      <c r="F2303" s="17"/>
      <c r="G2303" s="10"/>
      <c r="H2303" s="10"/>
      <c r="I2303" s="10"/>
      <c r="J2303" s="17"/>
      <c r="K2303" s="10"/>
      <c r="L2303" s="10"/>
      <c r="M2303" s="9"/>
      <c r="N2303" s="9"/>
    </row>
    <row r="2304" spans="1:14" x14ac:dyDescent="0.3">
      <c r="A2304" s="17"/>
      <c r="B2304" s="10"/>
      <c r="C2304" s="10"/>
      <c r="E2304" s="10"/>
      <c r="F2304" s="17"/>
      <c r="G2304" s="10"/>
      <c r="H2304" s="10"/>
      <c r="I2304" s="10"/>
      <c r="J2304" s="17"/>
      <c r="K2304" s="10"/>
      <c r="L2304" s="10"/>
      <c r="M2304" s="9"/>
      <c r="N2304" s="9"/>
    </row>
    <row r="2305" spans="1:14" x14ac:dyDescent="0.3">
      <c r="A2305" s="17"/>
      <c r="B2305" s="10"/>
      <c r="C2305" s="10"/>
      <c r="E2305" s="10"/>
      <c r="F2305" s="17"/>
      <c r="G2305" s="10"/>
      <c r="H2305" s="10"/>
      <c r="I2305" s="10"/>
      <c r="J2305" s="17"/>
      <c r="K2305" s="10"/>
      <c r="L2305" s="10"/>
      <c r="M2305" s="9"/>
      <c r="N2305" s="9"/>
    </row>
    <row r="2306" spans="1:14" x14ac:dyDescent="0.3">
      <c r="A2306" s="17"/>
      <c r="B2306" s="10"/>
      <c r="C2306" s="10"/>
      <c r="E2306" s="10"/>
      <c r="F2306" s="17"/>
      <c r="G2306" s="10"/>
      <c r="H2306" s="10"/>
      <c r="I2306" s="10"/>
      <c r="J2306" s="17"/>
      <c r="K2306" s="10"/>
      <c r="L2306" s="10"/>
      <c r="M2306" s="9"/>
      <c r="N2306" s="9"/>
    </row>
    <row r="2307" spans="1:14" x14ac:dyDescent="0.3">
      <c r="A2307" s="17"/>
      <c r="B2307" s="10"/>
      <c r="C2307" s="10"/>
      <c r="E2307" s="10"/>
      <c r="F2307" s="17"/>
      <c r="G2307" s="10"/>
      <c r="H2307" s="10"/>
      <c r="I2307" s="10"/>
      <c r="J2307" s="17"/>
      <c r="K2307" s="10"/>
      <c r="L2307" s="10"/>
      <c r="M2307" s="9"/>
      <c r="N2307" s="9"/>
    </row>
    <row r="2308" spans="1:14" x14ac:dyDescent="0.3">
      <c r="A2308" s="17"/>
      <c r="B2308" s="10"/>
      <c r="C2308" s="10"/>
      <c r="E2308" s="10"/>
      <c r="F2308" s="17"/>
      <c r="G2308" s="10"/>
      <c r="H2308" s="10"/>
      <c r="I2308" s="10"/>
      <c r="J2308" s="17"/>
      <c r="K2308" s="10"/>
      <c r="L2308" s="10"/>
      <c r="M2308" s="9"/>
      <c r="N2308" s="9"/>
    </row>
    <row r="2309" spans="1:14" x14ac:dyDescent="0.3">
      <c r="A2309" s="17"/>
      <c r="B2309" s="10"/>
      <c r="C2309" s="10"/>
      <c r="E2309" s="10"/>
      <c r="F2309" s="17"/>
      <c r="G2309" s="10"/>
      <c r="H2309" s="10"/>
      <c r="I2309" s="10"/>
      <c r="J2309" s="17"/>
      <c r="K2309" s="10"/>
      <c r="L2309" s="10"/>
      <c r="M2309" s="9"/>
      <c r="N2309" s="9"/>
    </row>
    <row r="2310" spans="1:14" x14ac:dyDescent="0.3">
      <c r="A2310" s="17"/>
      <c r="B2310" s="10"/>
      <c r="C2310" s="10"/>
      <c r="E2310" s="10"/>
      <c r="F2310" s="17"/>
      <c r="G2310" s="10"/>
      <c r="H2310" s="10"/>
      <c r="I2310" s="10"/>
      <c r="J2310" s="17"/>
      <c r="K2310" s="10"/>
      <c r="L2310" s="10"/>
      <c r="M2310" s="9"/>
      <c r="N2310" s="9"/>
    </row>
    <row r="2311" spans="1:14" x14ac:dyDescent="0.3">
      <c r="A2311" s="17"/>
      <c r="B2311" s="10"/>
      <c r="C2311" s="10"/>
      <c r="E2311" s="10"/>
      <c r="F2311" s="17"/>
      <c r="G2311" s="10"/>
      <c r="H2311" s="10"/>
      <c r="I2311" s="10"/>
      <c r="J2311" s="17"/>
      <c r="K2311" s="10"/>
      <c r="L2311" s="10"/>
      <c r="M2311" s="9"/>
      <c r="N2311" s="9"/>
    </row>
    <row r="2312" spans="1:14" x14ac:dyDescent="0.3">
      <c r="A2312" s="17"/>
      <c r="B2312" s="10"/>
      <c r="C2312" s="10"/>
      <c r="E2312" s="10"/>
      <c r="F2312" s="17"/>
      <c r="G2312" s="10"/>
      <c r="H2312" s="10"/>
      <c r="I2312" s="10"/>
      <c r="J2312" s="17"/>
      <c r="K2312" s="10"/>
      <c r="L2312" s="10"/>
      <c r="M2312" s="9"/>
      <c r="N2312" s="9"/>
    </row>
    <row r="2313" spans="1:14" x14ac:dyDescent="0.3">
      <c r="A2313" s="17"/>
      <c r="B2313" s="10"/>
      <c r="C2313" s="10"/>
      <c r="E2313" s="10"/>
      <c r="F2313" s="17"/>
      <c r="G2313" s="10"/>
      <c r="H2313" s="10"/>
      <c r="I2313" s="10"/>
      <c r="J2313" s="17"/>
      <c r="K2313" s="10"/>
      <c r="L2313" s="10"/>
      <c r="M2313" s="9"/>
      <c r="N2313" s="9"/>
    </row>
    <row r="2314" spans="1:14" x14ac:dyDescent="0.3">
      <c r="A2314" s="17"/>
      <c r="B2314" s="10"/>
      <c r="C2314" s="10"/>
      <c r="E2314" s="10"/>
      <c r="F2314" s="17"/>
      <c r="G2314" s="10"/>
      <c r="H2314" s="10"/>
      <c r="I2314" s="10"/>
      <c r="J2314" s="17"/>
      <c r="K2314" s="10"/>
      <c r="L2314" s="10"/>
      <c r="M2314" s="9"/>
      <c r="N2314" s="9"/>
    </row>
    <row r="2315" spans="1:14" x14ac:dyDescent="0.3">
      <c r="A2315" s="17"/>
      <c r="B2315" s="10"/>
      <c r="C2315" s="10"/>
      <c r="E2315" s="10"/>
      <c r="F2315" s="17"/>
      <c r="G2315" s="10"/>
      <c r="H2315" s="10"/>
      <c r="I2315" s="10"/>
      <c r="J2315" s="17"/>
      <c r="K2315" s="10"/>
      <c r="L2315" s="10"/>
      <c r="M2315" s="9"/>
      <c r="N2315" s="9"/>
    </row>
    <row r="2316" spans="1:14" x14ac:dyDescent="0.3">
      <c r="A2316" s="17"/>
      <c r="B2316" s="10"/>
      <c r="C2316" s="10"/>
      <c r="E2316" s="10"/>
      <c r="F2316" s="17"/>
      <c r="G2316" s="10"/>
      <c r="H2316" s="10"/>
      <c r="I2316" s="10"/>
      <c r="J2316" s="17"/>
      <c r="K2316" s="10"/>
      <c r="L2316" s="10"/>
      <c r="M2316" s="9"/>
      <c r="N2316" s="9"/>
    </row>
    <row r="2317" spans="1:14" x14ac:dyDescent="0.3">
      <c r="A2317" s="17"/>
      <c r="B2317" s="10"/>
      <c r="C2317" s="10"/>
      <c r="E2317" s="10"/>
      <c r="F2317" s="17"/>
      <c r="G2317" s="10"/>
      <c r="H2317" s="10"/>
      <c r="I2317" s="10"/>
      <c r="J2317" s="17"/>
      <c r="K2317" s="10"/>
      <c r="L2317" s="10"/>
      <c r="M2317" s="9"/>
      <c r="N2317" s="9"/>
    </row>
    <row r="2318" spans="1:14" x14ac:dyDescent="0.3">
      <c r="A2318" s="17"/>
      <c r="B2318" s="10"/>
      <c r="C2318" s="10"/>
      <c r="E2318" s="10"/>
      <c r="F2318" s="17"/>
      <c r="G2318" s="10"/>
      <c r="H2318" s="10"/>
      <c r="I2318" s="10"/>
      <c r="J2318" s="17"/>
      <c r="K2318" s="10"/>
      <c r="L2318" s="10"/>
      <c r="M2318" s="9"/>
      <c r="N2318" s="9"/>
    </row>
    <row r="2319" spans="1:14" x14ac:dyDescent="0.3">
      <c r="A2319" s="17"/>
      <c r="B2319" s="10"/>
      <c r="C2319" s="10"/>
      <c r="E2319" s="10"/>
      <c r="F2319" s="17"/>
      <c r="G2319" s="10"/>
      <c r="H2319" s="10"/>
      <c r="I2319" s="10"/>
      <c r="J2319" s="17"/>
      <c r="K2319" s="10"/>
      <c r="L2319" s="10"/>
      <c r="M2319" s="9"/>
      <c r="N2319" s="9"/>
    </row>
    <row r="2320" spans="1:14" x14ac:dyDescent="0.3">
      <c r="A2320" s="17"/>
      <c r="B2320" s="10"/>
      <c r="C2320" s="10"/>
      <c r="E2320" s="10"/>
      <c r="F2320" s="17"/>
      <c r="G2320" s="10"/>
      <c r="H2320" s="10"/>
      <c r="I2320" s="10"/>
      <c r="J2320" s="17"/>
      <c r="K2320" s="10"/>
      <c r="L2320" s="10"/>
      <c r="M2320" s="9"/>
      <c r="N2320" s="9"/>
    </row>
    <row r="2321" spans="1:14" x14ac:dyDescent="0.3">
      <c r="A2321" s="17"/>
      <c r="B2321" s="10"/>
      <c r="C2321" s="10"/>
      <c r="E2321" s="10"/>
      <c r="F2321" s="17"/>
      <c r="G2321" s="10"/>
      <c r="H2321" s="10"/>
      <c r="I2321" s="10"/>
      <c r="J2321" s="17"/>
      <c r="K2321" s="10"/>
      <c r="L2321" s="10"/>
      <c r="M2321" s="9"/>
      <c r="N2321" s="9"/>
    </row>
    <row r="2322" spans="1:14" x14ac:dyDescent="0.3">
      <c r="A2322" s="17"/>
      <c r="B2322" s="10"/>
      <c r="C2322" s="10"/>
      <c r="E2322" s="10"/>
      <c r="F2322" s="17"/>
      <c r="G2322" s="10"/>
      <c r="H2322" s="10"/>
      <c r="I2322" s="10"/>
      <c r="J2322" s="17"/>
      <c r="K2322" s="10"/>
      <c r="L2322" s="10"/>
      <c r="M2322" s="9"/>
      <c r="N2322" s="9"/>
    </row>
    <row r="2323" spans="1:14" x14ac:dyDescent="0.3">
      <c r="A2323" s="17"/>
      <c r="B2323" s="10"/>
      <c r="C2323" s="10"/>
      <c r="E2323" s="10"/>
      <c r="F2323" s="17"/>
      <c r="G2323" s="10"/>
      <c r="H2323" s="10"/>
      <c r="I2323" s="10"/>
      <c r="J2323" s="17"/>
      <c r="K2323" s="10"/>
      <c r="L2323" s="10"/>
      <c r="M2323" s="9"/>
      <c r="N2323" s="9"/>
    </row>
    <row r="2324" spans="1:14" x14ac:dyDescent="0.3">
      <c r="A2324" s="17"/>
      <c r="B2324" s="10"/>
      <c r="C2324" s="10"/>
      <c r="E2324" s="10"/>
      <c r="F2324" s="17"/>
      <c r="G2324" s="10"/>
      <c r="H2324" s="10"/>
      <c r="I2324" s="10"/>
      <c r="J2324" s="17"/>
      <c r="K2324" s="10"/>
      <c r="L2324" s="10"/>
      <c r="M2324" s="9"/>
      <c r="N2324" s="9"/>
    </row>
    <row r="2325" spans="1:14" x14ac:dyDescent="0.3">
      <c r="A2325" s="17"/>
      <c r="B2325" s="10"/>
      <c r="C2325" s="10"/>
      <c r="E2325" s="10"/>
      <c r="F2325" s="17"/>
      <c r="G2325" s="10"/>
      <c r="H2325" s="10"/>
      <c r="I2325" s="10"/>
      <c r="J2325" s="17"/>
      <c r="K2325" s="10"/>
      <c r="L2325" s="10"/>
      <c r="M2325" s="9"/>
      <c r="N2325" s="9"/>
    </row>
    <row r="2326" spans="1:14" x14ac:dyDescent="0.3">
      <c r="A2326" s="17"/>
      <c r="B2326" s="10"/>
      <c r="C2326" s="10"/>
      <c r="E2326" s="10"/>
      <c r="F2326" s="17"/>
      <c r="G2326" s="10"/>
      <c r="H2326" s="10"/>
      <c r="I2326" s="10"/>
      <c r="J2326" s="17"/>
      <c r="K2326" s="10"/>
      <c r="L2326" s="10"/>
      <c r="M2326" s="9"/>
      <c r="N2326" s="9"/>
    </row>
    <row r="2327" spans="1:14" x14ac:dyDescent="0.3">
      <c r="A2327" s="17"/>
      <c r="B2327" s="10"/>
      <c r="C2327" s="10"/>
      <c r="E2327" s="10"/>
      <c r="F2327" s="17"/>
      <c r="G2327" s="10"/>
      <c r="H2327" s="10"/>
      <c r="I2327" s="10"/>
      <c r="J2327" s="17"/>
      <c r="K2327" s="10"/>
      <c r="L2327" s="10"/>
      <c r="M2327" s="9"/>
      <c r="N2327" s="9"/>
    </row>
    <row r="2328" spans="1:14" x14ac:dyDescent="0.3">
      <c r="A2328" s="17"/>
      <c r="B2328" s="10"/>
      <c r="C2328" s="10"/>
      <c r="E2328" s="10"/>
      <c r="F2328" s="17"/>
      <c r="G2328" s="10"/>
      <c r="H2328" s="10"/>
      <c r="I2328" s="10"/>
      <c r="J2328" s="17"/>
      <c r="K2328" s="10"/>
      <c r="L2328" s="10"/>
      <c r="M2328" s="9"/>
      <c r="N2328" s="9"/>
    </row>
    <row r="2329" spans="1:14" x14ac:dyDescent="0.3">
      <c r="A2329" s="17"/>
      <c r="B2329" s="10"/>
      <c r="C2329" s="10"/>
      <c r="E2329" s="10"/>
      <c r="F2329" s="17"/>
      <c r="G2329" s="10"/>
      <c r="H2329" s="10"/>
      <c r="I2329" s="10"/>
      <c r="J2329" s="17"/>
      <c r="K2329" s="10"/>
      <c r="L2329" s="10"/>
      <c r="M2329" s="9"/>
      <c r="N2329" s="9"/>
    </row>
    <row r="2330" spans="1:14" x14ac:dyDescent="0.3">
      <c r="A2330" s="17"/>
      <c r="B2330" s="10"/>
      <c r="C2330" s="10"/>
      <c r="E2330" s="10"/>
      <c r="F2330" s="17"/>
      <c r="G2330" s="10"/>
      <c r="H2330" s="10"/>
      <c r="I2330" s="10"/>
      <c r="J2330" s="17"/>
      <c r="K2330" s="10"/>
      <c r="L2330" s="10"/>
      <c r="M2330" s="9"/>
      <c r="N2330" s="9"/>
    </row>
    <row r="2331" spans="1:14" x14ac:dyDescent="0.3">
      <c r="A2331" s="17"/>
      <c r="B2331" s="10"/>
      <c r="C2331" s="10"/>
      <c r="E2331" s="10"/>
      <c r="F2331" s="17"/>
      <c r="G2331" s="10"/>
      <c r="H2331" s="10"/>
      <c r="I2331" s="10"/>
      <c r="J2331" s="17"/>
      <c r="K2331" s="10"/>
      <c r="L2331" s="10"/>
      <c r="M2331" s="9"/>
      <c r="N2331" s="9"/>
    </row>
    <row r="2332" spans="1:14" x14ac:dyDescent="0.3">
      <c r="A2332" s="17"/>
      <c r="B2332" s="10"/>
      <c r="C2332" s="10"/>
      <c r="E2332" s="10"/>
      <c r="F2332" s="17"/>
      <c r="G2332" s="10"/>
      <c r="H2332" s="10"/>
      <c r="I2332" s="10"/>
      <c r="J2332" s="17"/>
      <c r="K2332" s="10"/>
      <c r="L2332" s="10"/>
      <c r="M2332" s="9"/>
      <c r="N2332" s="9"/>
    </row>
    <row r="2333" spans="1:14" x14ac:dyDescent="0.3">
      <c r="A2333" s="17"/>
      <c r="B2333" s="10"/>
      <c r="C2333" s="10"/>
      <c r="E2333" s="10"/>
      <c r="F2333" s="17"/>
      <c r="G2333" s="10"/>
      <c r="H2333" s="10"/>
      <c r="I2333" s="10"/>
      <c r="J2333" s="17"/>
      <c r="K2333" s="10"/>
      <c r="L2333" s="10"/>
      <c r="M2333" s="9"/>
      <c r="N2333" s="9"/>
    </row>
    <row r="2334" spans="1:14" x14ac:dyDescent="0.3">
      <c r="A2334" s="17"/>
      <c r="B2334" s="10"/>
      <c r="C2334" s="10"/>
      <c r="E2334" s="10"/>
      <c r="F2334" s="17"/>
      <c r="G2334" s="10"/>
      <c r="H2334" s="10"/>
      <c r="I2334" s="10"/>
      <c r="J2334" s="17"/>
      <c r="K2334" s="10"/>
      <c r="L2334" s="10"/>
      <c r="M2334" s="9"/>
      <c r="N2334" s="9"/>
    </row>
    <row r="2335" spans="1:14" x14ac:dyDescent="0.3">
      <c r="A2335" s="17"/>
      <c r="B2335" s="10"/>
      <c r="C2335" s="10"/>
      <c r="E2335" s="10"/>
      <c r="F2335" s="17"/>
      <c r="G2335" s="10"/>
      <c r="H2335" s="10"/>
      <c r="I2335" s="10"/>
      <c r="J2335" s="17"/>
      <c r="K2335" s="10"/>
      <c r="L2335" s="10"/>
      <c r="M2335" s="9"/>
      <c r="N2335" s="9"/>
    </row>
    <row r="2336" spans="1:14" x14ac:dyDescent="0.3">
      <c r="A2336" s="17"/>
      <c r="B2336" s="10"/>
      <c r="C2336" s="10"/>
      <c r="E2336" s="10"/>
      <c r="F2336" s="17"/>
      <c r="G2336" s="10"/>
      <c r="H2336" s="10"/>
      <c r="I2336" s="10"/>
      <c r="J2336" s="17"/>
      <c r="K2336" s="10"/>
      <c r="L2336" s="10"/>
      <c r="M2336" s="9"/>
      <c r="N2336" s="9"/>
    </row>
    <row r="2337" spans="1:14" x14ac:dyDescent="0.3">
      <c r="A2337" s="17"/>
      <c r="B2337" s="10"/>
      <c r="C2337" s="10"/>
      <c r="E2337" s="10"/>
      <c r="F2337" s="17"/>
      <c r="G2337" s="10"/>
      <c r="H2337" s="10"/>
      <c r="I2337" s="10"/>
      <c r="J2337" s="17"/>
      <c r="K2337" s="10"/>
      <c r="L2337" s="10"/>
      <c r="M2337" s="9"/>
      <c r="N2337" s="9"/>
    </row>
    <row r="2338" spans="1:14" x14ac:dyDescent="0.3">
      <c r="A2338" s="17"/>
      <c r="B2338" s="10"/>
      <c r="C2338" s="10"/>
      <c r="E2338" s="10"/>
      <c r="F2338" s="17"/>
      <c r="G2338" s="10"/>
      <c r="H2338" s="10"/>
      <c r="I2338" s="10"/>
      <c r="J2338" s="17"/>
      <c r="K2338" s="10"/>
      <c r="L2338" s="10"/>
      <c r="M2338" s="9"/>
      <c r="N2338" s="9"/>
    </row>
    <row r="2339" spans="1:14" x14ac:dyDescent="0.3">
      <c r="A2339" s="17"/>
      <c r="B2339" s="10"/>
      <c r="C2339" s="10"/>
      <c r="E2339" s="10"/>
      <c r="F2339" s="17"/>
      <c r="G2339" s="10"/>
      <c r="H2339" s="10"/>
      <c r="I2339" s="10"/>
      <c r="J2339" s="17"/>
      <c r="K2339" s="10"/>
      <c r="L2339" s="10"/>
      <c r="M2339" s="9"/>
      <c r="N2339" s="9"/>
    </row>
    <row r="2340" spans="1:14" x14ac:dyDescent="0.3">
      <c r="A2340" s="17"/>
      <c r="B2340" s="10"/>
      <c r="C2340" s="10"/>
      <c r="E2340" s="10"/>
      <c r="F2340" s="17"/>
      <c r="G2340" s="10"/>
      <c r="H2340" s="10"/>
      <c r="I2340" s="10"/>
      <c r="J2340" s="17"/>
      <c r="K2340" s="10"/>
      <c r="L2340" s="10"/>
      <c r="M2340" s="9"/>
      <c r="N2340" s="9"/>
    </row>
    <row r="2341" spans="1:14" x14ac:dyDescent="0.3">
      <c r="A2341" s="17"/>
      <c r="B2341" s="10"/>
      <c r="C2341" s="10"/>
      <c r="E2341" s="10"/>
      <c r="F2341" s="17"/>
      <c r="G2341" s="10"/>
      <c r="H2341" s="10"/>
      <c r="I2341" s="10"/>
      <c r="J2341" s="17"/>
      <c r="K2341" s="10"/>
      <c r="L2341" s="10"/>
      <c r="M2341" s="9"/>
      <c r="N2341" s="9"/>
    </row>
    <row r="2342" spans="1:14" x14ac:dyDescent="0.3">
      <c r="A2342" s="17"/>
      <c r="B2342" s="10"/>
      <c r="C2342" s="10"/>
      <c r="E2342" s="10"/>
      <c r="F2342" s="17"/>
      <c r="G2342" s="10"/>
      <c r="H2342" s="10"/>
      <c r="I2342" s="10"/>
      <c r="J2342" s="17"/>
      <c r="K2342" s="10"/>
      <c r="L2342" s="10"/>
      <c r="M2342" s="9"/>
      <c r="N2342" s="9"/>
    </row>
    <row r="2343" spans="1:14" x14ac:dyDescent="0.3">
      <c r="A2343" s="17"/>
      <c r="B2343" s="10"/>
      <c r="C2343" s="10"/>
      <c r="E2343" s="10"/>
      <c r="F2343" s="17"/>
      <c r="G2343" s="10"/>
      <c r="H2343" s="10"/>
      <c r="I2343" s="10"/>
      <c r="J2343" s="17"/>
      <c r="K2343" s="10"/>
      <c r="L2343" s="10"/>
      <c r="M2343" s="9"/>
      <c r="N2343" s="9"/>
    </row>
    <row r="2344" spans="1:14" x14ac:dyDescent="0.3">
      <c r="A2344" s="17"/>
      <c r="B2344" s="10"/>
      <c r="C2344" s="10"/>
      <c r="E2344" s="10"/>
      <c r="F2344" s="17"/>
      <c r="G2344" s="10"/>
      <c r="H2344" s="10"/>
      <c r="I2344" s="10"/>
      <c r="J2344" s="17"/>
      <c r="K2344" s="10"/>
      <c r="L2344" s="10"/>
      <c r="M2344" s="9"/>
      <c r="N2344" s="9"/>
    </row>
    <row r="2345" spans="1:14" x14ac:dyDescent="0.3">
      <c r="A2345" s="17"/>
      <c r="B2345" s="10"/>
      <c r="C2345" s="10"/>
      <c r="E2345" s="10"/>
      <c r="F2345" s="17"/>
      <c r="G2345" s="10"/>
      <c r="H2345" s="10"/>
      <c r="I2345" s="10"/>
      <c r="J2345" s="17"/>
      <c r="K2345" s="10"/>
      <c r="L2345" s="10"/>
      <c r="M2345" s="9"/>
      <c r="N2345" s="9"/>
    </row>
    <row r="2346" spans="1:14" x14ac:dyDescent="0.3">
      <c r="A2346" s="17"/>
      <c r="B2346" s="10"/>
      <c r="C2346" s="10"/>
      <c r="E2346" s="10"/>
      <c r="F2346" s="17"/>
      <c r="G2346" s="10"/>
      <c r="H2346" s="10"/>
      <c r="I2346" s="10"/>
      <c r="J2346" s="17"/>
      <c r="K2346" s="10"/>
      <c r="L2346" s="10"/>
      <c r="M2346" s="9"/>
      <c r="N2346" s="9"/>
    </row>
    <row r="2347" spans="1:14" x14ac:dyDescent="0.3">
      <c r="A2347" s="17"/>
      <c r="B2347" s="10"/>
      <c r="C2347" s="10"/>
      <c r="E2347" s="10"/>
      <c r="F2347" s="17"/>
      <c r="G2347" s="10"/>
      <c r="H2347" s="10"/>
      <c r="I2347" s="10"/>
      <c r="J2347" s="17"/>
      <c r="K2347" s="10"/>
      <c r="L2347" s="10"/>
      <c r="M2347" s="9"/>
      <c r="N2347" s="9"/>
    </row>
    <row r="2348" spans="1:14" x14ac:dyDescent="0.3">
      <c r="A2348" s="17"/>
      <c r="B2348" s="10"/>
      <c r="C2348" s="10"/>
      <c r="E2348" s="10"/>
      <c r="F2348" s="17"/>
      <c r="G2348" s="10"/>
      <c r="H2348" s="10"/>
      <c r="I2348" s="10"/>
      <c r="J2348" s="17"/>
      <c r="K2348" s="10"/>
      <c r="L2348" s="10"/>
      <c r="M2348" s="9"/>
      <c r="N2348" s="9"/>
    </row>
    <row r="2349" spans="1:14" x14ac:dyDescent="0.3">
      <c r="A2349" s="17"/>
      <c r="B2349" s="10"/>
      <c r="C2349" s="10"/>
      <c r="E2349" s="10"/>
      <c r="F2349" s="17"/>
      <c r="G2349" s="10"/>
      <c r="H2349" s="10"/>
      <c r="I2349" s="10"/>
      <c r="J2349" s="17"/>
      <c r="K2349" s="10"/>
      <c r="L2349" s="10"/>
      <c r="M2349" s="9"/>
      <c r="N2349" s="9"/>
    </row>
    <row r="2350" spans="1:14" x14ac:dyDescent="0.3">
      <c r="A2350" s="17"/>
      <c r="B2350" s="10"/>
      <c r="C2350" s="10"/>
      <c r="E2350" s="10"/>
      <c r="F2350" s="17"/>
      <c r="G2350" s="10"/>
      <c r="H2350" s="10"/>
      <c r="I2350" s="10"/>
      <c r="J2350" s="17"/>
      <c r="K2350" s="10"/>
      <c r="L2350" s="10"/>
      <c r="M2350" s="9"/>
      <c r="N2350" s="9"/>
    </row>
    <row r="2351" spans="1:14" x14ac:dyDescent="0.3">
      <c r="A2351" s="17"/>
      <c r="B2351" s="10"/>
      <c r="C2351" s="10"/>
      <c r="E2351" s="10"/>
      <c r="F2351" s="17"/>
      <c r="G2351" s="10"/>
      <c r="H2351" s="10"/>
      <c r="I2351" s="10"/>
      <c r="J2351" s="17"/>
      <c r="K2351" s="10"/>
      <c r="L2351" s="10"/>
      <c r="M2351" s="9"/>
      <c r="N2351" s="9"/>
    </row>
    <row r="2352" spans="1:14" x14ac:dyDescent="0.3">
      <c r="A2352" s="17"/>
      <c r="B2352" s="10"/>
      <c r="C2352" s="10"/>
      <c r="E2352" s="10"/>
      <c r="F2352" s="17"/>
      <c r="G2352" s="10"/>
      <c r="H2352" s="10"/>
      <c r="I2352" s="10"/>
      <c r="J2352" s="17"/>
      <c r="K2352" s="10"/>
      <c r="L2352" s="10"/>
      <c r="M2352" s="9"/>
      <c r="N2352" s="9"/>
    </row>
    <row r="2353" spans="1:14" x14ac:dyDescent="0.3">
      <c r="A2353" s="17"/>
      <c r="B2353" s="10"/>
      <c r="C2353" s="10"/>
      <c r="E2353" s="10"/>
      <c r="F2353" s="17"/>
      <c r="G2353" s="10"/>
      <c r="H2353" s="10"/>
      <c r="I2353" s="10"/>
      <c r="J2353" s="17"/>
      <c r="K2353" s="10"/>
      <c r="L2353" s="10"/>
      <c r="M2353" s="9"/>
      <c r="N2353" s="9"/>
    </row>
    <row r="2354" spans="1:14" x14ac:dyDescent="0.3">
      <c r="A2354" s="17"/>
      <c r="B2354" s="10"/>
      <c r="C2354" s="10"/>
      <c r="E2354" s="10"/>
      <c r="F2354" s="17"/>
      <c r="G2354" s="10"/>
      <c r="H2354" s="10"/>
      <c r="I2354" s="10"/>
      <c r="J2354" s="17"/>
      <c r="K2354" s="10"/>
      <c r="L2354" s="10"/>
      <c r="M2354" s="9"/>
      <c r="N2354" s="9"/>
    </row>
    <row r="2355" spans="1:14" x14ac:dyDescent="0.3">
      <c r="A2355" s="17"/>
      <c r="B2355" s="10"/>
      <c r="C2355" s="10"/>
      <c r="E2355" s="10"/>
      <c r="F2355" s="17"/>
      <c r="G2355" s="10"/>
      <c r="H2355" s="10"/>
      <c r="I2355" s="10"/>
      <c r="J2355" s="17"/>
      <c r="K2355" s="10"/>
      <c r="L2355" s="10"/>
      <c r="M2355" s="9"/>
      <c r="N2355" s="9"/>
    </row>
    <row r="2356" spans="1:14" x14ac:dyDescent="0.3">
      <c r="A2356" s="17"/>
      <c r="B2356" s="10"/>
      <c r="C2356" s="10"/>
      <c r="E2356" s="10"/>
      <c r="F2356" s="17"/>
      <c r="G2356" s="10"/>
      <c r="H2356" s="10"/>
      <c r="I2356" s="10"/>
      <c r="J2356" s="17"/>
      <c r="K2356" s="10"/>
      <c r="L2356" s="10"/>
      <c r="M2356" s="9"/>
      <c r="N2356" s="9"/>
    </row>
    <row r="2357" spans="1:14" x14ac:dyDescent="0.3">
      <c r="A2357" s="17"/>
      <c r="B2357" s="10"/>
      <c r="C2357" s="10"/>
      <c r="E2357" s="10"/>
      <c r="F2357" s="17"/>
      <c r="G2357" s="10"/>
      <c r="H2357" s="10"/>
      <c r="I2357" s="10"/>
      <c r="J2357" s="17"/>
      <c r="K2357" s="10"/>
      <c r="L2357" s="10"/>
      <c r="M2357" s="9"/>
      <c r="N2357" s="9"/>
    </row>
    <row r="2358" spans="1:14" x14ac:dyDescent="0.3">
      <c r="A2358" s="17"/>
      <c r="B2358" s="10"/>
      <c r="C2358" s="10"/>
      <c r="E2358" s="10"/>
      <c r="F2358" s="17"/>
      <c r="G2358" s="10"/>
      <c r="H2358" s="10"/>
      <c r="I2358" s="10"/>
      <c r="J2358" s="17"/>
      <c r="K2358" s="10"/>
      <c r="L2358" s="10"/>
      <c r="M2358" s="9"/>
      <c r="N2358" s="9"/>
    </row>
    <row r="2359" spans="1:14" x14ac:dyDescent="0.3">
      <c r="A2359" s="17"/>
      <c r="B2359" s="10"/>
      <c r="C2359" s="10"/>
      <c r="E2359" s="10"/>
      <c r="F2359" s="17"/>
      <c r="G2359" s="10"/>
      <c r="H2359" s="10"/>
      <c r="I2359" s="10"/>
      <c r="J2359" s="17"/>
      <c r="K2359" s="10"/>
      <c r="L2359" s="10"/>
      <c r="M2359" s="9"/>
      <c r="N2359" s="9"/>
    </row>
    <row r="2360" spans="1:14" x14ac:dyDescent="0.3">
      <c r="A2360" s="17"/>
      <c r="B2360" s="10"/>
      <c r="C2360" s="10"/>
      <c r="E2360" s="10"/>
      <c r="F2360" s="17"/>
      <c r="G2360" s="10"/>
      <c r="H2360" s="10"/>
      <c r="I2360" s="10"/>
      <c r="J2360" s="17"/>
      <c r="K2360" s="10"/>
      <c r="L2360" s="10"/>
      <c r="M2360" s="9"/>
      <c r="N2360" s="9"/>
    </row>
    <row r="2361" spans="1:14" x14ac:dyDescent="0.3">
      <c r="A2361" s="17"/>
      <c r="B2361" s="10"/>
      <c r="C2361" s="10"/>
      <c r="E2361" s="10"/>
      <c r="F2361" s="17"/>
      <c r="G2361" s="10"/>
      <c r="H2361" s="10"/>
      <c r="I2361" s="10"/>
      <c r="J2361" s="17"/>
      <c r="K2361" s="10"/>
      <c r="L2361" s="10"/>
      <c r="M2361" s="9"/>
      <c r="N2361" s="9"/>
    </row>
    <row r="2362" spans="1:14" x14ac:dyDescent="0.3">
      <c r="A2362" s="17"/>
      <c r="B2362" s="10"/>
      <c r="C2362" s="10"/>
      <c r="E2362" s="10"/>
      <c r="F2362" s="17"/>
      <c r="G2362" s="10"/>
      <c r="H2362" s="10"/>
      <c r="I2362" s="10"/>
      <c r="J2362" s="17"/>
      <c r="K2362" s="10"/>
      <c r="L2362" s="10"/>
      <c r="M2362" s="9"/>
      <c r="N2362" s="9"/>
    </row>
    <row r="2363" spans="1:14" x14ac:dyDescent="0.3">
      <c r="A2363" s="17"/>
      <c r="B2363" s="10"/>
      <c r="C2363" s="10"/>
      <c r="E2363" s="10"/>
      <c r="F2363" s="17"/>
      <c r="G2363" s="10"/>
      <c r="H2363" s="10"/>
      <c r="I2363" s="10"/>
      <c r="J2363" s="17"/>
      <c r="K2363" s="10"/>
      <c r="L2363" s="10"/>
      <c r="M2363" s="9"/>
      <c r="N2363" s="9"/>
    </row>
    <row r="2364" spans="1:14" x14ac:dyDescent="0.3">
      <c r="A2364" s="17"/>
      <c r="B2364" s="10"/>
      <c r="C2364" s="10"/>
      <c r="E2364" s="10"/>
      <c r="F2364" s="17"/>
      <c r="G2364" s="10"/>
      <c r="H2364" s="10"/>
      <c r="I2364" s="10"/>
      <c r="J2364" s="17"/>
      <c r="K2364" s="10"/>
      <c r="L2364" s="10"/>
      <c r="M2364" s="9"/>
      <c r="N2364" s="9"/>
    </row>
    <row r="2365" spans="1:14" x14ac:dyDescent="0.3">
      <c r="A2365" s="17"/>
      <c r="B2365" s="10"/>
      <c r="C2365" s="10"/>
      <c r="E2365" s="10"/>
      <c r="F2365" s="17"/>
      <c r="G2365" s="10"/>
      <c r="H2365" s="10"/>
      <c r="I2365" s="10"/>
      <c r="J2365" s="17"/>
      <c r="K2365" s="10"/>
      <c r="L2365" s="10"/>
      <c r="M2365" s="9"/>
      <c r="N2365" s="9"/>
    </row>
    <row r="2366" spans="1:14" x14ac:dyDescent="0.3">
      <c r="A2366" s="17"/>
      <c r="B2366" s="10"/>
      <c r="C2366" s="10"/>
      <c r="E2366" s="10"/>
      <c r="F2366" s="17"/>
      <c r="G2366" s="10"/>
      <c r="H2366" s="10"/>
      <c r="I2366" s="10"/>
      <c r="J2366" s="17"/>
      <c r="K2366" s="10"/>
      <c r="L2366" s="10"/>
      <c r="M2366" s="9"/>
      <c r="N2366" s="9"/>
    </row>
    <row r="2367" spans="1:14" x14ac:dyDescent="0.3">
      <c r="A2367" s="17"/>
      <c r="B2367" s="10"/>
      <c r="C2367" s="10"/>
      <c r="E2367" s="10"/>
      <c r="F2367" s="17"/>
      <c r="G2367" s="10"/>
      <c r="H2367" s="10"/>
      <c r="I2367" s="10"/>
      <c r="J2367" s="17"/>
      <c r="K2367" s="10"/>
      <c r="L2367" s="10"/>
      <c r="M2367" s="9"/>
      <c r="N2367" s="9"/>
    </row>
    <row r="2368" spans="1:14" x14ac:dyDescent="0.3">
      <c r="A2368" s="17"/>
      <c r="B2368" s="10"/>
      <c r="C2368" s="10"/>
      <c r="E2368" s="10"/>
      <c r="F2368" s="17"/>
      <c r="G2368" s="10"/>
      <c r="H2368" s="10"/>
      <c r="I2368" s="10"/>
      <c r="J2368" s="17"/>
      <c r="K2368" s="10"/>
      <c r="L2368" s="10"/>
      <c r="M2368" s="9"/>
      <c r="N2368" s="9"/>
    </row>
    <row r="2369" spans="1:14" x14ac:dyDescent="0.3">
      <c r="A2369" s="17"/>
      <c r="B2369" s="10"/>
      <c r="C2369" s="10"/>
      <c r="E2369" s="10"/>
      <c r="F2369" s="17"/>
      <c r="G2369" s="10"/>
      <c r="H2369" s="10"/>
      <c r="I2369" s="10"/>
      <c r="J2369" s="17"/>
      <c r="K2369" s="10"/>
      <c r="L2369" s="10"/>
      <c r="M2369" s="9"/>
      <c r="N2369" s="9"/>
    </row>
    <row r="2370" spans="1:14" x14ac:dyDescent="0.3">
      <c r="A2370" s="17"/>
      <c r="B2370" s="10"/>
      <c r="C2370" s="10"/>
      <c r="E2370" s="10"/>
      <c r="F2370" s="17"/>
      <c r="G2370" s="10"/>
      <c r="H2370" s="10"/>
      <c r="I2370" s="10"/>
      <c r="J2370" s="17"/>
      <c r="K2370" s="10"/>
      <c r="L2370" s="10"/>
      <c r="M2370" s="9"/>
      <c r="N2370" s="9"/>
    </row>
    <row r="2371" spans="1:14" x14ac:dyDescent="0.3">
      <c r="A2371" s="17"/>
      <c r="B2371" s="10"/>
      <c r="C2371" s="10"/>
      <c r="E2371" s="10"/>
      <c r="F2371" s="17"/>
      <c r="G2371" s="10"/>
      <c r="H2371" s="10"/>
      <c r="I2371" s="10"/>
      <c r="J2371" s="17"/>
      <c r="K2371" s="10"/>
      <c r="L2371" s="10"/>
      <c r="M2371" s="9"/>
      <c r="N2371" s="9"/>
    </row>
    <row r="2372" spans="1:14" x14ac:dyDescent="0.3">
      <c r="A2372" s="17"/>
      <c r="B2372" s="10"/>
      <c r="C2372" s="10"/>
      <c r="E2372" s="10"/>
      <c r="F2372" s="17"/>
      <c r="G2372" s="10"/>
      <c r="H2372" s="10"/>
      <c r="I2372" s="10"/>
      <c r="J2372" s="17"/>
      <c r="K2372" s="10"/>
      <c r="L2372" s="10"/>
      <c r="M2372" s="9"/>
      <c r="N2372" s="9"/>
    </row>
    <row r="2373" spans="1:14" x14ac:dyDescent="0.3">
      <c r="A2373" s="17"/>
      <c r="B2373" s="10"/>
      <c r="C2373" s="10"/>
      <c r="E2373" s="10"/>
      <c r="F2373" s="17"/>
      <c r="G2373" s="10"/>
      <c r="H2373" s="10"/>
      <c r="I2373" s="10"/>
      <c r="J2373" s="17"/>
      <c r="K2373" s="10"/>
      <c r="L2373" s="10"/>
      <c r="M2373" s="9"/>
      <c r="N2373" s="9"/>
    </row>
    <row r="2374" spans="1:14" x14ac:dyDescent="0.3">
      <c r="A2374" s="17"/>
      <c r="B2374" s="10"/>
      <c r="C2374" s="10"/>
      <c r="E2374" s="10"/>
      <c r="F2374" s="17"/>
      <c r="G2374" s="10"/>
      <c r="H2374" s="10"/>
      <c r="I2374" s="10"/>
      <c r="J2374" s="17"/>
      <c r="K2374" s="10"/>
      <c r="L2374" s="10"/>
      <c r="M2374" s="9"/>
      <c r="N2374" s="9"/>
    </row>
    <row r="2375" spans="1:14" x14ac:dyDescent="0.3">
      <c r="A2375" s="17"/>
      <c r="B2375" s="10"/>
      <c r="C2375" s="10"/>
      <c r="E2375" s="10"/>
      <c r="F2375" s="17"/>
      <c r="G2375" s="10"/>
      <c r="H2375" s="10"/>
      <c r="I2375" s="10"/>
      <c r="J2375" s="17"/>
      <c r="K2375" s="10"/>
      <c r="L2375" s="10"/>
      <c r="M2375" s="9"/>
      <c r="N2375" s="9"/>
    </row>
    <row r="2376" spans="1:14" x14ac:dyDescent="0.3">
      <c r="A2376" s="17"/>
      <c r="B2376" s="10"/>
      <c r="C2376" s="10"/>
      <c r="E2376" s="10"/>
      <c r="F2376" s="17"/>
      <c r="G2376" s="10"/>
      <c r="H2376" s="10"/>
      <c r="I2376" s="10"/>
      <c r="J2376" s="17"/>
      <c r="K2376" s="10"/>
      <c r="L2376" s="10"/>
      <c r="M2376" s="9"/>
      <c r="N2376" s="9"/>
    </row>
    <row r="2377" spans="1:14" x14ac:dyDescent="0.3">
      <c r="A2377" s="17"/>
      <c r="B2377" s="10"/>
      <c r="C2377" s="10"/>
      <c r="E2377" s="10"/>
      <c r="F2377" s="17"/>
      <c r="G2377" s="10"/>
      <c r="H2377" s="10"/>
      <c r="I2377" s="10"/>
      <c r="J2377" s="17"/>
      <c r="K2377" s="10"/>
      <c r="L2377" s="10"/>
      <c r="M2377" s="9"/>
      <c r="N2377" s="9"/>
    </row>
    <row r="2378" spans="1:14" x14ac:dyDescent="0.3">
      <c r="A2378" s="17"/>
      <c r="B2378" s="10"/>
      <c r="C2378" s="10"/>
      <c r="E2378" s="10"/>
      <c r="F2378" s="17"/>
      <c r="G2378" s="10"/>
      <c r="H2378" s="10"/>
      <c r="I2378" s="10"/>
      <c r="J2378" s="17"/>
      <c r="K2378" s="10"/>
      <c r="L2378" s="10"/>
      <c r="M2378" s="9"/>
      <c r="N2378" s="9"/>
    </row>
    <row r="2379" spans="1:14" x14ac:dyDescent="0.3">
      <c r="A2379" s="17"/>
      <c r="B2379" s="10"/>
      <c r="C2379" s="10"/>
      <c r="E2379" s="10"/>
      <c r="F2379" s="17"/>
      <c r="G2379" s="10"/>
      <c r="H2379" s="10"/>
      <c r="I2379" s="10"/>
      <c r="J2379" s="17"/>
      <c r="K2379" s="10"/>
      <c r="L2379" s="10"/>
      <c r="M2379" s="9"/>
      <c r="N2379" s="9"/>
    </row>
    <row r="2380" spans="1:14" x14ac:dyDescent="0.3">
      <c r="A2380" s="17"/>
      <c r="B2380" s="10"/>
      <c r="C2380" s="10"/>
      <c r="E2380" s="10"/>
      <c r="F2380" s="17"/>
      <c r="G2380" s="10"/>
      <c r="H2380" s="10"/>
      <c r="I2380" s="10"/>
      <c r="J2380" s="17"/>
      <c r="K2380" s="10"/>
      <c r="L2380" s="10"/>
      <c r="M2380" s="9"/>
      <c r="N2380" s="9"/>
    </row>
    <row r="2381" spans="1:14" x14ac:dyDescent="0.3">
      <c r="A2381" s="17"/>
      <c r="B2381" s="10"/>
      <c r="C2381" s="10"/>
      <c r="E2381" s="10"/>
      <c r="F2381" s="17"/>
      <c r="G2381" s="10"/>
      <c r="H2381" s="10"/>
      <c r="I2381" s="10"/>
      <c r="J2381" s="17"/>
      <c r="K2381" s="10"/>
      <c r="L2381" s="10"/>
      <c r="M2381" s="9"/>
      <c r="N2381" s="9"/>
    </row>
    <row r="2382" spans="1:14" x14ac:dyDescent="0.3">
      <c r="A2382" s="17"/>
      <c r="B2382" s="10"/>
      <c r="C2382" s="10"/>
      <c r="E2382" s="10"/>
      <c r="F2382" s="17"/>
      <c r="G2382" s="10"/>
      <c r="H2382" s="10"/>
      <c r="I2382" s="10"/>
      <c r="J2382" s="17"/>
      <c r="K2382" s="10"/>
      <c r="L2382" s="10"/>
      <c r="M2382" s="9"/>
      <c r="N2382" s="9"/>
    </row>
    <row r="2383" spans="1:14" x14ac:dyDescent="0.3">
      <c r="A2383" s="17"/>
      <c r="B2383" s="10"/>
      <c r="C2383" s="10"/>
      <c r="E2383" s="10"/>
      <c r="F2383" s="17"/>
      <c r="G2383" s="10"/>
      <c r="H2383" s="10"/>
      <c r="I2383" s="10"/>
      <c r="J2383" s="17"/>
      <c r="K2383" s="10"/>
      <c r="L2383" s="10"/>
      <c r="M2383" s="9"/>
      <c r="N2383" s="9"/>
    </row>
    <row r="2384" spans="1:14" x14ac:dyDescent="0.3">
      <c r="A2384" s="17"/>
      <c r="B2384" s="10"/>
      <c r="C2384" s="10"/>
      <c r="E2384" s="10"/>
      <c r="F2384" s="17"/>
      <c r="G2384" s="10"/>
      <c r="H2384" s="10"/>
      <c r="I2384" s="10"/>
      <c r="J2384" s="17"/>
      <c r="K2384" s="10"/>
      <c r="L2384" s="10"/>
      <c r="M2384" s="9"/>
      <c r="N2384" s="9"/>
    </row>
    <row r="2385" spans="1:14" x14ac:dyDescent="0.3">
      <c r="A2385" s="17"/>
      <c r="B2385" s="10"/>
      <c r="C2385" s="10"/>
      <c r="E2385" s="10"/>
      <c r="F2385" s="17"/>
      <c r="G2385" s="10"/>
      <c r="H2385" s="10"/>
      <c r="I2385" s="10"/>
      <c r="J2385" s="17"/>
      <c r="K2385" s="10"/>
      <c r="L2385" s="10"/>
      <c r="M2385" s="9"/>
      <c r="N2385" s="9"/>
    </row>
    <row r="2386" spans="1:14" x14ac:dyDescent="0.3">
      <c r="A2386" s="17"/>
      <c r="B2386" s="10"/>
      <c r="C2386" s="10"/>
      <c r="E2386" s="10"/>
      <c r="F2386" s="17"/>
      <c r="G2386" s="10"/>
      <c r="H2386" s="10"/>
      <c r="I2386" s="10"/>
      <c r="J2386" s="17"/>
      <c r="K2386" s="10"/>
      <c r="L2386" s="10"/>
      <c r="M2386" s="9"/>
      <c r="N2386" s="9"/>
    </row>
    <row r="2387" spans="1:14" x14ac:dyDescent="0.3">
      <c r="A2387" s="17"/>
      <c r="B2387" s="10"/>
      <c r="C2387" s="10"/>
      <c r="E2387" s="10"/>
      <c r="F2387" s="17"/>
      <c r="G2387" s="10"/>
      <c r="H2387" s="10"/>
      <c r="I2387" s="10"/>
      <c r="J2387" s="17"/>
      <c r="K2387" s="10"/>
      <c r="L2387" s="10"/>
      <c r="M2387" s="9"/>
      <c r="N2387" s="9"/>
    </row>
    <row r="2388" spans="1:14" x14ac:dyDescent="0.3">
      <c r="A2388" s="17"/>
      <c r="B2388" s="10"/>
      <c r="C2388" s="10"/>
      <c r="E2388" s="10"/>
      <c r="F2388" s="17"/>
      <c r="G2388" s="10"/>
      <c r="H2388" s="10"/>
      <c r="I2388" s="10"/>
      <c r="J2388" s="17"/>
      <c r="K2388" s="10"/>
      <c r="L2388" s="10"/>
      <c r="M2388" s="9"/>
      <c r="N2388" s="9"/>
    </row>
    <row r="2389" spans="1:14" x14ac:dyDescent="0.3">
      <c r="A2389" s="17"/>
      <c r="B2389" s="10"/>
      <c r="C2389" s="10"/>
      <c r="E2389" s="10"/>
      <c r="F2389" s="17"/>
      <c r="G2389" s="10"/>
      <c r="H2389" s="10"/>
      <c r="I2389" s="10"/>
      <c r="J2389" s="17"/>
      <c r="K2389" s="10"/>
      <c r="L2389" s="10"/>
      <c r="M2389" s="9"/>
      <c r="N2389" s="9"/>
    </row>
    <row r="2390" spans="1:14" x14ac:dyDescent="0.3">
      <c r="A2390" s="17"/>
      <c r="B2390" s="10"/>
      <c r="C2390" s="10"/>
      <c r="E2390" s="10"/>
      <c r="F2390" s="17"/>
      <c r="G2390" s="10"/>
      <c r="H2390" s="10"/>
      <c r="I2390" s="10"/>
      <c r="J2390" s="17"/>
      <c r="K2390" s="10"/>
      <c r="L2390" s="10"/>
      <c r="M2390" s="9"/>
      <c r="N2390" s="9"/>
    </row>
    <row r="2391" spans="1:14" x14ac:dyDescent="0.3">
      <c r="A2391" s="17"/>
      <c r="B2391" s="10"/>
      <c r="C2391" s="10"/>
      <c r="E2391" s="10"/>
      <c r="F2391" s="17"/>
      <c r="G2391" s="10"/>
      <c r="H2391" s="10"/>
      <c r="I2391" s="10"/>
      <c r="J2391" s="17"/>
      <c r="K2391" s="10"/>
      <c r="L2391" s="10"/>
      <c r="M2391" s="9"/>
      <c r="N2391" s="9"/>
    </row>
    <row r="2392" spans="1:14" x14ac:dyDescent="0.3">
      <c r="A2392" s="17"/>
      <c r="B2392" s="10"/>
      <c r="C2392" s="10"/>
      <c r="E2392" s="10"/>
      <c r="F2392" s="17"/>
      <c r="G2392" s="10"/>
      <c r="H2392" s="10"/>
      <c r="I2392" s="10"/>
      <c r="J2392" s="17"/>
      <c r="K2392" s="10"/>
      <c r="L2392" s="10"/>
      <c r="M2392" s="9"/>
      <c r="N2392" s="9"/>
    </row>
    <row r="2393" spans="1:14" x14ac:dyDescent="0.3">
      <c r="A2393" s="17"/>
      <c r="B2393" s="10"/>
      <c r="C2393" s="10"/>
      <c r="E2393" s="10"/>
      <c r="F2393" s="17"/>
      <c r="G2393" s="10"/>
      <c r="H2393" s="10"/>
      <c r="I2393" s="10"/>
      <c r="J2393" s="17"/>
      <c r="K2393" s="10"/>
      <c r="L2393" s="10"/>
      <c r="M2393" s="9"/>
      <c r="N2393" s="9"/>
    </row>
    <row r="2394" spans="1:14" x14ac:dyDescent="0.3">
      <c r="A2394" s="17"/>
      <c r="B2394" s="10"/>
      <c r="C2394" s="10"/>
      <c r="E2394" s="10"/>
      <c r="F2394" s="17"/>
      <c r="G2394" s="10"/>
      <c r="H2394" s="10"/>
      <c r="I2394" s="10"/>
      <c r="J2394" s="17"/>
      <c r="K2394" s="10"/>
      <c r="L2394" s="10"/>
      <c r="M2394" s="9"/>
      <c r="N2394" s="9"/>
    </row>
    <row r="2395" spans="1:14" x14ac:dyDescent="0.3">
      <c r="A2395" s="17"/>
      <c r="B2395" s="10"/>
      <c r="C2395" s="10"/>
      <c r="E2395" s="10"/>
      <c r="F2395" s="17"/>
      <c r="G2395" s="10"/>
      <c r="H2395" s="10"/>
      <c r="I2395" s="10"/>
      <c r="J2395" s="17"/>
      <c r="K2395" s="10"/>
      <c r="L2395" s="10"/>
      <c r="M2395" s="9"/>
      <c r="N2395" s="9"/>
    </row>
    <row r="2396" spans="1:14" x14ac:dyDescent="0.3">
      <c r="A2396" s="17"/>
      <c r="B2396" s="10"/>
      <c r="C2396" s="10"/>
      <c r="E2396" s="10"/>
      <c r="F2396" s="17"/>
      <c r="G2396" s="10"/>
      <c r="H2396" s="10"/>
      <c r="I2396" s="10"/>
      <c r="J2396" s="17"/>
      <c r="K2396" s="10"/>
      <c r="L2396" s="10"/>
      <c r="M2396" s="9"/>
      <c r="N2396" s="9"/>
    </row>
    <row r="2397" spans="1:14" x14ac:dyDescent="0.3">
      <c r="A2397" s="17"/>
      <c r="B2397" s="10"/>
      <c r="C2397" s="10"/>
      <c r="E2397" s="10"/>
      <c r="F2397" s="17"/>
      <c r="G2397" s="10"/>
      <c r="H2397" s="10"/>
      <c r="I2397" s="10"/>
      <c r="J2397" s="17"/>
      <c r="K2397" s="10"/>
      <c r="L2397" s="10"/>
      <c r="M2397" s="9"/>
      <c r="N2397" s="9"/>
    </row>
    <row r="2398" spans="1:14" x14ac:dyDescent="0.3">
      <c r="A2398" s="17"/>
      <c r="B2398" s="10"/>
      <c r="C2398" s="10"/>
      <c r="E2398" s="10"/>
      <c r="F2398" s="17"/>
      <c r="G2398" s="10"/>
      <c r="H2398" s="10"/>
      <c r="I2398" s="10"/>
      <c r="J2398" s="17"/>
      <c r="K2398" s="10"/>
      <c r="L2398" s="10"/>
      <c r="M2398" s="9"/>
      <c r="N2398" s="9"/>
    </row>
    <row r="2399" spans="1:14" x14ac:dyDescent="0.3">
      <c r="A2399" s="17"/>
      <c r="B2399" s="10"/>
      <c r="C2399" s="10"/>
      <c r="E2399" s="10"/>
      <c r="F2399" s="17"/>
      <c r="G2399" s="10"/>
      <c r="H2399" s="10"/>
      <c r="I2399" s="10"/>
      <c r="J2399" s="17"/>
      <c r="K2399" s="10"/>
      <c r="L2399" s="10"/>
      <c r="M2399" s="9"/>
      <c r="N2399" s="9"/>
    </row>
    <row r="2400" spans="1:14" x14ac:dyDescent="0.3">
      <c r="A2400" s="17"/>
      <c r="B2400" s="10"/>
      <c r="C2400" s="10"/>
      <c r="E2400" s="10"/>
      <c r="F2400" s="17"/>
      <c r="G2400" s="10"/>
      <c r="H2400" s="10"/>
      <c r="I2400" s="10"/>
      <c r="J2400" s="17"/>
      <c r="K2400" s="10"/>
      <c r="L2400" s="10"/>
      <c r="M2400" s="9"/>
      <c r="N2400" s="9"/>
    </row>
    <row r="2401" spans="1:14" x14ac:dyDescent="0.3">
      <c r="A2401" s="17"/>
      <c r="B2401" s="10"/>
      <c r="C2401" s="10"/>
      <c r="E2401" s="10"/>
      <c r="F2401" s="17"/>
      <c r="G2401" s="10"/>
      <c r="H2401" s="10"/>
      <c r="I2401" s="10"/>
      <c r="J2401" s="17"/>
      <c r="K2401" s="10"/>
      <c r="L2401" s="10"/>
      <c r="M2401" s="9"/>
      <c r="N2401" s="9"/>
    </row>
    <row r="2402" spans="1:14" x14ac:dyDescent="0.3">
      <c r="A2402" s="17"/>
      <c r="B2402" s="10"/>
      <c r="C2402" s="10"/>
      <c r="E2402" s="10"/>
      <c r="F2402" s="17"/>
      <c r="G2402" s="10"/>
      <c r="H2402" s="10"/>
      <c r="I2402" s="10"/>
      <c r="J2402" s="17"/>
      <c r="K2402" s="10"/>
      <c r="L2402" s="10"/>
      <c r="M2402" s="9"/>
      <c r="N2402" s="9"/>
    </row>
    <row r="2403" spans="1:14" x14ac:dyDescent="0.3">
      <c r="A2403" s="17"/>
      <c r="B2403" s="10"/>
      <c r="C2403" s="10"/>
      <c r="E2403" s="10"/>
      <c r="F2403" s="17"/>
      <c r="G2403" s="10"/>
      <c r="H2403" s="10"/>
      <c r="I2403" s="10"/>
      <c r="J2403" s="17"/>
      <c r="K2403" s="10"/>
      <c r="L2403" s="10"/>
      <c r="M2403" s="9"/>
      <c r="N2403" s="9"/>
    </row>
    <row r="2404" spans="1:14" x14ac:dyDescent="0.3">
      <c r="A2404" s="17"/>
      <c r="B2404" s="10"/>
      <c r="C2404" s="10"/>
      <c r="E2404" s="10"/>
      <c r="F2404" s="17"/>
      <c r="G2404" s="10"/>
      <c r="H2404" s="10"/>
      <c r="I2404" s="10"/>
      <c r="J2404" s="17"/>
      <c r="K2404" s="10"/>
      <c r="L2404" s="10"/>
      <c r="M2404" s="9"/>
      <c r="N2404" s="9"/>
    </row>
    <row r="2405" spans="1:14" x14ac:dyDescent="0.3">
      <c r="A2405" s="17"/>
      <c r="B2405" s="10"/>
      <c r="C2405" s="10"/>
      <c r="E2405" s="10"/>
      <c r="F2405" s="17"/>
      <c r="G2405" s="10"/>
      <c r="H2405" s="10"/>
      <c r="I2405" s="10"/>
      <c r="J2405" s="17"/>
      <c r="K2405" s="10"/>
      <c r="L2405" s="10"/>
      <c r="M2405" s="9"/>
      <c r="N2405" s="9"/>
    </row>
    <row r="2406" spans="1:14" x14ac:dyDescent="0.3">
      <c r="A2406" s="17"/>
      <c r="B2406" s="10"/>
      <c r="C2406" s="10"/>
      <c r="E2406" s="10"/>
      <c r="F2406" s="17"/>
      <c r="G2406" s="10"/>
      <c r="H2406" s="10"/>
      <c r="I2406" s="10"/>
      <c r="J2406" s="17"/>
      <c r="K2406" s="10"/>
      <c r="L2406" s="10"/>
      <c r="M2406" s="9"/>
      <c r="N2406" s="9"/>
    </row>
    <row r="2407" spans="1:14" x14ac:dyDescent="0.3">
      <c r="A2407" s="17"/>
      <c r="B2407" s="10"/>
      <c r="C2407" s="10"/>
      <c r="E2407" s="10"/>
      <c r="F2407" s="17"/>
      <c r="G2407" s="10"/>
      <c r="H2407" s="10"/>
      <c r="I2407" s="10"/>
      <c r="J2407" s="17"/>
      <c r="K2407" s="10"/>
      <c r="L2407" s="10"/>
      <c r="M2407" s="9"/>
      <c r="N2407" s="9"/>
    </row>
    <row r="2408" spans="1:14" x14ac:dyDescent="0.3">
      <c r="A2408" s="17"/>
      <c r="B2408" s="10"/>
      <c r="C2408" s="10"/>
      <c r="E2408" s="10"/>
      <c r="F2408" s="17"/>
      <c r="G2408" s="10"/>
      <c r="H2408" s="10"/>
      <c r="I2408" s="10"/>
      <c r="J2408" s="17"/>
      <c r="K2408" s="10"/>
      <c r="L2408" s="10"/>
      <c r="M2408" s="9"/>
      <c r="N2408" s="9"/>
    </row>
    <row r="2409" spans="1:14" x14ac:dyDescent="0.3">
      <c r="A2409" s="17"/>
      <c r="B2409" s="10"/>
      <c r="C2409" s="10"/>
      <c r="E2409" s="10"/>
      <c r="F2409" s="17"/>
      <c r="G2409" s="10"/>
      <c r="H2409" s="10"/>
      <c r="I2409" s="10"/>
      <c r="J2409" s="17"/>
      <c r="K2409" s="10"/>
      <c r="L2409" s="10"/>
      <c r="M2409" s="9"/>
      <c r="N2409" s="9"/>
    </row>
    <row r="2410" spans="1:14" x14ac:dyDescent="0.3">
      <c r="A2410" s="17"/>
      <c r="B2410" s="10"/>
      <c r="C2410" s="10"/>
      <c r="E2410" s="10"/>
      <c r="F2410" s="17"/>
      <c r="G2410" s="10"/>
      <c r="H2410" s="10"/>
      <c r="I2410" s="10"/>
      <c r="J2410" s="17"/>
      <c r="K2410" s="10"/>
      <c r="L2410" s="10"/>
      <c r="M2410" s="9"/>
      <c r="N2410" s="9"/>
    </row>
    <row r="2411" spans="1:14" x14ac:dyDescent="0.3">
      <c r="A2411" s="17"/>
      <c r="B2411" s="10"/>
      <c r="C2411" s="10"/>
      <c r="E2411" s="10"/>
      <c r="F2411" s="17"/>
      <c r="G2411" s="10"/>
      <c r="H2411" s="10"/>
      <c r="I2411" s="10"/>
      <c r="J2411" s="17"/>
      <c r="K2411" s="10"/>
      <c r="L2411" s="10"/>
      <c r="M2411" s="9"/>
      <c r="N2411" s="9"/>
    </row>
    <row r="2412" spans="1:14" x14ac:dyDescent="0.3">
      <c r="A2412" s="17"/>
      <c r="B2412" s="10"/>
      <c r="C2412" s="10"/>
      <c r="E2412" s="10"/>
      <c r="F2412" s="17"/>
      <c r="G2412" s="10"/>
      <c r="H2412" s="10"/>
      <c r="I2412" s="10"/>
      <c r="J2412" s="17"/>
      <c r="K2412" s="10"/>
      <c r="L2412" s="10"/>
      <c r="M2412" s="9"/>
      <c r="N2412" s="9"/>
    </row>
    <row r="2413" spans="1:14" x14ac:dyDescent="0.3">
      <c r="A2413" s="17"/>
      <c r="B2413" s="10"/>
      <c r="C2413" s="10"/>
      <c r="E2413" s="10"/>
      <c r="F2413" s="17"/>
      <c r="G2413" s="10"/>
      <c r="H2413" s="10"/>
      <c r="I2413" s="10"/>
      <c r="J2413" s="17"/>
      <c r="K2413" s="10"/>
      <c r="L2413" s="10"/>
      <c r="M2413" s="9"/>
      <c r="N2413" s="9"/>
    </row>
    <row r="2414" spans="1:14" x14ac:dyDescent="0.3">
      <c r="A2414" s="17"/>
      <c r="B2414" s="10"/>
      <c r="C2414" s="10"/>
      <c r="E2414" s="10"/>
      <c r="F2414" s="17"/>
      <c r="G2414" s="10"/>
      <c r="H2414" s="10"/>
      <c r="I2414" s="10"/>
      <c r="J2414" s="17"/>
      <c r="K2414" s="10"/>
      <c r="L2414" s="10"/>
      <c r="M2414" s="9"/>
      <c r="N2414" s="9"/>
    </row>
    <row r="2415" spans="1:14" x14ac:dyDescent="0.3">
      <c r="A2415" s="17"/>
      <c r="B2415" s="10"/>
      <c r="C2415" s="10"/>
      <c r="E2415" s="10"/>
      <c r="F2415" s="17"/>
      <c r="G2415" s="10"/>
      <c r="H2415" s="10"/>
      <c r="I2415" s="10"/>
      <c r="J2415" s="17"/>
      <c r="K2415" s="10"/>
      <c r="L2415" s="10"/>
      <c r="M2415" s="9"/>
      <c r="N2415" s="9"/>
    </row>
    <row r="2416" spans="1:14" x14ac:dyDescent="0.3">
      <c r="A2416" s="17"/>
      <c r="B2416" s="10"/>
      <c r="C2416" s="10"/>
      <c r="E2416" s="10"/>
      <c r="F2416" s="17"/>
      <c r="G2416" s="10"/>
      <c r="H2416" s="10"/>
      <c r="I2416" s="10"/>
      <c r="J2416" s="17"/>
      <c r="K2416" s="10"/>
      <c r="L2416" s="10"/>
      <c r="M2416" s="9"/>
      <c r="N2416" s="9"/>
    </row>
    <row r="2417" spans="1:14" x14ac:dyDescent="0.3">
      <c r="A2417" s="17"/>
      <c r="B2417" s="10"/>
      <c r="C2417" s="10"/>
      <c r="E2417" s="10"/>
      <c r="F2417" s="17"/>
      <c r="G2417" s="10"/>
      <c r="H2417" s="10"/>
      <c r="I2417" s="10"/>
      <c r="J2417" s="17"/>
      <c r="K2417" s="10"/>
      <c r="L2417" s="10"/>
      <c r="M2417" s="9"/>
      <c r="N2417" s="9"/>
    </row>
    <row r="2418" spans="1:14" x14ac:dyDescent="0.3">
      <c r="A2418" s="17"/>
      <c r="B2418" s="10"/>
      <c r="C2418" s="10"/>
      <c r="E2418" s="10"/>
      <c r="F2418" s="17"/>
      <c r="G2418" s="10"/>
      <c r="H2418" s="10"/>
      <c r="I2418" s="10"/>
      <c r="J2418" s="17"/>
      <c r="K2418" s="10"/>
      <c r="L2418" s="10"/>
      <c r="M2418" s="9"/>
      <c r="N2418" s="9"/>
    </row>
    <row r="2419" spans="1:14" x14ac:dyDescent="0.3">
      <c r="A2419" s="17"/>
      <c r="B2419" s="10"/>
      <c r="C2419" s="10"/>
      <c r="E2419" s="10"/>
      <c r="F2419" s="17"/>
      <c r="G2419" s="10"/>
      <c r="H2419" s="10"/>
      <c r="I2419" s="10"/>
      <c r="J2419" s="17"/>
      <c r="K2419" s="10"/>
      <c r="L2419" s="10"/>
      <c r="M2419" s="9"/>
      <c r="N2419" s="9"/>
    </row>
    <row r="2420" spans="1:14" x14ac:dyDescent="0.3">
      <c r="A2420" s="17"/>
      <c r="B2420" s="10"/>
      <c r="C2420" s="10"/>
      <c r="E2420" s="10"/>
      <c r="F2420" s="17"/>
      <c r="G2420" s="10"/>
      <c r="H2420" s="10"/>
      <c r="I2420" s="10"/>
      <c r="J2420" s="17"/>
      <c r="K2420" s="10"/>
      <c r="L2420" s="10"/>
      <c r="M2420" s="9"/>
      <c r="N2420" s="9"/>
    </row>
    <row r="2421" spans="1:14" x14ac:dyDescent="0.3">
      <c r="A2421" s="17"/>
      <c r="B2421" s="10"/>
      <c r="C2421" s="10"/>
      <c r="E2421" s="10"/>
      <c r="F2421" s="17"/>
      <c r="G2421" s="10"/>
      <c r="H2421" s="10"/>
      <c r="I2421" s="10"/>
      <c r="J2421" s="17"/>
      <c r="K2421" s="10"/>
      <c r="L2421" s="10"/>
      <c r="M2421" s="9"/>
      <c r="N2421" s="9"/>
    </row>
    <row r="2422" spans="1:14" x14ac:dyDescent="0.3">
      <c r="A2422" s="17"/>
      <c r="B2422" s="10"/>
      <c r="C2422" s="10"/>
      <c r="E2422" s="10"/>
      <c r="F2422" s="17"/>
      <c r="G2422" s="10"/>
      <c r="H2422" s="10"/>
      <c r="I2422" s="10"/>
      <c r="J2422" s="17"/>
      <c r="K2422" s="10"/>
      <c r="L2422" s="10"/>
      <c r="M2422" s="9"/>
      <c r="N2422" s="9"/>
    </row>
    <row r="2423" spans="1:14" x14ac:dyDescent="0.3">
      <c r="A2423" s="17"/>
      <c r="B2423" s="10"/>
      <c r="C2423" s="10"/>
      <c r="E2423" s="10"/>
      <c r="F2423" s="17"/>
      <c r="G2423" s="10"/>
      <c r="H2423" s="10"/>
      <c r="I2423" s="10"/>
      <c r="J2423" s="17"/>
      <c r="K2423" s="10"/>
      <c r="L2423" s="10"/>
      <c r="M2423" s="9"/>
      <c r="N2423" s="9"/>
    </row>
    <row r="2424" spans="1:14" x14ac:dyDescent="0.3">
      <c r="A2424" s="17"/>
      <c r="B2424" s="10"/>
      <c r="C2424" s="10"/>
      <c r="E2424" s="10"/>
      <c r="F2424" s="17"/>
      <c r="G2424" s="10"/>
      <c r="H2424" s="10"/>
      <c r="I2424" s="10"/>
      <c r="J2424" s="17"/>
      <c r="K2424" s="10"/>
      <c r="L2424" s="10"/>
      <c r="M2424" s="9"/>
      <c r="N2424" s="9"/>
    </row>
    <row r="2425" spans="1:14" x14ac:dyDescent="0.3">
      <c r="A2425" s="17"/>
      <c r="B2425" s="10"/>
      <c r="C2425" s="10"/>
      <c r="E2425" s="10"/>
      <c r="F2425" s="17"/>
      <c r="G2425" s="10"/>
      <c r="H2425" s="10"/>
      <c r="I2425" s="10"/>
      <c r="J2425" s="17"/>
      <c r="K2425" s="10"/>
      <c r="L2425" s="10"/>
      <c r="M2425" s="9"/>
      <c r="N2425" s="9"/>
    </row>
    <row r="2426" spans="1:14" x14ac:dyDescent="0.3">
      <c r="A2426" s="17"/>
      <c r="B2426" s="10"/>
      <c r="C2426" s="10"/>
      <c r="E2426" s="10"/>
      <c r="F2426" s="17"/>
      <c r="G2426" s="10"/>
      <c r="H2426" s="10"/>
      <c r="I2426" s="10"/>
      <c r="J2426" s="17"/>
      <c r="K2426" s="10"/>
      <c r="L2426" s="10"/>
      <c r="M2426" s="9"/>
      <c r="N2426" s="9"/>
    </row>
    <row r="2427" spans="1:14" x14ac:dyDescent="0.3">
      <c r="A2427" s="17"/>
      <c r="B2427" s="10"/>
      <c r="C2427" s="10"/>
      <c r="E2427" s="10"/>
      <c r="F2427" s="17"/>
      <c r="G2427" s="10"/>
      <c r="H2427" s="10"/>
      <c r="I2427" s="10"/>
      <c r="J2427" s="17"/>
      <c r="K2427" s="10"/>
      <c r="L2427" s="10"/>
      <c r="M2427" s="9"/>
      <c r="N2427" s="9"/>
    </row>
    <row r="2428" spans="1:14" x14ac:dyDescent="0.3">
      <c r="A2428" s="17"/>
      <c r="B2428" s="10"/>
      <c r="C2428" s="10"/>
      <c r="E2428" s="10"/>
      <c r="F2428" s="17"/>
      <c r="G2428" s="10"/>
      <c r="H2428" s="10"/>
      <c r="I2428" s="10"/>
      <c r="J2428" s="17"/>
      <c r="K2428" s="10"/>
      <c r="L2428" s="10"/>
      <c r="M2428" s="9"/>
      <c r="N2428" s="9"/>
    </row>
    <row r="2429" spans="1:14" x14ac:dyDescent="0.3">
      <c r="A2429" s="17"/>
      <c r="B2429" s="10"/>
      <c r="C2429" s="10"/>
      <c r="E2429" s="10"/>
      <c r="F2429" s="17"/>
      <c r="G2429" s="10"/>
      <c r="H2429" s="10"/>
      <c r="I2429" s="10"/>
      <c r="J2429" s="17"/>
      <c r="K2429" s="10"/>
      <c r="L2429" s="10"/>
      <c r="M2429" s="9"/>
      <c r="N2429" s="9"/>
    </row>
    <row r="2430" spans="1:14" x14ac:dyDescent="0.3">
      <c r="A2430" s="17"/>
      <c r="B2430" s="10"/>
      <c r="C2430" s="10"/>
      <c r="E2430" s="10"/>
      <c r="F2430" s="17"/>
      <c r="G2430" s="10"/>
      <c r="H2430" s="10"/>
      <c r="I2430" s="10"/>
      <c r="J2430" s="17"/>
      <c r="K2430" s="10"/>
      <c r="L2430" s="10"/>
      <c r="M2430" s="9"/>
      <c r="N2430" s="9"/>
    </row>
    <row r="2431" spans="1:14" x14ac:dyDescent="0.3">
      <c r="A2431" s="17"/>
      <c r="B2431" s="10"/>
      <c r="C2431" s="10"/>
      <c r="E2431" s="10"/>
      <c r="F2431" s="17"/>
      <c r="G2431" s="10"/>
      <c r="H2431" s="10"/>
      <c r="I2431" s="10"/>
      <c r="J2431" s="17"/>
      <c r="K2431" s="10"/>
      <c r="L2431" s="10"/>
      <c r="M2431" s="9"/>
      <c r="N2431" s="9"/>
    </row>
    <row r="2432" spans="1:14" x14ac:dyDescent="0.3">
      <c r="A2432" s="17"/>
      <c r="B2432" s="10"/>
      <c r="C2432" s="10"/>
      <c r="E2432" s="10"/>
      <c r="F2432" s="17"/>
      <c r="G2432" s="10"/>
      <c r="H2432" s="10"/>
      <c r="I2432" s="10"/>
      <c r="J2432" s="17"/>
      <c r="K2432" s="10"/>
      <c r="L2432" s="10"/>
      <c r="M2432" s="9"/>
      <c r="N2432" s="9"/>
    </row>
    <row r="2433" spans="1:14" x14ac:dyDescent="0.3">
      <c r="A2433" s="17"/>
      <c r="B2433" s="10"/>
      <c r="C2433" s="10"/>
      <c r="E2433" s="10"/>
      <c r="F2433" s="17"/>
      <c r="G2433" s="10"/>
      <c r="H2433" s="10"/>
      <c r="I2433" s="10"/>
      <c r="J2433" s="17"/>
      <c r="K2433" s="10"/>
      <c r="L2433" s="10"/>
      <c r="M2433" s="9"/>
      <c r="N2433" s="9"/>
    </row>
    <row r="2434" spans="1:14" x14ac:dyDescent="0.3">
      <c r="A2434" s="17"/>
      <c r="B2434" s="10"/>
      <c r="C2434" s="10"/>
      <c r="E2434" s="10"/>
      <c r="F2434" s="17"/>
      <c r="G2434" s="10"/>
      <c r="H2434" s="10"/>
      <c r="I2434" s="10"/>
      <c r="J2434" s="17"/>
      <c r="K2434" s="10"/>
      <c r="L2434" s="10"/>
      <c r="M2434" s="9"/>
      <c r="N2434" s="9"/>
    </row>
    <row r="2435" spans="1:14" x14ac:dyDescent="0.3">
      <c r="A2435" s="17"/>
      <c r="B2435" s="10"/>
      <c r="C2435" s="10"/>
      <c r="E2435" s="10"/>
      <c r="F2435" s="17"/>
      <c r="G2435" s="10"/>
      <c r="H2435" s="10"/>
      <c r="I2435" s="10"/>
      <c r="J2435" s="17"/>
      <c r="K2435" s="10"/>
      <c r="L2435" s="10"/>
      <c r="M2435" s="9"/>
      <c r="N2435" s="9"/>
    </row>
    <row r="2436" spans="1:14" x14ac:dyDescent="0.3">
      <c r="A2436" s="17"/>
      <c r="B2436" s="10"/>
      <c r="C2436" s="10"/>
      <c r="E2436" s="10"/>
      <c r="F2436" s="17"/>
      <c r="G2436" s="10"/>
      <c r="H2436" s="10"/>
      <c r="I2436" s="10"/>
      <c r="J2436" s="17"/>
      <c r="K2436" s="10"/>
      <c r="L2436" s="10"/>
      <c r="M2436" s="9"/>
      <c r="N2436" s="9"/>
    </row>
    <row r="2437" spans="1:14" x14ac:dyDescent="0.3">
      <c r="A2437" s="17"/>
      <c r="B2437" s="10"/>
      <c r="C2437" s="10"/>
      <c r="E2437" s="10"/>
      <c r="F2437" s="17"/>
      <c r="G2437" s="10"/>
      <c r="H2437" s="10"/>
      <c r="I2437" s="10"/>
      <c r="J2437" s="17"/>
      <c r="K2437" s="10"/>
      <c r="L2437" s="10"/>
      <c r="M2437" s="9"/>
      <c r="N2437" s="9"/>
    </row>
    <row r="2438" spans="1:14" x14ac:dyDescent="0.3">
      <c r="A2438" s="17"/>
      <c r="B2438" s="10"/>
      <c r="C2438" s="10"/>
      <c r="E2438" s="10"/>
      <c r="F2438" s="17"/>
      <c r="G2438" s="10"/>
      <c r="H2438" s="10"/>
      <c r="I2438" s="10"/>
      <c r="J2438" s="17"/>
      <c r="K2438" s="10"/>
      <c r="L2438" s="10"/>
      <c r="M2438" s="9"/>
      <c r="N2438" s="9"/>
    </row>
    <row r="2439" spans="1:14" x14ac:dyDescent="0.3">
      <c r="A2439" s="17"/>
      <c r="B2439" s="10"/>
      <c r="C2439" s="10"/>
      <c r="E2439" s="10"/>
      <c r="F2439" s="17"/>
      <c r="G2439" s="10"/>
      <c r="H2439" s="10"/>
      <c r="I2439" s="10"/>
      <c r="J2439" s="17"/>
      <c r="K2439" s="10"/>
      <c r="L2439" s="10"/>
      <c r="M2439" s="9"/>
      <c r="N2439" s="9"/>
    </row>
    <row r="2440" spans="1:14" x14ac:dyDescent="0.3">
      <c r="A2440" s="17"/>
      <c r="B2440" s="10"/>
      <c r="C2440" s="10"/>
      <c r="E2440" s="10"/>
      <c r="F2440" s="17"/>
      <c r="G2440" s="10"/>
      <c r="H2440" s="10"/>
      <c r="I2440" s="10"/>
      <c r="J2440" s="17"/>
      <c r="K2440" s="10"/>
      <c r="L2440" s="10"/>
      <c r="M2440" s="9"/>
      <c r="N2440" s="9"/>
    </row>
    <row r="2441" spans="1:14" x14ac:dyDescent="0.3">
      <c r="A2441" s="17"/>
      <c r="B2441" s="10"/>
      <c r="C2441" s="10"/>
      <c r="E2441" s="10"/>
      <c r="F2441" s="17"/>
      <c r="G2441" s="10"/>
      <c r="H2441" s="10"/>
      <c r="I2441" s="10"/>
      <c r="J2441" s="17"/>
      <c r="K2441" s="10"/>
      <c r="L2441" s="10"/>
      <c r="M2441" s="9"/>
      <c r="N2441" s="9"/>
    </row>
    <row r="2442" spans="1:14" x14ac:dyDescent="0.3">
      <c r="A2442" s="17"/>
      <c r="B2442" s="10"/>
      <c r="C2442" s="10"/>
      <c r="E2442" s="10"/>
      <c r="F2442" s="17"/>
      <c r="G2442" s="10"/>
      <c r="H2442" s="10"/>
      <c r="I2442" s="10"/>
      <c r="J2442" s="17"/>
      <c r="K2442" s="10"/>
      <c r="L2442" s="10"/>
      <c r="M2442" s="9"/>
      <c r="N2442" s="9"/>
    </row>
    <row r="2443" spans="1:14" x14ac:dyDescent="0.3">
      <c r="A2443" s="17"/>
      <c r="B2443" s="10"/>
      <c r="C2443" s="10"/>
      <c r="E2443" s="10"/>
      <c r="F2443" s="17"/>
      <c r="G2443" s="10"/>
      <c r="H2443" s="10"/>
      <c r="I2443" s="10"/>
      <c r="J2443" s="17"/>
      <c r="K2443" s="10"/>
      <c r="L2443" s="10"/>
      <c r="M2443" s="9"/>
      <c r="N2443" s="9"/>
    </row>
    <row r="2444" spans="1:14" x14ac:dyDescent="0.3">
      <c r="A2444" s="17"/>
      <c r="B2444" s="10"/>
      <c r="C2444" s="10"/>
      <c r="E2444" s="10"/>
      <c r="F2444" s="17"/>
      <c r="G2444" s="10"/>
      <c r="H2444" s="10"/>
      <c r="I2444" s="10"/>
      <c r="J2444" s="17"/>
      <c r="K2444" s="10"/>
      <c r="L2444" s="10"/>
      <c r="M2444" s="9"/>
      <c r="N2444" s="9"/>
    </row>
    <row r="2445" spans="1:14" x14ac:dyDescent="0.3">
      <c r="A2445" s="17"/>
      <c r="B2445" s="10"/>
      <c r="C2445" s="10"/>
      <c r="E2445" s="10"/>
      <c r="F2445" s="17"/>
      <c r="G2445" s="10"/>
      <c r="H2445" s="10"/>
      <c r="I2445" s="10"/>
      <c r="J2445" s="17"/>
      <c r="K2445" s="10"/>
      <c r="L2445" s="10"/>
      <c r="M2445" s="9"/>
      <c r="N2445" s="9"/>
    </row>
    <row r="2446" spans="1:14" x14ac:dyDescent="0.3">
      <c r="A2446" s="17"/>
      <c r="B2446" s="10"/>
      <c r="C2446" s="10"/>
      <c r="E2446" s="10"/>
      <c r="F2446" s="17"/>
      <c r="G2446" s="10"/>
      <c r="H2446" s="10"/>
      <c r="I2446" s="10"/>
      <c r="J2446" s="17"/>
      <c r="K2446" s="10"/>
      <c r="L2446" s="10"/>
      <c r="M2446" s="9"/>
      <c r="N2446" s="9"/>
    </row>
    <row r="2447" spans="1:14" x14ac:dyDescent="0.3">
      <c r="A2447" s="17"/>
      <c r="B2447" s="10"/>
      <c r="C2447" s="10"/>
      <c r="E2447" s="10"/>
      <c r="F2447" s="17"/>
      <c r="G2447" s="10"/>
      <c r="H2447" s="10"/>
      <c r="I2447" s="10"/>
      <c r="J2447" s="17"/>
      <c r="K2447" s="10"/>
      <c r="L2447" s="10"/>
      <c r="M2447" s="9"/>
      <c r="N2447" s="9"/>
    </row>
    <row r="2448" spans="1:14" x14ac:dyDescent="0.3">
      <c r="A2448" s="17"/>
      <c r="B2448" s="10"/>
      <c r="C2448" s="10"/>
      <c r="E2448" s="10"/>
      <c r="F2448" s="17"/>
      <c r="G2448" s="10"/>
      <c r="H2448" s="10"/>
      <c r="I2448" s="10"/>
      <c r="J2448" s="17"/>
      <c r="K2448" s="10"/>
      <c r="L2448" s="10"/>
      <c r="M2448" s="9"/>
      <c r="N2448" s="9"/>
    </row>
    <row r="2449" spans="1:14" x14ac:dyDescent="0.3">
      <c r="A2449" s="17"/>
      <c r="B2449" s="10"/>
      <c r="C2449" s="10"/>
      <c r="E2449" s="10"/>
      <c r="F2449" s="17"/>
      <c r="G2449" s="10"/>
      <c r="H2449" s="10"/>
      <c r="I2449" s="10"/>
      <c r="J2449" s="17"/>
      <c r="K2449" s="10"/>
      <c r="L2449" s="10"/>
      <c r="M2449" s="9"/>
      <c r="N2449" s="9"/>
    </row>
    <row r="2450" spans="1:14" x14ac:dyDescent="0.3">
      <c r="A2450" s="17"/>
      <c r="B2450" s="10"/>
      <c r="C2450" s="10"/>
      <c r="E2450" s="10"/>
      <c r="F2450" s="17"/>
      <c r="G2450" s="10"/>
      <c r="H2450" s="10"/>
      <c r="I2450" s="10"/>
      <c r="J2450" s="17"/>
      <c r="K2450" s="10"/>
      <c r="L2450" s="10"/>
      <c r="M2450" s="9"/>
      <c r="N2450" s="9"/>
    </row>
    <row r="2451" spans="1:14" x14ac:dyDescent="0.3">
      <c r="A2451" s="17"/>
      <c r="B2451" s="10"/>
      <c r="C2451" s="10"/>
      <c r="E2451" s="10"/>
      <c r="F2451" s="17"/>
      <c r="G2451" s="10"/>
      <c r="H2451" s="10"/>
      <c r="I2451" s="10"/>
      <c r="J2451" s="17"/>
      <c r="K2451" s="10"/>
      <c r="L2451" s="10"/>
      <c r="M2451" s="9"/>
      <c r="N2451" s="9"/>
    </row>
    <row r="2452" spans="1:14" x14ac:dyDescent="0.3">
      <c r="A2452" s="17"/>
      <c r="B2452" s="10"/>
      <c r="C2452" s="10"/>
      <c r="E2452" s="10"/>
      <c r="F2452" s="17"/>
      <c r="G2452" s="10"/>
      <c r="H2452" s="10"/>
      <c r="I2452" s="10"/>
      <c r="J2452" s="17"/>
      <c r="K2452" s="10"/>
      <c r="L2452" s="10"/>
      <c r="M2452" s="9"/>
      <c r="N2452" s="9"/>
    </row>
    <row r="2453" spans="1:14" x14ac:dyDescent="0.3">
      <c r="A2453" s="17"/>
      <c r="B2453" s="10"/>
      <c r="C2453" s="10"/>
      <c r="E2453" s="10"/>
      <c r="F2453" s="17"/>
      <c r="G2453" s="10"/>
      <c r="H2453" s="10"/>
      <c r="I2453" s="10"/>
      <c r="J2453" s="17"/>
      <c r="K2453" s="10"/>
      <c r="L2453" s="10"/>
      <c r="M2453" s="9"/>
      <c r="N2453" s="9"/>
    </row>
    <row r="2454" spans="1:14" x14ac:dyDescent="0.3">
      <c r="A2454" s="17"/>
      <c r="B2454" s="10"/>
      <c r="C2454" s="10"/>
      <c r="E2454" s="10"/>
      <c r="F2454" s="17"/>
      <c r="G2454" s="10"/>
      <c r="H2454" s="10"/>
      <c r="I2454" s="10"/>
      <c r="J2454" s="17"/>
      <c r="K2454" s="10"/>
      <c r="L2454" s="10"/>
      <c r="M2454" s="9"/>
      <c r="N2454" s="9"/>
    </row>
    <row r="2455" spans="1:14" x14ac:dyDescent="0.3">
      <c r="A2455" s="17"/>
      <c r="B2455" s="10"/>
      <c r="C2455" s="10"/>
      <c r="E2455" s="10"/>
      <c r="F2455" s="17"/>
      <c r="G2455" s="10"/>
      <c r="H2455" s="10"/>
      <c r="I2455" s="10"/>
      <c r="J2455" s="17"/>
      <c r="K2455" s="10"/>
      <c r="L2455" s="10"/>
      <c r="M2455" s="9"/>
      <c r="N2455" s="9"/>
    </row>
    <row r="2456" spans="1:14" x14ac:dyDescent="0.3">
      <c r="A2456" s="17"/>
      <c r="B2456" s="10"/>
      <c r="C2456" s="10"/>
      <c r="E2456" s="10"/>
      <c r="F2456" s="17"/>
      <c r="G2456" s="10"/>
      <c r="H2456" s="10"/>
      <c r="I2456" s="10"/>
      <c r="J2456" s="17"/>
      <c r="K2456" s="10"/>
      <c r="L2456" s="10"/>
      <c r="M2456" s="9"/>
      <c r="N2456" s="9"/>
    </row>
    <row r="2457" spans="1:14" x14ac:dyDescent="0.3">
      <c r="A2457" s="17"/>
      <c r="B2457" s="10"/>
      <c r="C2457" s="10"/>
      <c r="E2457" s="10"/>
      <c r="F2457" s="17"/>
      <c r="G2457" s="10"/>
      <c r="H2457" s="10"/>
      <c r="I2457" s="10"/>
      <c r="J2457" s="17"/>
      <c r="K2457" s="10"/>
      <c r="L2457" s="10"/>
      <c r="M2457" s="9"/>
      <c r="N2457" s="9"/>
    </row>
    <row r="2458" spans="1:14" x14ac:dyDescent="0.3">
      <c r="A2458" s="17"/>
      <c r="B2458" s="10"/>
      <c r="C2458" s="10"/>
      <c r="E2458" s="10"/>
      <c r="F2458" s="17"/>
      <c r="G2458" s="10"/>
      <c r="H2458" s="10"/>
      <c r="I2458" s="10"/>
      <c r="J2458" s="17"/>
      <c r="K2458" s="10"/>
      <c r="L2458" s="10"/>
      <c r="M2458" s="9"/>
      <c r="N2458" s="9"/>
    </row>
    <row r="2459" spans="1:14" x14ac:dyDescent="0.3">
      <c r="A2459" s="17"/>
      <c r="B2459" s="10"/>
      <c r="C2459" s="10"/>
      <c r="E2459" s="10"/>
      <c r="F2459" s="17"/>
      <c r="G2459" s="10"/>
      <c r="H2459" s="10"/>
      <c r="I2459" s="10"/>
      <c r="J2459" s="17"/>
      <c r="K2459" s="10"/>
      <c r="L2459" s="10"/>
      <c r="M2459" s="9"/>
      <c r="N2459" s="9"/>
    </row>
    <row r="2460" spans="1:14" x14ac:dyDescent="0.3">
      <c r="A2460" s="17"/>
      <c r="B2460" s="10"/>
      <c r="C2460" s="10"/>
      <c r="E2460" s="10"/>
      <c r="F2460" s="17"/>
      <c r="G2460" s="10"/>
      <c r="H2460" s="10"/>
      <c r="I2460" s="10"/>
      <c r="J2460" s="17"/>
      <c r="K2460" s="10"/>
      <c r="L2460" s="10"/>
      <c r="M2460" s="9"/>
      <c r="N2460" s="9"/>
    </row>
    <row r="2461" spans="1:14" x14ac:dyDescent="0.3">
      <c r="A2461" s="17"/>
      <c r="B2461" s="10"/>
      <c r="C2461" s="10"/>
      <c r="E2461" s="10"/>
      <c r="F2461" s="17"/>
      <c r="G2461" s="10"/>
      <c r="H2461" s="10"/>
      <c r="I2461" s="10"/>
      <c r="J2461" s="17"/>
      <c r="K2461" s="10"/>
      <c r="L2461" s="10"/>
      <c r="M2461" s="9"/>
      <c r="N2461" s="9"/>
    </row>
    <row r="2462" spans="1:14" x14ac:dyDescent="0.3">
      <c r="A2462" s="17"/>
      <c r="B2462" s="10"/>
      <c r="C2462" s="10"/>
      <c r="E2462" s="10"/>
      <c r="F2462" s="17"/>
      <c r="G2462" s="10"/>
      <c r="H2462" s="10"/>
      <c r="I2462" s="10"/>
      <c r="J2462" s="17"/>
      <c r="K2462" s="10"/>
      <c r="L2462" s="10"/>
      <c r="M2462" s="9"/>
      <c r="N2462" s="9"/>
    </row>
    <row r="2463" spans="1:14" x14ac:dyDescent="0.3">
      <c r="A2463" s="17"/>
      <c r="B2463" s="10"/>
      <c r="C2463" s="10"/>
      <c r="E2463" s="10"/>
      <c r="F2463" s="17"/>
      <c r="G2463" s="10"/>
      <c r="H2463" s="10"/>
      <c r="I2463" s="10"/>
      <c r="J2463" s="17"/>
      <c r="K2463" s="10"/>
      <c r="L2463" s="10"/>
      <c r="M2463" s="9"/>
      <c r="N2463" s="9"/>
    </row>
    <row r="2464" spans="1:14" x14ac:dyDescent="0.3">
      <c r="A2464" s="17"/>
      <c r="B2464" s="10"/>
      <c r="C2464" s="10"/>
      <c r="E2464" s="10"/>
      <c r="F2464" s="17"/>
      <c r="G2464" s="10"/>
      <c r="H2464" s="10"/>
      <c r="I2464" s="10"/>
      <c r="J2464" s="17"/>
      <c r="K2464" s="10"/>
      <c r="L2464" s="10"/>
      <c r="M2464" s="9"/>
      <c r="N2464" s="9"/>
    </row>
    <row r="2465" spans="1:14" x14ac:dyDescent="0.3">
      <c r="A2465" s="17"/>
      <c r="B2465" s="10"/>
      <c r="C2465" s="10"/>
      <c r="E2465" s="10"/>
      <c r="F2465" s="17"/>
      <c r="G2465" s="10"/>
      <c r="H2465" s="10"/>
      <c r="I2465" s="10"/>
      <c r="J2465" s="17"/>
      <c r="K2465" s="10"/>
      <c r="L2465" s="10"/>
      <c r="M2465" s="9"/>
      <c r="N2465" s="9"/>
    </row>
    <row r="2466" spans="1:14" x14ac:dyDescent="0.3">
      <c r="A2466" s="17"/>
      <c r="B2466" s="10"/>
      <c r="C2466" s="10"/>
      <c r="E2466" s="10"/>
      <c r="F2466" s="17"/>
      <c r="G2466" s="10"/>
      <c r="H2466" s="10"/>
      <c r="I2466" s="10"/>
      <c r="J2466" s="17"/>
      <c r="K2466" s="10"/>
      <c r="L2466" s="10"/>
      <c r="M2466" s="9"/>
      <c r="N2466" s="9"/>
    </row>
    <row r="2467" spans="1:14" x14ac:dyDescent="0.3">
      <c r="A2467" s="17"/>
      <c r="B2467" s="10"/>
      <c r="C2467" s="10"/>
      <c r="E2467" s="10"/>
      <c r="F2467" s="17"/>
      <c r="G2467" s="10"/>
      <c r="H2467" s="10"/>
      <c r="I2467" s="10"/>
      <c r="J2467" s="17"/>
      <c r="K2467" s="10"/>
      <c r="L2467" s="10"/>
      <c r="M2467" s="9"/>
      <c r="N2467" s="9"/>
    </row>
    <row r="2468" spans="1:14" x14ac:dyDescent="0.3">
      <c r="A2468" s="17"/>
      <c r="B2468" s="10"/>
      <c r="C2468" s="10"/>
      <c r="E2468" s="10"/>
      <c r="F2468" s="17"/>
      <c r="G2468" s="10"/>
      <c r="H2468" s="10"/>
      <c r="I2468" s="10"/>
      <c r="J2468" s="17"/>
      <c r="K2468" s="10"/>
      <c r="L2468" s="10"/>
      <c r="M2468" s="9"/>
      <c r="N2468" s="9"/>
    </row>
    <row r="2469" spans="1:14" x14ac:dyDescent="0.3">
      <c r="A2469" s="17"/>
      <c r="B2469" s="10"/>
      <c r="C2469" s="10"/>
      <c r="E2469" s="10"/>
      <c r="F2469" s="17"/>
      <c r="G2469" s="10"/>
      <c r="H2469" s="10"/>
      <c r="I2469" s="10"/>
      <c r="J2469" s="17"/>
      <c r="K2469" s="10"/>
      <c r="L2469" s="10"/>
      <c r="M2469" s="9"/>
      <c r="N2469" s="9"/>
    </row>
    <row r="2470" spans="1:14" x14ac:dyDescent="0.3">
      <c r="A2470" s="17"/>
      <c r="B2470" s="10"/>
      <c r="C2470" s="10"/>
      <c r="E2470" s="10"/>
      <c r="F2470" s="17"/>
      <c r="G2470" s="10"/>
      <c r="H2470" s="10"/>
      <c r="I2470" s="10"/>
      <c r="J2470" s="17"/>
      <c r="K2470" s="10"/>
      <c r="L2470" s="10"/>
      <c r="M2470" s="9"/>
      <c r="N2470" s="9"/>
    </row>
    <row r="2471" spans="1:14" x14ac:dyDescent="0.3">
      <c r="A2471" s="17"/>
      <c r="B2471" s="10"/>
      <c r="C2471" s="10"/>
      <c r="E2471" s="10"/>
      <c r="F2471" s="17"/>
      <c r="G2471" s="10"/>
      <c r="H2471" s="10"/>
      <c r="I2471" s="10"/>
      <c r="J2471" s="17"/>
      <c r="K2471" s="10"/>
      <c r="L2471" s="10"/>
      <c r="M2471" s="9"/>
      <c r="N2471" s="9"/>
    </row>
    <row r="2472" spans="1:14" x14ac:dyDescent="0.3">
      <c r="A2472" s="17"/>
      <c r="B2472" s="10"/>
      <c r="C2472" s="10"/>
      <c r="E2472" s="10"/>
      <c r="F2472" s="17"/>
      <c r="G2472" s="10"/>
      <c r="H2472" s="10"/>
      <c r="I2472" s="10"/>
      <c r="J2472" s="17"/>
      <c r="K2472" s="10"/>
      <c r="L2472" s="10"/>
      <c r="M2472" s="9"/>
      <c r="N2472" s="9"/>
    </row>
    <row r="2473" spans="1:14" x14ac:dyDescent="0.3">
      <c r="A2473" s="17"/>
      <c r="B2473" s="10"/>
      <c r="C2473" s="10"/>
      <c r="E2473" s="10"/>
      <c r="F2473" s="17"/>
      <c r="G2473" s="10"/>
      <c r="H2473" s="10"/>
      <c r="I2473" s="10"/>
      <c r="J2473" s="17"/>
      <c r="K2473" s="10"/>
      <c r="L2473" s="10"/>
      <c r="M2473" s="9"/>
      <c r="N2473" s="9"/>
    </row>
    <row r="2474" spans="1:14" x14ac:dyDescent="0.3">
      <c r="A2474" s="17"/>
      <c r="B2474" s="10"/>
      <c r="C2474" s="10"/>
      <c r="E2474" s="10"/>
      <c r="F2474" s="17"/>
      <c r="G2474" s="10"/>
      <c r="H2474" s="10"/>
      <c r="I2474" s="10"/>
      <c r="J2474" s="17"/>
      <c r="K2474" s="10"/>
      <c r="L2474" s="10"/>
      <c r="M2474" s="9"/>
      <c r="N2474" s="9"/>
    </row>
    <row r="2475" spans="1:14" x14ac:dyDescent="0.3">
      <c r="A2475" s="17"/>
      <c r="B2475" s="10"/>
      <c r="C2475" s="10"/>
      <c r="E2475" s="10"/>
      <c r="F2475" s="17"/>
      <c r="G2475" s="10"/>
      <c r="H2475" s="10"/>
      <c r="I2475" s="10"/>
      <c r="J2475" s="17"/>
      <c r="K2475" s="10"/>
      <c r="L2475" s="10"/>
      <c r="M2475" s="9"/>
      <c r="N2475" s="9"/>
    </row>
    <row r="2476" spans="1:14" x14ac:dyDescent="0.3">
      <c r="A2476" s="17"/>
      <c r="B2476" s="10"/>
      <c r="C2476" s="10"/>
      <c r="E2476" s="10"/>
      <c r="F2476" s="17"/>
      <c r="G2476" s="10"/>
      <c r="H2476" s="10"/>
      <c r="I2476" s="10"/>
      <c r="J2476" s="17"/>
      <c r="K2476" s="10"/>
      <c r="L2476" s="10"/>
      <c r="M2476" s="9"/>
      <c r="N2476" s="9"/>
    </row>
    <row r="2477" spans="1:14" x14ac:dyDescent="0.3">
      <c r="A2477" s="17"/>
      <c r="B2477" s="10"/>
      <c r="C2477" s="10"/>
      <c r="E2477" s="10"/>
      <c r="F2477" s="17"/>
      <c r="G2477" s="10"/>
      <c r="H2477" s="10"/>
      <c r="I2477" s="10"/>
      <c r="J2477" s="17"/>
      <c r="K2477" s="10"/>
      <c r="L2477" s="10"/>
      <c r="M2477" s="9"/>
      <c r="N2477" s="9"/>
    </row>
    <row r="2478" spans="1:14" x14ac:dyDescent="0.3">
      <c r="A2478" s="17"/>
      <c r="B2478" s="10"/>
      <c r="C2478" s="10"/>
      <c r="E2478" s="10"/>
      <c r="F2478" s="17"/>
      <c r="G2478" s="10"/>
      <c r="H2478" s="10"/>
      <c r="I2478" s="10"/>
      <c r="J2478" s="17"/>
      <c r="K2478" s="10"/>
      <c r="L2478" s="10"/>
      <c r="M2478" s="9"/>
      <c r="N2478" s="9"/>
    </row>
    <row r="2479" spans="1:14" x14ac:dyDescent="0.3">
      <c r="A2479" s="17"/>
      <c r="B2479" s="10"/>
      <c r="C2479" s="10"/>
      <c r="E2479" s="10"/>
      <c r="F2479" s="17"/>
      <c r="G2479" s="10"/>
      <c r="H2479" s="10"/>
      <c r="I2479" s="10"/>
      <c r="J2479" s="17"/>
      <c r="K2479" s="10"/>
      <c r="L2479" s="10"/>
      <c r="M2479" s="9"/>
      <c r="N2479" s="9"/>
    </row>
    <row r="2480" spans="1:14" x14ac:dyDescent="0.3">
      <c r="A2480" s="17"/>
      <c r="B2480" s="10"/>
      <c r="C2480" s="10"/>
      <c r="E2480" s="10"/>
      <c r="F2480" s="17"/>
      <c r="G2480" s="10"/>
      <c r="H2480" s="10"/>
      <c r="I2480" s="10"/>
      <c r="J2480" s="17"/>
      <c r="K2480" s="10"/>
      <c r="L2480" s="10"/>
      <c r="M2480" s="9"/>
      <c r="N2480" s="9"/>
    </row>
    <row r="2481" spans="1:14" x14ac:dyDescent="0.3">
      <c r="A2481" s="17"/>
      <c r="B2481" s="10"/>
      <c r="C2481" s="10"/>
      <c r="E2481" s="10"/>
      <c r="F2481" s="17"/>
      <c r="G2481" s="10"/>
      <c r="H2481" s="10"/>
      <c r="I2481" s="10"/>
      <c r="J2481" s="17"/>
      <c r="K2481" s="10"/>
      <c r="L2481" s="10"/>
      <c r="M2481" s="9"/>
      <c r="N2481" s="9"/>
    </row>
    <row r="2482" spans="1:14" x14ac:dyDescent="0.3">
      <c r="A2482" s="17"/>
      <c r="B2482" s="10"/>
      <c r="C2482" s="10"/>
      <c r="E2482" s="10"/>
      <c r="F2482" s="17"/>
      <c r="G2482" s="10"/>
      <c r="H2482" s="10"/>
      <c r="I2482" s="10"/>
      <c r="J2482" s="17"/>
      <c r="K2482" s="10"/>
      <c r="L2482" s="10"/>
      <c r="M2482" s="9"/>
      <c r="N2482" s="9"/>
    </row>
    <row r="2483" spans="1:14" x14ac:dyDescent="0.3">
      <c r="A2483" s="17"/>
      <c r="B2483" s="10"/>
      <c r="C2483" s="10"/>
      <c r="E2483" s="10"/>
      <c r="F2483" s="17"/>
      <c r="G2483" s="10"/>
      <c r="H2483" s="10"/>
      <c r="I2483" s="10"/>
      <c r="J2483" s="17"/>
      <c r="K2483" s="10"/>
      <c r="L2483" s="10"/>
      <c r="M2483" s="9"/>
      <c r="N2483" s="9"/>
    </row>
    <row r="2484" spans="1:14" x14ac:dyDescent="0.3">
      <c r="A2484" s="17"/>
      <c r="B2484" s="10"/>
      <c r="C2484" s="10"/>
      <c r="E2484" s="10"/>
      <c r="F2484" s="17"/>
      <c r="G2484" s="10"/>
      <c r="H2484" s="10"/>
      <c r="I2484" s="10"/>
      <c r="J2484" s="17"/>
      <c r="K2484" s="10"/>
      <c r="L2484" s="10"/>
      <c r="M2484" s="9"/>
      <c r="N2484" s="9"/>
    </row>
    <row r="2485" spans="1:14" x14ac:dyDescent="0.3">
      <c r="A2485" s="17"/>
      <c r="B2485" s="10"/>
      <c r="C2485" s="10"/>
      <c r="E2485" s="10"/>
      <c r="F2485" s="17"/>
      <c r="G2485" s="10"/>
      <c r="H2485" s="10"/>
      <c r="I2485" s="10"/>
      <c r="J2485" s="17"/>
      <c r="K2485" s="10"/>
      <c r="L2485" s="10"/>
      <c r="M2485" s="9"/>
      <c r="N2485" s="9"/>
    </row>
    <row r="2486" spans="1:14" x14ac:dyDescent="0.3">
      <c r="A2486" s="17"/>
      <c r="B2486" s="10"/>
      <c r="C2486" s="10"/>
      <c r="E2486" s="10"/>
      <c r="F2486" s="17"/>
      <c r="G2486" s="10"/>
      <c r="H2486" s="10"/>
      <c r="I2486" s="10"/>
      <c r="J2486" s="17"/>
      <c r="K2486" s="10"/>
      <c r="L2486" s="10"/>
      <c r="M2486" s="9"/>
      <c r="N2486" s="9"/>
    </row>
    <row r="2487" spans="1:14" x14ac:dyDescent="0.3">
      <c r="A2487" s="17"/>
      <c r="B2487" s="10"/>
      <c r="C2487" s="10"/>
      <c r="E2487" s="10"/>
      <c r="F2487" s="17"/>
      <c r="G2487" s="10"/>
      <c r="H2487" s="10"/>
      <c r="I2487" s="10"/>
      <c r="J2487" s="17"/>
      <c r="K2487" s="10"/>
      <c r="L2487" s="10"/>
      <c r="M2487" s="9"/>
      <c r="N2487" s="9"/>
    </row>
    <row r="2488" spans="1:14" x14ac:dyDescent="0.3">
      <c r="A2488" s="17"/>
      <c r="B2488" s="10"/>
      <c r="C2488" s="10"/>
      <c r="E2488" s="10"/>
      <c r="F2488" s="17"/>
      <c r="G2488" s="10"/>
      <c r="H2488" s="10"/>
      <c r="I2488" s="10"/>
      <c r="J2488" s="17"/>
      <c r="K2488" s="10"/>
      <c r="L2488" s="10"/>
      <c r="M2488" s="9"/>
      <c r="N2488" s="9"/>
    </row>
    <row r="2489" spans="1:14" x14ac:dyDescent="0.3">
      <c r="A2489" s="17"/>
      <c r="B2489" s="10"/>
      <c r="C2489" s="10"/>
      <c r="E2489" s="10"/>
      <c r="F2489" s="17"/>
      <c r="G2489" s="10"/>
      <c r="H2489" s="10"/>
      <c r="I2489" s="10"/>
      <c r="J2489" s="17"/>
      <c r="K2489" s="10"/>
      <c r="L2489" s="10"/>
      <c r="M2489" s="9"/>
      <c r="N2489" s="9"/>
    </row>
    <row r="2490" spans="1:14" x14ac:dyDescent="0.3">
      <c r="A2490" s="17"/>
      <c r="B2490" s="10"/>
      <c r="C2490" s="10"/>
      <c r="E2490" s="10"/>
      <c r="F2490" s="17"/>
      <c r="G2490" s="10"/>
      <c r="H2490" s="10"/>
      <c r="I2490" s="10"/>
      <c r="J2490" s="17"/>
      <c r="K2490" s="10"/>
      <c r="L2490" s="10"/>
      <c r="M2490" s="9"/>
      <c r="N2490" s="9"/>
    </row>
    <row r="2491" spans="1:14" x14ac:dyDescent="0.3">
      <c r="A2491" s="17"/>
      <c r="B2491" s="10"/>
      <c r="C2491" s="10"/>
      <c r="E2491" s="10"/>
      <c r="F2491" s="17"/>
      <c r="G2491" s="10"/>
      <c r="H2491" s="10"/>
      <c r="I2491" s="10"/>
      <c r="J2491" s="17"/>
      <c r="K2491" s="10"/>
      <c r="L2491" s="10"/>
      <c r="M2491" s="9"/>
      <c r="N2491" s="9"/>
    </row>
    <row r="2492" spans="1:14" x14ac:dyDescent="0.3">
      <c r="A2492" s="17"/>
      <c r="B2492" s="10"/>
      <c r="C2492" s="10"/>
      <c r="E2492" s="10"/>
      <c r="F2492" s="17"/>
      <c r="G2492" s="10"/>
      <c r="H2492" s="10"/>
      <c r="I2492" s="10"/>
      <c r="J2492" s="17"/>
      <c r="K2492" s="10"/>
      <c r="L2492" s="10"/>
      <c r="M2492" s="9"/>
      <c r="N2492" s="9"/>
    </row>
    <row r="2493" spans="1:14" x14ac:dyDescent="0.3">
      <c r="A2493" s="17"/>
      <c r="B2493" s="10"/>
      <c r="C2493" s="10"/>
      <c r="E2493" s="10"/>
      <c r="F2493" s="17"/>
      <c r="G2493" s="10"/>
      <c r="H2493" s="10"/>
      <c r="I2493" s="10"/>
      <c r="J2493" s="17"/>
      <c r="K2493" s="10"/>
      <c r="L2493" s="10"/>
      <c r="M2493" s="9"/>
      <c r="N2493" s="9"/>
    </row>
    <row r="2494" spans="1:14" x14ac:dyDescent="0.3">
      <c r="A2494" s="17"/>
      <c r="B2494" s="10"/>
      <c r="C2494" s="10"/>
      <c r="E2494" s="10"/>
      <c r="F2494" s="17"/>
      <c r="G2494" s="10"/>
      <c r="H2494" s="10"/>
      <c r="I2494" s="10"/>
      <c r="J2494" s="17"/>
      <c r="K2494" s="10"/>
      <c r="L2494" s="10"/>
      <c r="M2494" s="9"/>
      <c r="N2494" s="9"/>
    </row>
    <row r="2495" spans="1:14" x14ac:dyDescent="0.3">
      <c r="A2495" s="17"/>
      <c r="B2495" s="10"/>
      <c r="C2495" s="10"/>
      <c r="E2495" s="10"/>
      <c r="F2495" s="17"/>
      <c r="G2495" s="10"/>
      <c r="H2495" s="10"/>
      <c r="I2495" s="10"/>
      <c r="J2495" s="17"/>
      <c r="K2495" s="10"/>
      <c r="L2495" s="10"/>
      <c r="M2495" s="9"/>
      <c r="N2495" s="9"/>
    </row>
    <row r="2496" spans="1:14" x14ac:dyDescent="0.3">
      <c r="A2496" s="17"/>
      <c r="B2496" s="10"/>
      <c r="C2496" s="10"/>
      <c r="E2496" s="10"/>
      <c r="F2496" s="17"/>
      <c r="G2496" s="10"/>
      <c r="H2496" s="10"/>
      <c r="I2496" s="10"/>
      <c r="J2496" s="17"/>
      <c r="K2496" s="10"/>
      <c r="L2496" s="10"/>
      <c r="M2496" s="9"/>
      <c r="N2496" s="9"/>
    </row>
    <row r="2497" spans="1:14" x14ac:dyDescent="0.3">
      <c r="A2497" s="17"/>
      <c r="B2497" s="10"/>
      <c r="C2497" s="10"/>
      <c r="E2497" s="10"/>
      <c r="F2497" s="17"/>
      <c r="G2497" s="10"/>
      <c r="H2497" s="10"/>
      <c r="I2497" s="10"/>
      <c r="J2497" s="17"/>
      <c r="K2497" s="10"/>
      <c r="L2497" s="10"/>
      <c r="M2497" s="9"/>
      <c r="N2497" s="9"/>
    </row>
    <row r="2498" spans="1:14" x14ac:dyDescent="0.3">
      <c r="A2498" s="17"/>
      <c r="B2498" s="10"/>
      <c r="C2498" s="10"/>
      <c r="E2498" s="10"/>
      <c r="F2498" s="17"/>
      <c r="G2498" s="10"/>
      <c r="H2498" s="10"/>
      <c r="I2498" s="10"/>
      <c r="J2498" s="17"/>
      <c r="K2498" s="10"/>
      <c r="L2498" s="10"/>
      <c r="M2498" s="9"/>
      <c r="N2498" s="9"/>
    </row>
    <row r="2499" spans="1:14" x14ac:dyDescent="0.3">
      <c r="A2499" s="17"/>
      <c r="B2499" s="10"/>
      <c r="C2499" s="10"/>
      <c r="E2499" s="10"/>
      <c r="F2499" s="17"/>
      <c r="G2499" s="10"/>
      <c r="H2499" s="10"/>
      <c r="I2499" s="10"/>
      <c r="J2499" s="17"/>
      <c r="K2499" s="10"/>
      <c r="L2499" s="10"/>
      <c r="M2499" s="9"/>
      <c r="N2499" s="9"/>
    </row>
    <row r="2500" spans="1:14" x14ac:dyDescent="0.3">
      <c r="A2500" s="17"/>
      <c r="B2500" s="10"/>
      <c r="C2500" s="10"/>
      <c r="E2500" s="10"/>
      <c r="F2500" s="17"/>
      <c r="G2500" s="10"/>
      <c r="H2500" s="10"/>
      <c r="I2500" s="10"/>
      <c r="J2500" s="17"/>
      <c r="K2500" s="10"/>
      <c r="L2500" s="10"/>
      <c r="M2500" s="9"/>
      <c r="N2500" s="9"/>
    </row>
    <row r="2501" spans="1:14" x14ac:dyDescent="0.3">
      <c r="A2501" s="17"/>
      <c r="B2501" s="10"/>
      <c r="C2501" s="10"/>
      <c r="E2501" s="10"/>
      <c r="F2501" s="17"/>
      <c r="G2501" s="10"/>
      <c r="H2501" s="10"/>
      <c r="I2501" s="10"/>
      <c r="J2501" s="17"/>
      <c r="K2501" s="10"/>
      <c r="L2501" s="10"/>
      <c r="M2501" s="9"/>
      <c r="N2501" s="9"/>
    </row>
    <row r="2502" spans="1:14" x14ac:dyDescent="0.3">
      <c r="A2502" s="17"/>
      <c r="B2502" s="10"/>
      <c r="C2502" s="10"/>
      <c r="E2502" s="10"/>
      <c r="F2502" s="17"/>
      <c r="G2502" s="10"/>
      <c r="H2502" s="10"/>
      <c r="I2502" s="10"/>
      <c r="J2502" s="17"/>
      <c r="K2502" s="10"/>
      <c r="L2502" s="10"/>
      <c r="M2502" s="9"/>
      <c r="N2502" s="9"/>
    </row>
    <row r="2503" spans="1:14" x14ac:dyDescent="0.3">
      <c r="A2503" s="17"/>
      <c r="B2503" s="10"/>
      <c r="C2503" s="10"/>
      <c r="E2503" s="10"/>
      <c r="F2503" s="17"/>
      <c r="G2503" s="10"/>
      <c r="H2503" s="10"/>
      <c r="I2503" s="10"/>
      <c r="J2503" s="17"/>
      <c r="K2503" s="10"/>
      <c r="L2503" s="10"/>
      <c r="M2503" s="9"/>
      <c r="N2503" s="9"/>
    </row>
    <row r="2504" spans="1:14" x14ac:dyDescent="0.3">
      <c r="A2504" s="17"/>
      <c r="B2504" s="10"/>
      <c r="C2504" s="10"/>
      <c r="E2504" s="10"/>
      <c r="F2504" s="17"/>
      <c r="G2504" s="10"/>
      <c r="H2504" s="10"/>
      <c r="I2504" s="10"/>
      <c r="J2504" s="17"/>
      <c r="K2504" s="10"/>
      <c r="L2504" s="10"/>
      <c r="M2504" s="9"/>
      <c r="N2504" s="9"/>
    </row>
    <row r="2505" spans="1:14" x14ac:dyDescent="0.3">
      <c r="A2505" s="17"/>
      <c r="B2505" s="10"/>
      <c r="C2505" s="10"/>
      <c r="E2505" s="10"/>
      <c r="F2505" s="17"/>
      <c r="G2505" s="10"/>
      <c r="H2505" s="10"/>
      <c r="I2505" s="10"/>
      <c r="J2505" s="17"/>
      <c r="K2505" s="10"/>
      <c r="L2505" s="10"/>
      <c r="M2505" s="9"/>
      <c r="N2505" s="9"/>
    </row>
    <row r="2506" spans="1:14" x14ac:dyDescent="0.3">
      <c r="A2506" s="17"/>
      <c r="B2506" s="10"/>
      <c r="C2506" s="10"/>
      <c r="E2506" s="10"/>
      <c r="F2506" s="17"/>
      <c r="G2506" s="10"/>
      <c r="H2506" s="10"/>
      <c r="I2506" s="10"/>
      <c r="J2506" s="17"/>
      <c r="K2506" s="10"/>
      <c r="L2506" s="10"/>
      <c r="M2506" s="9"/>
      <c r="N2506" s="9"/>
    </row>
    <row r="2507" spans="1:14" x14ac:dyDescent="0.3">
      <c r="A2507" s="17"/>
      <c r="B2507" s="10"/>
      <c r="C2507" s="10"/>
      <c r="E2507" s="10"/>
      <c r="F2507" s="17"/>
      <c r="G2507" s="10"/>
      <c r="H2507" s="10"/>
      <c r="I2507" s="10"/>
      <c r="J2507" s="17"/>
      <c r="K2507" s="10"/>
      <c r="L2507" s="10"/>
      <c r="M2507" s="9"/>
      <c r="N2507" s="9"/>
    </row>
    <row r="2508" spans="1:14" x14ac:dyDescent="0.3">
      <c r="A2508" s="17"/>
      <c r="B2508" s="10"/>
      <c r="C2508" s="10"/>
      <c r="E2508" s="10"/>
      <c r="F2508" s="17"/>
      <c r="G2508" s="10"/>
      <c r="H2508" s="10"/>
      <c r="I2508" s="10"/>
      <c r="J2508" s="17"/>
      <c r="K2508" s="10"/>
      <c r="L2508" s="10"/>
      <c r="M2508" s="9"/>
      <c r="N2508" s="9"/>
    </row>
    <row r="2509" spans="1:14" x14ac:dyDescent="0.3">
      <c r="A2509" s="17"/>
      <c r="B2509" s="10"/>
      <c r="C2509" s="10"/>
      <c r="E2509" s="10"/>
      <c r="F2509" s="17"/>
      <c r="G2509" s="10"/>
      <c r="H2509" s="10"/>
      <c r="I2509" s="10"/>
      <c r="J2509" s="17"/>
      <c r="K2509" s="10"/>
      <c r="L2509" s="10"/>
      <c r="M2509" s="9"/>
      <c r="N2509" s="9"/>
    </row>
    <row r="2510" spans="1:14" x14ac:dyDescent="0.3">
      <c r="A2510" s="17"/>
      <c r="B2510" s="10"/>
      <c r="C2510" s="10"/>
      <c r="E2510" s="10"/>
      <c r="F2510" s="17"/>
      <c r="G2510" s="10"/>
      <c r="H2510" s="10"/>
      <c r="I2510" s="10"/>
      <c r="J2510" s="17"/>
      <c r="K2510" s="10"/>
      <c r="L2510" s="10"/>
      <c r="M2510" s="9"/>
      <c r="N2510" s="9"/>
    </row>
    <row r="2511" spans="1:14" x14ac:dyDescent="0.3">
      <c r="A2511" s="17"/>
      <c r="B2511" s="10"/>
      <c r="C2511" s="10"/>
      <c r="E2511" s="10"/>
      <c r="F2511" s="17"/>
      <c r="G2511" s="10"/>
      <c r="H2511" s="10"/>
      <c r="I2511" s="10"/>
      <c r="J2511" s="17"/>
      <c r="K2511" s="10"/>
      <c r="L2511" s="10"/>
      <c r="M2511" s="9"/>
      <c r="N2511" s="9"/>
    </row>
    <row r="2512" spans="1:14" x14ac:dyDescent="0.3">
      <c r="A2512" s="17"/>
      <c r="B2512" s="10"/>
      <c r="C2512" s="10"/>
      <c r="E2512" s="10"/>
      <c r="F2512" s="17"/>
      <c r="G2512" s="10"/>
      <c r="H2512" s="10"/>
      <c r="I2512" s="10"/>
      <c r="J2512" s="17"/>
      <c r="K2512" s="10"/>
      <c r="L2512" s="10"/>
      <c r="M2512" s="9"/>
      <c r="N2512" s="9"/>
    </row>
    <row r="2513" spans="1:14" x14ac:dyDescent="0.3">
      <c r="A2513" s="17"/>
      <c r="B2513" s="10"/>
      <c r="C2513" s="10"/>
      <c r="E2513" s="10"/>
      <c r="F2513" s="17"/>
      <c r="G2513" s="10"/>
      <c r="H2513" s="10"/>
      <c r="I2513" s="10"/>
      <c r="J2513" s="17"/>
      <c r="K2513" s="10"/>
      <c r="L2513" s="10"/>
      <c r="M2513" s="9"/>
      <c r="N2513" s="9"/>
    </row>
    <row r="2514" spans="1:14" x14ac:dyDescent="0.3">
      <c r="A2514" s="17"/>
      <c r="B2514" s="10"/>
      <c r="C2514" s="10"/>
      <c r="E2514" s="10"/>
      <c r="F2514" s="17"/>
      <c r="G2514" s="10"/>
      <c r="H2514" s="10"/>
      <c r="I2514" s="10"/>
      <c r="J2514" s="17"/>
      <c r="K2514" s="10"/>
      <c r="L2514" s="10"/>
      <c r="M2514" s="9"/>
      <c r="N2514" s="9"/>
    </row>
    <row r="2515" spans="1:14" x14ac:dyDescent="0.3">
      <c r="A2515" s="17"/>
      <c r="B2515" s="10"/>
      <c r="C2515" s="10"/>
      <c r="E2515" s="10"/>
      <c r="F2515" s="17"/>
      <c r="G2515" s="10"/>
      <c r="H2515" s="10"/>
      <c r="I2515" s="10"/>
      <c r="J2515" s="17"/>
      <c r="K2515" s="10"/>
      <c r="L2515" s="10"/>
      <c r="M2515" s="9"/>
      <c r="N2515" s="9"/>
    </row>
    <row r="2516" spans="1:14" x14ac:dyDescent="0.3">
      <c r="A2516" s="17"/>
      <c r="B2516" s="10"/>
      <c r="C2516" s="10"/>
      <c r="E2516" s="10"/>
      <c r="F2516" s="17"/>
      <c r="G2516" s="10"/>
      <c r="H2516" s="10"/>
      <c r="I2516" s="10"/>
      <c r="J2516" s="17"/>
      <c r="K2516" s="10"/>
      <c r="L2516" s="10"/>
      <c r="M2516" s="9"/>
      <c r="N2516" s="9"/>
    </row>
    <row r="2517" spans="1:14" x14ac:dyDescent="0.3">
      <c r="A2517" s="17"/>
      <c r="B2517" s="10"/>
      <c r="C2517" s="10"/>
      <c r="E2517" s="10"/>
      <c r="F2517" s="17"/>
      <c r="G2517" s="10"/>
      <c r="H2517" s="10"/>
      <c r="I2517" s="10"/>
      <c r="J2517" s="17"/>
      <c r="K2517" s="10"/>
      <c r="L2517" s="10"/>
      <c r="M2517" s="9"/>
      <c r="N2517" s="9"/>
    </row>
    <row r="2518" spans="1:14" x14ac:dyDescent="0.3">
      <c r="A2518" s="17"/>
      <c r="B2518" s="10"/>
      <c r="C2518" s="10"/>
      <c r="E2518" s="10"/>
      <c r="F2518" s="17"/>
      <c r="G2518" s="10"/>
      <c r="H2518" s="10"/>
      <c r="I2518" s="10"/>
      <c r="J2518" s="17"/>
      <c r="K2518" s="10"/>
      <c r="L2518" s="10"/>
      <c r="M2518" s="9"/>
      <c r="N2518" s="9"/>
    </row>
    <row r="2519" spans="1:14" x14ac:dyDescent="0.3">
      <c r="A2519" s="17"/>
      <c r="B2519" s="10"/>
      <c r="C2519" s="10"/>
      <c r="E2519" s="10"/>
      <c r="F2519" s="17"/>
      <c r="G2519" s="10"/>
      <c r="H2519" s="10"/>
      <c r="I2519" s="10"/>
      <c r="J2519" s="17"/>
      <c r="K2519" s="10"/>
      <c r="L2519" s="10"/>
      <c r="M2519" s="9"/>
      <c r="N2519" s="9"/>
    </row>
    <row r="2520" spans="1:14" x14ac:dyDescent="0.3">
      <c r="A2520" s="17"/>
      <c r="B2520" s="10"/>
      <c r="C2520" s="10"/>
      <c r="E2520" s="10"/>
      <c r="F2520" s="17"/>
      <c r="G2520" s="10"/>
      <c r="H2520" s="10"/>
      <c r="I2520" s="10"/>
      <c r="J2520" s="17"/>
      <c r="K2520" s="10"/>
      <c r="L2520" s="10"/>
      <c r="M2520" s="9"/>
      <c r="N2520" s="9"/>
    </row>
    <row r="2521" spans="1:14" x14ac:dyDescent="0.3">
      <c r="A2521" s="17"/>
      <c r="B2521" s="10"/>
      <c r="C2521" s="10"/>
      <c r="E2521" s="10"/>
      <c r="F2521" s="17"/>
      <c r="G2521" s="10"/>
      <c r="H2521" s="10"/>
      <c r="I2521" s="10"/>
      <c r="J2521" s="17"/>
      <c r="K2521" s="10"/>
      <c r="L2521" s="10"/>
      <c r="M2521" s="9"/>
      <c r="N2521" s="9"/>
    </row>
    <row r="2522" spans="1:14" x14ac:dyDescent="0.3">
      <c r="A2522" s="17"/>
      <c r="B2522" s="10"/>
      <c r="C2522" s="10"/>
      <c r="E2522" s="10"/>
      <c r="F2522" s="17"/>
      <c r="G2522" s="10"/>
      <c r="H2522" s="10"/>
      <c r="I2522" s="10"/>
      <c r="J2522" s="17"/>
      <c r="K2522" s="10"/>
      <c r="L2522" s="10"/>
      <c r="M2522" s="9"/>
      <c r="N2522" s="9"/>
    </row>
    <row r="2523" spans="1:14" x14ac:dyDescent="0.3">
      <c r="A2523" s="17"/>
      <c r="B2523" s="10"/>
      <c r="C2523" s="10"/>
      <c r="E2523" s="10"/>
      <c r="F2523" s="17"/>
      <c r="G2523" s="10"/>
      <c r="H2523" s="10"/>
      <c r="I2523" s="10"/>
      <c r="J2523" s="17"/>
      <c r="K2523" s="10"/>
      <c r="L2523" s="10"/>
      <c r="M2523" s="9"/>
      <c r="N2523" s="9"/>
    </row>
    <row r="2524" spans="1:14" x14ac:dyDescent="0.3">
      <c r="A2524" s="17"/>
      <c r="B2524" s="10"/>
      <c r="C2524" s="10"/>
      <c r="E2524" s="10"/>
      <c r="F2524" s="17"/>
      <c r="G2524" s="10"/>
      <c r="H2524" s="10"/>
      <c r="I2524" s="10"/>
      <c r="J2524" s="17"/>
      <c r="K2524" s="10"/>
      <c r="L2524" s="10"/>
      <c r="M2524" s="9"/>
      <c r="N2524" s="9"/>
    </row>
    <row r="2525" spans="1:14" x14ac:dyDescent="0.3">
      <c r="A2525" s="17"/>
      <c r="B2525" s="10"/>
      <c r="C2525" s="10"/>
      <c r="E2525" s="10"/>
      <c r="F2525" s="17"/>
      <c r="G2525" s="10"/>
      <c r="H2525" s="10"/>
      <c r="I2525" s="10"/>
      <c r="J2525" s="17"/>
      <c r="K2525" s="10"/>
      <c r="L2525" s="10"/>
      <c r="M2525" s="9"/>
      <c r="N2525" s="9"/>
    </row>
    <row r="2526" spans="1:14" x14ac:dyDescent="0.3">
      <c r="A2526" s="17"/>
      <c r="B2526" s="10"/>
      <c r="C2526" s="10"/>
      <c r="E2526" s="10"/>
      <c r="F2526" s="17"/>
      <c r="G2526" s="10"/>
      <c r="H2526" s="10"/>
      <c r="I2526" s="10"/>
      <c r="J2526" s="17"/>
      <c r="K2526" s="10"/>
      <c r="L2526" s="10"/>
      <c r="M2526" s="9"/>
      <c r="N2526" s="9"/>
    </row>
    <row r="2527" spans="1:14" x14ac:dyDescent="0.3">
      <c r="A2527" s="17"/>
      <c r="B2527" s="10"/>
      <c r="C2527" s="10"/>
      <c r="E2527" s="10"/>
      <c r="F2527" s="17"/>
      <c r="G2527" s="10"/>
      <c r="H2527" s="10"/>
      <c r="I2527" s="10"/>
      <c r="J2527" s="17"/>
      <c r="K2527" s="10"/>
      <c r="L2527" s="10"/>
      <c r="M2527" s="9"/>
      <c r="N2527" s="9"/>
    </row>
    <row r="2528" spans="1:14" x14ac:dyDescent="0.3">
      <c r="A2528" s="17"/>
      <c r="B2528" s="10"/>
      <c r="C2528" s="10"/>
      <c r="E2528" s="10"/>
      <c r="F2528" s="17"/>
      <c r="G2528" s="10"/>
      <c r="H2528" s="10"/>
      <c r="I2528" s="10"/>
      <c r="J2528" s="17"/>
      <c r="K2528" s="10"/>
      <c r="L2528" s="10"/>
      <c r="M2528" s="9"/>
      <c r="N2528" s="9"/>
    </row>
    <row r="2529" spans="1:14" x14ac:dyDescent="0.3">
      <c r="A2529" s="17"/>
      <c r="B2529" s="10"/>
      <c r="C2529" s="10"/>
      <c r="E2529" s="10"/>
      <c r="F2529" s="17"/>
      <c r="G2529" s="10"/>
      <c r="H2529" s="10"/>
      <c r="I2529" s="10"/>
      <c r="J2529" s="17"/>
      <c r="K2529" s="10"/>
      <c r="L2529" s="10"/>
      <c r="M2529" s="9"/>
      <c r="N2529" s="9"/>
    </row>
    <row r="2530" spans="1:14" x14ac:dyDescent="0.3">
      <c r="A2530" s="17"/>
      <c r="B2530" s="10"/>
      <c r="C2530" s="10"/>
      <c r="E2530" s="10"/>
      <c r="F2530" s="17"/>
      <c r="G2530" s="10"/>
      <c r="H2530" s="10"/>
      <c r="I2530" s="10"/>
      <c r="J2530" s="17"/>
      <c r="K2530" s="10"/>
      <c r="L2530" s="10"/>
      <c r="M2530" s="9"/>
      <c r="N2530" s="9"/>
    </row>
    <row r="2531" spans="1:14" x14ac:dyDescent="0.3">
      <c r="A2531" s="17"/>
      <c r="B2531" s="10"/>
      <c r="C2531" s="10"/>
      <c r="E2531" s="10"/>
      <c r="F2531" s="17"/>
      <c r="G2531" s="10"/>
      <c r="H2531" s="10"/>
      <c r="I2531" s="10"/>
      <c r="J2531" s="17"/>
      <c r="K2531" s="10"/>
      <c r="L2531" s="10"/>
      <c r="M2531" s="9"/>
      <c r="N2531" s="9"/>
    </row>
    <row r="2532" spans="1:14" x14ac:dyDescent="0.3">
      <c r="A2532" s="17"/>
      <c r="B2532" s="10"/>
      <c r="C2532" s="10"/>
      <c r="E2532" s="10"/>
      <c r="F2532" s="17"/>
      <c r="G2532" s="10"/>
      <c r="H2532" s="10"/>
      <c r="I2532" s="10"/>
      <c r="J2532" s="17"/>
      <c r="K2532" s="10"/>
      <c r="L2532" s="10"/>
      <c r="M2532" s="9"/>
      <c r="N2532" s="9"/>
    </row>
    <row r="2533" spans="1:14" x14ac:dyDescent="0.3">
      <c r="A2533" s="17"/>
      <c r="B2533" s="10"/>
      <c r="C2533" s="10"/>
      <c r="E2533" s="10"/>
      <c r="F2533" s="17"/>
      <c r="G2533" s="10"/>
      <c r="H2533" s="10"/>
      <c r="I2533" s="10"/>
      <c r="J2533" s="17"/>
      <c r="K2533" s="10"/>
      <c r="L2533" s="10"/>
      <c r="M2533" s="9"/>
      <c r="N2533" s="9"/>
    </row>
    <row r="2534" spans="1:14" x14ac:dyDescent="0.3">
      <c r="A2534" s="17"/>
      <c r="B2534" s="10"/>
      <c r="C2534" s="10"/>
      <c r="E2534" s="10"/>
      <c r="F2534" s="17"/>
      <c r="G2534" s="10"/>
      <c r="H2534" s="10"/>
      <c r="I2534" s="10"/>
      <c r="J2534" s="17"/>
      <c r="K2534" s="10"/>
      <c r="L2534" s="10"/>
      <c r="M2534" s="9"/>
      <c r="N2534" s="9"/>
    </row>
    <row r="2535" spans="1:14" x14ac:dyDescent="0.3">
      <c r="A2535" s="17"/>
      <c r="B2535" s="10"/>
      <c r="C2535" s="10"/>
      <c r="E2535" s="10"/>
      <c r="F2535" s="17"/>
      <c r="G2535" s="10"/>
      <c r="H2535" s="10"/>
      <c r="I2535" s="10"/>
      <c r="J2535" s="17"/>
      <c r="K2535" s="10"/>
      <c r="L2535" s="10"/>
      <c r="M2535" s="9"/>
      <c r="N2535" s="9"/>
    </row>
    <row r="2536" spans="1:14" x14ac:dyDescent="0.3">
      <c r="A2536" s="17"/>
      <c r="B2536" s="10"/>
      <c r="C2536" s="10"/>
      <c r="E2536" s="10"/>
      <c r="F2536" s="17"/>
      <c r="G2536" s="10"/>
      <c r="H2536" s="10"/>
      <c r="I2536" s="10"/>
      <c r="J2536" s="17"/>
      <c r="K2536" s="10"/>
      <c r="L2536" s="10"/>
      <c r="M2536" s="9"/>
      <c r="N2536" s="9"/>
    </row>
    <row r="2537" spans="1:14" x14ac:dyDescent="0.3">
      <c r="A2537" s="17"/>
      <c r="B2537" s="10"/>
      <c r="C2537" s="10"/>
      <c r="E2537" s="10"/>
      <c r="F2537" s="17"/>
      <c r="G2537" s="10"/>
      <c r="H2537" s="10"/>
      <c r="I2537" s="10"/>
      <c r="J2537" s="17"/>
      <c r="K2537" s="10"/>
      <c r="L2537" s="10"/>
      <c r="M2537" s="9"/>
      <c r="N2537" s="9"/>
    </row>
    <row r="2538" spans="1:14" x14ac:dyDescent="0.3">
      <c r="A2538" s="17"/>
      <c r="B2538" s="10"/>
      <c r="C2538" s="10"/>
      <c r="E2538" s="10"/>
      <c r="F2538" s="17"/>
      <c r="G2538" s="10"/>
      <c r="H2538" s="10"/>
      <c r="I2538" s="10"/>
      <c r="J2538" s="17"/>
      <c r="K2538" s="10"/>
      <c r="L2538" s="10"/>
      <c r="M2538" s="9"/>
      <c r="N2538" s="9"/>
    </row>
    <row r="2539" spans="1:14" x14ac:dyDescent="0.3">
      <c r="A2539" s="17"/>
      <c r="B2539" s="10"/>
      <c r="C2539" s="10"/>
      <c r="E2539" s="10"/>
      <c r="F2539" s="17"/>
      <c r="G2539" s="10"/>
      <c r="H2539" s="10"/>
      <c r="I2539" s="10"/>
      <c r="J2539" s="17"/>
      <c r="K2539" s="10"/>
      <c r="L2539" s="10"/>
      <c r="M2539" s="9"/>
      <c r="N2539" s="9"/>
    </row>
    <row r="2540" spans="1:14" x14ac:dyDescent="0.3">
      <c r="A2540" s="17"/>
      <c r="B2540" s="10"/>
      <c r="C2540" s="10"/>
      <c r="E2540" s="10"/>
      <c r="F2540" s="17"/>
      <c r="G2540" s="10"/>
      <c r="H2540" s="10"/>
      <c r="I2540" s="10"/>
      <c r="J2540" s="17"/>
      <c r="K2540" s="10"/>
      <c r="L2540" s="10"/>
      <c r="M2540" s="9"/>
      <c r="N2540" s="9"/>
    </row>
    <row r="2541" spans="1:14" x14ac:dyDescent="0.3">
      <c r="A2541" s="17"/>
      <c r="B2541" s="10"/>
      <c r="C2541" s="10"/>
      <c r="E2541" s="10"/>
      <c r="F2541" s="17"/>
      <c r="G2541" s="10"/>
      <c r="H2541" s="10"/>
      <c r="I2541" s="10"/>
      <c r="J2541" s="17"/>
      <c r="K2541" s="10"/>
      <c r="L2541" s="10"/>
      <c r="M2541" s="9"/>
      <c r="N2541" s="9"/>
    </row>
    <row r="2542" spans="1:14" x14ac:dyDescent="0.3">
      <c r="A2542" s="17"/>
      <c r="B2542" s="10"/>
      <c r="C2542" s="10"/>
      <c r="E2542" s="10"/>
      <c r="F2542" s="17"/>
      <c r="G2542" s="10"/>
      <c r="H2542" s="10"/>
      <c r="I2542" s="10"/>
      <c r="J2542" s="17"/>
      <c r="K2542" s="10"/>
      <c r="L2542" s="10"/>
      <c r="M2542" s="9"/>
      <c r="N2542" s="9"/>
    </row>
    <row r="2543" spans="1:14" x14ac:dyDescent="0.3">
      <c r="A2543" s="17"/>
      <c r="B2543" s="10"/>
      <c r="C2543" s="10"/>
      <c r="E2543" s="10"/>
      <c r="F2543" s="17"/>
      <c r="G2543" s="10"/>
      <c r="H2543" s="10"/>
      <c r="I2543" s="10"/>
      <c r="J2543" s="17"/>
      <c r="K2543" s="10"/>
      <c r="L2543" s="10"/>
      <c r="M2543" s="9"/>
      <c r="N2543" s="9"/>
    </row>
    <row r="2544" spans="1:14" x14ac:dyDescent="0.3">
      <c r="A2544" s="17"/>
      <c r="B2544" s="10"/>
      <c r="C2544" s="10"/>
      <c r="E2544" s="10"/>
      <c r="F2544" s="17"/>
      <c r="G2544" s="10"/>
      <c r="H2544" s="10"/>
      <c r="I2544" s="10"/>
      <c r="J2544" s="17"/>
      <c r="K2544" s="10"/>
      <c r="L2544" s="10"/>
      <c r="M2544" s="9"/>
      <c r="N2544" s="9"/>
    </row>
    <row r="2545" spans="1:14" x14ac:dyDescent="0.3">
      <c r="A2545" s="17"/>
      <c r="B2545" s="10"/>
      <c r="C2545" s="10"/>
      <c r="E2545" s="10"/>
      <c r="F2545" s="17"/>
      <c r="G2545" s="10"/>
      <c r="H2545" s="10"/>
      <c r="I2545" s="10"/>
      <c r="J2545" s="17"/>
      <c r="K2545" s="10"/>
      <c r="L2545" s="10"/>
      <c r="M2545" s="9"/>
      <c r="N2545" s="9"/>
    </row>
    <row r="2546" spans="1:14" x14ac:dyDescent="0.3">
      <c r="A2546" s="17"/>
      <c r="B2546" s="10"/>
      <c r="C2546" s="10"/>
      <c r="E2546" s="10"/>
      <c r="F2546" s="17"/>
      <c r="G2546" s="10"/>
      <c r="H2546" s="10"/>
      <c r="I2546" s="10"/>
      <c r="J2546" s="17"/>
      <c r="K2546" s="10"/>
      <c r="L2546" s="10"/>
      <c r="M2546" s="9"/>
      <c r="N2546" s="9"/>
    </row>
    <row r="2547" spans="1:14" x14ac:dyDescent="0.3">
      <c r="A2547" s="17"/>
      <c r="B2547" s="10"/>
      <c r="C2547" s="10"/>
      <c r="E2547" s="10"/>
      <c r="F2547" s="17"/>
      <c r="G2547" s="10"/>
      <c r="H2547" s="10"/>
      <c r="I2547" s="10"/>
      <c r="J2547" s="17"/>
      <c r="K2547" s="10"/>
      <c r="L2547" s="10"/>
      <c r="M2547" s="9"/>
      <c r="N2547" s="9"/>
    </row>
    <row r="2548" spans="1:14" x14ac:dyDescent="0.3">
      <c r="A2548" s="17"/>
      <c r="B2548" s="10"/>
      <c r="C2548" s="10"/>
      <c r="E2548" s="10"/>
      <c r="F2548" s="17"/>
      <c r="G2548" s="10"/>
      <c r="H2548" s="10"/>
      <c r="I2548" s="10"/>
      <c r="J2548" s="17"/>
      <c r="K2548" s="10"/>
      <c r="L2548" s="10"/>
      <c r="M2548" s="9"/>
      <c r="N2548" s="9"/>
    </row>
    <row r="2549" spans="1:14" x14ac:dyDescent="0.3">
      <c r="A2549" s="17"/>
      <c r="B2549" s="10"/>
      <c r="C2549" s="10"/>
      <c r="E2549" s="10"/>
      <c r="F2549" s="17"/>
      <c r="G2549" s="10"/>
      <c r="H2549" s="10"/>
      <c r="I2549" s="10"/>
      <c r="J2549" s="17"/>
      <c r="K2549" s="10"/>
      <c r="L2549" s="10"/>
      <c r="M2549" s="9"/>
      <c r="N2549" s="9"/>
    </row>
    <row r="2550" spans="1:14" x14ac:dyDescent="0.3">
      <c r="A2550" s="17"/>
      <c r="B2550" s="10"/>
      <c r="C2550" s="10"/>
      <c r="E2550" s="10"/>
      <c r="F2550" s="17"/>
      <c r="G2550" s="10"/>
      <c r="H2550" s="10"/>
      <c r="I2550" s="10"/>
      <c r="J2550" s="17"/>
      <c r="K2550" s="10"/>
      <c r="L2550" s="10"/>
      <c r="M2550" s="9"/>
      <c r="N2550" s="9"/>
    </row>
    <row r="2551" spans="1:14" x14ac:dyDescent="0.3">
      <c r="A2551" s="17"/>
      <c r="B2551" s="10"/>
      <c r="C2551" s="10"/>
      <c r="E2551" s="10"/>
      <c r="F2551" s="17"/>
      <c r="G2551" s="10"/>
      <c r="H2551" s="10"/>
      <c r="I2551" s="10"/>
      <c r="J2551" s="17"/>
      <c r="K2551" s="10"/>
      <c r="L2551" s="10"/>
      <c r="M2551" s="9"/>
      <c r="N2551" s="9"/>
    </row>
    <row r="2552" spans="1:14" x14ac:dyDescent="0.3">
      <c r="A2552" s="17"/>
      <c r="B2552" s="10"/>
      <c r="C2552" s="10"/>
      <c r="E2552" s="10"/>
      <c r="F2552" s="17"/>
      <c r="G2552" s="10"/>
      <c r="H2552" s="10"/>
      <c r="I2552" s="10"/>
      <c r="J2552" s="17"/>
      <c r="K2552" s="10"/>
      <c r="L2552" s="10"/>
      <c r="M2552" s="9"/>
      <c r="N2552" s="9"/>
    </row>
    <row r="2553" spans="1:14" x14ac:dyDescent="0.3">
      <c r="A2553" s="17"/>
      <c r="B2553" s="10"/>
      <c r="C2553" s="10"/>
      <c r="E2553" s="10"/>
      <c r="F2553" s="17"/>
      <c r="G2553" s="10"/>
      <c r="H2553" s="10"/>
      <c r="I2553" s="10"/>
      <c r="J2553" s="17"/>
      <c r="K2553" s="10"/>
      <c r="L2553" s="10"/>
      <c r="M2553" s="9"/>
      <c r="N2553" s="9"/>
    </row>
    <row r="2554" spans="1:14" x14ac:dyDescent="0.3">
      <c r="A2554" s="17"/>
      <c r="B2554" s="10"/>
      <c r="C2554" s="10"/>
      <c r="E2554" s="10"/>
      <c r="F2554" s="17"/>
      <c r="G2554" s="10"/>
      <c r="H2554" s="10"/>
      <c r="I2554" s="10"/>
      <c r="J2554" s="17"/>
      <c r="K2554" s="10"/>
      <c r="L2554" s="10"/>
      <c r="M2554" s="9"/>
      <c r="N2554" s="9"/>
    </row>
    <row r="2555" spans="1:14" x14ac:dyDescent="0.3">
      <c r="A2555" s="17"/>
      <c r="B2555" s="10"/>
      <c r="C2555" s="10"/>
      <c r="E2555" s="10"/>
      <c r="F2555" s="17"/>
      <c r="G2555" s="10"/>
      <c r="H2555" s="10"/>
      <c r="I2555" s="10"/>
      <c r="J2555" s="17"/>
      <c r="K2555" s="10"/>
      <c r="L2555" s="10"/>
      <c r="M2555" s="9"/>
      <c r="N2555" s="9"/>
    </row>
    <row r="2556" spans="1:14" x14ac:dyDescent="0.3">
      <c r="A2556" s="17"/>
      <c r="B2556" s="10"/>
      <c r="C2556" s="10"/>
      <c r="E2556" s="10"/>
      <c r="F2556" s="17"/>
      <c r="G2556" s="10"/>
      <c r="H2556" s="10"/>
      <c r="I2556" s="10"/>
      <c r="J2556" s="17"/>
      <c r="K2556" s="10"/>
      <c r="L2556" s="10"/>
      <c r="M2556" s="9"/>
      <c r="N2556" s="9"/>
    </row>
    <row r="2557" spans="1:14" x14ac:dyDescent="0.3">
      <c r="A2557" s="17"/>
      <c r="B2557" s="10"/>
      <c r="C2557" s="10"/>
      <c r="E2557" s="10"/>
      <c r="F2557" s="17"/>
      <c r="G2557" s="10"/>
      <c r="H2557" s="10"/>
      <c r="I2557" s="10"/>
      <c r="J2557" s="17"/>
      <c r="K2557" s="10"/>
      <c r="L2557" s="10"/>
      <c r="M2557" s="9"/>
      <c r="N2557" s="9"/>
    </row>
    <row r="2558" spans="1:14" x14ac:dyDescent="0.3">
      <c r="A2558" s="17"/>
      <c r="B2558" s="10"/>
      <c r="C2558" s="10"/>
      <c r="E2558" s="10"/>
      <c r="F2558" s="17"/>
      <c r="G2558" s="10"/>
      <c r="H2558" s="10"/>
      <c r="I2558" s="10"/>
      <c r="J2558" s="17"/>
      <c r="K2558" s="10"/>
      <c r="L2558" s="10"/>
      <c r="M2558" s="9"/>
      <c r="N2558" s="9"/>
    </row>
    <row r="2559" spans="1:14" x14ac:dyDescent="0.3">
      <c r="A2559" s="17"/>
      <c r="B2559" s="10"/>
      <c r="C2559" s="10"/>
      <c r="E2559" s="10"/>
      <c r="F2559" s="17"/>
      <c r="G2559" s="10"/>
      <c r="H2559" s="10"/>
      <c r="I2559" s="10"/>
      <c r="J2559" s="17"/>
      <c r="K2559" s="10"/>
      <c r="L2559" s="10"/>
      <c r="M2559" s="9"/>
      <c r="N2559" s="9"/>
    </row>
    <row r="2560" spans="1:14" x14ac:dyDescent="0.3">
      <c r="A2560" s="17"/>
      <c r="B2560" s="10"/>
      <c r="C2560" s="10"/>
      <c r="E2560" s="10"/>
      <c r="F2560" s="17"/>
      <c r="G2560" s="10"/>
      <c r="H2560" s="10"/>
      <c r="I2560" s="10"/>
      <c r="J2560" s="17"/>
      <c r="K2560" s="10"/>
      <c r="L2560" s="10"/>
      <c r="M2560" s="9"/>
      <c r="N2560" s="9"/>
    </row>
    <row r="2561" spans="1:14" x14ac:dyDescent="0.3">
      <c r="A2561" s="17"/>
      <c r="B2561" s="10"/>
      <c r="C2561" s="10"/>
      <c r="E2561" s="10"/>
      <c r="F2561" s="17"/>
      <c r="G2561" s="10"/>
      <c r="H2561" s="10"/>
      <c r="I2561" s="10"/>
      <c r="J2561" s="17"/>
      <c r="K2561" s="10"/>
      <c r="L2561" s="10"/>
      <c r="M2561" s="9"/>
      <c r="N2561" s="9"/>
    </row>
    <row r="2562" spans="1:14" x14ac:dyDescent="0.3">
      <c r="A2562" s="17"/>
      <c r="B2562" s="10"/>
      <c r="C2562" s="10"/>
      <c r="E2562" s="10"/>
      <c r="F2562" s="17"/>
      <c r="G2562" s="10"/>
      <c r="H2562" s="10"/>
      <c r="I2562" s="10"/>
      <c r="J2562" s="17"/>
      <c r="K2562" s="10"/>
      <c r="L2562" s="10"/>
      <c r="M2562" s="9"/>
      <c r="N2562" s="9"/>
    </row>
    <row r="2563" spans="1:14" x14ac:dyDescent="0.3">
      <c r="A2563" s="17"/>
      <c r="B2563" s="10"/>
      <c r="C2563" s="10"/>
      <c r="E2563" s="10"/>
      <c r="F2563" s="17"/>
      <c r="G2563" s="10"/>
      <c r="H2563" s="10"/>
      <c r="I2563" s="10"/>
      <c r="J2563" s="17"/>
      <c r="K2563" s="10"/>
      <c r="L2563" s="10"/>
      <c r="M2563" s="9"/>
      <c r="N2563" s="9"/>
    </row>
    <row r="2564" spans="1:14" x14ac:dyDescent="0.3">
      <c r="A2564" s="17"/>
      <c r="B2564" s="10"/>
      <c r="C2564" s="10"/>
      <c r="E2564" s="10"/>
      <c r="F2564" s="17"/>
      <c r="G2564" s="10"/>
      <c r="H2564" s="10"/>
      <c r="I2564" s="10"/>
      <c r="J2564" s="17"/>
      <c r="K2564" s="10"/>
      <c r="L2564" s="10"/>
      <c r="M2564" s="9"/>
      <c r="N2564" s="9"/>
    </row>
    <row r="2565" spans="1:14" x14ac:dyDescent="0.3">
      <c r="A2565" s="17"/>
      <c r="B2565" s="10"/>
      <c r="C2565" s="10"/>
      <c r="E2565" s="10"/>
      <c r="F2565" s="17"/>
      <c r="G2565" s="10"/>
      <c r="H2565" s="10"/>
      <c r="I2565" s="10"/>
      <c r="J2565" s="17"/>
      <c r="K2565" s="10"/>
      <c r="L2565" s="10"/>
      <c r="M2565" s="9"/>
      <c r="N2565" s="9"/>
    </row>
    <row r="2566" spans="1:14" x14ac:dyDescent="0.3">
      <c r="A2566" s="17"/>
      <c r="B2566" s="10"/>
      <c r="C2566" s="10"/>
      <c r="E2566" s="10"/>
      <c r="F2566" s="17"/>
      <c r="G2566" s="10"/>
      <c r="H2566" s="10"/>
      <c r="I2566" s="10"/>
      <c r="J2566" s="17"/>
      <c r="K2566" s="10"/>
      <c r="L2566" s="10"/>
      <c r="M2566" s="9"/>
      <c r="N2566" s="9"/>
    </row>
    <row r="2567" spans="1:14" x14ac:dyDescent="0.3">
      <c r="A2567" s="17"/>
      <c r="B2567" s="10"/>
      <c r="C2567" s="10"/>
      <c r="E2567" s="10"/>
      <c r="F2567" s="17"/>
      <c r="G2567" s="10"/>
      <c r="H2567" s="10"/>
      <c r="I2567" s="10"/>
      <c r="J2567" s="17"/>
      <c r="K2567" s="10"/>
      <c r="L2567" s="10"/>
      <c r="M2567" s="9"/>
      <c r="N2567" s="9"/>
    </row>
    <row r="2568" spans="1:14" x14ac:dyDescent="0.3">
      <c r="A2568" s="17"/>
      <c r="B2568" s="10"/>
      <c r="C2568" s="10"/>
      <c r="E2568" s="10"/>
      <c r="F2568" s="17"/>
      <c r="G2568" s="10"/>
      <c r="H2568" s="10"/>
      <c r="I2568" s="10"/>
      <c r="J2568" s="17"/>
      <c r="K2568" s="10"/>
      <c r="L2568" s="10"/>
      <c r="M2568" s="9"/>
      <c r="N2568" s="9"/>
    </row>
    <row r="2569" spans="1:14" x14ac:dyDescent="0.3">
      <c r="A2569" s="17"/>
      <c r="B2569" s="10"/>
      <c r="C2569" s="10"/>
      <c r="E2569" s="10"/>
      <c r="F2569" s="17"/>
      <c r="G2569" s="10"/>
      <c r="H2569" s="10"/>
      <c r="I2569" s="10"/>
      <c r="J2569" s="17"/>
      <c r="K2569" s="10"/>
      <c r="L2569" s="10"/>
      <c r="M2569" s="9"/>
      <c r="N2569" s="9"/>
    </row>
    <row r="2570" spans="1:14" x14ac:dyDescent="0.3">
      <c r="A2570" s="17"/>
      <c r="B2570" s="10"/>
      <c r="C2570" s="10"/>
      <c r="E2570" s="10"/>
      <c r="F2570" s="17"/>
      <c r="G2570" s="10"/>
      <c r="H2570" s="10"/>
      <c r="I2570" s="10"/>
      <c r="J2570" s="17"/>
      <c r="K2570" s="10"/>
      <c r="L2570" s="10"/>
      <c r="M2570" s="9"/>
      <c r="N2570" s="9"/>
    </row>
    <row r="2571" spans="1:14" x14ac:dyDescent="0.3">
      <c r="A2571" s="17"/>
      <c r="B2571" s="10"/>
      <c r="C2571" s="10"/>
      <c r="E2571" s="10"/>
      <c r="F2571" s="17"/>
      <c r="G2571" s="10"/>
      <c r="H2571" s="10"/>
      <c r="I2571" s="10"/>
      <c r="J2571" s="17"/>
      <c r="K2571" s="10"/>
      <c r="L2571" s="10"/>
      <c r="M2571" s="9"/>
      <c r="N2571" s="9"/>
    </row>
    <row r="2572" spans="1:14" x14ac:dyDescent="0.3">
      <c r="A2572" s="17"/>
      <c r="B2572" s="10"/>
      <c r="C2572" s="10"/>
      <c r="E2572" s="10"/>
      <c r="F2572" s="17"/>
      <c r="G2572" s="10"/>
      <c r="H2572" s="10"/>
      <c r="I2572" s="10"/>
      <c r="J2572" s="17"/>
      <c r="K2572" s="10"/>
      <c r="L2572" s="10"/>
      <c r="M2572" s="9"/>
      <c r="N2572" s="9"/>
    </row>
    <row r="2573" spans="1:14" x14ac:dyDescent="0.3">
      <c r="A2573" s="17"/>
      <c r="B2573" s="10"/>
      <c r="C2573" s="10"/>
      <c r="E2573" s="10"/>
      <c r="F2573" s="17"/>
      <c r="G2573" s="10"/>
      <c r="H2573" s="10"/>
      <c r="I2573" s="10"/>
      <c r="J2573" s="17"/>
      <c r="K2573" s="10"/>
      <c r="L2573" s="10"/>
      <c r="M2573" s="9"/>
      <c r="N2573" s="9"/>
    </row>
    <row r="2574" spans="1:14" x14ac:dyDescent="0.3">
      <c r="A2574" s="17"/>
      <c r="B2574" s="10"/>
      <c r="C2574" s="10"/>
      <c r="E2574" s="10"/>
      <c r="F2574" s="17"/>
      <c r="G2574" s="10"/>
      <c r="H2574" s="10"/>
      <c r="I2574" s="10"/>
      <c r="J2574" s="17"/>
      <c r="K2574" s="10"/>
      <c r="L2574" s="10"/>
      <c r="M2574" s="9"/>
      <c r="N2574" s="9"/>
    </row>
    <row r="2575" spans="1:14" x14ac:dyDescent="0.3">
      <c r="A2575" s="17"/>
      <c r="B2575" s="10"/>
      <c r="C2575" s="10"/>
      <c r="E2575" s="10"/>
      <c r="F2575" s="17"/>
      <c r="G2575" s="10"/>
      <c r="H2575" s="10"/>
      <c r="I2575" s="10"/>
      <c r="J2575" s="17"/>
      <c r="K2575" s="10"/>
      <c r="L2575" s="10"/>
      <c r="M2575" s="9"/>
      <c r="N2575" s="9"/>
    </row>
    <row r="2576" spans="1:14" x14ac:dyDescent="0.3">
      <c r="A2576" s="17"/>
      <c r="B2576" s="10"/>
      <c r="C2576" s="10"/>
      <c r="E2576" s="10"/>
      <c r="F2576" s="17"/>
      <c r="G2576" s="10"/>
      <c r="H2576" s="10"/>
      <c r="I2576" s="10"/>
      <c r="J2576" s="17"/>
      <c r="K2576" s="10"/>
      <c r="L2576" s="10"/>
      <c r="M2576" s="9"/>
      <c r="N2576" s="9"/>
    </row>
    <row r="2577" spans="1:14" x14ac:dyDescent="0.3">
      <c r="A2577" s="17"/>
      <c r="B2577" s="10"/>
      <c r="C2577" s="10"/>
      <c r="E2577" s="10"/>
      <c r="F2577" s="17"/>
      <c r="G2577" s="10"/>
      <c r="H2577" s="10"/>
      <c r="I2577" s="10"/>
      <c r="J2577" s="17"/>
      <c r="K2577" s="10"/>
      <c r="L2577" s="10"/>
      <c r="M2577" s="9"/>
      <c r="N2577" s="9"/>
    </row>
    <row r="2578" spans="1:14" x14ac:dyDescent="0.3">
      <c r="A2578" s="17"/>
      <c r="B2578" s="10"/>
      <c r="C2578" s="10"/>
      <c r="E2578" s="10"/>
      <c r="F2578" s="17"/>
      <c r="G2578" s="10"/>
      <c r="H2578" s="10"/>
      <c r="I2578" s="10"/>
      <c r="J2578" s="17"/>
      <c r="K2578" s="10"/>
      <c r="L2578" s="10"/>
      <c r="M2578" s="9"/>
      <c r="N2578" s="9"/>
    </row>
    <row r="2579" spans="1:14" x14ac:dyDescent="0.3">
      <c r="A2579" s="17"/>
      <c r="B2579" s="10"/>
      <c r="C2579" s="10"/>
      <c r="E2579" s="10"/>
      <c r="F2579" s="17"/>
      <c r="G2579" s="10"/>
      <c r="H2579" s="10"/>
      <c r="I2579" s="10"/>
      <c r="J2579" s="17"/>
      <c r="K2579" s="10"/>
      <c r="L2579" s="10"/>
      <c r="M2579" s="9"/>
      <c r="N2579" s="9"/>
    </row>
    <row r="2580" spans="1:14" x14ac:dyDescent="0.3">
      <c r="A2580" s="17"/>
      <c r="B2580" s="10"/>
      <c r="C2580" s="10"/>
      <c r="E2580" s="10"/>
      <c r="F2580" s="17"/>
      <c r="G2580" s="10"/>
      <c r="H2580" s="10"/>
      <c r="I2580" s="10"/>
      <c r="J2580" s="17"/>
      <c r="K2580" s="10"/>
      <c r="L2580" s="10"/>
      <c r="M2580" s="9"/>
      <c r="N2580" s="9"/>
    </row>
    <row r="2581" spans="1:14" x14ac:dyDescent="0.3">
      <c r="A2581" s="17"/>
      <c r="B2581" s="10"/>
      <c r="C2581" s="10"/>
      <c r="E2581" s="10"/>
      <c r="F2581" s="17"/>
      <c r="G2581" s="10"/>
      <c r="H2581" s="10"/>
      <c r="I2581" s="10"/>
      <c r="J2581" s="17"/>
      <c r="K2581" s="10"/>
      <c r="L2581" s="10"/>
      <c r="M2581" s="9"/>
      <c r="N2581" s="9"/>
    </row>
    <row r="2582" spans="1:14" x14ac:dyDescent="0.3">
      <c r="A2582" s="17"/>
      <c r="B2582" s="10"/>
      <c r="C2582" s="10"/>
      <c r="E2582" s="10"/>
      <c r="F2582" s="17"/>
      <c r="G2582" s="10"/>
      <c r="H2582" s="10"/>
      <c r="I2582" s="10"/>
      <c r="J2582" s="17"/>
      <c r="K2582" s="10"/>
      <c r="L2582" s="10"/>
      <c r="M2582" s="9"/>
      <c r="N2582" s="9"/>
    </row>
    <row r="2583" spans="1:14" x14ac:dyDescent="0.3">
      <c r="A2583" s="17"/>
      <c r="B2583" s="10"/>
      <c r="C2583" s="10"/>
      <c r="E2583" s="10"/>
      <c r="F2583" s="17"/>
      <c r="G2583" s="10"/>
      <c r="H2583" s="10"/>
      <c r="I2583" s="10"/>
      <c r="J2583" s="17"/>
      <c r="K2583" s="10"/>
      <c r="L2583" s="10"/>
      <c r="M2583" s="9"/>
      <c r="N2583" s="9"/>
    </row>
    <row r="2584" spans="1:14" x14ac:dyDescent="0.3">
      <c r="A2584" s="17"/>
      <c r="B2584" s="10"/>
      <c r="C2584" s="10"/>
      <c r="E2584" s="10"/>
      <c r="F2584" s="17"/>
      <c r="G2584" s="10"/>
      <c r="H2584" s="10"/>
      <c r="I2584" s="10"/>
      <c r="J2584" s="17"/>
      <c r="K2584" s="10"/>
      <c r="L2584" s="10"/>
      <c r="M2584" s="9"/>
      <c r="N2584" s="9"/>
    </row>
    <row r="2585" spans="1:14" x14ac:dyDescent="0.3">
      <c r="A2585" s="17"/>
      <c r="B2585" s="10"/>
      <c r="C2585" s="10"/>
      <c r="E2585" s="10"/>
      <c r="F2585" s="17"/>
      <c r="G2585" s="10"/>
      <c r="H2585" s="10"/>
      <c r="I2585" s="10"/>
      <c r="J2585" s="17"/>
      <c r="K2585" s="10"/>
      <c r="L2585" s="10"/>
      <c r="M2585" s="9"/>
      <c r="N2585" s="9"/>
    </row>
    <row r="2586" spans="1:14" x14ac:dyDescent="0.3">
      <c r="A2586" s="17"/>
      <c r="B2586" s="10"/>
      <c r="C2586" s="10"/>
      <c r="E2586" s="10"/>
      <c r="F2586" s="17"/>
      <c r="G2586" s="10"/>
      <c r="H2586" s="10"/>
      <c r="I2586" s="10"/>
      <c r="J2586" s="17"/>
      <c r="K2586" s="10"/>
      <c r="L2586" s="10"/>
      <c r="M2586" s="9"/>
      <c r="N2586" s="9"/>
    </row>
    <row r="2587" spans="1:14" x14ac:dyDescent="0.3">
      <c r="A2587" s="17"/>
      <c r="B2587" s="10"/>
      <c r="C2587" s="10"/>
      <c r="E2587" s="10"/>
      <c r="F2587" s="17"/>
      <c r="G2587" s="10"/>
      <c r="H2587" s="10"/>
      <c r="I2587" s="10"/>
      <c r="J2587" s="17"/>
      <c r="K2587" s="10"/>
      <c r="L2587" s="10"/>
      <c r="M2587" s="9"/>
      <c r="N2587" s="9"/>
    </row>
    <row r="2588" spans="1:14" x14ac:dyDescent="0.3">
      <c r="A2588" s="17"/>
      <c r="B2588" s="10"/>
      <c r="C2588" s="10"/>
      <c r="E2588" s="10"/>
      <c r="F2588" s="17"/>
      <c r="G2588" s="10"/>
      <c r="H2588" s="10"/>
      <c r="I2588" s="10"/>
      <c r="J2588" s="17"/>
      <c r="K2588" s="10"/>
      <c r="L2588" s="10"/>
      <c r="M2588" s="9"/>
      <c r="N2588" s="9"/>
    </row>
    <row r="2589" spans="1:14" x14ac:dyDescent="0.3">
      <c r="A2589" s="17"/>
      <c r="B2589" s="10"/>
      <c r="C2589" s="10"/>
      <c r="E2589" s="10"/>
      <c r="F2589" s="17"/>
      <c r="G2589" s="10"/>
      <c r="H2589" s="10"/>
      <c r="I2589" s="10"/>
      <c r="J2589" s="17"/>
      <c r="K2589" s="10"/>
      <c r="L2589" s="10"/>
      <c r="M2589" s="9"/>
      <c r="N2589" s="9"/>
    </row>
    <row r="2590" spans="1:14" x14ac:dyDescent="0.3">
      <c r="A2590" s="17"/>
      <c r="B2590" s="10"/>
      <c r="C2590" s="10"/>
      <c r="E2590" s="10"/>
      <c r="F2590" s="17"/>
      <c r="G2590" s="10"/>
      <c r="H2590" s="10"/>
      <c r="I2590" s="10"/>
      <c r="J2590" s="17"/>
      <c r="K2590" s="10"/>
      <c r="L2590" s="10"/>
      <c r="M2590" s="9"/>
      <c r="N2590" s="9"/>
    </row>
    <row r="2591" spans="1:14" x14ac:dyDescent="0.3">
      <c r="A2591" s="17"/>
      <c r="B2591" s="10"/>
      <c r="C2591" s="10"/>
      <c r="E2591" s="10"/>
      <c r="F2591" s="17"/>
      <c r="G2591" s="10"/>
      <c r="H2591" s="10"/>
      <c r="I2591" s="10"/>
      <c r="J2591" s="17"/>
      <c r="K2591" s="10"/>
      <c r="L2591" s="10"/>
      <c r="M2591" s="9"/>
      <c r="N2591" s="9"/>
    </row>
    <row r="2592" spans="1:14" x14ac:dyDescent="0.3">
      <c r="A2592" s="17"/>
      <c r="B2592" s="10"/>
      <c r="C2592" s="10"/>
      <c r="E2592" s="10"/>
      <c r="F2592" s="17"/>
      <c r="G2592" s="10"/>
      <c r="H2592" s="10"/>
      <c r="I2592" s="10"/>
      <c r="J2592" s="17"/>
      <c r="K2592" s="10"/>
      <c r="L2592" s="10"/>
      <c r="M2592" s="9"/>
      <c r="N2592" s="9"/>
    </row>
    <row r="2593" spans="1:14" x14ac:dyDescent="0.3">
      <c r="A2593" s="17"/>
      <c r="B2593" s="10"/>
      <c r="C2593" s="10"/>
      <c r="E2593" s="10"/>
      <c r="F2593" s="17"/>
      <c r="G2593" s="10"/>
      <c r="H2593" s="10"/>
      <c r="I2593" s="10"/>
      <c r="J2593" s="17"/>
      <c r="K2593" s="10"/>
      <c r="L2593" s="10"/>
      <c r="M2593" s="9"/>
      <c r="N2593" s="9"/>
    </row>
    <row r="2594" spans="1:14" x14ac:dyDescent="0.3">
      <c r="A2594" s="17"/>
      <c r="B2594" s="10"/>
      <c r="C2594" s="10"/>
      <c r="E2594" s="10"/>
      <c r="F2594" s="17"/>
      <c r="G2594" s="10"/>
      <c r="H2594" s="10"/>
      <c r="I2594" s="10"/>
      <c r="J2594" s="17"/>
      <c r="K2594" s="10"/>
      <c r="L2594" s="10"/>
      <c r="M2594" s="9"/>
      <c r="N2594" s="9"/>
    </row>
    <row r="2595" spans="1:14" x14ac:dyDescent="0.3">
      <c r="A2595" s="17"/>
      <c r="B2595" s="10"/>
      <c r="C2595" s="10"/>
      <c r="E2595" s="10"/>
      <c r="F2595" s="17"/>
      <c r="G2595" s="10"/>
      <c r="H2595" s="10"/>
      <c r="I2595" s="10"/>
      <c r="J2595" s="17"/>
      <c r="K2595" s="10"/>
      <c r="L2595" s="10"/>
      <c r="M2595" s="9"/>
      <c r="N2595" s="9"/>
    </row>
    <row r="2596" spans="1:14" x14ac:dyDescent="0.3">
      <c r="A2596" s="17"/>
      <c r="B2596" s="10"/>
      <c r="C2596" s="10"/>
      <c r="E2596" s="10"/>
      <c r="F2596" s="17"/>
      <c r="G2596" s="10"/>
      <c r="H2596" s="10"/>
      <c r="I2596" s="10"/>
      <c r="J2596" s="17"/>
      <c r="K2596" s="10"/>
      <c r="L2596" s="10"/>
      <c r="M2596" s="9"/>
      <c r="N2596" s="9"/>
    </row>
    <row r="2597" spans="1:14" x14ac:dyDescent="0.3">
      <c r="A2597" s="17"/>
      <c r="B2597" s="10"/>
      <c r="C2597" s="10"/>
      <c r="E2597" s="10"/>
      <c r="F2597" s="17"/>
      <c r="G2597" s="10"/>
      <c r="H2597" s="10"/>
      <c r="I2597" s="10"/>
      <c r="J2597" s="17"/>
      <c r="K2597" s="10"/>
      <c r="L2597" s="10"/>
      <c r="M2597" s="9"/>
      <c r="N2597" s="9"/>
    </row>
    <row r="2598" spans="1:14" x14ac:dyDescent="0.3">
      <c r="A2598" s="17"/>
      <c r="B2598" s="10"/>
      <c r="C2598" s="10"/>
      <c r="E2598" s="10"/>
      <c r="F2598" s="17"/>
      <c r="G2598" s="10"/>
      <c r="H2598" s="10"/>
      <c r="I2598" s="10"/>
      <c r="J2598" s="17"/>
      <c r="K2598" s="10"/>
      <c r="L2598" s="10"/>
      <c r="M2598" s="9"/>
      <c r="N2598" s="9"/>
    </row>
    <row r="2599" spans="1:14" x14ac:dyDescent="0.3">
      <c r="A2599" s="17"/>
      <c r="B2599" s="10"/>
      <c r="C2599" s="10"/>
      <c r="E2599" s="10"/>
      <c r="F2599" s="17"/>
      <c r="G2599" s="10"/>
      <c r="H2599" s="10"/>
      <c r="I2599" s="10"/>
      <c r="J2599" s="17"/>
      <c r="K2599" s="10"/>
      <c r="L2599" s="10"/>
      <c r="M2599" s="9"/>
      <c r="N2599" s="9"/>
    </row>
    <row r="2600" spans="1:14" x14ac:dyDescent="0.3">
      <c r="A2600" s="17"/>
      <c r="B2600" s="10"/>
      <c r="C2600" s="10"/>
      <c r="E2600" s="10"/>
      <c r="F2600" s="17"/>
      <c r="G2600" s="10"/>
      <c r="H2600" s="10"/>
      <c r="I2600" s="10"/>
      <c r="J2600" s="17"/>
      <c r="K2600" s="10"/>
      <c r="L2600" s="10"/>
      <c r="M2600" s="9"/>
      <c r="N2600" s="9"/>
    </row>
    <row r="2601" spans="1:14" x14ac:dyDescent="0.3">
      <c r="A2601" s="17"/>
      <c r="B2601" s="10"/>
      <c r="C2601" s="10"/>
      <c r="E2601" s="10"/>
      <c r="F2601" s="17"/>
      <c r="G2601" s="10"/>
      <c r="H2601" s="10"/>
      <c r="I2601" s="10"/>
      <c r="J2601" s="17"/>
      <c r="K2601" s="10"/>
      <c r="L2601" s="10"/>
      <c r="M2601" s="9"/>
      <c r="N2601" s="9"/>
    </row>
    <row r="2602" spans="1:14" x14ac:dyDescent="0.3">
      <c r="A2602" s="17"/>
      <c r="B2602" s="10"/>
      <c r="C2602" s="10"/>
      <c r="E2602" s="10"/>
      <c r="F2602" s="17"/>
      <c r="G2602" s="10"/>
      <c r="H2602" s="10"/>
      <c r="I2602" s="10"/>
      <c r="J2602" s="17"/>
      <c r="K2602" s="10"/>
      <c r="L2602" s="10"/>
      <c r="M2602" s="9"/>
      <c r="N2602" s="9"/>
    </row>
    <row r="2603" spans="1:14" x14ac:dyDescent="0.3">
      <c r="A2603" s="17"/>
      <c r="B2603" s="10"/>
      <c r="C2603" s="10"/>
      <c r="E2603" s="10"/>
      <c r="F2603" s="17"/>
      <c r="G2603" s="10"/>
      <c r="H2603" s="10"/>
      <c r="I2603" s="10"/>
      <c r="J2603" s="17"/>
      <c r="K2603" s="10"/>
      <c r="L2603" s="10"/>
      <c r="M2603" s="9"/>
      <c r="N2603" s="9"/>
    </row>
    <row r="2604" spans="1:14" x14ac:dyDescent="0.3">
      <c r="A2604" s="17"/>
      <c r="B2604" s="10"/>
      <c r="C2604" s="10"/>
      <c r="E2604" s="10"/>
      <c r="F2604" s="17"/>
      <c r="G2604" s="10"/>
      <c r="H2604" s="10"/>
      <c r="I2604" s="10"/>
      <c r="J2604" s="17"/>
      <c r="K2604" s="10"/>
      <c r="L2604" s="10"/>
      <c r="M2604" s="9"/>
      <c r="N2604" s="9"/>
    </row>
    <row r="2605" spans="1:14" x14ac:dyDescent="0.3">
      <c r="A2605" s="17"/>
      <c r="B2605" s="10"/>
      <c r="C2605" s="10"/>
      <c r="E2605" s="10"/>
      <c r="F2605" s="17"/>
      <c r="G2605" s="10"/>
      <c r="H2605" s="10"/>
      <c r="I2605" s="10"/>
      <c r="J2605" s="17"/>
      <c r="K2605" s="10"/>
      <c r="L2605" s="10"/>
      <c r="M2605" s="9"/>
      <c r="N2605" s="9"/>
    </row>
    <row r="2606" spans="1:14" x14ac:dyDescent="0.3">
      <c r="A2606" s="17"/>
      <c r="B2606" s="10"/>
      <c r="C2606" s="10"/>
      <c r="E2606" s="10"/>
      <c r="F2606" s="17"/>
      <c r="G2606" s="10"/>
      <c r="H2606" s="10"/>
      <c r="I2606" s="10"/>
      <c r="J2606" s="17"/>
      <c r="K2606" s="10"/>
      <c r="L2606" s="10"/>
      <c r="M2606" s="9"/>
      <c r="N2606" s="9"/>
    </row>
    <row r="2607" spans="1:14" x14ac:dyDescent="0.3">
      <c r="A2607" s="17"/>
      <c r="B2607" s="10"/>
      <c r="C2607" s="10"/>
      <c r="E2607" s="10"/>
      <c r="F2607" s="17"/>
      <c r="G2607" s="10"/>
      <c r="H2607" s="10"/>
      <c r="I2607" s="10"/>
      <c r="J2607" s="17"/>
      <c r="K2607" s="10"/>
      <c r="L2607" s="10"/>
      <c r="M2607" s="9"/>
      <c r="N2607" s="9"/>
    </row>
    <row r="2608" spans="1:14" x14ac:dyDescent="0.3">
      <c r="A2608" s="17"/>
      <c r="B2608" s="10"/>
      <c r="C2608" s="10"/>
      <c r="E2608" s="10"/>
      <c r="F2608" s="17"/>
      <c r="G2608" s="10"/>
      <c r="H2608" s="10"/>
      <c r="I2608" s="10"/>
      <c r="J2608" s="17"/>
      <c r="K2608" s="10"/>
      <c r="L2608" s="10"/>
      <c r="M2608" s="9"/>
      <c r="N2608" s="9"/>
    </row>
    <row r="2609" spans="1:14" x14ac:dyDescent="0.3">
      <c r="A2609" s="17"/>
      <c r="B2609" s="10"/>
      <c r="C2609" s="10"/>
      <c r="E2609" s="10"/>
      <c r="F2609" s="17"/>
      <c r="G2609" s="10"/>
      <c r="H2609" s="10"/>
      <c r="I2609" s="10"/>
      <c r="J2609" s="17"/>
      <c r="K2609" s="10"/>
      <c r="L2609" s="10"/>
      <c r="M2609" s="9"/>
      <c r="N2609" s="9"/>
    </row>
    <row r="2610" spans="1:14" x14ac:dyDescent="0.3">
      <c r="A2610" s="17"/>
      <c r="B2610" s="10"/>
      <c r="C2610" s="10"/>
      <c r="E2610" s="10"/>
      <c r="F2610" s="17"/>
      <c r="G2610" s="10"/>
      <c r="H2610" s="10"/>
      <c r="I2610" s="10"/>
      <c r="J2610" s="17"/>
      <c r="K2610" s="10"/>
      <c r="L2610" s="10"/>
      <c r="M2610" s="9"/>
      <c r="N2610" s="9"/>
    </row>
    <row r="2611" spans="1:14" x14ac:dyDescent="0.3">
      <c r="A2611" s="17"/>
      <c r="B2611" s="10"/>
      <c r="C2611" s="10"/>
      <c r="E2611" s="10"/>
      <c r="F2611" s="17"/>
      <c r="G2611" s="10"/>
      <c r="H2611" s="10"/>
      <c r="I2611" s="10"/>
      <c r="J2611" s="17"/>
      <c r="K2611" s="10"/>
      <c r="L2611" s="10"/>
      <c r="M2611" s="9"/>
      <c r="N2611" s="9"/>
    </row>
    <row r="2612" spans="1:14" x14ac:dyDescent="0.3">
      <c r="A2612" s="17"/>
      <c r="B2612" s="10"/>
      <c r="C2612" s="10"/>
      <c r="E2612" s="10"/>
      <c r="F2612" s="17"/>
      <c r="G2612" s="10"/>
      <c r="H2612" s="10"/>
      <c r="I2612" s="10"/>
      <c r="J2612" s="17"/>
      <c r="K2612" s="10"/>
      <c r="L2612" s="10"/>
      <c r="M2612" s="9"/>
      <c r="N2612" s="9"/>
    </row>
    <row r="2613" spans="1:14" x14ac:dyDescent="0.3">
      <c r="A2613" s="17"/>
      <c r="B2613" s="10"/>
      <c r="C2613" s="10"/>
      <c r="E2613" s="10"/>
      <c r="F2613" s="17"/>
      <c r="G2613" s="10"/>
      <c r="H2613" s="10"/>
      <c r="I2613" s="10"/>
      <c r="J2613" s="17"/>
      <c r="K2613" s="10"/>
      <c r="L2613" s="10"/>
      <c r="M2613" s="9"/>
      <c r="N2613" s="9"/>
    </row>
    <row r="2614" spans="1:14" x14ac:dyDescent="0.3">
      <c r="A2614" s="17"/>
      <c r="B2614" s="10"/>
      <c r="C2614" s="10"/>
      <c r="E2614" s="10"/>
      <c r="F2614" s="17"/>
      <c r="G2614" s="10"/>
      <c r="H2614" s="10"/>
      <c r="I2614" s="10"/>
      <c r="J2614" s="17"/>
      <c r="K2614" s="10"/>
      <c r="L2614" s="10"/>
      <c r="M2614" s="9"/>
      <c r="N2614" s="9"/>
    </row>
    <row r="2615" spans="1:14" x14ac:dyDescent="0.3">
      <c r="A2615" s="17"/>
      <c r="B2615" s="10"/>
      <c r="C2615" s="10"/>
      <c r="E2615" s="10"/>
      <c r="F2615" s="17"/>
      <c r="G2615" s="10"/>
      <c r="H2615" s="10"/>
      <c r="I2615" s="10"/>
      <c r="J2615" s="17"/>
      <c r="K2615" s="10"/>
      <c r="L2615" s="10"/>
      <c r="M2615" s="9"/>
      <c r="N2615" s="9"/>
    </row>
    <row r="2616" spans="1:14" x14ac:dyDescent="0.3">
      <c r="A2616" s="17"/>
      <c r="B2616" s="10"/>
      <c r="C2616" s="10"/>
      <c r="E2616" s="10"/>
      <c r="F2616" s="17"/>
      <c r="G2616" s="10"/>
      <c r="H2616" s="10"/>
      <c r="I2616" s="10"/>
      <c r="J2616" s="17"/>
      <c r="K2616" s="10"/>
      <c r="L2616" s="10"/>
      <c r="M2616" s="9"/>
      <c r="N2616" s="9"/>
    </row>
    <row r="2617" spans="1:14" x14ac:dyDescent="0.3">
      <c r="A2617" s="17"/>
      <c r="B2617" s="10"/>
      <c r="C2617" s="10"/>
      <c r="E2617" s="10"/>
      <c r="F2617" s="17"/>
      <c r="G2617" s="10"/>
      <c r="H2617" s="10"/>
      <c r="I2617" s="10"/>
      <c r="J2617" s="17"/>
      <c r="K2617" s="10"/>
      <c r="L2617" s="10"/>
      <c r="M2617" s="9"/>
      <c r="N2617" s="9"/>
    </row>
    <row r="2618" spans="1:14" x14ac:dyDescent="0.3">
      <c r="A2618" s="17"/>
      <c r="B2618" s="10"/>
      <c r="C2618" s="10"/>
      <c r="E2618" s="10"/>
      <c r="F2618" s="17"/>
      <c r="G2618" s="10"/>
      <c r="H2618" s="10"/>
      <c r="I2618" s="10"/>
      <c r="J2618" s="17"/>
      <c r="K2618" s="10"/>
      <c r="L2618" s="10"/>
      <c r="M2618" s="9"/>
      <c r="N2618" s="9"/>
    </row>
    <row r="2619" spans="1:14" x14ac:dyDescent="0.3">
      <c r="A2619" s="17"/>
      <c r="B2619" s="10"/>
      <c r="C2619" s="10"/>
      <c r="E2619" s="10"/>
      <c r="F2619" s="17"/>
      <c r="G2619" s="10"/>
      <c r="H2619" s="10"/>
      <c r="I2619" s="10"/>
      <c r="J2619" s="17"/>
      <c r="K2619" s="10"/>
      <c r="L2619" s="10"/>
      <c r="M2619" s="9"/>
      <c r="N2619" s="9"/>
    </row>
    <row r="2620" spans="1:14" x14ac:dyDescent="0.3">
      <c r="A2620" s="17"/>
      <c r="B2620" s="10"/>
      <c r="C2620" s="10"/>
      <c r="E2620" s="10"/>
      <c r="F2620" s="17"/>
      <c r="G2620" s="10"/>
      <c r="H2620" s="10"/>
      <c r="I2620" s="10"/>
      <c r="J2620" s="17"/>
      <c r="K2620" s="10"/>
      <c r="L2620" s="10"/>
      <c r="M2620" s="9"/>
      <c r="N2620" s="9"/>
    </row>
    <row r="2621" spans="1:14" x14ac:dyDescent="0.3">
      <c r="A2621" s="17"/>
      <c r="B2621" s="10"/>
      <c r="C2621" s="10"/>
      <c r="E2621" s="10"/>
      <c r="F2621" s="17"/>
      <c r="G2621" s="10"/>
      <c r="H2621" s="10"/>
      <c r="I2621" s="10"/>
      <c r="J2621" s="17"/>
      <c r="K2621" s="10"/>
      <c r="L2621" s="10"/>
      <c r="M2621" s="9"/>
      <c r="N2621" s="9"/>
    </row>
    <row r="2622" spans="1:14" x14ac:dyDescent="0.3">
      <c r="A2622" s="17"/>
      <c r="B2622" s="10"/>
      <c r="C2622" s="10"/>
      <c r="E2622" s="10"/>
      <c r="F2622" s="17"/>
      <c r="G2622" s="10"/>
      <c r="H2622" s="10"/>
      <c r="I2622" s="10"/>
      <c r="J2622" s="17"/>
      <c r="K2622" s="10"/>
      <c r="L2622" s="10"/>
      <c r="M2622" s="9"/>
      <c r="N2622" s="9"/>
    </row>
    <row r="2623" spans="1:14" x14ac:dyDescent="0.3">
      <c r="A2623" s="17"/>
      <c r="B2623" s="10"/>
      <c r="C2623" s="10"/>
      <c r="E2623" s="10"/>
      <c r="F2623" s="17"/>
      <c r="G2623" s="10"/>
      <c r="H2623" s="10"/>
      <c r="I2623" s="10"/>
      <c r="J2623" s="17"/>
      <c r="K2623" s="10"/>
      <c r="L2623" s="10"/>
      <c r="M2623" s="9"/>
      <c r="N2623" s="9"/>
    </row>
    <row r="2624" spans="1:14" x14ac:dyDescent="0.3">
      <c r="A2624" s="17"/>
      <c r="B2624" s="10"/>
      <c r="C2624" s="10"/>
      <c r="E2624" s="10"/>
      <c r="F2624" s="17"/>
      <c r="G2624" s="10"/>
      <c r="H2624" s="10"/>
      <c r="I2624" s="10"/>
      <c r="J2624" s="17"/>
      <c r="K2624" s="10"/>
      <c r="L2624" s="10"/>
      <c r="M2624" s="9"/>
      <c r="N2624" s="9"/>
    </row>
    <row r="2625" spans="1:14" x14ac:dyDescent="0.3">
      <c r="A2625" s="17"/>
      <c r="B2625" s="10"/>
      <c r="C2625" s="10"/>
      <c r="E2625" s="10"/>
      <c r="F2625" s="17"/>
      <c r="G2625" s="10"/>
      <c r="H2625" s="10"/>
      <c r="I2625" s="10"/>
      <c r="J2625" s="17"/>
      <c r="K2625" s="10"/>
      <c r="L2625" s="10"/>
      <c r="M2625" s="9"/>
      <c r="N2625" s="9"/>
    </row>
    <row r="2626" spans="1:14" x14ac:dyDescent="0.3">
      <c r="A2626" s="17"/>
      <c r="B2626" s="10"/>
      <c r="C2626" s="10"/>
      <c r="E2626" s="10"/>
      <c r="F2626" s="17"/>
      <c r="G2626" s="10"/>
      <c r="H2626" s="10"/>
      <c r="I2626" s="10"/>
      <c r="J2626" s="17"/>
      <c r="K2626" s="10"/>
      <c r="L2626" s="10"/>
      <c r="M2626" s="9"/>
      <c r="N2626" s="9"/>
    </row>
    <row r="2627" spans="1:14" x14ac:dyDescent="0.3">
      <c r="A2627" s="17"/>
      <c r="B2627" s="10"/>
      <c r="C2627" s="10"/>
      <c r="E2627" s="10"/>
      <c r="F2627" s="17"/>
      <c r="G2627" s="10"/>
      <c r="H2627" s="10"/>
      <c r="I2627" s="10"/>
      <c r="J2627" s="17"/>
      <c r="K2627" s="10"/>
      <c r="L2627" s="10"/>
      <c r="M2627" s="9"/>
      <c r="N2627" s="9"/>
    </row>
    <row r="2628" spans="1:14" x14ac:dyDescent="0.3">
      <c r="A2628" s="17"/>
      <c r="B2628" s="10"/>
      <c r="C2628" s="10"/>
      <c r="E2628" s="10"/>
      <c r="F2628" s="17"/>
      <c r="G2628" s="10"/>
      <c r="H2628" s="10"/>
      <c r="I2628" s="10"/>
      <c r="J2628" s="17"/>
      <c r="K2628" s="10"/>
      <c r="L2628" s="10"/>
      <c r="M2628" s="9"/>
      <c r="N2628" s="9"/>
    </row>
    <row r="2629" spans="1:14" x14ac:dyDescent="0.3">
      <c r="A2629" s="17"/>
      <c r="B2629" s="10"/>
      <c r="C2629" s="10"/>
      <c r="E2629" s="10"/>
      <c r="F2629" s="17"/>
      <c r="G2629" s="10"/>
      <c r="H2629" s="10"/>
      <c r="I2629" s="10"/>
      <c r="J2629" s="17"/>
      <c r="K2629" s="10"/>
      <c r="L2629" s="10"/>
      <c r="M2629" s="9"/>
      <c r="N2629" s="9"/>
    </row>
    <row r="2630" spans="1:14" x14ac:dyDescent="0.3">
      <c r="A2630" s="17"/>
      <c r="B2630" s="10"/>
      <c r="C2630" s="10"/>
      <c r="E2630" s="10"/>
      <c r="F2630" s="17"/>
      <c r="G2630" s="10"/>
      <c r="H2630" s="10"/>
      <c r="I2630" s="10"/>
      <c r="J2630" s="17"/>
      <c r="K2630" s="10"/>
      <c r="L2630" s="10"/>
      <c r="M2630" s="9"/>
      <c r="N2630" s="9"/>
    </row>
    <row r="2631" spans="1:14" x14ac:dyDescent="0.3">
      <c r="A2631" s="17"/>
      <c r="B2631" s="10"/>
      <c r="C2631" s="10"/>
      <c r="E2631" s="10"/>
      <c r="F2631" s="17"/>
      <c r="G2631" s="10"/>
      <c r="H2631" s="10"/>
      <c r="I2631" s="10"/>
      <c r="J2631" s="17"/>
      <c r="K2631" s="10"/>
      <c r="L2631" s="10"/>
      <c r="M2631" s="9"/>
      <c r="N2631" s="9"/>
    </row>
    <row r="2632" spans="1:14" x14ac:dyDescent="0.3">
      <c r="A2632" s="17"/>
      <c r="B2632" s="10"/>
      <c r="C2632" s="10"/>
      <c r="E2632" s="10"/>
      <c r="F2632" s="17"/>
      <c r="G2632" s="10"/>
      <c r="H2632" s="10"/>
      <c r="I2632" s="10"/>
      <c r="J2632" s="17"/>
      <c r="K2632" s="10"/>
      <c r="L2632" s="10"/>
      <c r="M2632" s="9"/>
      <c r="N2632" s="9"/>
    </row>
    <row r="2633" spans="1:14" x14ac:dyDescent="0.3">
      <c r="A2633" s="17"/>
      <c r="B2633" s="10"/>
      <c r="C2633" s="10"/>
      <c r="E2633" s="10"/>
      <c r="F2633" s="17"/>
      <c r="G2633" s="10"/>
      <c r="H2633" s="10"/>
      <c r="I2633" s="10"/>
      <c r="J2633" s="17"/>
      <c r="K2633" s="10"/>
      <c r="L2633" s="10"/>
      <c r="M2633" s="9"/>
      <c r="N2633" s="9"/>
    </row>
    <row r="2634" spans="1:14" x14ac:dyDescent="0.3">
      <c r="A2634" s="17"/>
      <c r="B2634" s="10"/>
      <c r="C2634" s="10"/>
      <c r="E2634" s="10"/>
      <c r="F2634" s="17"/>
      <c r="G2634" s="10"/>
      <c r="H2634" s="10"/>
      <c r="I2634" s="10"/>
      <c r="J2634" s="17"/>
      <c r="K2634" s="10"/>
      <c r="L2634" s="10"/>
      <c r="M2634" s="9"/>
      <c r="N2634" s="9"/>
    </row>
    <row r="2635" spans="1:14" x14ac:dyDescent="0.3">
      <c r="A2635" s="17"/>
      <c r="B2635" s="10"/>
      <c r="C2635" s="10"/>
      <c r="E2635" s="10"/>
      <c r="F2635" s="17"/>
      <c r="G2635" s="10"/>
      <c r="H2635" s="10"/>
      <c r="I2635" s="10"/>
      <c r="J2635" s="17"/>
      <c r="K2635" s="10"/>
      <c r="L2635" s="10"/>
      <c r="M2635" s="9"/>
      <c r="N2635" s="9"/>
    </row>
    <row r="2636" spans="1:14" x14ac:dyDescent="0.3">
      <c r="A2636" s="17"/>
      <c r="B2636" s="10"/>
      <c r="C2636" s="10"/>
      <c r="E2636" s="10"/>
      <c r="F2636" s="17"/>
      <c r="G2636" s="10"/>
      <c r="H2636" s="10"/>
      <c r="I2636" s="10"/>
      <c r="J2636" s="17"/>
      <c r="K2636" s="10"/>
      <c r="L2636" s="10"/>
      <c r="M2636" s="9"/>
      <c r="N2636" s="9"/>
    </row>
    <row r="2637" spans="1:14" x14ac:dyDescent="0.3">
      <c r="A2637" s="17"/>
      <c r="B2637" s="10"/>
      <c r="C2637" s="10"/>
      <c r="E2637" s="10"/>
      <c r="F2637" s="17"/>
      <c r="G2637" s="10"/>
      <c r="H2637" s="10"/>
      <c r="I2637" s="10"/>
      <c r="J2637" s="17"/>
      <c r="K2637" s="10"/>
      <c r="L2637" s="10"/>
      <c r="M2637" s="9"/>
      <c r="N2637" s="9"/>
    </row>
    <row r="2638" spans="1:14" x14ac:dyDescent="0.3">
      <c r="A2638" s="17"/>
      <c r="B2638" s="10"/>
      <c r="C2638" s="10"/>
      <c r="E2638" s="10"/>
      <c r="F2638" s="17"/>
      <c r="G2638" s="10"/>
      <c r="H2638" s="10"/>
      <c r="I2638" s="10"/>
      <c r="J2638" s="17"/>
      <c r="K2638" s="10"/>
      <c r="L2638" s="10"/>
      <c r="M2638" s="9"/>
      <c r="N2638" s="9"/>
    </row>
    <row r="2639" spans="1:14" x14ac:dyDescent="0.3">
      <c r="A2639" s="17"/>
      <c r="B2639" s="10"/>
      <c r="C2639" s="10"/>
      <c r="E2639" s="10"/>
      <c r="F2639" s="17"/>
      <c r="G2639" s="10"/>
      <c r="H2639" s="10"/>
      <c r="I2639" s="10"/>
      <c r="J2639" s="17"/>
      <c r="K2639" s="10"/>
      <c r="L2639" s="10"/>
      <c r="M2639" s="9"/>
      <c r="N2639" s="9"/>
    </row>
    <row r="2640" spans="1:14" x14ac:dyDescent="0.3">
      <c r="A2640" s="17"/>
      <c r="B2640" s="10"/>
      <c r="C2640" s="10"/>
      <c r="E2640" s="10"/>
      <c r="F2640" s="17"/>
      <c r="G2640" s="10"/>
      <c r="H2640" s="10"/>
      <c r="I2640" s="10"/>
      <c r="J2640" s="17"/>
      <c r="K2640" s="10"/>
      <c r="L2640" s="10"/>
      <c r="M2640" s="9"/>
      <c r="N2640" s="9"/>
    </row>
    <row r="2641" spans="1:14" x14ac:dyDescent="0.3">
      <c r="A2641" s="17"/>
      <c r="B2641" s="10"/>
      <c r="C2641" s="10"/>
      <c r="E2641" s="10"/>
      <c r="F2641" s="17"/>
      <c r="G2641" s="10"/>
      <c r="H2641" s="10"/>
      <c r="I2641" s="10"/>
      <c r="J2641" s="17"/>
      <c r="K2641" s="10"/>
      <c r="L2641" s="10"/>
      <c r="M2641" s="9"/>
      <c r="N2641" s="9"/>
    </row>
    <row r="2642" spans="1:14" x14ac:dyDescent="0.3">
      <c r="A2642" s="17"/>
      <c r="B2642" s="10"/>
      <c r="C2642" s="10"/>
      <c r="E2642" s="10"/>
      <c r="F2642" s="17"/>
      <c r="G2642" s="10"/>
      <c r="H2642" s="10"/>
      <c r="I2642" s="10"/>
      <c r="J2642" s="17"/>
      <c r="K2642" s="10"/>
      <c r="L2642" s="10"/>
      <c r="M2642" s="9"/>
      <c r="N2642" s="9"/>
    </row>
    <row r="2643" spans="1:14" x14ac:dyDescent="0.3">
      <c r="A2643" s="17"/>
      <c r="B2643" s="10"/>
      <c r="C2643" s="10"/>
      <c r="E2643" s="10"/>
      <c r="F2643" s="17"/>
      <c r="G2643" s="10"/>
      <c r="H2643" s="10"/>
      <c r="I2643" s="10"/>
      <c r="J2643" s="17"/>
      <c r="K2643" s="10"/>
      <c r="L2643" s="10"/>
      <c r="M2643" s="9"/>
      <c r="N2643" s="9"/>
    </row>
    <row r="2644" spans="1:14" x14ac:dyDescent="0.3">
      <c r="A2644" s="17"/>
      <c r="B2644" s="10"/>
      <c r="C2644" s="10"/>
      <c r="E2644" s="10"/>
      <c r="F2644" s="17"/>
      <c r="G2644" s="10"/>
      <c r="H2644" s="10"/>
      <c r="I2644" s="10"/>
      <c r="J2644" s="17"/>
      <c r="K2644" s="10"/>
      <c r="L2644" s="10"/>
      <c r="M2644" s="9"/>
      <c r="N2644" s="9"/>
    </row>
    <row r="2645" spans="1:14" x14ac:dyDescent="0.3">
      <c r="A2645" s="17"/>
      <c r="B2645" s="10"/>
      <c r="C2645" s="10"/>
      <c r="E2645" s="10"/>
      <c r="F2645" s="17"/>
      <c r="G2645" s="10"/>
      <c r="H2645" s="10"/>
      <c r="I2645" s="10"/>
      <c r="J2645" s="17"/>
      <c r="K2645" s="10"/>
      <c r="L2645" s="10"/>
      <c r="M2645" s="9"/>
      <c r="N2645" s="9"/>
    </row>
    <row r="2646" spans="1:14" x14ac:dyDescent="0.3">
      <c r="A2646" s="17"/>
      <c r="B2646" s="10"/>
      <c r="C2646" s="10"/>
      <c r="E2646" s="10"/>
      <c r="F2646" s="17"/>
      <c r="G2646" s="10"/>
      <c r="H2646" s="10"/>
      <c r="I2646" s="10"/>
      <c r="J2646" s="17"/>
      <c r="K2646" s="10"/>
      <c r="L2646" s="10"/>
      <c r="M2646" s="9"/>
      <c r="N2646" s="9"/>
    </row>
    <row r="2647" spans="1:14" x14ac:dyDescent="0.3">
      <c r="A2647" s="17"/>
      <c r="B2647" s="10"/>
      <c r="C2647" s="10"/>
      <c r="E2647" s="10"/>
      <c r="F2647" s="17"/>
      <c r="G2647" s="10"/>
      <c r="H2647" s="10"/>
      <c r="I2647" s="10"/>
      <c r="J2647" s="17"/>
      <c r="K2647" s="10"/>
      <c r="L2647" s="10"/>
      <c r="M2647" s="9"/>
      <c r="N2647" s="9"/>
    </row>
    <row r="2648" spans="1:14" x14ac:dyDescent="0.3">
      <c r="A2648" s="17"/>
      <c r="B2648" s="10"/>
      <c r="C2648" s="10"/>
      <c r="E2648" s="10"/>
      <c r="F2648" s="17"/>
      <c r="G2648" s="10"/>
      <c r="H2648" s="10"/>
      <c r="I2648" s="10"/>
      <c r="J2648" s="17"/>
      <c r="K2648" s="10"/>
      <c r="L2648" s="10"/>
      <c r="M2648" s="9"/>
      <c r="N2648" s="9"/>
    </row>
    <row r="2649" spans="1:14" x14ac:dyDescent="0.3">
      <c r="A2649" s="17"/>
      <c r="B2649" s="10"/>
      <c r="C2649" s="10"/>
      <c r="E2649" s="10"/>
      <c r="F2649" s="17"/>
      <c r="G2649" s="10"/>
      <c r="H2649" s="10"/>
      <c r="I2649" s="10"/>
      <c r="J2649" s="17"/>
      <c r="K2649" s="10"/>
      <c r="L2649" s="10"/>
      <c r="M2649" s="9"/>
      <c r="N2649" s="9"/>
    </row>
    <row r="2650" spans="1:14" x14ac:dyDescent="0.3">
      <c r="A2650" s="17"/>
      <c r="B2650" s="10"/>
      <c r="C2650" s="10"/>
      <c r="E2650" s="10"/>
      <c r="F2650" s="17"/>
      <c r="G2650" s="10"/>
      <c r="H2650" s="10"/>
      <c r="I2650" s="10"/>
      <c r="J2650" s="17"/>
      <c r="K2650" s="10"/>
      <c r="L2650" s="10"/>
      <c r="M2650" s="9"/>
      <c r="N2650" s="9"/>
    </row>
    <row r="2651" spans="1:14" x14ac:dyDescent="0.3">
      <c r="A2651" s="17"/>
      <c r="B2651" s="10"/>
      <c r="C2651" s="10"/>
      <c r="E2651" s="10"/>
      <c r="F2651" s="17"/>
      <c r="G2651" s="10"/>
      <c r="H2651" s="10"/>
      <c r="I2651" s="10"/>
      <c r="J2651" s="17"/>
      <c r="K2651" s="10"/>
      <c r="L2651" s="10"/>
      <c r="M2651" s="9"/>
      <c r="N2651" s="9"/>
    </row>
    <row r="2652" spans="1:14" x14ac:dyDescent="0.3">
      <c r="A2652" s="17"/>
      <c r="B2652" s="10"/>
      <c r="C2652" s="10"/>
      <c r="E2652" s="10"/>
      <c r="F2652" s="17"/>
      <c r="G2652" s="10"/>
      <c r="H2652" s="10"/>
      <c r="I2652" s="10"/>
      <c r="J2652" s="17"/>
      <c r="K2652" s="10"/>
      <c r="L2652" s="10"/>
      <c r="M2652" s="9"/>
      <c r="N2652" s="9"/>
    </row>
    <row r="2653" spans="1:14" x14ac:dyDescent="0.3">
      <c r="A2653" s="17"/>
      <c r="B2653" s="10"/>
      <c r="C2653" s="10"/>
      <c r="E2653" s="10"/>
      <c r="F2653" s="17"/>
      <c r="G2653" s="10"/>
      <c r="H2653" s="10"/>
      <c r="I2653" s="10"/>
      <c r="J2653" s="17"/>
      <c r="K2653" s="10"/>
      <c r="L2653" s="10"/>
      <c r="M2653" s="9"/>
      <c r="N2653" s="9"/>
    </row>
    <row r="2654" spans="1:14" x14ac:dyDescent="0.3">
      <c r="A2654" s="17"/>
      <c r="B2654" s="10"/>
      <c r="C2654" s="10"/>
      <c r="E2654" s="10"/>
      <c r="F2654" s="17"/>
      <c r="G2654" s="10"/>
      <c r="H2654" s="10"/>
      <c r="I2654" s="10"/>
      <c r="J2654" s="17"/>
      <c r="K2654" s="10"/>
      <c r="L2654" s="10"/>
      <c r="M2654" s="9"/>
      <c r="N2654" s="9"/>
    </row>
    <row r="2655" spans="1:14" x14ac:dyDescent="0.3">
      <c r="A2655" s="17"/>
      <c r="B2655" s="10"/>
      <c r="C2655" s="10"/>
      <c r="E2655" s="10"/>
      <c r="F2655" s="17"/>
      <c r="G2655" s="10"/>
      <c r="H2655" s="10"/>
      <c r="I2655" s="10"/>
      <c r="J2655" s="17"/>
      <c r="K2655" s="10"/>
      <c r="L2655" s="10"/>
      <c r="M2655" s="9"/>
      <c r="N2655" s="9"/>
    </row>
    <row r="2656" spans="1:14" x14ac:dyDescent="0.3">
      <c r="A2656" s="17"/>
      <c r="B2656" s="10"/>
      <c r="C2656" s="10"/>
      <c r="E2656" s="10"/>
      <c r="F2656" s="17"/>
      <c r="G2656" s="10"/>
      <c r="H2656" s="10"/>
      <c r="I2656" s="10"/>
      <c r="J2656" s="17"/>
      <c r="K2656" s="10"/>
      <c r="L2656" s="10"/>
      <c r="M2656" s="9"/>
      <c r="N2656" s="9"/>
    </row>
    <row r="2657" spans="1:14" x14ac:dyDescent="0.3">
      <c r="A2657" s="17"/>
      <c r="B2657" s="10"/>
      <c r="C2657" s="10"/>
      <c r="E2657" s="10"/>
      <c r="F2657" s="17"/>
      <c r="G2657" s="10"/>
      <c r="H2657" s="10"/>
      <c r="I2657" s="10"/>
      <c r="J2657" s="17"/>
      <c r="K2657" s="10"/>
      <c r="L2657" s="10"/>
      <c r="M2657" s="9"/>
      <c r="N2657" s="9"/>
    </row>
    <row r="2658" spans="1:14" x14ac:dyDescent="0.3">
      <c r="A2658" s="17"/>
      <c r="B2658" s="10"/>
      <c r="C2658" s="10"/>
      <c r="E2658" s="10"/>
      <c r="F2658" s="17"/>
      <c r="G2658" s="10"/>
      <c r="H2658" s="10"/>
      <c r="I2658" s="10"/>
      <c r="J2658" s="17"/>
      <c r="K2658" s="10"/>
      <c r="L2658" s="10"/>
      <c r="M2658" s="9"/>
      <c r="N2658" s="9"/>
    </row>
    <row r="2659" spans="1:14" x14ac:dyDescent="0.3">
      <c r="A2659" s="17"/>
      <c r="B2659" s="10"/>
      <c r="C2659" s="10"/>
      <c r="E2659" s="10"/>
      <c r="F2659" s="17"/>
      <c r="G2659" s="10"/>
      <c r="H2659" s="10"/>
      <c r="I2659" s="10"/>
      <c r="J2659" s="17"/>
      <c r="K2659" s="10"/>
      <c r="L2659" s="10"/>
      <c r="M2659" s="9"/>
      <c r="N2659" s="9"/>
    </row>
    <row r="2660" spans="1:14" x14ac:dyDescent="0.3">
      <c r="A2660" s="17"/>
      <c r="B2660" s="10"/>
      <c r="C2660" s="10"/>
      <c r="E2660" s="10"/>
      <c r="F2660" s="17"/>
      <c r="G2660" s="10"/>
      <c r="H2660" s="10"/>
      <c r="I2660" s="10"/>
      <c r="J2660" s="17"/>
      <c r="K2660" s="10"/>
      <c r="L2660" s="10"/>
      <c r="M2660" s="9"/>
      <c r="N2660" s="9"/>
    </row>
    <row r="2661" spans="1:14" x14ac:dyDescent="0.3">
      <c r="A2661" s="17"/>
      <c r="B2661" s="10"/>
      <c r="C2661" s="10"/>
      <c r="E2661" s="10"/>
      <c r="F2661" s="17"/>
      <c r="G2661" s="10"/>
      <c r="H2661" s="10"/>
      <c r="I2661" s="10"/>
      <c r="J2661" s="17"/>
      <c r="K2661" s="10"/>
      <c r="L2661" s="10"/>
      <c r="M2661" s="9"/>
      <c r="N2661" s="9"/>
    </row>
    <row r="2662" spans="1:14" x14ac:dyDescent="0.3">
      <c r="A2662" s="17"/>
      <c r="B2662" s="10"/>
      <c r="C2662" s="10"/>
      <c r="E2662" s="10"/>
      <c r="F2662" s="17"/>
      <c r="G2662" s="10"/>
      <c r="H2662" s="10"/>
      <c r="I2662" s="10"/>
      <c r="J2662" s="17"/>
      <c r="K2662" s="10"/>
      <c r="L2662" s="10"/>
      <c r="M2662" s="9"/>
      <c r="N2662" s="9"/>
    </row>
    <row r="2663" spans="1:14" x14ac:dyDescent="0.3">
      <c r="A2663" s="17"/>
      <c r="B2663" s="10"/>
      <c r="C2663" s="10"/>
      <c r="E2663" s="10"/>
      <c r="F2663" s="17"/>
      <c r="G2663" s="10"/>
      <c r="H2663" s="10"/>
      <c r="I2663" s="10"/>
      <c r="J2663" s="17"/>
      <c r="K2663" s="10"/>
      <c r="L2663" s="10"/>
      <c r="M2663" s="9"/>
      <c r="N2663" s="9"/>
    </row>
    <row r="2664" spans="1:14" x14ac:dyDescent="0.3">
      <c r="A2664" s="17"/>
      <c r="B2664" s="10"/>
      <c r="C2664" s="10"/>
      <c r="E2664" s="10"/>
      <c r="F2664" s="17"/>
      <c r="G2664" s="10"/>
      <c r="H2664" s="10"/>
      <c r="I2664" s="10"/>
      <c r="J2664" s="17"/>
      <c r="K2664" s="10"/>
      <c r="L2664" s="10"/>
      <c r="M2664" s="9"/>
      <c r="N2664" s="9"/>
    </row>
    <row r="2665" spans="1:14" x14ac:dyDescent="0.3">
      <c r="A2665" s="17"/>
      <c r="B2665" s="10"/>
      <c r="C2665" s="10"/>
      <c r="E2665" s="10"/>
      <c r="F2665" s="17"/>
      <c r="G2665" s="10"/>
      <c r="H2665" s="10"/>
      <c r="I2665" s="10"/>
      <c r="J2665" s="17"/>
      <c r="K2665" s="10"/>
      <c r="L2665" s="10"/>
      <c r="M2665" s="9"/>
      <c r="N2665" s="9"/>
    </row>
    <row r="2666" spans="1:14" x14ac:dyDescent="0.3">
      <c r="A2666" s="17"/>
      <c r="B2666" s="10"/>
      <c r="C2666" s="10"/>
      <c r="E2666" s="10"/>
      <c r="F2666" s="17"/>
      <c r="G2666" s="10"/>
      <c r="H2666" s="10"/>
      <c r="I2666" s="10"/>
      <c r="J2666" s="17"/>
      <c r="K2666" s="10"/>
      <c r="L2666" s="10"/>
      <c r="M2666" s="9"/>
      <c r="N2666" s="9"/>
    </row>
    <row r="2667" spans="1:14" x14ac:dyDescent="0.3">
      <c r="A2667" s="17"/>
      <c r="B2667" s="10"/>
      <c r="C2667" s="10"/>
      <c r="E2667" s="10"/>
      <c r="F2667" s="17"/>
      <c r="G2667" s="10"/>
      <c r="H2667" s="10"/>
      <c r="I2667" s="10"/>
      <c r="J2667" s="17"/>
      <c r="K2667" s="10"/>
      <c r="L2667" s="10"/>
      <c r="M2667" s="9"/>
      <c r="N2667" s="9"/>
    </row>
    <row r="2668" spans="1:14" x14ac:dyDescent="0.3">
      <c r="A2668" s="17"/>
      <c r="B2668" s="10"/>
      <c r="C2668" s="10"/>
      <c r="E2668" s="10"/>
      <c r="F2668" s="17"/>
      <c r="G2668" s="10"/>
      <c r="H2668" s="10"/>
      <c r="I2668" s="10"/>
      <c r="J2668" s="17"/>
      <c r="K2668" s="10"/>
      <c r="L2668" s="10"/>
      <c r="M2668" s="9"/>
      <c r="N2668" s="9"/>
    </row>
    <row r="2669" spans="1:14" x14ac:dyDescent="0.3">
      <c r="A2669" s="17"/>
      <c r="B2669" s="10"/>
      <c r="C2669" s="10"/>
      <c r="E2669" s="10"/>
      <c r="F2669" s="17"/>
      <c r="G2669" s="10"/>
      <c r="H2669" s="10"/>
      <c r="I2669" s="10"/>
      <c r="J2669" s="17"/>
      <c r="K2669" s="10"/>
      <c r="L2669" s="10"/>
      <c r="M2669" s="9"/>
      <c r="N2669" s="9"/>
    </row>
    <row r="2670" spans="1:14" x14ac:dyDescent="0.3">
      <c r="A2670" s="17"/>
      <c r="B2670" s="10"/>
      <c r="C2670" s="10"/>
      <c r="E2670" s="10"/>
      <c r="F2670" s="17"/>
      <c r="G2670" s="10"/>
      <c r="H2670" s="10"/>
      <c r="I2670" s="10"/>
      <c r="J2670" s="17"/>
      <c r="K2670" s="10"/>
      <c r="L2670" s="10"/>
      <c r="M2670" s="9"/>
      <c r="N2670" s="9"/>
    </row>
    <row r="2671" spans="1:14" x14ac:dyDescent="0.3">
      <c r="A2671" s="17"/>
      <c r="B2671" s="10"/>
      <c r="C2671" s="10"/>
      <c r="E2671" s="10"/>
      <c r="F2671" s="17"/>
      <c r="G2671" s="10"/>
      <c r="H2671" s="10"/>
      <c r="I2671" s="10"/>
      <c r="J2671" s="17"/>
      <c r="K2671" s="10"/>
      <c r="L2671" s="10"/>
      <c r="M2671" s="9"/>
      <c r="N2671" s="9"/>
    </row>
    <row r="2672" spans="1:14" x14ac:dyDescent="0.3">
      <c r="A2672" s="17"/>
      <c r="B2672" s="10"/>
      <c r="C2672" s="10"/>
      <c r="E2672" s="10"/>
      <c r="F2672" s="17"/>
      <c r="G2672" s="10"/>
      <c r="H2672" s="10"/>
      <c r="I2672" s="10"/>
      <c r="J2672" s="17"/>
      <c r="K2672" s="10"/>
      <c r="L2672" s="10"/>
      <c r="M2672" s="9"/>
      <c r="N2672" s="9"/>
    </row>
    <row r="2673" spans="1:14" x14ac:dyDescent="0.3">
      <c r="A2673" s="17"/>
      <c r="B2673" s="10"/>
      <c r="C2673" s="10"/>
      <c r="E2673" s="10"/>
      <c r="F2673" s="17"/>
      <c r="G2673" s="10"/>
      <c r="H2673" s="10"/>
      <c r="I2673" s="10"/>
      <c r="J2673" s="17"/>
      <c r="K2673" s="10"/>
      <c r="L2673" s="10"/>
      <c r="M2673" s="9"/>
      <c r="N2673" s="9"/>
    </row>
    <row r="2674" spans="1:14" x14ac:dyDescent="0.3">
      <c r="A2674" s="17"/>
      <c r="B2674" s="10"/>
      <c r="C2674" s="10"/>
      <c r="E2674" s="10"/>
      <c r="F2674" s="17"/>
      <c r="G2674" s="10"/>
      <c r="H2674" s="10"/>
      <c r="I2674" s="10"/>
      <c r="J2674" s="17"/>
      <c r="K2674" s="10"/>
      <c r="L2674" s="10"/>
      <c r="M2674" s="9"/>
      <c r="N2674" s="9"/>
    </row>
    <row r="2675" spans="1:14" x14ac:dyDescent="0.3">
      <c r="A2675" s="17"/>
      <c r="B2675" s="10"/>
      <c r="C2675" s="10"/>
      <c r="E2675" s="10"/>
      <c r="F2675" s="17"/>
      <c r="G2675" s="10"/>
      <c r="H2675" s="10"/>
      <c r="I2675" s="10"/>
      <c r="J2675" s="17"/>
      <c r="K2675" s="10"/>
      <c r="L2675" s="10"/>
      <c r="M2675" s="9"/>
      <c r="N2675" s="9"/>
    </row>
    <row r="2676" spans="1:14" x14ac:dyDescent="0.3">
      <c r="A2676" s="17"/>
      <c r="B2676" s="10"/>
      <c r="C2676" s="10"/>
      <c r="E2676" s="10"/>
      <c r="F2676" s="17"/>
      <c r="G2676" s="10"/>
      <c r="H2676" s="10"/>
      <c r="I2676" s="10"/>
      <c r="J2676" s="17"/>
      <c r="K2676" s="10"/>
      <c r="L2676" s="10"/>
      <c r="M2676" s="9"/>
      <c r="N2676" s="9"/>
    </row>
    <row r="2677" spans="1:14" x14ac:dyDescent="0.3">
      <c r="A2677" s="17"/>
      <c r="B2677" s="10"/>
      <c r="C2677" s="10"/>
      <c r="E2677" s="10"/>
      <c r="F2677" s="17"/>
      <c r="G2677" s="10"/>
      <c r="H2677" s="10"/>
      <c r="I2677" s="10"/>
      <c r="J2677" s="17"/>
      <c r="K2677" s="10"/>
      <c r="L2677" s="10"/>
      <c r="M2677" s="9"/>
      <c r="N2677" s="9"/>
    </row>
    <row r="2678" spans="1:14" x14ac:dyDescent="0.3">
      <c r="A2678" s="17"/>
      <c r="B2678" s="10"/>
      <c r="C2678" s="10"/>
      <c r="E2678" s="10"/>
      <c r="F2678" s="17"/>
      <c r="G2678" s="10"/>
      <c r="H2678" s="10"/>
      <c r="I2678" s="10"/>
      <c r="J2678" s="17"/>
      <c r="K2678" s="10"/>
      <c r="L2678" s="10"/>
      <c r="M2678" s="9"/>
      <c r="N2678" s="9"/>
    </row>
    <row r="2679" spans="1:14" x14ac:dyDescent="0.3">
      <c r="A2679" s="17"/>
      <c r="B2679" s="10"/>
      <c r="C2679" s="10"/>
      <c r="E2679" s="10"/>
      <c r="F2679" s="17"/>
      <c r="G2679" s="10"/>
      <c r="H2679" s="10"/>
      <c r="I2679" s="10"/>
      <c r="J2679" s="17"/>
      <c r="K2679" s="10"/>
      <c r="L2679" s="10"/>
      <c r="M2679" s="9"/>
      <c r="N2679" s="9"/>
    </row>
    <row r="2680" spans="1:14" x14ac:dyDescent="0.3">
      <c r="A2680" s="17"/>
      <c r="B2680" s="10"/>
      <c r="C2680" s="10"/>
      <c r="E2680" s="10"/>
      <c r="F2680" s="17"/>
      <c r="G2680" s="10"/>
      <c r="H2680" s="10"/>
      <c r="I2680" s="10"/>
      <c r="J2680" s="17"/>
      <c r="K2680" s="10"/>
      <c r="L2680" s="10"/>
      <c r="M2680" s="9"/>
      <c r="N2680" s="9"/>
    </row>
    <row r="2681" spans="1:14" x14ac:dyDescent="0.3">
      <c r="A2681" s="17"/>
      <c r="B2681" s="10"/>
      <c r="C2681" s="10"/>
      <c r="E2681" s="10"/>
      <c r="F2681" s="17"/>
      <c r="G2681" s="10"/>
      <c r="H2681" s="10"/>
      <c r="I2681" s="10"/>
      <c r="J2681" s="17"/>
      <c r="K2681" s="10"/>
      <c r="L2681" s="10"/>
      <c r="M2681" s="9"/>
      <c r="N2681" s="9"/>
    </row>
    <row r="2682" spans="1:14" x14ac:dyDescent="0.3">
      <c r="A2682" s="17"/>
      <c r="B2682" s="10"/>
      <c r="C2682" s="10"/>
      <c r="E2682" s="10"/>
      <c r="F2682" s="17"/>
      <c r="G2682" s="10"/>
      <c r="H2682" s="10"/>
      <c r="I2682" s="10"/>
      <c r="J2682" s="17"/>
      <c r="K2682" s="10"/>
      <c r="L2682" s="10"/>
      <c r="M2682" s="9"/>
      <c r="N2682" s="9"/>
    </row>
    <row r="2683" spans="1:14" x14ac:dyDescent="0.3">
      <c r="A2683" s="17"/>
      <c r="B2683" s="10"/>
      <c r="C2683" s="10"/>
      <c r="E2683" s="10"/>
      <c r="F2683" s="17"/>
      <c r="G2683" s="10"/>
      <c r="H2683" s="10"/>
      <c r="I2683" s="10"/>
      <c r="J2683" s="17"/>
      <c r="K2683" s="10"/>
      <c r="L2683" s="10"/>
      <c r="M2683" s="9"/>
      <c r="N2683" s="9"/>
    </row>
    <row r="2684" spans="1:14" x14ac:dyDescent="0.3">
      <c r="A2684" s="17"/>
      <c r="B2684" s="10"/>
      <c r="C2684" s="10"/>
      <c r="E2684" s="10"/>
      <c r="F2684" s="17"/>
      <c r="G2684" s="10"/>
      <c r="H2684" s="10"/>
      <c r="I2684" s="10"/>
      <c r="J2684" s="17"/>
      <c r="K2684" s="10"/>
      <c r="L2684" s="10"/>
      <c r="M2684" s="9"/>
      <c r="N2684" s="9"/>
    </row>
    <row r="2685" spans="1:14" x14ac:dyDescent="0.3">
      <c r="A2685" s="17"/>
      <c r="B2685" s="10"/>
      <c r="C2685" s="10"/>
      <c r="E2685" s="10"/>
      <c r="F2685" s="17"/>
      <c r="G2685" s="10"/>
      <c r="H2685" s="10"/>
      <c r="I2685" s="10"/>
      <c r="J2685" s="17"/>
      <c r="K2685" s="10"/>
      <c r="L2685" s="10"/>
      <c r="M2685" s="9"/>
      <c r="N2685" s="9"/>
    </row>
    <row r="2686" spans="1:14" x14ac:dyDescent="0.3">
      <c r="A2686" s="17"/>
      <c r="B2686" s="10"/>
      <c r="C2686" s="10"/>
      <c r="E2686" s="10"/>
      <c r="F2686" s="17"/>
      <c r="G2686" s="10"/>
      <c r="H2686" s="10"/>
      <c r="I2686" s="10"/>
      <c r="J2686" s="17"/>
      <c r="K2686" s="10"/>
      <c r="L2686" s="10"/>
      <c r="M2686" s="9"/>
      <c r="N2686" s="9"/>
    </row>
    <row r="2687" spans="1:14" x14ac:dyDescent="0.3">
      <c r="A2687" s="17"/>
      <c r="B2687" s="10"/>
      <c r="C2687" s="10"/>
      <c r="E2687" s="10"/>
      <c r="F2687" s="17"/>
      <c r="G2687" s="10"/>
      <c r="H2687" s="10"/>
      <c r="I2687" s="10"/>
      <c r="J2687" s="17"/>
      <c r="K2687" s="10"/>
      <c r="L2687" s="10"/>
      <c r="M2687" s="9"/>
      <c r="N2687" s="9"/>
    </row>
    <row r="2688" spans="1:14" x14ac:dyDescent="0.3">
      <c r="A2688" s="17"/>
      <c r="B2688" s="10"/>
      <c r="C2688" s="10"/>
      <c r="E2688" s="10"/>
      <c r="F2688" s="17"/>
      <c r="G2688" s="10"/>
      <c r="H2688" s="10"/>
      <c r="I2688" s="10"/>
      <c r="J2688" s="17"/>
      <c r="K2688" s="10"/>
      <c r="L2688" s="10"/>
      <c r="M2688" s="9"/>
      <c r="N2688" s="9"/>
    </row>
    <row r="2689" spans="1:14" x14ac:dyDescent="0.3">
      <c r="A2689" s="17"/>
      <c r="B2689" s="10"/>
      <c r="C2689" s="10"/>
      <c r="E2689" s="10"/>
      <c r="F2689" s="17"/>
      <c r="G2689" s="10"/>
      <c r="H2689" s="10"/>
      <c r="I2689" s="10"/>
      <c r="J2689" s="17"/>
      <c r="K2689" s="10"/>
      <c r="L2689" s="10"/>
      <c r="M2689" s="9"/>
      <c r="N2689" s="9"/>
    </row>
    <row r="2690" spans="1:14" x14ac:dyDescent="0.3">
      <c r="A2690" s="17"/>
      <c r="B2690" s="10"/>
      <c r="C2690" s="10"/>
      <c r="E2690" s="10"/>
      <c r="F2690" s="17"/>
      <c r="G2690" s="10"/>
      <c r="H2690" s="10"/>
      <c r="I2690" s="10"/>
      <c r="J2690" s="17"/>
      <c r="K2690" s="10"/>
      <c r="L2690" s="10"/>
      <c r="M2690" s="9"/>
      <c r="N2690" s="9"/>
    </row>
    <row r="2691" spans="1:14" x14ac:dyDescent="0.3">
      <c r="A2691" s="17"/>
      <c r="B2691" s="10"/>
      <c r="C2691" s="10"/>
      <c r="E2691" s="10"/>
      <c r="F2691" s="17"/>
      <c r="G2691" s="10"/>
      <c r="H2691" s="10"/>
      <c r="I2691" s="10"/>
      <c r="J2691" s="17"/>
      <c r="K2691" s="10"/>
      <c r="L2691" s="10"/>
      <c r="M2691" s="9"/>
      <c r="N2691" s="9"/>
    </row>
    <row r="2692" spans="1:14" x14ac:dyDescent="0.3">
      <c r="A2692" s="17"/>
      <c r="B2692" s="10"/>
      <c r="C2692" s="10"/>
      <c r="E2692" s="10"/>
      <c r="F2692" s="17"/>
      <c r="G2692" s="10"/>
      <c r="H2692" s="10"/>
      <c r="I2692" s="10"/>
      <c r="J2692" s="17"/>
      <c r="K2692" s="10"/>
      <c r="L2692" s="10"/>
      <c r="M2692" s="9"/>
      <c r="N2692" s="9"/>
    </row>
    <row r="2693" spans="1:14" x14ac:dyDescent="0.3">
      <c r="A2693" s="17"/>
      <c r="B2693" s="10"/>
      <c r="C2693" s="10"/>
      <c r="E2693" s="10"/>
      <c r="F2693" s="17"/>
      <c r="G2693" s="10"/>
      <c r="H2693" s="10"/>
      <c r="I2693" s="10"/>
      <c r="J2693" s="17"/>
      <c r="K2693" s="10"/>
      <c r="L2693" s="10"/>
      <c r="M2693" s="9"/>
      <c r="N2693" s="9"/>
    </row>
    <row r="2694" spans="1:14" x14ac:dyDescent="0.3">
      <c r="A2694" s="17"/>
      <c r="B2694" s="10"/>
      <c r="C2694" s="10"/>
      <c r="E2694" s="10"/>
      <c r="F2694" s="17"/>
      <c r="G2694" s="10"/>
      <c r="H2694" s="10"/>
      <c r="I2694" s="10"/>
      <c r="J2694" s="17"/>
      <c r="K2694" s="10"/>
      <c r="L2694" s="10"/>
      <c r="M2694" s="9"/>
      <c r="N2694" s="9"/>
    </row>
    <row r="2695" spans="1:14" x14ac:dyDescent="0.3">
      <c r="A2695" s="17"/>
      <c r="B2695" s="10"/>
      <c r="C2695" s="10"/>
      <c r="E2695" s="10"/>
      <c r="F2695" s="17"/>
      <c r="G2695" s="10"/>
      <c r="H2695" s="10"/>
      <c r="I2695" s="10"/>
      <c r="J2695" s="17"/>
      <c r="K2695" s="10"/>
      <c r="L2695" s="10"/>
      <c r="M2695" s="9"/>
      <c r="N2695" s="9"/>
    </row>
    <row r="2696" spans="1:14" x14ac:dyDescent="0.3">
      <c r="A2696" s="17"/>
      <c r="B2696" s="10"/>
      <c r="C2696" s="10"/>
      <c r="E2696" s="10"/>
      <c r="F2696" s="17"/>
      <c r="G2696" s="10"/>
      <c r="H2696" s="10"/>
      <c r="I2696" s="10"/>
      <c r="J2696" s="17"/>
      <c r="K2696" s="10"/>
      <c r="L2696" s="10"/>
      <c r="M2696" s="9"/>
      <c r="N2696" s="9"/>
    </row>
    <row r="2697" spans="1:14" x14ac:dyDescent="0.3">
      <c r="A2697" s="17"/>
      <c r="B2697" s="10"/>
      <c r="C2697" s="10"/>
      <c r="E2697" s="10"/>
      <c r="F2697" s="17"/>
      <c r="G2697" s="10"/>
      <c r="H2697" s="10"/>
      <c r="I2697" s="10"/>
      <c r="J2697" s="17"/>
      <c r="K2697" s="10"/>
      <c r="L2697" s="10"/>
      <c r="M2697" s="9"/>
      <c r="N2697" s="9"/>
    </row>
    <row r="2698" spans="1:14" x14ac:dyDescent="0.3">
      <c r="A2698" s="17"/>
      <c r="B2698" s="10"/>
      <c r="C2698" s="10"/>
      <c r="E2698" s="10"/>
      <c r="F2698" s="17"/>
      <c r="G2698" s="10"/>
      <c r="H2698" s="10"/>
      <c r="I2698" s="10"/>
      <c r="J2698" s="17"/>
      <c r="K2698" s="10"/>
      <c r="L2698" s="10"/>
      <c r="M2698" s="9"/>
      <c r="N2698" s="9"/>
    </row>
    <row r="2699" spans="1:14" x14ac:dyDescent="0.3">
      <c r="A2699" s="17"/>
      <c r="B2699" s="10"/>
      <c r="C2699" s="10"/>
      <c r="E2699" s="10"/>
      <c r="F2699" s="17"/>
      <c r="G2699" s="10"/>
      <c r="H2699" s="10"/>
      <c r="I2699" s="10"/>
      <c r="J2699" s="17"/>
      <c r="K2699" s="10"/>
      <c r="L2699" s="10"/>
      <c r="M2699" s="9"/>
      <c r="N2699" s="9"/>
    </row>
    <row r="2700" spans="1:14" x14ac:dyDescent="0.3">
      <c r="A2700" s="17"/>
      <c r="B2700" s="10"/>
      <c r="C2700" s="10"/>
      <c r="E2700" s="10"/>
      <c r="F2700" s="17"/>
      <c r="G2700" s="10"/>
      <c r="H2700" s="10"/>
      <c r="I2700" s="10"/>
      <c r="J2700" s="17"/>
      <c r="K2700" s="10"/>
      <c r="L2700" s="10"/>
      <c r="M2700" s="9"/>
      <c r="N2700" s="9"/>
    </row>
    <row r="2701" spans="1:14" x14ac:dyDescent="0.3">
      <c r="A2701" s="17"/>
      <c r="B2701" s="10"/>
      <c r="C2701" s="10"/>
      <c r="E2701" s="10"/>
      <c r="F2701" s="17"/>
      <c r="G2701" s="10"/>
      <c r="H2701" s="10"/>
      <c r="I2701" s="10"/>
      <c r="J2701" s="17"/>
      <c r="K2701" s="10"/>
      <c r="L2701" s="10"/>
      <c r="M2701" s="9"/>
      <c r="N2701" s="9"/>
    </row>
    <row r="2702" spans="1:14" x14ac:dyDescent="0.3">
      <c r="A2702" s="17"/>
      <c r="B2702" s="10"/>
      <c r="C2702" s="10"/>
      <c r="E2702" s="10"/>
      <c r="F2702" s="17"/>
      <c r="G2702" s="10"/>
      <c r="H2702" s="10"/>
      <c r="I2702" s="10"/>
      <c r="J2702" s="17"/>
      <c r="K2702" s="10"/>
      <c r="L2702" s="10"/>
      <c r="M2702" s="9"/>
      <c r="N2702" s="9"/>
    </row>
    <row r="2703" spans="1:14" x14ac:dyDescent="0.3">
      <c r="A2703" s="17"/>
      <c r="B2703" s="10"/>
      <c r="C2703" s="10"/>
      <c r="E2703" s="10"/>
      <c r="F2703" s="17"/>
      <c r="G2703" s="10"/>
      <c r="H2703" s="10"/>
      <c r="I2703" s="10"/>
      <c r="J2703" s="17"/>
      <c r="K2703" s="10"/>
      <c r="L2703" s="10"/>
      <c r="M2703" s="9"/>
      <c r="N2703" s="9"/>
    </row>
    <row r="2704" spans="1:14" x14ac:dyDescent="0.3">
      <c r="A2704" s="17"/>
      <c r="B2704" s="10"/>
      <c r="C2704" s="10"/>
      <c r="E2704" s="10"/>
      <c r="F2704" s="17"/>
      <c r="G2704" s="10"/>
      <c r="H2704" s="10"/>
      <c r="I2704" s="10"/>
      <c r="J2704" s="17"/>
      <c r="K2704" s="10"/>
      <c r="L2704" s="10"/>
      <c r="M2704" s="9"/>
      <c r="N2704" s="9"/>
    </row>
    <row r="2705" spans="1:14" x14ac:dyDescent="0.3">
      <c r="A2705" s="17"/>
      <c r="B2705" s="10"/>
      <c r="C2705" s="10"/>
      <c r="E2705" s="10"/>
      <c r="F2705" s="17"/>
      <c r="G2705" s="10"/>
      <c r="H2705" s="10"/>
      <c r="I2705" s="10"/>
      <c r="J2705" s="17"/>
      <c r="K2705" s="10"/>
      <c r="L2705" s="10"/>
      <c r="M2705" s="9"/>
      <c r="N2705" s="9"/>
    </row>
    <row r="2706" spans="1:14" x14ac:dyDescent="0.3">
      <c r="A2706" s="17"/>
      <c r="B2706" s="10"/>
      <c r="C2706" s="10"/>
      <c r="E2706" s="10"/>
      <c r="F2706" s="17"/>
      <c r="G2706" s="10"/>
      <c r="H2706" s="10"/>
      <c r="I2706" s="10"/>
      <c r="J2706" s="17"/>
      <c r="K2706" s="10"/>
      <c r="L2706" s="10"/>
      <c r="M2706" s="9"/>
      <c r="N2706" s="9"/>
    </row>
    <row r="2707" spans="1:14" x14ac:dyDescent="0.3">
      <c r="A2707" s="17"/>
      <c r="B2707" s="10"/>
      <c r="C2707" s="10"/>
      <c r="E2707" s="10"/>
      <c r="F2707" s="17"/>
      <c r="G2707" s="10"/>
      <c r="H2707" s="10"/>
      <c r="I2707" s="10"/>
      <c r="J2707" s="17"/>
      <c r="K2707" s="10"/>
      <c r="L2707" s="10"/>
      <c r="M2707" s="9"/>
      <c r="N2707" s="9"/>
    </row>
    <row r="2708" spans="1:14" x14ac:dyDescent="0.3">
      <c r="A2708" s="17"/>
      <c r="B2708" s="10"/>
      <c r="C2708" s="10"/>
      <c r="E2708" s="10"/>
      <c r="F2708" s="17"/>
      <c r="G2708" s="10"/>
      <c r="H2708" s="10"/>
      <c r="I2708" s="10"/>
      <c r="J2708" s="17"/>
      <c r="K2708" s="10"/>
      <c r="L2708" s="10"/>
      <c r="M2708" s="9"/>
      <c r="N2708" s="9"/>
    </row>
    <row r="2709" spans="1:14" x14ac:dyDescent="0.3">
      <c r="A2709" s="17"/>
      <c r="B2709" s="10"/>
      <c r="C2709" s="10"/>
      <c r="E2709" s="10"/>
      <c r="F2709" s="17"/>
      <c r="G2709" s="10"/>
      <c r="H2709" s="10"/>
      <c r="I2709" s="10"/>
      <c r="J2709" s="17"/>
      <c r="K2709" s="10"/>
      <c r="L2709" s="10"/>
      <c r="M2709" s="9"/>
      <c r="N2709" s="9"/>
    </row>
    <row r="2710" spans="1:14" x14ac:dyDescent="0.3">
      <c r="A2710" s="17"/>
      <c r="B2710" s="10"/>
      <c r="C2710" s="10"/>
      <c r="E2710" s="10"/>
      <c r="F2710" s="17"/>
      <c r="G2710" s="10"/>
      <c r="H2710" s="10"/>
      <c r="I2710" s="10"/>
      <c r="J2710" s="17"/>
      <c r="K2710" s="10"/>
      <c r="L2710" s="10"/>
      <c r="M2710" s="9"/>
      <c r="N2710" s="9"/>
    </row>
    <row r="2711" spans="1:14" x14ac:dyDescent="0.3">
      <c r="A2711" s="17"/>
      <c r="B2711" s="10"/>
      <c r="C2711" s="10"/>
      <c r="E2711" s="10"/>
      <c r="F2711" s="17"/>
      <c r="G2711" s="10"/>
      <c r="H2711" s="10"/>
      <c r="I2711" s="10"/>
      <c r="J2711" s="17"/>
      <c r="K2711" s="10"/>
      <c r="L2711" s="10"/>
      <c r="M2711" s="9"/>
      <c r="N2711" s="9"/>
    </row>
    <row r="2712" spans="1:14" x14ac:dyDescent="0.3">
      <c r="A2712" s="17"/>
      <c r="B2712" s="10"/>
      <c r="C2712" s="10"/>
      <c r="E2712" s="10"/>
      <c r="F2712" s="17"/>
      <c r="G2712" s="10"/>
      <c r="H2712" s="10"/>
      <c r="I2712" s="10"/>
      <c r="J2712" s="17"/>
      <c r="K2712" s="10"/>
      <c r="L2712" s="10"/>
      <c r="M2712" s="9"/>
      <c r="N2712" s="9"/>
    </row>
    <row r="2713" spans="1:14" x14ac:dyDescent="0.3">
      <c r="A2713" s="17"/>
      <c r="B2713" s="10"/>
      <c r="C2713" s="10"/>
      <c r="E2713" s="10"/>
      <c r="F2713" s="17"/>
      <c r="G2713" s="10"/>
      <c r="H2713" s="10"/>
      <c r="I2713" s="10"/>
      <c r="J2713" s="17"/>
      <c r="K2713" s="10"/>
      <c r="L2713" s="10"/>
      <c r="M2713" s="9"/>
      <c r="N2713" s="9"/>
    </row>
    <row r="2714" spans="1:14" x14ac:dyDescent="0.3">
      <c r="A2714" s="17"/>
      <c r="B2714" s="10"/>
      <c r="C2714" s="10"/>
      <c r="E2714" s="10"/>
      <c r="F2714" s="17"/>
      <c r="G2714" s="10"/>
      <c r="H2714" s="10"/>
      <c r="I2714" s="10"/>
      <c r="J2714" s="17"/>
      <c r="K2714" s="10"/>
      <c r="L2714" s="10"/>
      <c r="M2714" s="9"/>
      <c r="N2714" s="9"/>
    </row>
    <row r="2715" spans="1:14" x14ac:dyDescent="0.3">
      <c r="A2715" s="17"/>
      <c r="B2715" s="10"/>
      <c r="C2715" s="10"/>
      <c r="E2715" s="10"/>
      <c r="F2715" s="17"/>
      <c r="G2715" s="10"/>
      <c r="H2715" s="10"/>
      <c r="I2715" s="10"/>
      <c r="J2715" s="17"/>
      <c r="K2715" s="10"/>
      <c r="L2715" s="10"/>
      <c r="M2715" s="9"/>
      <c r="N2715" s="9"/>
    </row>
    <row r="2716" spans="1:14" x14ac:dyDescent="0.3">
      <c r="A2716" s="17"/>
      <c r="B2716" s="10"/>
      <c r="C2716" s="10"/>
      <c r="E2716" s="10"/>
      <c r="F2716" s="17"/>
      <c r="G2716" s="10"/>
      <c r="H2716" s="10"/>
      <c r="I2716" s="10"/>
      <c r="J2716" s="17"/>
      <c r="K2716" s="10"/>
      <c r="L2716" s="10"/>
      <c r="M2716" s="9"/>
      <c r="N2716" s="9"/>
    </row>
    <row r="2717" spans="1:14" x14ac:dyDescent="0.3">
      <c r="A2717" s="17"/>
      <c r="B2717" s="10"/>
      <c r="C2717" s="10"/>
      <c r="E2717" s="10"/>
      <c r="F2717" s="17"/>
      <c r="G2717" s="10"/>
      <c r="H2717" s="10"/>
      <c r="I2717" s="10"/>
      <c r="J2717" s="17"/>
      <c r="K2717" s="10"/>
      <c r="L2717" s="10"/>
      <c r="M2717" s="9"/>
      <c r="N2717" s="9"/>
    </row>
    <row r="2718" spans="1:14" x14ac:dyDescent="0.3">
      <c r="A2718" s="17"/>
      <c r="B2718" s="10"/>
      <c r="C2718" s="10"/>
      <c r="E2718" s="10"/>
      <c r="F2718" s="17"/>
      <c r="G2718" s="10"/>
      <c r="H2718" s="10"/>
      <c r="I2718" s="10"/>
      <c r="J2718" s="17"/>
      <c r="K2718" s="10"/>
      <c r="L2718" s="10"/>
      <c r="M2718" s="9"/>
      <c r="N2718" s="9"/>
    </row>
    <row r="2719" spans="1:14" x14ac:dyDescent="0.3">
      <c r="A2719" s="17"/>
      <c r="B2719" s="10"/>
      <c r="C2719" s="10"/>
      <c r="E2719" s="10"/>
      <c r="F2719" s="17"/>
      <c r="G2719" s="10"/>
      <c r="H2719" s="10"/>
      <c r="I2719" s="10"/>
      <c r="J2719" s="17"/>
      <c r="K2719" s="10"/>
      <c r="L2719" s="10"/>
      <c r="M2719" s="9"/>
      <c r="N2719" s="9"/>
    </row>
    <row r="2720" spans="1:14" x14ac:dyDescent="0.3">
      <c r="A2720" s="17"/>
      <c r="B2720" s="10"/>
      <c r="C2720" s="10"/>
      <c r="E2720" s="10"/>
      <c r="F2720" s="17"/>
      <c r="G2720" s="10"/>
      <c r="H2720" s="10"/>
      <c r="I2720" s="10"/>
      <c r="J2720" s="17"/>
      <c r="K2720" s="10"/>
      <c r="L2720" s="10"/>
      <c r="M2720" s="9"/>
      <c r="N2720" s="9"/>
    </row>
    <row r="2721" spans="1:14" x14ac:dyDescent="0.3">
      <c r="A2721" s="17"/>
      <c r="B2721" s="10"/>
      <c r="C2721" s="10"/>
      <c r="E2721" s="10"/>
      <c r="F2721" s="17"/>
      <c r="G2721" s="10"/>
      <c r="H2721" s="10"/>
      <c r="I2721" s="10"/>
      <c r="J2721" s="17"/>
      <c r="K2721" s="10"/>
      <c r="L2721" s="10"/>
      <c r="M2721" s="9"/>
      <c r="N2721" s="9"/>
    </row>
    <row r="2722" spans="1:14" x14ac:dyDescent="0.3">
      <c r="A2722" s="17"/>
      <c r="B2722" s="10"/>
      <c r="C2722" s="10"/>
      <c r="E2722" s="10"/>
      <c r="F2722" s="17"/>
      <c r="G2722" s="10"/>
      <c r="H2722" s="10"/>
      <c r="I2722" s="10"/>
      <c r="J2722" s="17"/>
      <c r="K2722" s="10"/>
      <c r="L2722" s="10"/>
      <c r="M2722" s="9"/>
      <c r="N2722" s="9"/>
    </row>
    <row r="2723" spans="1:14" x14ac:dyDescent="0.3">
      <c r="A2723" s="17"/>
      <c r="B2723" s="10"/>
      <c r="C2723" s="10"/>
      <c r="E2723" s="10"/>
      <c r="F2723" s="17"/>
      <c r="G2723" s="10"/>
      <c r="H2723" s="10"/>
      <c r="I2723" s="10"/>
      <c r="J2723" s="17"/>
      <c r="K2723" s="10"/>
      <c r="L2723" s="10"/>
      <c r="M2723" s="9"/>
      <c r="N2723" s="9"/>
    </row>
    <row r="2724" spans="1:14" x14ac:dyDescent="0.3">
      <c r="A2724" s="17"/>
      <c r="B2724" s="10"/>
      <c r="C2724" s="10"/>
      <c r="E2724" s="10"/>
      <c r="F2724" s="17"/>
      <c r="G2724" s="10"/>
      <c r="H2724" s="10"/>
      <c r="I2724" s="10"/>
      <c r="J2724" s="17"/>
      <c r="K2724" s="10"/>
      <c r="L2724" s="10"/>
      <c r="M2724" s="9"/>
      <c r="N2724" s="9"/>
    </row>
    <row r="2725" spans="1:14" x14ac:dyDescent="0.3">
      <c r="A2725" s="17"/>
      <c r="B2725" s="10"/>
      <c r="C2725" s="10"/>
      <c r="E2725" s="10"/>
      <c r="F2725" s="17"/>
      <c r="G2725" s="10"/>
      <c r="H2725" s="10"/>
      <c r="I2725" s="10"/>
      <c r="J2725" s="17"/>
      <c r="K2725" s="10"/>
      <c r="L2725" s="10"/>
      <c r="M2725" s="9"/>
      <c r="N2725" s="9"/>
    </row>
    <row r="2726" spans="1:14" x14ac:dyDescent="0.3">
      <c r="A2726" s="17"/>
      <c r="B2726" s="10"/>
      <c r="C2726" s="10"/>
      <c r="E2726" s="10"/>
      <c r="F2726" s="17"/>
      <c r="G2726" s="10"/>
      <c r="H2726" s="10"/>
      <c r="I2726" s="10"/>
      <c r="J2726" s="17"/>
      <c r="K2726" s="10"/>
      <c r="L2726" s="10"/>
      <c r="M2726" s="9"/>
      <c r="N2726" s="9"/>
    </row>
    <row r="2727" spans="1:14" x14ac:dyDescent="0.3">
      <c r="A2727" s="17"/>
      <c r="B2727" s="10"/>
      <c r="C2727" s="10"/>
      <c r="E2727" s="10"/>
      <c r="F2727" s="17"/>
      <c r="G2727" s="10"/>
      <c r="H2727" s="10"/>
      <c r="I2727" s="10"/>
      <c r="J2727" s="17"/>
      <c r="K2727" s="10"/>
      <c r="L2727" s="10"/>
      <c r="M2727" s="9"/>
      <c r="N2727" s="9"/>
    </row>
    <row r="2728" spans="1:14" x14ac:dyDescent="0.3">
      <c r="A2728" s="17"/>
      <c r="B2728" s="10"/>
      <c r="C2728" s="10"/>
      <c r="E2728" s="10"/>
      <c r="F2728" s="17"/>
      <c r="G2728" s="10"/>
      <c r="H2728" s="10"/>
      <c r="I2728" s="10"/>
      <c r="J2728" s="17"/>
      <c r="K2728" s="10"/>
      <c r="L2728" s="10"/>
      <c r="M2728" s="9"/>
      <c r="N2728" s="9"/>
    </row>
    <row r="2729" spans="1:14" x14ac:dyDescent="0.3">
      <c r="A2729" s="17"/>
      <c r="B2729" s="10"/>
      <c r="C2729" s="10"/>
      <c r="E2729" s="10"/>
      <c r="F2729" s="17"/>
      <c r="G2729" s="10"/>
      <c r="H2729" s="10"/>
      <c r="I2729" s="10"/>
      <c r="J2729" s="17"/>
      <c r="K2729" s="10"/>
      <c r="L2729" s="10"/>
      <c r="M2729" s="9"/>
      <c r="N2729" s="9"/>
    </row>
    <row r="2730" spans="1:14" x14ac:dyDescent="0.3">
      <c r="A2730" s="17"/>
      <c r="B2730" s="10"/>
      <c r="C2730" s="10"/>
      <c r="E2730" s="10"/>
      <c r="F2730" s="17"/>
      <c r="G2730" s="10"/>
      <c r="H2730" s="10"/>
      <c r="I2730" s="10"/>
      <c r="J2730" s="17"/>
      <c r="K2730" s="10"/>
      <c r="L2730" s="10"/>
      <c r="M2730" s="9"/>
      <c r="N2730" s="9"/>
    </row>
    <row r="2731" spans="1:14" x14ac:dyDescent="0.3">
      <c r="A2731" s="17"/>
      <c r="B2731" s="10"/>
      <c r="C2731" s="10"/>
      <c r="E2731" s="10"/>
      <c r="F2731" s="17"/>
      <c r="G2731" s="10"/>
      <c r="H2731" s="10"/>
      <c r="I2731" s="10"/>
      <c r="J2731" s="17"/>
      <c r="K2731" s="10"/>
      <c r="L2731" s="10"/>
      <c r="M2731" s="9"/>
      <c r="N2731" s="9"/>
    </row>
    <row r="2732" spans="1:14" x14ac:dyDescent="0.3">
      <c r="A2732" s="17"/>
      <c r="B2732" s="10"/>
      <c r="C2732" s="10"/>
      <c r="E2732" s="10"/>
      <c r="F2732" s="17"/>
      <c r="G2732" s="10"/>
      <c r="H2732" s="10"/>
      <c r="I2732" s="10"/>
      <c r="J2732" s="17"/>
      <c r="K2732" s="10"/>
      <c r="L2732" s="10"/>
      <c r="M2732" s="9"/>
      <c r="N2732" s="9"/>
    </row>
    <row r="2733" spans="1:14" x14ac:dyDescent="0.3">
      <c r="A2733" s="17"/>
      <c r="B2733" s="10"/>
      <c r="C2733" s="10"/>
      <c r="E2733" s="10"/>
      <c r="F2733" s="17"/>
      <c r="G2733" s="10"/>
      <c r="H2733" s="10"/>
      <c r="I2733" s="10"/>
      <c r="J2733" s="17"/>
      <c r="K2733" s="10"/>
      <c r="L2733" s="10"/>
      <c r="M2733" s="9"/>
      <c r="N2733" s="9"/>
    </row>
    <row r="2734" spans="1:14" x14ac:dyDescent="0.3">
      <c r="A2734" s="17"/>
      <c r="B2734" s="10"/>
      <c r="C2734" s="10"/>
      <c r="E2734" s="10"/>
      <c r="F2734" s="17"/>
      <c r="G2734" s="10"/>
      <c r="H2734" s="10"/>
      <c r="I2734" s="10"/>
      <c r="J2734" s="17"/>
      <c r="K2734" s="10"/>
      <c r="L2734" s="10"/>
      <c r="M2734" s="9"/>
      <c r="N2734" s="9"/>
    </row>
    <row r="2735" spans="1:14" x14ac:dyDescent="0.3">
      <c r="A2735" s="17"/>
      <c r="B2735" s="10"/>
      <c r="C2735" s="10"/>
      <c r="E2735" s="10"/>
      <c r="F2735" s="17"/>
      <c r="G2735" s="10"/>
      <c r="H2735" s="10"/>
      <c r="I2735" s="10"/>
      <c r="J2735" s="17"/>
      <c r="K2735" s="10"/>
      <c r="L2735" s="10"/>
      <c r="M2735" s="9"/>
      <c r="N2735" s="9"/>
    </row>
    <row r="2736" spans="1:14" x14ac:dyDescent="0.3">
      <c r="A2736" s="17"/>
      <c r="B2736" s="10"/>
      <c r="C2736" s="10"/>
      <c r="E2736" s="10"/>
      <c r="F2736" s="17"/>
      <c r="G2736" s="10"/>
      <c r="H2736" s="10"/>
      <c r="I2736" s="10"/>
      <c r="J2736" s="17"/>
      <c r="K2736" s="10"/>
      <c r="L2736" s="10"/>
      <c r="M2736" s="9"/>
      <c r="N2736" s="9"/>
    </row>
    <row r="2737" spans="1:14" x14ac:dyDescent="0.3">
      <c r="A2737" s="17"/>
      <c r="B2737" s="10"/>
      <c r="C2737" s="10"/>
      <c r="E2737" s="10"/>
      <c r="F2737" s="17"/>
      <c r="G2737" s="10"/>
      <c r="H2737" s="10"/>
      <c r="I2737" s="10"/>
      <c r="J2737" s="17"/>
      <c r="K2737" s="10"/>
      <c r="L2737" s="10"/>
      <c r="M2737" s="9"/>
      <c r="N2737" s="9"/>
    </row>
    <row r="2738" spans="1:14" x14ac:dyDescent="0.3">
      <c r="A2738" s="17"/>
      <c r="B2738" s="10"/>
      <c r="C2738" s="10"/>
      <c r="E2738" s="10"/>
      <c r="F2738" s="17"/>
      <c r="G2738" s="10"/>
      <c r="H2738" s="10"/>
      <c r="I2738" s="10"/>
      <c r="J2738" s="17"/>
      <c r="K2738" s="10"/>
      <c r="L2738" s="10"/>
      <c r="M2738" s="9"/>
      <c r="N2738" s="9"/>
    </row>
    <row r="2739" spans="1:14" x14ac:dyDescent="0.3">
      <c r="A2739" s="17"/>
      <c r="B2739" s="10"/>
      <c r="C2739" s="10"/>
      <c r="E2739" s="10"/>
      <c r="F2739" s="17"/>
      <c r="G2739" s="10"/>
      <c r="H2739" s="10"/>
      <c r="I2739" s="10"/>
      <c r="J2739" s="17"/>
      <c r="K2739" s="10"/>
      <c r="L2739" s="10"/>
      <c r="M2739" s="9"/>
      <c r="N2739" s="9"/>
    </row>
    <row r="2740" spans="1:14" x14ac:dyDescent="0.3">
      <c r="A2740" s="17"/>
      <c r="B2740" s="10"/>
      <c r="C2740" s="10"/>
      <c r="E2740" s="10"/>
      <c r="F2740" s="17"/>
      <c r="G2740" s="10"/>
      <c r="H2740" s="10"/>
      <c r="I2740" s="10"/>
      <c r="J2740" s="17"/>
      <c r="K2740" s="10"/>
      <c r="L2740" s="10"/>
      <c r="M2740" s="9"/>
      <c r="N2740" s="9"/>
    </row>
    <row r="2741" spans="1:14" x14ac:dyDescent="0.3">
      <c r="A2741" s="17"/>
      <c r="B2741" s="10"/>
      <c r="C2741" s="10"/>
      <c r="E2741" s="10"/>
      <c r="F2741" s="17"/>
      <c r="G2741" s="10"/>
      <c r="H2741" s="10"/>
      <c r="I2741" s="10"/>
      <c r="J2741" s="17"/>
      <c r="K2741" s="10"/>
      <c r="L2741" s="10"/>
      <c r="M2741" s="9"/>
      <c r="N2741" s="9"/>
    </row>
    <row r="2742" spans="1:14" x14ac:dyDescent="0.3">
      <c r="A2742" s="17"/>
      <c r="B2742" s="10"/>
      <c r="C2742" s="10"/>
      <c r="E2742" s="10"/>
      <c r="F2742" s="17"/>
      <c r="G2742" s="10"/>
      <c r="H2742" s="10"/>
      <c r="I2742" s="10"/>
      <c r="J2742" s="17"/>
      <c r="K2742" s="10"/>
      <c r="L2742" s="10"/>
      <c r="M2742" s="9"/>
      <c r="N2742" s="9"/>
    </row>
    <row r="2743" spans="1:14" x14ac:dyDescent="0.3">
      <c r="A2743" s="17"/>
      <c r="B2743" s="10"/>
      <c r="C2743" s="10"/>
      <c r="E2743" s="10"/>
      <c r="F2743" s="17"/>
      <c r="G2743" s="10"/>
      <c r="H2743" s="10"/>
      <c r="I2743" s="10"/>
      <c r="J2743" s="17"/>
      <c r="K2743" s="10"/>
      <c r="L2743" s="10"/>
      <c r="M2743" s="9"/>
      <c r="N2743" s="9"/>
    </row>
    <row r="2744" spans="1:14" x14ac:dyDescent="0.3">
      <c r="A2744" s="17"/>
      <c r="B2744" s="10"/>
      <c r="C2744" s="10"/>
      <c r="E2744" s="10"/>
      <c r="F2744" s="17"/>
      <c r="G2744" s="10"/>
      <c r="H2744" s="10"/>
      <c r="I2744" s="10"/>
      <c r="J2744" s="17"/>
      <c r="K2744" s="10"/>
      <c r="L2744" s="10"/>
      <c r="M2744" s="9"/>
      <c r="N2744" s="9"/>
    </row>
    <row r="2745" spans="1:14" x14ac:dyDescent="0.3">
      <c r="A2745" s="17"/>
      <c r="B2745" s="10"/>
      <c r="C2745" s="10"/>
      <c r="E2745" s="10"/>
      <c r="F2745" s="17"/>
      <c r="G2745" s="10"/>
      <c r="H2745" s="10"/>
      <c r="I2745" s="10"/>
      <c r="J2745" s="17"/>
      <c r="K2745" s="10"/>
      <c r="L2745" s="10"/>
      <c r="M2745" s="9"/>
      <c r="N2745" s="9"/>
    </row>
    <row r="2746" spans="1:14" x14ac:dyDescent="0.3">
      <c r="A2746" s="17"/>
      <c r="B2746" s="10"/>
      <c r="C2746" s="10"/>
      <c r="E2746" s="10"/>
      <c r="F2746" s="17"/>
      <c r="G2746" s="10"/>
      <c r="H2746" s="10"/>
      <c r="I2746" s="10"/>
      <c r="J2746" s="17"/>
      <c r="K2746" s="10"/>
      <c r="L2746" s="10"/>
      <c r="M2746" s="9"/>
      <c r="N2746" s="9"/>
    </row>
    <row r="2747" spans="1:14" x14ac:dyDescent="0.3">
      <c r="A2747" s="17"/>
      <c r="B2747" s="10"/>
      <c r="C2747" s="10"/>
      <c r="E2747" s="10"/>
      <c r="F2747" s="17"/>
      <c r="G2747" s="10"/>
      <c r="H2747" s="10"/>
      <c r="I2747" s="10"/>
      <c r="J2747" s="17"/>
      <c r="K2747" s="10"/>
      <c r="L2747" s="10"/>
      <c r="M2747" s="9"/>
      <c r="N2747" s="9"/>
    </row>
    <row r="2748" spans="1:14" x14ac:dyDescent="0.3">
      <c r="A2748" s="17"/>
      <c r="B2748" s="10"/>
      <c r="C2748" s="10"/>
      <c r="E2748" s="10"/>
      <c r="F2748" s="17"/>
      <c r="G2748" s="10"/>
      <c r="H2748" s="10"/>
      <c r="I2748" s="10"/>
      <c r="J2748" s="17"/>
      <c r="K2748" s="10"/>
      <c r="L2748" s="10"/>
      <c r="M2748" s="9"/>
      <c r="N2748" s="9"/>
    </row>
    <row r="2749" spans="1:14" x14ac:dyDescent="0.3">
      <c r="A2749" s="17"/>
      <c r="B2749" s="10"/>
      <c r="C2749" s="10"/>
      <c r="E2749" s="10"/>
      <c r="F2749" s="17"/>
      <c r="G2749" s="10"/>
      <c r="H2749" s="10"/>
      <c r="I2749" s="10"/>
      <c r="J2749" s="17"/>
      <c r="K2749" s="10"/>
      <c r="L2749" s="10"/>
      <c r="M2749" s="9"/>
      <c r="N2749" s="9"/>
    </row>
    <row r="2750" spans="1:14" x14ac:dyDescent="0.3">
      <c r="A2750" s="17"/>
      <c r="B2750" s="10"/>
      <c r="C2750" s="10"/>
      <c r="E2750" s="10"/>
      <c r="F2750" s="17"/>
      <c r="G2750" s="10"/>
      <c r="H2750" s="10"/>
      <c r="I2750" s="10"/>
      <c r="J2750" s="17"/>
      <c r="K2750" s="10"/>
      <c r="L2750" s="10"/>
      <c r="M2750" s="9"/>
      <c r="N2750" s="9"/>
    </row>
    <row r="2751" spans="1:14" x14ac:dyDescent="0.3">
      <c r="A2751" s="17"/>
      <c r="B2751" s="10"/>
      <c r="C2751" s="10"/>
      <c r="E2751" s="10"/>
      <c r="F2751" s="17"/>
      <c r="G2751" s="10"/>
      <c r="H2751" s="10"/>
      <c r="I2751" s="10"/>
      <c r="J2751" s="17"/>
      <c r="K2751" s="10"/>
      <c r="L2751" s="10"/>
      <c r="M2751" s="9"/>
      <c r="N2751" s="9"/>
    </row>
    <row r="2752" spans="1:14" x14ac:dyDescent="0.3">
      <c r="A2752" s="17"/>
      <c r="B2752" s="10"/>
      <c r="C2752" s="10"/>
      <c r="E2752" s="10"/>
      <c r="F2752" s="17"/>
      <c r="G2752" s="10"/>
      <c r="H2752" s="10"/>
      <c r="I2752" s="10"/>
      <c r="J2752" s="17"/>
      <c r="K2752" s="10"/>
      <c r="L2752" s="10"/>
      <c r="M2752" s="9"/>
      <c r="N2752" s="9"/>
    </row>
    <row r="2753" spans="1:14" x14ac:dyDescent="0.3">
      <c r="A2753" s="17"/>
      <c r="B2753" s="10"/>
      <c r="C2753" s="10"/>
      <c r="E2753" s="10"/>
      <c r="F2753" s="17"/>
      <c r="G2753" s="10"/>
      <c r="H2753" s="10"/>
      <c r="I2753" s="10"/>
      <c r="J2753" s="17"/>
      <c r="K2753" s="10"/>
      <c r="L2753" s="10"/>
      <c r="M2753" s="9"/>
      <c r="N2753" s="9"/>
    </row>
    <row r="2754" spans="1:14" x14ac:dyDescent="0.3">
      <c r="A2754" s="17"/>
      <c r="B2754" s="10"/>
      <c r="C2754" s="10"/>
      <c r="E2754" s="10"/>
      <c r="F2754" s="17"/>
      <c r="G2754" s="10"/>
      <c r="H2754" s="10"/>
      <c r="I2754" s="10"/>
      <c r="J2754" s="17"/>
      <c r="K2754" s="10"/>
      <c r="L2754" s="10"/>
      <c r="M2754" s="9"/>
      <c r="N2754" s="9"/>
    </row>
    <row r="2755" spans="1:14" x14ac:dyDescent="0.3">
      <c r="A2755" s="17"/>
      <c r="B2755" s="10"/>
      <c r="C2755" s="10"/>
      <c r="E2755" s="10"/>
      <c r="F2755" s="17"/>
      <c r="G2755" s="10"/>
      <c r="H2755" s="10"/>
      <c r="I2755" s="10"/>
      <c r="J2755" s="17"/>
      <c r="K2755" s="10"/>
      <c r="L2755" s="10"/>
      <c r="M2755" s="9"/>
      <c r="N2755" s="9"/>
    </row>
    <row r="2756" spans="1:14" x14ac:dyDescent="0.3">
      <c r="A2756" s="17"/>
      <c r="B2756" s="10"/>
      <c r="C2756" s="10"/>
      <c r="E2756" s="10"/>
      <c r="F2756" s="17"/>
      <c r="G2756" s="10"/>
      <c r="H2756" s="10"/>
      <c r="I2756" s="10"/>
      <c r="J2756" s="17"/>
      <c r="K2756" s="10"/>
      <c r="L2756" s="10"/>
      <c r="M2756" s="9"/>
      <c r="N2756" s="9"/>
    </row>
    <row r="2757" spans="1:14" x14ac:dyDescent="0.3">
      <c r="A2757" s="17"/>
      <c r="B2757" s="10"/>
      <c r="C2757" s="10"/>
      <c r="E2757" s="10"/>
      <c r="F2757" s="17"/>
      <c r="G2757" s="10"/>
      <c r="H2757" s="10"/>
      <c r="I2757" s="10"/>
      <c r="J2757" s="17"/>
      <c r="K2757" s="10"/>
      <c r="L2757" s="10"/>
      <c r="M2757" s="9"/>
      <c r="N2757" s="9"/>
    </row>
    <row r="2758" spans="1:14" x14ac:dyDescent="0.3">
      <c r="A2758" s="17"/>
      <c r="B2758" s="10"/>
      <c r="C2758" s="10"/>
      <c r="E2758" s="10"/>
      <c r="F2758" s="17"/>
      <c r="G2758" s="10"/>
      <c r="H2758" s="10"/>
      <c r="I2758" s="10"/>
      <c r="J2758" s="17"/>
      <c r="K2758" s="10"/>
      <c r="L2758" s="10"/>
      <c r="M2758" s="9"/>
      <c r="N2758" s="9"/>
    </row>
    <row r="2759" spans="1:14" x14ac:dyDescent="0.3">
      <c r="A2759" s="17"/>
      <c r="B2759" s="10"/>
      <c r="C2759" s="10"/>
      <c r="E2759" s="10"/>
      <c r="F2759" s="17"/>
      <c r="G2759" s="10"/>
      <c r="H2759" s="10"/>
      <c r="I2759" s="10"/>
      <c r="J2759" s="17"/>
      <c r="K2759" s="10"/>
      <c r="L2759" s="10"/>
      <c r="M2759" s="9"/>
      <c r="N2759" s="9"/>
    </row>
    <row r="2760" spans="1:14" x14ac:dyDescent="0.3">
      <c r="A2760" s="17"/>
      <c r="B2760" s="10"/>
      <c r="C2760" s="10"/>
      <c r="E2760" s="10"/>
      <c r="F2760" s="17"/>
      <c r="G2760" s="10"/>
      <c r="H2760" s="10"/>
      <c r="I2760" s="10"/>
      <c r="J2760" s="17"/>
      <c r="K2760" s="10"/>
      <c r="L2760" s="10"/>
      <c r="M2760" s="9"/>
      <c r="N2760" s="9"/>
    </row>
    <row r="2761" spans="1:14" x14ac:dyDescent="0.3">
      <c r="A2761" s="17"/>
      <c r="B2761" s="10"/>
      <c r="C2761" s="10"/>
      <c r="E2761" s="10"/>
      <c r="F2761" s="17"/>
      <c r="G2761" s="10"/>
      <c r="H2761" s="10"/>
      <c r="I2761" s="10"/>
      <c r="J2761" s="17"/>
      <c r="K2761" s="10"/>
      <c r="L2761" s="10"/>
      <c r="M2761" s="9"/>
      <c r="N2761" s="9"/>
    </row>
    <row r="2762" spans="1:14" x14ac:dyDescent="0.3">
      <c r="A2762" s="17"/>
      <c r="B2762" s="10"/>
      <c r="C2762" s="10"/>
      <c r="E2762" s="10"/>
      <c r="F2762" s="17"/>
      <c r="G2762" s="10"/>
      <c r="H2762" s="10"/>
      <c r="I2762" s="10"/>
      <c r="J2762" s="17"/>
      <c r="K2762" s="10"/>
      <c r="L2762" s="10"/>
      <c r="M2762" s="9"/>
      <c r="N2762" s="9"/>
    </row>
    <row r="2763" spans="1:14" x14ac:dyDescent="0.3">
      <c r="A2763" s="17"/>
      <c r="B2763" s="10"/>
      <c r="C2763" s="10"/>
      <c r="E2763" s="10"/>
      <c r="F2763" s="17"/>
      <c r="G2763" s="10"/>
      <c r="H2763" s="10"/>
      <c r="I2763" s="10"/>
      <c r="J2763" s="17"/>
      <c r="K2763" s="10"/>
      <c r="L2763" s="10"/>
      <c r="M2763" s="9"/>
      <c r="N2763" s="9"/>
    </row>
    <row r="2764" spans="1:14" x14ac:dyDescent="0.3">
      <c r="A2764" s="17"/>
      <c r="B2764" s="10"/>
      <c r="C2764" s="10"/>
      <c r="E2764" s="10"/>
      <c r="F2764" s="17"/>
      <c r="G2764" s="10"/>
      <c r="H2764" s="10"/>
      <c r="I2764" s="10"/>
      <c r="J2764" s="17"/>
      <c r="K2764" s="10"/>
      <c r="L2764" s="10"/>
      <c r="M2764" s="9"/>
      <c r="N2764" s="9"/>
    </row>
    <row r="2765" spans="1:14" x14ac:dyDescent="0.3">
      <c r="A2765" s="17"/>
      <c r="B2765" s="10"/>
      <c r="C2765" s="10"/>
      <c r="E2765" s="10"/>
      <c r="F2765" s="17"/>
      <c r="G2765" s="10"/>
      <c r="H2765" s="10"/>
      <c r="I2765" s="10"/>
      <c r="J2765" s="17"/>
      <c r="K2765" s="10"/>
      <c r="L2765" s="10"/>
      <c r="M2765" s="9"/>
      <c r="N2765" s="9"/>
    </row>
    <row r="2766" spans="1:14" x14ac:dyDescent="0.3">
      <c r="A2766" s="17"/>
      <c r="B2766" s="10"/>
      <c r="C2766" s="10"/>
      <c r="E2766" s="10"/>
      <c r="F2766" s="17"/>
      <c r="G2766" s="10"/>
      <c r="H2766" s="10"/>
      <c r="I2766" s="10"/>
      <c r="J2766" s="17"/>
      <c r="K2766" s="10"/>
      <c r="L2766" s="10"/>
      <c r="M2766" s="9"/>
      <c r="N2766" s="9"/>
    </row>
    <row r="2767" spans="1:14" x14ac:dyDescent="0.3">
      <c r="A2767" s="17"/>
      <c r="B2767" s="10"/>
      <c r="C2767" s="10"/>
      <c r="E2767" s="10"/>
      <c r="F2767" s="17"/>
      <c r="G2767" s="10"/>
      <c r="H2767" s="10"/>
      <c r="I2767" s="10"/>
      <c r="J2767" s="17"/>
      <c r="K2767" s="10"/>
      <c r="L2767" s="10"/>
      <c r="M2767" s="9"/>
      <c r="N2767" s="9"/>
    </row>
    <row r="2768" spans="1:14" x14ac:dyDescent="0.3">
      <c r="A2768" s="17"/>
      <c r="B2768" s="10"/>
      <c r="C2768" s="10"/>
      <c r="E2768" s="10"/>
      <c r="F2768" s="17"/>
      <c r="G2768" s="10"/>
      <c r="H2768" s="10"/>
      <c r="I2768" s="10"/>
      <c r="J2768" s="17"/>
      <c r="K2768" s="10"/>
      <c r="L2768" s="10"/>
      <c r="M2768" s="9"/>
      <c r="N2768" s="9"/>
    </row>
    <row r="2769" spans="1:14" x14ac:dyDescent="0.3">
      <c r="A2769" s="17"/>
      <c r="B2769" s="10"/>
      <c r="C2769" s="10"/>
      <c r="E2769" s="10"/>
      <c r="F2769" s="17"/>
      <c r="G2769" s="10"/>
      <c r="H2769" s="10"/>
      <c r="I2769" s="10"/>
      <c r="J2769" s="17"/>
      <c r="K2769" s="10"/>
      <c r="L2769" s="10"/>
      <c r="M2769" s="9"/>
      <c r="N2769" s="9"/>
    </row>
    <row r="2770" spans="1:14" x14ac:dyDescent="0.3">
      <c r="A2770" s="17"/>
      <c r="B2770" s="10"/>
      <c r="C2770" s="10"/>
      <c r="E2770" s="10"/>
      <c r="F2770" s="17"/>
      <c r="G2770" s="10"/>
      <c r="H2770" s="10"/>
      <c r="I2770" s="10"/>
      <c r="J2770" s="17"/>
      <c r="K2770" s="10"/>
      <c r="L2770" s="10"/>
      <c r="M2770" s="9"/>
      <c r="N2770" s="9"/>
    </row>
    <row r="2771" spans="1:14" x14ac:dyDescent="0.3">
      <c r="A2771" s="17"/>
      <c r="B2771" s="10"/>
      <c r="C2771" s="10"/>
      <c r="E2771" s="10"/>
      <c r="F2771" s="17"/>
      <c r="G2771" s="10"/>
      <c r="H2771" s="10"/>
      <c r="I2771" s="10"/>
      <c r="J2771" s="17"/>
      <c r="K2771" s="10"/>
      <c r="L2771" s="10"/>
      <c r="M2771" s="9"/>
      <c r="N2771" s="9"/>
    </row>
    <row r="2772" spans="1:14" x14ac:dyDescent="0.3">
      <c r="A2772" s="17"/>
      <c r="B2772" s="10"/>
      <c r="C2772" s="10"/>
      <c r="E2772" s="10"/>
      <c r="F2772" s="17"/>
      <c r="G2772" s="10"/>
      <c r="H2772" s="10"/>
      <c r="I2772" s="10"/>
      <c r="J2772" s="17"/>
      <c r="K2772" s="10"/>
      <c r="L2772" s="10"/>
      <c r="M2772" s="9"/>
      <c r="N2772" s="9"/>
    </row>
    <row r="2773" spans="1:14" x14ac:dyDescent="0.3">
      <c r="A2773" s="17"/>
      <c r="B2773" s="10"/>
      <c r="C2773" s="10"/>
      <c r="E2773" s="10"/>
      <c r="F2773" s="17"/>
      <c r="G2773" s="10"/>
      <c r="H2773" s="10"/>
      <c r="I2773" s="10"/>
      <c r="J2773" s="17"/>
      <c r="K2773" s="10"/>
      <c r="L2773" s="10"/>
      <c r="M2773" s="9"/>
      <c r="N2773" s="9"/>
    </row>
    <row r="2774" spans="1:14" x14ac:dyDescent="0.3">
      <c r="A2774" s="17"/>
      <c r="B2774" s="10"/>
      <c r="C2774" s="10"/>
      <c r="E2774" s="10"/>
      <c r="F2774" s="17"/>
      <c r="G2774" s="10"/>
      <c r="H2774" s="10"/>
      <c r="I2774" s="10"/>
      <c r="J2774" s="17"/>
      <c r="K2774" s="10"/>
      <c r="L2774" s="10"/>
      <c r="M2774" s="9"/>
      <c r="N2774" s="9"/>
    </row>
    <row r="2775" spans="1:14" x14ac:dyDescent="0.3">
      <c r="A2775" s="17"/>
      <c r="B2775" s="10"/>
      <c r="C2775" s="10"/>
      <c r="E2775" s="10"/>
      <c r="F2775" s="17"/>
      <c r="G2775" s="10"/>
      <c r="H2775" s="10"/>
      <c r="I2775" s="10"/>
      <c r="J2775" s="17"/>
      <c r="K2775" s="10"/>
      <c r="L2775" s="10"/>
      <c r="M2775" s="9"/>
      <c r="N2775" s="9"/>
    </row>
    <row r="2776" spans="1:14" x14ac:dyDescent="0.3">
      <c r="A2776" s="17"/>
      <c r="B2776" s="10"/>
      <c r="C2776" s="10"/>
      <c r="E2776" s="10"/>
      <c r="F2776" s="17"/>
      <c r="G2776" s="10"/>
      <c r="H2776" s="10"/>
      <c r="I2776" s="10"/>
      <c r="J2776" s="17"/>
      <c r="K2776" s="10"/>
      <c r="L2776" s="10"/>
      <c r="M2776" s="9"/>
      <c r="N2776" s="9"/>
    </row>
    <row r="2777" spans="1:14" x14ac:dyDescent="0.3">
      <c r="A2777" s="17"/>
      <c r="B2777" s="10"/>
      <c r="C2777" s="10"/>
      <c r="E2777" s="10"/>
      <c r="F2777" s="17"/>
      <c r="G2777" s="10"/>
      <c r="H2777" s="10"/>
      <c r="I2777" s="10"/>
      <c r="J2777" s="17"/>
      <c r="K2777" s="10"/>
      <c r="L2777" s="10"/>
      <c r="M2777" s="9"/>
      <c r="N2777" s="9"/>
    </row>
    <row r="2778" spans="1:14" x14ac:dyDescent="0.3">
      <c r="A2778" s="17"/>
      <c r="B2778" s="10"/>
      <c r="C2778" s="10"/>
      <c r="E2778" s="10"/>
      <c r="F2778" s="17"/>
      <c r="G2778" s="10"/>
      <c r="H2778" s="10"/>
      <c r="I2778" s="10"/>
      <c r="J2778" s="17"/>
      <c r="K2778" s="10"/>
      <c r="L2778" s="10"/>
      <c r="M2778" s="9"/>
      <c r="N2778" s="9"/>
    </row>
    <row r="2779" spans="1:14" x14ac:dyDescent="0.3">
      <c r="A2779" s="17"/>
      <c r="B2779" s="10"/>
      <c r="C2779" s="10"/>
      <c r="E2779" s="10"/>
      <c r="F2779" s="17"/>
      <c r="G2779" s="10"/>
      <c r="H2779" s="10"/>
      <c r="I2779" s="10"/>
      <c r="J2779" s="17"/>
      <c r="K2779" s="10"/>
      <c r="L2779" s="10"/>
      <c r="M2779" s="9"/>
      <c r="N2779" s="9"/>
    </row>
    <row r="2780" spans="1:14" x14ac:dyDescent="0.3">
      <c r="A2780" s="17"/>
      <c r="B2780" s="10"/>
      <c r="C2780" s="10"/>
      <c r="E2780" s="10"/>
      <c r="F2780" s="17"/>
      <c r="G2780" s="10"/>
      <c r="H2780" s="10"/>
      <c r="I2780" s="10"/>
      <c r="J2780" s="17"/>
      <c r="K2780" s="10"/>
      <c r="L2780" s="10"/>
      <c r="M2780" s="9"/>
      <c r="N2780" s="9"/>
    </row>
    <row r="2781" spans="1:14" x14ac:dyDescent="0.3">
      <c r="A2781" s="17"/>
      <c r="B2781" s="10"/>
      <c r="C2781" s="10"/>
      <c r="E2781" s="10"/>
      <c r="F2781" s="17"/>
      <c r="G2781" s="10"/>
      <c r="H2781" s="10"/>
      <c r="I2781" s="10"/>
      <c r="J2781" s="17"/>
      <c r="K2781" s="10"/>
      <c r="L2781" s="10"/>
      <c r="M2781" s="9"/>
      <c r="N2781" s="9"/>
    </row>
    <row r="2782" spans="1:14" x14ac:dyDescent="0.3">
      <c r="A2782" s="17"/>
      <c r="B2782" s="10"/>
      <c r="C2782" s="10"/>
      <c r="E2782" s="10"/>
      <c r="F2782" s="17"/>
      <c r="G2782" s="10"/>
      <c r="H2782" s="10"/>
      <c r="I2782" s="10"/>
      <c r="J2782" s="17"/>
      <c r="K2782" s="10"/>
      <c r="L2782" s="10"/>
      <c r="M2782" s="9"/>
      <c r="N2782" s="9"/>
    </row>
    <row r="2783" spans="1:14" x14ac:dyDescent="0.3">
      <c r="A2783" s="17"/>
      <c r="B2783" s="10"/>
      <c r="C2783" s="10"/>
      <c r="E2783" s="10"/>
      <c r="F2783" s="17"/>
      <c r="G2783" s="10"/>
      <c r="H2783" s="10"/>
      <c r="I2783" s="10"/>
      <c r="J2783" s="17"/>
      <c r="K2783" s="10"/>
      <c r="L2783" s="10"/>
      <c r="M2783" s="9"/>
      <c r="N2783" s="9"/>
    </row>
    <row r="2784" spans="1:14" x14ac:dyDescent="0.3">
      <c r="A2784" s="17"/>
      <c r="B2784" s="10"/>
      <c r="C2784" s="10"/>
      <c r="E2784" s="10"/>
      <c r="F2784" s="17"/>
      <c r="G2784" s="10"/>
      <c r="H2784" s="10"/>
      <c r="I2784" s="10"/>
      <c r="J2784" s="17"/>
      <c r="K2784" s="10"/>
      <c r="L2784" s="10"/>
      <c r="M2784" s="9"/>
      <c r="N2784" s="9"/>
    </row>
    <row r="2785" spans="1:14" x14ac:dyDescent="0.3">
      <c r="A2785" s="17"/>
      <c r="B2785" s="10"/>
      <c r="C2785" s="10"/>
      <c r="E2785" s="10"/>
      <c r="F2785" s="17"/>
      <c r="G2785" s="10"/>
      <c r="H2785" s="10"/>
      <c r="I2785" s="10"/>
      <c r="J2785" s="17"/>
      <c r="K2785" s="10"/>
      <c r="L2785" s="10"/>
      <c r="M2785" s="9"/>
      <c r="N2785" s="9"/>
    </row>
    <row r="2786" spans="1:14" x14ac:dyDescent="0.3">
      <c r="A2786" s="17"/>
      <c r="B2786" s="10"/>
      <c r="C2786" s="10"/>
      <c r="E2786" s="10"/>
      <c r="F2786" s="17"/>
      <c r="G2786" s="10"/>
      <c r="H2786" s="10"/>
      <c r="I2786" s="10"/>
      <c r="J2786" s="17"/>
      <c r="K2786" s="10"/>
      <c r="L2786" s="10"/>
      <c r="M2786" s="9"/>
      <c r="N2786" s="9"/>
    </row>
    <row r="2787" spans="1:14" x14ac:dyDescent="0.3">
      <c r="A2787" s="17"/>
      <c r="B2787" s="10"/>
      <c r="C2787" s="10"/>
      <c r="E2787" s="10"/>
      <c r="F2787" s="17"/>
      <c r="G2787" s="10"/>
      <c r="H2787" s="10"/>
      <c r="I2787" s="10"/>
      <c r="J2787" s="17"/>
      <c r="K2787" s="10"/>
      <c r="L2787" s="10"/>
      <c r="M2787" s="9"/>
      <c r="N2787" s="9"/>
    </row>
    <row r="2788" spans="1:14" x14ac:dyDescent="0.3">
      <c r="A2788" s="17"/>
      <c r="B2788" s="10"/>
      <c r="C2788" s="10"/>
      <c r="E2788" s="10"/>
      <c r="F2788" s="17"/>
      <c r="G2788" s="10"/>
      <c r="H2788" s="10"/>
      <c r="I2788" s="10"/>
      <c r="J2788" s="17"/>
      <c r="K2788" s="10"/>
      <c r="L2788" s="10"/>
      <c r="M2788" s="9"/>
      <c r="N2788" s="9"/>
    </row>
    <row r="2789" spans="1:14" x14ac:dyDescent="0.3">
      <c r="A2789" s="17"/>
      <c r="B2789" s="10"/>
      <c r="C2789" s="10"/>
      <c r="E2789" s="10"/>
      <c r="F2789" s="17"/>
      <c r="G2789" s="10"/>
      <c r="H2789" s="10"/>
      <c r="I2789" s="10"/>
      <c r="J2789" s="17"/>
      <c r="K2789" s="10"/>
      <c r="L2789" s="10"/>
      <c r="M2789" s="9"/>
      <c r="N2789" s="9"/>
    </row>
    <row r="2790" spans="1:14" x14ac:dyDescent="0.3">
      <c r="A2790" s="17"/>
      <c r="B2790" s="10"/>
      <c r="C2790" s="10"/>
      <c r="E2790" s="10"/>
      <c r="F2790" s="17"/>
      <c r="G2790" s="10"/>
      <c r="H2790" s="10"/>
      <c r="I2790" s="10"/>
      <c r="J2790" s="17"/>
      <c r="K2790" s="10"/>
      <c r="L2790" s="10"/>
      <c r="M2790" s="9"/>
      <c r="N2790" s="9"/>
    </row>
    <row r="2791" spans="1:14" x14ac:dyDescent="0.3">
      <c r="A2791" s="17"/>
      <c r="B2791" s="10"/>
      <c r="C2791" s="10"/>
      <c r="E2791" s="10"/>
      <c r="F2791" s="17"/>
      <c r="G2791" s="10"/>
      <c r="H2791" s="10"/>
      <c r="I2791" s="10"/>
      <c r="J2791" s="17"/>
      <c r="K2791" s="10"/>
      <c r="L2791" s="10"/>
      <c r="M2791" s="9"/>
      <c r="N2791" s="9"/>
    </row>
    <row r="2792" spans="1:14" x14ac:dyDescent="0.3">
      <c r="A2792" s="17"/>
      <c r="B2792" s="10"/>
      <c r="C2792" s="10"/>
      <c r="E2792" s="10"/>
      <c r="F2792" s="17"/>
      <c r="G2792" s="10"/>
      <c r="H2792" s="10"/>
      <c r="I2792" s="10"/>
      <c r="J2792" s="17"/>
      <c r="K2792" s="10"/>
      <c r="L2792" s="10"/>
      <c r="M2792" s="9"/>
      <c r="N2792" s="9"/>
    </row>
    <row r="2793" spans="1:14" x14ac:dyDescent="0.3">
      <c r="A2793" s="17"/>
      <c r="B2793" s="10"/>
      <c r="C2793" s="10"/>
      <c r="E2793" s="10"/>
      <c r="F2793" s="17"/>
      <c r="G2793" s="10"/>
      <c r="H2793" s="10"/>
      <c r="I2793" s="10"/>
      <c r="J2793" s="17"/>
      <c r="K2793" s="10"/>
      <c r="L2793" s="10"/>
      <c r="M2793" s="9"/>
      <c r="N2793" s="9"/>
    </row>
    <row r="2794" spans="1:14" x14ac:dyDescent="0.3">
      <c r="A2794" s="17"/>
      <c r="B2794" s="10"/>
      <c r="C2794" s="10"/>
      <c r="E2794" s="10"/>
      <c r="F2794" s="17"/>
      <c r="G2794" s="10"/>
      <c r="H2794" s="10"/>
      <c r="I2794" s="10"/>
      <c r="J2794" s="17"/>
      <c r="K2794" s="10"/>
      <c r="L2794" s="10"/>
      <c r="M2794" s="9"/>
      <c r="N2794" s="9"/>
    </row>
    <row r="2795" spans="1:14" x14ac:dyDescent="0.3">
      <c r="A2795" s="17"/>
      <c r="B2795" s="10"/>
      <c r="C2795" s="10"/>
      <c r="E2795" s="10"/>
      <c r="F2795" s="17"/>
      <c r="G2795" s="10"/>
      <c r="H2795" s="10"/>
      <c r="I2795" s="10"/>
      <c r="J2795" s="17"/>
      <c r="K2795" s="10"/>
      <c r="L2795" s="10"/>
      <c r="M2795" s="9"/>
      <c r="N2795" s="9"/>
    </row>
    <row r="2796" spans="1:14" x14ac:dyDescent="0.3">
      <c r="A2796" s="17"/>
      <c r="B2796" s="10"/>
      <c r="C2796" s="10"/>
      <c r="E2796" s="10"/>
      <c r="F2796" s="17"/>
      <c r="G2796" s="10"/>
      <c r="H2796" s="10"/>
      <c r="I2796" s="10"/>
      <c r="J2796" s="17"/>
      <c r="K2796" s="10"/>
      <c r="L2796" s="10"/>
      <c r="M2796" s="9"/>
      <c r="N2796" s="9"/>
    </row>
    <row r="2797" spans="1:14" x14ac:dyDescent="0.3">
      <c r="A2797" s="17"/>
      <c r="B2797" s="10"/>
      <c r="C2797" s="10"/>
      <c r="E2797" s="10"/>
      <c r="F2797" s="17"/>
      <c r="G2797" s="10"/>
      <c r="H2797" s="10"/>
      <c r="I2797" s="10"/>
      <c r="J2797" s="17"/>
      <c r="K2797" s="10"/>
      <c r="L2797" s="10"/>
      <c r="M2797" s="9"/>
      <c r="N2797" s="9"/>
    </row>
    <row r="2798" spans="1:14" x14ac:dyDescent="0.3">
      <c r="A2798" s="17"/>
      <c r="B2798" s="10"/>
      <c r="C2798" s="10"/>
      <c r="E2798" s="10"/>
      <c r="F2798" s="17"/>
      <c r="G2798" s="10"/>
      <c r="H2798" s="10"/>
      <c r="I2798" s="10"/>
      <c r="J2798" s="17"/>
      <c r="K2798" s="10"/>
      <c r="L2798" s="10"/>
      <c r="M2798" s="9"/>
      <c r="N2798" s="9"/>
    </row>
    <row r="2799" spans="1:14" x14ac:dyDescent="0.3">
      <c r="A2799" s="17"/>
      <c r="B2799" s="10"/>
      <c r="C2799" s="10"/>
      <c r="E2799" s="10"/>
      <c r="F2799" s="17"/>
      <c r="G2799" s="10"/>
      <c r="H2799" s="10"/>
      <c r="I2799" s="10"/>
      <c r="J2799" s="17"/>
      <c r="K2799" s="10"/>
      <c r="L2799" s="10"/>
      <c r="M2799" s="9"/>
      <c r="N2799" s="9"/>
    </row>
    <row r="2800" spans="1:14" x14ac:dyDescent="0.3">
      <c r="A2800" s="17"/>
      <c r="B2800" s="10"/>
      <c r="C2800" s="10"/>
      <c r="E2800" s="10"/>
      <c r="F2800" s="17"/>
      <c r="G2800" s="10"/>
      <c r="H2800" s="10"/>
      <c r="I2800" s="10"/>
      <c r="J2800" s="17"/>
      <c r="K2800" s="10"/>
      <c r="L2800" s="10"/>
      <c r="M2800" s="9"/>
      <c r="N2800" s="9"/>
    </row>
    <row r="2801" spans="1:14" x14ac:dyDescent="0.3">
      <c r="A2801" s="17"/>
      <c r="B2801" s="10"/>
      <c r="C2801" s="10"/>
      <c r="E2801" s="10"/>
      <c r="F2801" s="17"/>
      <c r="G2801" s="10"/>
      <c r="H2801" s="10"/>
      <c r="I2801" s="10"/>
      <c r="J2801" s="17"/>
      <c r="K2801" s="10"/>
      <c r="L2801" s="10"/>
      <c r="M2801" s="9"/>
      <c r="N2801" s="9"/>
    </row>
    <row r="2802" spans="1:14" x14ac:dyDescent="0.3">
      <c r="A2802" s="17"/>
      <c r="B2802" s="10"/>
      <c r="C2802" s="10"/>
      <c r="E2802" s="10"/>
      <c r="F2802" s="17"/>
      <c r="G2802" s="10"/>
      <c r="H2802" s="10"/>
      <c r="I2802" s="10"/>
      <c r="J2802" s="17"/>
      <c r="K2802" s="10"/>
      <c r="L2802" s="10"/>
      <c r="M2802" s="9"/>
      <c r="N2802" s="9"/>
    </row>
    <row r="2803" spans="1:14" x14ac:dyDescent="0.3">
      <c r="A2803" s="17"/>
      <c r="B2803" s="10"/>
      <c r="C2803" s="10"/>
      <c r="E2803" s="10"/>
      <c r="F2803" s="17"/>
      <c r="G2803" s="10"/>
      <c r="H2803" s="10"/>
      <c r="I2803" s="10"/>
      <c r="J2803" s="17"/>
      <c r="K2803" s="10"/>
      <c r="L2803" s="10"/>
      <c r="M2803" s="9"/>
      <c r="N2803" s="9"/>
    </row>
    <row r="2804" spans="1:14" x14ac:dyDescent="0.3">
      <c r="A2804" s="17"/>
      <c r="B2804" s="10"/>
      <c r="C2804" s="10"/>
      <c r="E2804" s="10"/>
      <c r="F2804" s="17"/>
      <c r="G2804" s="10"/>
      <c r="H2804" s="10"/>
      <c r="I2804" s="10"/>
      <c r="J2804" s="17"/>
      <c r="K2804" s="10"/>
      <c r="L2804" s="10"/>
      <c r="M2804" s="9"/>
      <c r="N2804" s="9"/>
    </row>
    <row r="2805" spans="1:14" x14ac:dyDescent="0.3">
      <c r="A2805" s="17"/>
      <c r="B2805" s="10"/>
      <c r="C2805" s="10"/>
      <c r="E2805" s="10"/>
      <c r="F2805" s="17"/>
      <c r="G2805" s="10"/>
      <c r="H2805" s="10"/>
      <c r="I2805" s="10"/>
      <c r="J2805" s="17"/>
      <c r="K2805" s="10"/>
      <c r="L2805" s="10"/>
      <c r="M2805" s="9"/>
      <c r="N2805" s="9"/>
    </row>
    <row r="2806" spans="1:14" x14ac:dyDescent="0.3">
      <c r="A2806" s="17"/>
      <c r="B2806" s="10"/>
      <c r="C2806" s="10"/>
      <c r="E2806" s="10"/>
      <c r="F2806" s="17"/>
      <c r="G2806" s="10"/>
      <c r="H2806" s="10"/>
      <c r="I2806" s="10"/>
      <c r="J2806" s="17"/>
      <c r="K2806" s="10"/>
      <c r="L2806" s="10"/>
      <c r="M2806" s="9"/>
      <c r="N2806" s="9"/>
    </row>
    <row r="2807" spans="1:14" x14ac:dyDescent="0.3">
      <c r="A2807" s="17"/>
      <c r="B2807" s="10"/>
      <c r="C2807" s="10"/>
      <c r="E2807" s="10"/>
      <c r="F2807" s="17"/>
      <c r="G2807" s="10"/>
      <c r="H2807" s="10"/>
      <c r="I2807" s="10"/>
      <c r="J2807" s="17"/>
      <c r="K2807" s="10"/>
      <c r="L2807" s="10"/>
      <c r="M2807" s="9"/>
      <c r="N2807" s="9"/>
    </row>
    <row r="2808" spans="1:14" x14ac:dyDescent="0.3">
      <c r="A2808" s="17"/>
      <c r="B2808" s="10"/>
      <c r="C2808" s="10"/>
      <c r="E2808" s="10"/>
      <c r="F2808" s="17"/>
      <c r="G2808" s="10"/>
      <c r="H2808" s="10"/>
      <c r="I2808" s="10"/>
      <c r="J2808" s="17"/>
      <c r="K2808" s="10"/>
      <c r="L2808" s="10"/>
      <c r="M2808" s="9"/>
      <c r="N2808" s="9"/>
    </row>
    <row r="2809" spans="1:14" x14ac:dyDescent="0.3">
      <c r="A2809" s="17"/>
      <c r="B2809" s="10"/>
      <c r="C2809" s="10"/>
      <c r="E2809" s="10"/>
      <c r="F2809" s="17"/>
      <c r="G2809" s="10"/>
      <c r="H2809" s="10"/>
      <c r="I2809" s="10"/>
      <c r="J2809" s="17"/>
      <c r="K2809" s="10"/>
      <c r="L2809" s="10"/>
      <c r="M2809" s="9"/>
      <c r="N2809" s="9"/>
    </row>
    <row r="2810" spans="1:14" x14ac:dyDescent="0.3">
      <c r="A2810" s="17"/>
      <c r="B2810" s="10"/>
      <c r="C2810" s="10"/>
      <c r="E2810" s="10"/>
      <c r="F2810" s="17"/>
      <c r="G2810" s="10"/>
      <c r="H2810" s="10"/>
      <c r="I2810" s="10"/>
      <c r="J2810" s="17"/>
      <c r="K2810" s="10"/>
      <c r="L2810" s="10"/>
      <c r="M2810" s="9"/>
      <c r="N2810" s="9"/>
    </row>
    <row r="2811" spans="1:14" x14ac:dyDescent="0.3">
      <c r="A2811" s="17"/>
      <c r="B2811" s="10"/>
      <c r="C2811" s="10"/>
      <c r="E2811" s="10"/>
      <c r="F2811" s="17"/>
      <c r="G2811" s="10"/>
      <c r="H2811" s="10"/>
      <c r="I2811" s="10"/>
      <c r="J2811" s="17"/>
      <c r="K2811" s="10"/>
      <c r="L2811" s="10"/>
      <c r="M2811" s="9"/>
      <c r="N2811" s="9"/>
    </row>
    <row r="2812" spans="1:14" x14ac:dyDescent="0.3">
      <c r="A2812" s="17"/>
      <c r="B2812" s="10"/>
      <c r="C2812" s="10"/>
      <c r="E2812" s="10"/>
      <c r="F2812" s="17"/>
      <c r="G2812" s="10"/>
      <c r="H2812" s="10"/>
      <c r="I2812" s="10"/>
      <c r="J2812" s="17"/>
      <c r="K2812" s="10"/>
      <c r="L2812" s="10"/>
      <c r="M2812" s="9"/>
      <c r="N2812" s="9"/>
    </row>
    <row r="2813" spans="1:14" x14ac:dyDescent="0.3">
      <c r="A2813" s="17"/>
      <c r="B2813" s="10"/>
      <c r="C2813" s="10"/>
      <c r="E2813" s="10"/>
      <c r="F2813" s="17"/>
      <c r="G2813" s="10"/>
      <c r="H2813" s="10"/>
      <c r="I2813" s="10"/>
      <c r="J2813" s="17"/>
      <c r="K2813" s="10"/>
      <c r="L2813" s="10"/>
      <c r="M2813" s="9"/>
      <c r="N2813" s="9"/>
    </row>
    <row r="2814" spans="1:14" x14ac:dyDescent="0.3">
      <c r="A2814" s="17"/>
      <c r="B2814" s="10"/>
      <c r="C2814" s="10"/>
      <c r="E2814" s="10"/>
      <c r="F2814" s="17"/>
      <c r="G2814" s="10"/>
      <c r="H2814" s="10"/>
      <c r="I2814" s="10"/>
      <c r="J2814" s="17"/>
      <c r="K2814" s="10"/>
      <c r="L2814" s="10"/>
      <c r="M2814" s="9"/>
      <c r="N2814" s="9"/>
    </row>
    <row r="2815" spans="1:14" x14ac:dyDescent="0.3">
      <c r="A2815" s="17"/>
      <c r="B2815" s="10"/>
      <c r="C2815" s="10"/>
      <c r="E2815" s="10"/>
      <c r="F2815" s="17"/>
      <c r="G2815" s="10"/>
      <c r="H2815" s="10"/>
      <c r="I2815" s="10"/>
      <c r="J2815" s="17"/>
      <c r="K2815" s="10"/>
      <c r="L2815" s="10"/>
      <c r="M2815" s="9"/>
      <c r="N2815" s="9"/>
    </row>
    <row r="2816" spans="1:14" s="11" customFormat="1" x14ac:dyDescent="0.3">
      <c r="A2816" s="17"/>
      <c r="B2816" s="10"/>
      <c r="C2816" s="10"/>
      <c r="D2816" s="22"/>
      <c r="E2816" s="10"/>
      <c r="F2816" s="17"/>
      <c r="G2816" s="10"/>
      <c r="H2816" s="10"/>
      <c r="I2816" s="10"/>
      <c r="J2816" s="17"/>
      <c r="K2816" s="10"/>
      <c r="L2816" s="10"/>
      <c r="M2816" s="16"/>
      <c r="N2816" s="16"/>
    </row>
    <row r="2817" spans="1:14" x14ac:dyDescent="0.3">
      <c r="A2817" s="17"/>
      <c r="B2817" s="10"/>
      <c r="C2817" s="10"/>
      <c r="E2817" s="10"/>
      <c r="F2817" s="17"/>
      <c r="G2817" s="10"/>
      <c r="H2817" s="10"/>
      <c r="I2817" s="10"/>
      <c r="J2817" s="17"/>
      <c r="K2817" s="10"/>
      <c r="L2817" s="10"/>
      <c r="M2817" s="9"/>
      <c r="N2817" s="9"/>
    </row>
    <row r="2818" spans="1:14" x14ac:dyDescent="0.3">
      <c r="A2818" s="17"/>
      <c r="B2818" s="10"/>
      <c r="C2818" s="10"/>
      <c r="E2818" s="10"/>
      <c r="F2818" s="17"/>
      <c r="G2818" s="10"/>
      <c r="H2818" s="10"/>
      <c r="I2818" s="10"/>
      <c r="J2818" s="17"/>
      <c r="K2818" s="10"/>
      <c r="L2818" s="10"/>
      <c r="M2818" s="9"/>
      <c r="N2818" s="9"/>
    </row>
    <row r="2819" spans="1:14" x14ac:dyDescent="0.3">
      <c r="A2819" s="17"/>
      <c r="B2819" s="10"/>
      <c r="C2819" s="10"/>
      <c r="E2819" s="10"/>
      <c r="F2819" s="17"/>
      <c r="G2819" s="10"/>
      <c r="H2819" s="10"/>
      <c r="I2819" s="10"/>
      <c r="J2819" s="17"/>
      <c r="K2819" s="10"/>
      <c r="L2819" s="10"/>
      <c r="M2819" s="9"/>
      <c r="N2819" s="9"/>
    </row>
    <row r="2820" spans="1:14" x14ac:dyDescent="0.3">
      <c r="A2820" s="17"/>
      <c r="B2820" s="10"/>
      <c r="C2820" s="10"/>
      <c r="E2820" s="10"/>
      <c r="F2820" s="17"/>
      <c r="G2820" s="10"/>
      <c r="H2820" s="10"/>
      <c r="I2820" s="10"/>
      <c r="J2820" s="17"/>
      <c r="K2820" s="10"/>
      <c r="L2820" s="10"/>
      <c r="M2820" s="9"/>
      <c r="N2820" s="9"/>
    </row>
    <row r="2821" spans="1:14" x14ac:dyDescent="0.3">
      <c r="A2821" s="17"/>
      <c r="B2821" s="10"/>
      <c r="C2821" s="10"/>
      <c r="E2821" s="10"/>
      <c r="F2821" s="17"/>
      <c r="G2821" s="10"/>
      <c r="H2821" s="10"/>
      <c r="I2821" s="10"/>
      <c r="J2821" s="17"/>
      <c r="K2821" s="10"/>
      <c r="L2821" s="10"/>
      <c r="M2821" s="9"/>
      <c r="N2821" s="9"/>
    </row>
    <row r="2822" spans="1:14" x14ac:dyDescent="0.3">
      <c r="A2822" s="17"/>
      <c r="B2822" s="10"/>
      <c r="C2822" s="10"/>
      <c r="E2822" s="10"/>
      <c r="F2822" s="17"/>
      <c r="G2822" s="10"/>
      <c r="H2822" s="10"/>
      <c r="I2822" s="10"/>
      <c r="J2822" s="17"/>
      <c r="K2822" s="10"/>
      <c r="L2822" s="10"/>
      <c r="M2822" s="9"/>
      <c r="N2822" s="9"/>
    </row>
    <row r="2823" spans="1:14" x14ac:dyDescent="0.3">
      <c r="A2823" s="17"/>
      <c r="B2823" s="10"/>
      <c r="C2823" s="10"/>
      <c r="E2823" s="10"/>
      <c r="F2823" s="17"/>
      <c r="G2823" s="10"/>
      <c r="H2823" s="10"/>
      <c r="I2823" s="10"/>
      <c r="J2823" s="17"/>
      <c r="K2823" s="10"/>
      <c r="L2823" s="10"/>
      <c r="M2823" s="9"/>
      <c r="N2823" s="9"/>
    </row>
    <row r="2824" spans="1:14" x14ac:dyDescent="0.3">
      <c r="A2824" s="17"/>
      <c r="B2824" s="10"/>
      <c r="C2824" s="10"/>
      <c r="E2824" s="10"/>
      <c r="F2824" s="17"/>
      <c r="G2824" s="10"/>
      <c r="H2824" s="10"/>
      <c r="I2824" s="10"/>
      <c r="J2824" s="17"/>
      <c r="K2824" s="10"/>
      <c r="L2824" s="10"/>
      <c r="M2824" s="9"/>
      <c r="N2824" s="9"/>
    </row>
    <row r="2825" spans="1:14" x14ac:dyDescent="0.3">
      <c r="A2825" s="17"/>
      <c r="B2825" s="10"/>
      <c r="C2825" s="10"/>
      <c r="E2825" s="10"/>
      <c r="F2825" s="17"/>
      <c r="G2825" s="10"/>
      <c r="H2825" s="10"/>
      <c r="I2825" s="10"/>
      <c r="J2825" s="17"/>
      <c r="K2825" s="10"/>
      <c r="L2825" s="10"/>
      <c r="M2825" s="9"/>
      <c r="N2825" s="9"/>
    </row>
    <row r="2826" spans="1:14" x14ac:dyDescent="0.3">
      <c r="A2826" s="17"/>
      <c r="B2826" s="10"/>
      <c r="C2826" s="10"/>
      <c r="E2826" s="10"/>
      <c r="F2826" s="17"/>
      <c r="G2826" s="10"/>
      <c r="H2826" s="10"/>
      <c r="I2826" s="10"/>
      <c r="J2826" s="17"/>
      <c r="K2826" s="10"/>
      <c r="L2826" s="10"/>
      <c r="M2826" s="9"/>
      <c r="N2826" s="9"/>
    </row>
    <row r="2827" spans="1:14" x14ac:dyDescent="0.3">
      <c r="A2827" s="17"/>
      <c r="B2827" s="10"/>
      <c r="C2827" s="10"/>
      <c r="E2827" s="10"/>
      <c r="F2827" s="17"/>
      <c r="G2827" s="10"/>
      <c r="H2827" s="10"/>
      <c r="I2827" s="10"/>
      <c r="J2827" s="17"/>
      <c r="K2827" s="10"/>
      <c r="L2827" s="10"/>
      <c r="M2827" s="9"/>
      <c r="N2827" s="9"/>
    </row>
    <row r="2828" spans="1:14" x14ac:dyDescent="0.3">
      <c r="A2828" s="17"/>
      <c r="B2828" s="10"/>
      <c r="C2828" s="10"/>
      <c r="E2828" s="10"/>
      <c r="F2828" s="17"/>
      <c r="G2828" s="10"/>
      <c r="H2828" s="10"/>
      <c r="I2828" s="10"/>
      <c r="J2828" s="17"/>
      <c r="K2828" s="10"/>
      <c r="L2828" s="10"/>
      <c r="M2828" s="9"/>
      <c r="N2828" s="9"/>
    </row>
    <row r="2829" spans="1:14" x14ac:dyDescent="0.3">
      <c r="A2829" s="17"/>
      <c r="B2829" s="10"/>
      <c r="C2829" s="10"/>
      <c r="E2829" s="10"/>
      <c r="F2829" s="17"/>
      <c r="G2829" s="10"/>
      <c r="H2829" s="10"/>
      <c r="I2829" s="10"/>
      <c r="J2829" s="17"/>
      <c r="K2829" s="10"/>
      <c r="L2829" s="10"/>
      <c r="M2829" s="9"/>
      <c r="N2829" s="9"/>
    </row>
    <row r="2830" spans="1:14" x14ac:dyDescent="0.3">
      <c r="A2830" s="17"/>
      <c r="B2830" s="10"/>
      <c r="C2830" s="10"/>
      <c r="E2830" s="10"/>
      <c r="F2830" s="17"/>
      <c r="G2830" s="10"/>
      <c r="H2830" s="10"/>
      <c r="I2830" s="10"/>
      <c r="J2830" s="17"/>
      <c r="K2830" s="10"/>
      <c r="L2830" s="10"/>
      <c r="M2830" s="9"/>
      <c r="N2830" s="9"/>
    </row>
    <row r="2831" spans="1:14" x14ac:dyDescent="0.3">
      <c r="A2831" s="17"/>
      <c r="B2831" s="10"/>
      <c r="C2831" s="10"/>
      <c r="E2831" s="10"/>
      <c r="F2831" s="17"/>
      <c r="G2831" s="10"/>
      <c r="H2831" s="10"/>
      <c r="I2831" s="10"/>
      <c r="J2831" s="17"/>
      <c r="K2831" s="10"/>
      <c r="L2831" s="10"/>
      <c r="M2831" s="9"/>
      <c r="N2831" s="9"/>
    </row>
    <row r="2832" spans="1:14" x14ac:dyDescent="0.3">
      <c r="A2832" s="17"/>
      <c r="B2832" s="10"/>
      <c r="C2832" s="10"/>
      <c r="E2832" s="10"/>
      <c r="F2832" s="17"/>
      <c r="G2832" s="10"/>
      <c r="H2832" s="10"/>
      <c r="I2832" s="10"/>
      <c r="J2832" s="17"/>
      <c r="K2832" s="10"/>
      <c r="L2832" s="10"/>
      <c r="M2832" s="9"/>
      <c r="N2832" s="9"/>
    </row>
    <row r="2833" spans="1:14" x14ac:dyDescent="0.3">
      <c r="A2833" s="17"/>
      <c r="B2833" s="10"/>
      <c r="C2833" s="10"/>
      <c r="E2833" s="10"/>
      <c r="F2833" s="17"/>
      <c r="G2833" s="10"/>
      <c r="H2833" s="10"/>
      <c r="I2833" s="10"/>
      <c r="J2833" s="17"/>
      <c r="K2833" s="10"/>
      <c r="L2833" s="10"/>
      <c r="M2833" s="9"/>
      <c r="N2833" s="9"/>
    </row>
    <row r="2834" spans="1:14" x14ac:dyDescent="0.3">
      <c r="A2834" s="17"/>
      <c r="B2834" s="10"/>
      <c r="C2834" s="10"/>
      <c r="E2834" s="10"/>
      <c r="F2834" s="17"/>
      <c r="G2834" s="10"/>
      <c r="H2834" s="10"/>
      <c r="I2834" s="10"/>
      <c r="J2834" s="17"/>
      <c r="K2834" s="10"/>
      <c r="L2834" s="10"/>
      <c r="M2834" s="9"/>
      <c r="N2834" s="9"/>
    </row>
    <row r="2835" spans="1:14" x14ac:dyDescent="0.3">
      <c r="A2835" s="17"/>
      <c r="B2835" s="10"/>
      <c r="C2835" s="10"/>
      <c r="E2835" s="10"/>
      <c r="F2835" s="17"/>
      <c r="G2835" s="10"/>
      <c r="H2835" s="10"/>
      <c r="I2835" s="10"/>
      <c r="J2835" s="17"/>
      <c r="K2835" s="10"/>
      <c r="L2835" s="10"/>
      <c r="M2835" s="9"/>
      <c r="N2835" s="9"/>
    </row>
    <row r="2836" spans="1:14" x14ac:dyDescent="0.3">
      <c r="A2836" s="17"/>
      <c r="B2836" s="10"/>
      <c r="C2836" s="10"/>
      <c r="E2836" s="10"/>
      <c r="F2836" s="17"/>
      <c r="G2836" s="10"/>
      <c r="H2836" s="10"/>
      <c r="I2836" s="10"/>
      <c r="J2836" s="17"/>
      <c r="K2836" s="10"/>
      <c r="L2836" s="10"/>
      <c r="M2836" s="9"/>
      <c r="N2836" s="9"/>
    </row>
    <row r="2837" spans="1:14" x14ac:dyDescent="0.3">
      <c r="A2837" s="17"/>
      <c r="B2837" s="10"/>
      <c r="C2837" s="10"/>
      <c r="E2837" s="10"/>
      <c r="F2837" s="17"/>
      <c r="G2837" s="10"/>
      <c r="H2837" s="10"/>
      <c r="I2837" s="10"/>
      <c r="J2837" s="17"/>
      <c r="K2837" s="10"/>
      <c r="L2837" s="10"/>
      <c r="M2837" s="9"/>
      <c r="N2837" s="9"/>
    </row>
    <row r="2838" spans="1:14" x14ac:dyDescent="0.3">
      <c r="A2838" s="17"/>
      <c r="B2838" s="10"/>
      <c r="C2838" s="10"/>
      <c r="E2838" s="10"/>
      <c r="F2838" s="17"/>
      <c r="G2838" s="10"/>
      <c r="H2838" s="10"/>
      <c r="I2838" s="10"/>
      <c r="J2838" s="17"/>
      <c r="K2838" s="10"/>
      <c r="L2838" s="10"/>
      <c r="M2838" s="9"/>
      <c r="N2838" s="9"/>
    </row>
    <row r="2839" spans="1:14" x14ac:dyDescent="0.3">
      <c r="A2839" s="17"/>
      <c r="B2839" s="10"/>
      <c r="C2839" s="10"/>
      <c r="E2839" s="10"/>
      <c r="F2839" s="17"/>
      <c r="G2839" s="10"/>
      <c r="H2839" s="10"/>
      <c r="I2839" s="10"/>
      <c r="J2839" s="17"/>
      <c r="K2839" s="10"/>
      <c r="L2839" s="10"/>
      <c r="M2839" s="9"/>
      <c r="N2839" s="9"/>
    </row>
    <row r="2840" spans="1:14" x14ac:dyDescent="0.3">
      <c r="A2840" s="17"/>
      <c r="B2840" s="10"/>
      <c r="C2840" s="10"/>
      <c r="E2840" s="10"/>
      <c r="F2840" s="17"/>
      <c r="G2840" s="10"/>
      <c r="H2840" s="10"/>
      <c r="I2840" s="10"/>
      <c r="J2840" s="17"/>
      <c r="K2840" s="10"/>
      <c r="L2840" s="10"/>
      <c r="M2840" s="9"/>
      <c r="N2840" s="9"/>
    </row>
    <row r="2841" spans="1:14" x14ac:dyDescent="0.3">
      <c r="A2841" s="17"/>
      <c r="B2841" s="10"/>
      <c r="C2841" s="10"/>
      <c r="E2841" s="10"/>
      <c r="F2841" s="17"/>
      <c r="G2841" s="10"/>
      <c r="H2841" s="10"/>
      <c r="I2841" s="10"/>
      <c r="J2841" s="17"/>
      <c r="K2841" s="10"/>
      <c r="L2841" s="10"/>
      <c r="M2841" s="9"/>
      <c r="N2841" s="9"/>
    </row>
    <row r="2842" spans="1:14" x14ac:dyDescent="0.3">
      <c r="A2842" s="17"/>
      <c r="B2842" s="10"/>
      <c r="C2842" s="10"/>
      <c r="E2842" s="10"/>
      <c r="F2842" s="17"/>
      <c r="G2842" s="10"/>
      <c r="H2842" s="10"/>
      <c r="I2842" s="10"/>
      <c r="J2842" s="17"/>
      <c r="K2842" s="10"/>
      <c r="L2842" s="10"/>
      <c r="M2842" s="9"/>
      <c r="N2842" s="9"/>
    </row>
    <row r="2843" spans="1:14" x14ac:dyDescent="0.3">
      <c r="A2843" s="17"/>
      <c r="B2843" s="10"/>
      <c r="C2843" s="10"/>
      <c r="E2843" s="10"/>
      <c r="F2843" s="17"/>
      <c r="G2843" s="10"/>
      <c r="H2843" s="10"/>
      <c r="I2843" s="10"/>
      <c r="J2843" s="17"/>
      <c r="K2843" s="10"/>
      <c r="L2843" s="10"/>
      <c r="M2843" s="9"/>
      <c r="N2843" s="9"/>
    </row>
    <row r="2844" spans="1:14" x14ac:dyDescent="0.3">
      <c r="A2844" s="17"/>
      <c r="B2844" s="10"/>
      <c r="C2844" s="10"/>
      <c r="E2844" s="10"/>
      <c r="F2844" s="17"/>
      <c r="G2844" s="10"/>
      <c r="H2844" s="10"/>
      <c r="I2844" s="10"/>
      <c r="J2844" s="17"/>
      <c r="K2844" s="10"/>
      <c r="L2844" s="10"/>
      <c r="M2844" s="9"/>
      <c r="N2844" s="9"/>
    </row>
    <row r="2845" spans="1:14" x14ac:dyDescent="0.3">
      <c r="A2845" s="17"/>
      <c r="B2845" s="10"/>
      <c r="C2845" s="10"/>
      <c r="E2845" s="10"/>
      <c r="F2845" s="17"/>
      <c r="G2845" s="10"/>
      <c r="H2845" s="10"/>
      <c r="I2845" s="10"/>
      <c r="J2845" s="17"/>
      <c r="K2845" s="10"/>
      <c r="L2845" s="10"/>
      <c r="M2845" s="9"/>
      <c r="N2845" s="9"/>
    </row>
    <row r="2846" spans="1:14" x14ac:dyDescent="0.3">
      <c r="A2846" s="17"/>
      <c r="B2846" s="10"/>
      <c r="C2846" s="10"/>
      <c r="E2846" s="10"/>
      <c r="F2846" s="17"/>
      <c r="G2846" s="10"/>
      <c r="H2846" s="10"/>
      <c r="I2846" s="10"/>
      <c r="J2846" s="17"/>
      <c r="K2846" s="10"/>
      <c r="L2846" s="10"/>
      <c r="M2846" s="9"/>
      <c r="N2846" s="9"/>
    </row>
    <row r="2847" spans="1:14" x14ac:dyDescent="0.3">
      <c r="A2847" s="17"/>
      <c r="B2847" s="10"/>
      <c r="C2847" s="10"/>
      <c r="E2847" s="10"/>
      <c r="F2847" s="17"/>
      <c r="G2847" s="10"/>
      <c r="H2847" s="10"/>
      <c r="I2847" s="10"/>
      <c r="J2847" s="17"/>
      <c r="K2847" s="10"/>
      <c r="L2847" s="10"/>
      <c r="M2847" s="9"/>
      <c r="N2847" s="9"/>
    </row>
    <row r="2848" spans="1:14" x14ac:dyDescent="0.3">
      <c r="A2848" s="17"/>
      <c r="B2848" s="10"/>
      <c r="C2848" s="10"/>
      <c r="E2848" s="10"/>
      <c r="F2848" s="17"/>
      <c r="G2848" s="10"/>
      <c r="H2848" s="10"/>
      <c r="I2848" s="10"/>
      <c r="J2848" s="17"/>
      <c r="K2848" s="10"/>
      <c r="L2848" s="10"/>
      <c r="M2848" s="9"/>
      <c r="N2848" s="9"/>
    </row>
    <row r="2849" spans="1:14" x14ac:dyDescent="0.3">
      <c r="A2849" s="17"/>
      <c r="B2849" s="10"/>
      <c r="C2849" s="10"/>
      <c r="E2849" s="10"/>
      <c r="F2849" s="17"/>
      <c r="G2849" s="10"/>
      <c r="H2849" s="10"/>
      <c r="I2849" s="10"/>
      <c r="J2849" s="17"/>
      <c r="K2849" s="10"/>
      <c r="L2849" s="10"/>
      <c r="M2849" s="9"/>
      <c r="N2849" s="9"/>
    </row>
    <row r="2850" spans="1:14" x14ac:dyDescent="0.3">
      <c r="A2850" s="17"/>
      <c r="B2850" s="10"/>
      <c r="C2850" s="10"/>
      <c r="E2850" s="10"/>
      <c r="F2850" s="17"/>
      <c r="G2850" s="10"/>
      <c r="H2850" s="10"/>
      <c r="I2850" s="10"/>
      <c r="J2850" s="17"/>
      <c r="K2850" s="10"/>
      <c r="L2850" s="10"/>
      <c r="M2850" s="9"/>
      <c r="N2850" s="9"/>
    </row>
    <row r="2851" spans="1:14" x14ac:dyDescent="0.3">
      <c r="A2851" s="17"/>
      <c r="B2851" s="10"/>
      <c r="C2851" s="10"/>
      <c r="E2851" s="10"/>
      <c r="F2851" s="17"/>
      <c r="G2851" s="10"/>
      <c r="H2851" s="10"/>
      <c r="I2851" s="10"/>
      <c r="J2851" s="17"/>
      <c r="K2851" s="10"/>
      <c r="L2851" s="10"/>
      <c r="M2851" s="9"/>
      <c r="N2851" s="9"/>
    </row>
    <row r="2852" spans="1:14" x14ac:dyDescent="0.3">
      <c r="A2852" s="17"/>
      <c r="B2852" s="10"/>
      <c r="C2852" s="10"/>
      <c r="E2852" s="10"/>
      <c r="F2852" s="17"/>
      <c r="G2852" s="10"/>
      <c r="H2852" s="10"/>
      <c r="I2852" s="10"/>
      <c r="J2852" s="17"/>
      <c r="K2852" s="10"/>
      <c r="L2852" s="10"/>
      <c r="M2852" s="9"/>
      <c r="N2852" s="9"/>
    </row>
    <row r="2853" spans="1:14" x14ac:dyDescent="0.3">
      <c r="A2853" s="17"/>
      <c r="B2853" s="10"/>
      <c r="C2853" s="10"/>
      <c r="E2853" s="10"/>
      <c r="F2853" s="17"/>
      <c r="G2853" s="10"/>
      <c r="H2853" s="10"/>
      <c r="I2853" s="10"/>
      <c r="J2853" s="17"/>
      <c r="K2853" s="10"/>
      <c r="L2853" s="10"/>
      <c r="M2853" s="9"/>
      <c r="N2853" s="9"/>
    </row>
    <row r="2854" spans="1:14" x14ac:dyDescent="0.3">
      <c r="A2854" s="17"/>
      <c r="B2854" s="10"/>
      <c r="C2854" s="10"/>
      <c r="E2854" s="10"/>
      <c r="F2854" s="17"/>
      <c r="G2854" s="10"/>
      <c r="H2854" s="10"/>
      <c r="I2854" s="10"/>
      <c r="J2854" s="17"/>
      <c r="K2854" s="10"/>
      <c r="L2854" s="10"/>
      <c r="M2854" s="9"/>
      <c r="N2854" s="9"/>
    </row>
    <row r="2855" spans="1:14" x14ac:dyDescent="0.3">
      <c r="A2855" s="17"/>
      <c r="B2855" s="10"/>
      <c r="C2855" s="10"/>
      <c r="E2855" s="10"/>
      <c r="F2855" s="17"/>
      <c r="G2855" s="10"/>
      <c r="H2855" s="10"/>
      <c r="I2855" s="10"/>
      <c r="J2855" s="17"/>
      <c r="K2855" s="10"/>
      <c r="L2855" s="10"/>
      <c r="M2855" s="9"/>
      <c r="N2855" s="9"/>
    </row>
    <row r="2856" spans="1:14" x14ac:dyDescent="0.3">
      <c r="A2856" s="17"/>
      <c r="B2856" s="10"/>
      <c r="C2856" s="10"/>
      <c r="E2856" s="10"/>
      <c r="F2856" s="17"/>
      <c r="G2856" s="10"/>
      <c r="H2856" s="10"/>
      <c r="I2856" s="10"/>
      <c r="J2856" s="17"/>
      <c r="K2856" s="10"/>
      <c r="L2856" s="10"/>
      <c r="M2856" s="9"/>
      <c r="N2856" s="9"/>
    </row>
    <row r="2857" spans="1:14" x14ac:dyDescent="0.3">
      <c r="A2857" s="17"/>
      <c r="B2857" s="10"/>
      <c r="C2857" s="10"/>
      <c r="E2857" s="10"/>
      <c r="F2857" s="17"/>
      <c r="G2857" s="10"/>
      <c r="H2857" s="10"/>
      <c r="I2857" s="10"/>
      <c r="J2857" s="17"/>
      <c r="K2857" s="10"/>
      <c r="L2857" s="10"/>
      <c r="M2857" s="9"/>
      <c r="N2857" s="9"/>
    </row>
    <row r="2858" spans="1:14" x14ac:dyDescent="0.3">
      <c r="A2858" s="17"/>
      <c r="B2858" s="10"/>
      <c r="C2858" s="10"/>
      <c r="E2858" s="10"/>
      <c r="F2858" s="17"/>
      <c r="G2858" s="10"/>
      <c r="H2858" s="10"/>
      <c r="I2858" s="10"/>
      <c r="J2858" s="17"/>
      <c r="K2858" s="10"/>
      <c r="L2858" s="10"/>
      <c r="M2858" s="9"/>
      <c r="N2858" s="9"/>
    </row>
    <row r="2859" spans="1:14" x14ac:dyDescent="0.3">
      <c r="A2859" s="17"/>
      <c r="B2859" s="10"/>
      <c r="C2859" s="10"/>
      <c r="E2859" s="10"/>
      <c r="F2859" s="17"/>
      <c r="G2859" s="10"/>
      <c r="H2859" s="10"/>
      <c r="I2859" s="10"/>
      <c r="J2859" s="17"/>
      <c r="K2859" s="10"/>
      <c r="L2859" s="10"/>
      <c r="M2859" s="9"/>
      <c r="N2859" s="9"/>
    </row>
    <row r="2860" spans="1:14" x14ac:dyDescent="0.3">
      <c r="A2860" s="17"/>
      <c r="B2860" s="10"/>
      <c r="C2860" s="10"/>
      <c r="E2860" s="10"/>
      <c r="F2860" s="17"/>
      <c r="G2860" s="10"/>
      <c r="H2860" s="10"/>
      <c r="I2860" s="10"/>
      <c r="J2860" s="17"/>
      <c r="K2860" s="10"/>
      <c r="L2860" s="10"/>
      <c r="M2860" s="9"/>
      <c r="N2860" s="9"/>
    </row>
    <row r="2861" spans="1:14" x14ac:dyDescent="0.3">
      <c r="A2861" s="17"/>
      <c r="B2861" s="10"/>
      <c r="C2861" s="10"/>
      <c r="E2861" s="10"/>
      <c r="F2861" s="17"/>
      <c r="G2861" s="10"/>
      <c r="H2861" s="10"/>
      <c r="I2861" s="10"/>
      <c r="J2861" s="17"/>
      <c r="K2861" s="10"/>
      <c r="L2861" s="10"/>
      <c r="M2861" s="9"/>
      <c r="N2861" s="9"/>
    </row>
    <row r="2862" spans="1:14" x14ac:dyDescent="0.3">
      <c r="A2862" s="17"/>
      <c r="B2862" s="10"/>
      <c r="C2862" s="10"/>
      <c r="E2862" s="10"/>
      <c r="F2862" s="17"/>
      <c r="G2862" s="10"/>
      <c r="H2862" s="10"/>
      <c r="I2862" s="10"/>
      <c r="J2862" s="17"/>
      <c r="K2862" s="10"/>
      <c r="L2862" s="10"/>
      <c r="M2862" s="9"/>
      <c r="N2862" s="9"/>
    </row>
    <row r="2863" spans="1:14" x14ac:dyDescent="0.3">
      <c r="A2863" s="17"/>
      <c r="B2863" s="10"/>
      <c r="C2863" s="10"/>
      <c r="E2863" s="10"/>
      <c r="F2863" s="17"/>
      <c r="G2863" s="10"/>
      <c r="H2863" s="10"/>
      <c r="I2863" s="10"/>
      <c r="J2863" s="17"/>
      <c r="K2863" s="10"/>
      <c r="L2863" s="10"/>
      <c r="M2863" s="9"/>
      <c r="N2863" s="9"/>
    </row>
    <row r="2864" spans="1:14" x14ac:dyDescent="0.3">
      <c r="A2864" s="17"/>
      <c r="B2864" s="10"/>
      <c r="C2864" s="10"/>
      <c r="E2864" s="10"/>
      <c r="F2864" s="17"/>
      <c r="G2864" s="10"/>
      <c r="H2864" s="10"/>
      <c r="I2864" s="10"/>
      <c r="J2864" s="17"/>
      <c r="K2864" s="10"/>
      <c r="L2864" s="10"/>
      <c r="M2864" s="9"/>
      <c r="N2864" s="9"/>
    </row>
    <row r="2865" spans="1:14" x14ac:dyDescent="0.3">
      <c r="A2865" s="17"/>
      <c r="B2865" s="10"/>
      <c r="C2865" s="10"/>
      <c r="E2865" s="10"/>
      <c r="F2865" s="17"/>
      <c r="G2865" s="10"/>
      <c r="H2865" s="10"/>
      <c r="I2865" s="10"/>
      <c r="J2865" s="17"/>
      <c r="K2865" s="10"/>
      <c r="L2865" s="10"/>
      <c r="M2865" s="9"/>
      <c r="N2865" s="9"/>
    </row>
    <row r="2866" spans="1:14" x14ac:dyDescent="0.3">
      <c r="A2866" s="17"/>
      <c r="B2866" s="10"/>
      <c r="C2866" s="10"/>
      <c r="E2866" s="10"/>
      <c r="F2866" s="17"/>
      <c r="G2866" s="10"/>
      <c r="H2866" s="10"/>
      <c r="I2866" s="10"/>
      <c r="J2866" s="17"/>
      <c r="K2866" s="10"/>
      <c r="L2866" s="10"/>
      <c r="M2866" s="9"/>
      <c r="N2866" s="9"/>
    </row>
    <row r="2867" spans="1:14" x14ac:dyDescent="0.3">
      <c r="A2867" s="17"/>
      <c r="B2867" s="10"/>
      <c r="C2867" s="10"/>
      <c r="E2867" s="10"/>
      <c r="F2867" s="17"/>
      <c r="G2867" s="10"/>
      <c r="H2867" s="10"/>
      <c r="I2867" s="10"/>
      <c r="J2867" s="17"/>
      <c r="K2867" s="10"/>
      <c r="L2867" s="10"/>
      <c r="M2867" s="9"/>
      <c r="N2867" s="9"/>
    </row>
    <row r="2868" spans="1:14" x14ac:dyDescent="0.3">
      <c r="A2868" s="17"/>
      <c r="B2868" s="10"/>
      <c r="C2868" s="10"/>
      <c r="E2868" s="10"/>
      <c r="F2868" s="17"/>
      <c r="G2868" s="10"/>
      <c r="H2868" s="10"/>
      <c r="I2868" s="10"/>
      <c r="J2868" s="17"/>
      <c r="K2868" s="10"/>
      <c r="L2868" s="10"/>
      <c r="M2868" s="9"/>
      <c r="N2868" s="9"/>
    </row>
    <row r="2869" spans="1:14" x14ac:dyDescent="0.3">
      <c r="A2869" s="17"/>
      <c r="B2869" s="10"/>
      <c r="C2869" s="10"/>
      <c r="E2869" s="10"/>
      <c r="F2869" s="17"/>
      <c r="G2869" s="10"/>
      <c r="H2869" s="10"/>
      <c r="I2869" s="10"/>
      <c r="J2869" s="17"/>
      <c r="K2869" s="10"/>
      <c r="L2869" s="10"/>
      <c r="M2869" s="9"/>
      <c r="N2869" s="9"/>
    </row>
    <row r="2870" spans="1:14" x14ac:dyDescent="0.3">
      <c r="A2870" s="17"/>
      <c r="B2870" s="10"/>
      <c r="C2870" s="10"/>
      <c r="E2870" s="10"/>
      <c r="F2870" s="17"/>
      <c r="G2870" s="10"/>
      <c r="H2870" s="10"/>
      <c r="I2870" s="10"/>
      <c r="J2870" s="17"/>
      <c r="K2870" s="10"/>
      <c r="L2870" s="10"/>
      <c r="M2870" s="9"/>
      <c r="N2870" s="9"/>
    </row>
    <row r="2871" spans="1:14" x14ac:dyDescent="0.3">
      <c r="A2871" s="17"/>
      <c r="B2871" s="10"/>
      <c r="C2871" s="10"/>
      <c r="E2871" s="10"/>
      <c r="F2871" s="17"/>
      <c r="G2871" s="10"/>
      <c r="H2871" s="10"/>
      <c r="I2871" s="10"/>
      <c r="J2871" s="17"/>
      <c r="K2871" s="10"/>
      <c r="L2871" s="10"/>
      <c r="M2871" s="9"/>
      <c r="N2871" s="9"/>
    </row>
    <row r="2872" spans="1:14" x14ac:dyDescent="0.3">
      <c r="A2872" s="17"/>
      <c r="B2872" s="10"/>
      <c r="C2872" s="10"/>
      <c r="E2872" s="10"/>
      <c r="F2872" s="17"/>
      <c r="G2872" s="10"/>
      <c r="H2872" s="10"/>
      <c r="I2872" s="10"/>
      <c r="J2872" s="17"/>
      <c r="K2872" s="10"/>
      <c r="L2872" s="10"/>
      <c r="M2872" s="9"/>
      <c r="N2872" s="9"/>
    </row>
    <row r="2873" spans="1:14" x14ac:dyDescent="0.3">
      <c r="A2873" s="17"/>
      <c r="B2873" s="10"/>
      <c r="C2873" s="10"/>
      <c r="E2873" s="10"/>
      <c r="F2873" s="17"/>
      <c r="G2873" s="10"/>
      <c r="H2873" s="10"/>
      <c r="I2873" s="10"/>
      <c r="J2873" s="17"/>
      <c r="K2873" s="10"/>
      <c r="L2873" s="10"/>
      <c r="M2873" s="9"/>
      <c r="N2873" s="9"/>
    </row>
    <row r="2874" spans="1:14" x14ac:dyDescent="0.3">
      <c r="A2874" s="17"/>
      <c r="B2874" s="10"/>
      <c r="C2874" s="10"/>
      <c r="E2874" s="10"/>
      <c r="F2874" s="17"/>
      <c r="G2874" s="10"/>
      <c r="H2874" s="10"/>
      <c r="I2874" s="10"/>
      <c r="J2874" s="17"/>
      <c r="K2874" s="10"/>
      <c r="L2874" s="10"/>
      <c r="M2874" s="9"/>
      <c r="N2874" s="9"/>
    </row>
    <row r="2875" spans="1:14" x14ac:dyDescent="0.3">
      <c r="A2875" s="17"/>
      <c r="B2875" s="10"/>
      <c r="C2875" s="10"/>
      <c r="E2875" s="10"/>
      <c r="F2875" s="17"/>
      <c r="G2875" s="10"/>
      <c r="H2875" s="10"/>
      <c r="I2875" s="10"/>
      <c r="J2875" s="17"/>
      <c r="K2875" s="10"/>
      <c r="L2875" s="10"/>
      <c r="M2875" s="9"/>
      <c r="N2875" s="9"/>
    </row>
    <row r="2876" spans="1:14" x14ac:dyDescent="0.3">
      <c r="A2876" s="17"/>
      <c r="B2876" s="10"/>
      <c r="C2876" s="10"/>
      <c r="E2876" s="10"/>
      <c r="F2876" s="17"/>
      <c r="G2876" s="10"/>
      <c r="H2876" s="10"/>
      <c r="I2876" s="10"/>
      <c r="J2876" s="17"/>
      <c r="K2876" s="10"/>
      <c r="L2876" s="10"/>
      <c r="M2876" s="9"/>
      <c r="N2876" s="9"/>
    </row>
    <row r="2877" spans="1:14" x14ac:dyDescent="0.3">
      <c r="A2877" s="17"/>
      <c r="B2877" s="10"/>
      <c r="C2877" s="10"/>
      <c r="E2877" s="10"/>
      <c r="F2877" s="17"/>
      <c r="G2877" s="10"/>
      <c r="H2877" s="10"/>
      <c r="I2877" s="10"/>
      <c r="J2877" s="17"/>
      <c r="K2877" s="10"/>
      <c r="L2877" s="10"/>
      <c r="M2877" s="9"/>
      <c r="N2877" s="9"/>
    </row>
    <row r="2878" spans="1:14" x14ac:dyDescent="0.3">
      <c r="A2878" s="17"/>
      <c r="B2878" s="10"/>
      <c r="C2878" s="10"/>
      <c r="E2878" s="10"/>
      <c r="F2878" s="17"/>
      <c r="G2878" s="10"/>
      <c r="H2878" s="10"/>
      <c r="I2878" s="10"/>
      <c r="J2878" s="17"/>
      <c r="K2878" s="10"/>
      <c r="L2878" s="10"/>
      <c r="M2878" s="9"/>
      <c r="N2878" s="9"/>
    </row>
    <row r="2879" spans="1:14" x14ac:dyDescent="0.3">
      <c r="A2879" s="17"/>
      <c r="B2879" s="10"/>
      <c r="C2879" s="10"/>
      <c r="E2879" s="10"/>
      <c r="F2879" s="17"/>
      <c r="G2879" s="10"/>
      <c r="H2879" s="10"/>
      <c r="I2879" s="10"/>
      <c r="J2879" s="17"/>
      <c r="K2879" s="10"/>
      <c r="L2879" s="10"/>
      <c r="M2879" s="9"/>
      <c r="N2879" s="9"/>
    </row>
    <row r="2880" spans="1:14" x14ac:dyDescent="0.3">
      <c r="A2880" s="17"/>
      <c r="B2880" s="10"/>
      <c r="C2880" s="10"/>
      <c r="E2880" s="10"/>
      <c r="F2880" s="17"/>
      <c r="G2880" s="10"/>
      <c r="H2880" s="10"/>
      <c r="I2880" s="10"/>
      <c r="J2880" s="17"/>
      <c r="K2880" s="10"/>
      <c r="L2880" s="10"/>
      <c r="M2880" s="9"/>
      <c r="N2880" s="9"/>
    </row>
    <row r="2881" spans="1:14" x14ac:dyDescent="0.3">
      <c r="A2881" s="17"/>
      <c r="B2881" s="10"/>
      <c r="C2881" s="10"/>
      <c r="E2881" s="10"/>
      <c r="F2881" s="17"/>
      <c r="G2881" s="10"/>
      <c r="H2881" s="10"/>
      <c r="I2881" s="10"/>
      <c r="J2881" s="17"/>
      <c r="K2881" s="10"/>
      <c r="L2881" s="10"/>
      <c r="M2881" s="9"/>
      <c r="N2881" s="9"/>
    </row>
    <row r="2882" spans="1:14" x14ac:dyDescent="0.3">
      <c r="A2882" s="17"/>
      <c r="B2882" s="10"/>
      <c r="C2882" s="10"/>
      <c r="E2882" s="10"/>
      <c r="F2882" s="17"/>
      <c r="G2882" s="10"/>
      <c r="H2882" s="10"/>
      <c r="I2882" s="10"/>
      <c r="J2882" s="17"/>
      <c r="K2882" s="10"/>
      <c r="L2882" s="10"/>
      <c r="M2882" s="9"/>
      <c r="N2882" s="9"/>
    </row>
    <row r="2883" spans="1:14" x14ac:dyDescent="0.3">
      <c r="A2883" s="17"/>
      <c r="B2883" s="10"/>
      <c r="C2883" s="10"/>
      <c r="E2883" s="10"/>
      <c r="F2883" s="17"/>
      <c r="G2883" s="10"/>
      <c r="H2883" s="10"/>
      <c r="I2883" s="10"/>
      <c r="J2883" s="17"/>
      <c r="K2883" s="10"/>
      <c r="L2883" s="10"/>
      <c r="M2883" s="9"/>
      <c r="N2883" s="9"/>
    </row>
    <row r="2884" spans="1:14" x14ac:dyDescent="0.3">
      <c r="A2884" s="17"/>
      <c r="B2884" s="10"/>
      <c r="C2884" s="10"/>
      <c r="E2884" s="10"/>
      <c r="F2884" s="17"/>
      <c r="G2884" s="10"/>
      <c r="H2884" s="10"/>
      <c r="I2884" s="10"/>
      <c r="J2884" s="17"/>
      <c r="K2884" s="10"/>
      <c r="L2884" s="10"/>
      <c r="M2884" s="9"/>
      <c r="N2884" s="9"/>
    </row>
    <row r="2885" spans="1:14" x14ac:dyDescent="0.3">
      <c r="A2885" s="17"/>
      <c r="B2885" s="10"/>
      <c r="C2885" s="10"/>
      <c r="E2885" s="10"/>
      <c r="F2885" s="17"/>
      <c r="G2885" s="10"/>
      <c r="H2885" s="10"/>
      <c r="I2885" s="10"/>
      <c r="J2885" s="17"/>
      <c r="K2885" s="10"/>
      <c r="L2885" s="10"/>
      <c r="M2885" s="9"/>
      <c r="N2885" s="9"/>
    </row>
    <row r="2886" spans="1:14" x14ac:dyDescent="0.3">
      <c r="A2886" s="17"/>
      <c r="B2886" s="10"/>
      <c r="C2886" s="10"/>
      <c r="E2886" s="10"/>
      <c r="F2886" s="17"/>
      <c r="G2886" s="10"/>
      <c r="H2886" s="10"/>
      <c r="I2886" s="10"/>
      <c r="J2886" s="17"/>
      <c r="K2886" s="10"/>
      <c r="L2886" s="10"/>
      <c r="M2886" s="9"/>
      <c r="N2886" s="9"/>
    </row>
    <row r="2887" spans="1:14" x14ac:dyDescent="0.3">
      <c r="A2887" s="17"/>
      <c r="B2887" s="10"/>
      <c r="C2887" s="10"/>
      <c r="E2887" s="10"/>
      <c r="F2887" s="17"/>
      <c r="G2887" s="10"/>
      <c r="H2887" s="10"/>
      <c r="I2887" s="10"/>
      <c r="J2887" s="17"/>
      <c r="K2887" s="10"/>
      <c r="L2887" s="10"/>
      <c r="M2887" s="9"/>
      <c r="N2887" s="9"/>
    </row>
    <row r="2888" spans="1:14" x14ac:dyDescent="0.3">
      <c r="A2888" s="17"/>
      <c r="B2888" s="10"/>
      <c r="C2888" s="10"/>
      <c r="E2888" s="10"/>
      <c r="F2888" s="17"/>
      <c r="G2888" s="10"/>
      <c r="H2888" s="10"/>
      <c r="I2888" s="10"/>
      <c r="J2888" s="17"/>
      <c r="K2888" s="10"/>
      <c r="L2888" s="10"/>
      <c r="M2888" s="9"/>
      <c r="N2888" s="9"/>
    </row>
    <row r="2889" spans="1:14" x14ac:dyDescent="0.3">
      <c r="A2889" s="17"/>
      <c r="B2889" s="10"/>
      <c r="C2889" s="10"/>
      <c r="E2889" s="10"/>
      <c r="F2889" s="17"/>
      <c r="G2889" s="10"/>
      <c r="H2889" s="10"/>
      <c r="I2889" s="10"/>
      <c r="J2889" s="17"/>
      <c r="K2889" s="10"/>
      <c r="L2889" s="10"/>
      <c r="M2889" s="9"/>
      <c r="N2889" s="9"/>
    </row>
    <row r="2890" spans="1:14" x14ac:dyDescent="0.3">
      <c r="A2890" s="17"/>
      <c r="B2890" s="10"/>
      <c r="C2890" s="10"/>
      <c r="E2890" s="10"/>
      <c r="F2890" s="17"/>
      <c r="G2890" s="10"/>
      <c r="H2890" s="10"/>
      <c r="I2890" s="10"/>
      <c r="J2890" s="17"/>
      <c r="K2890" s="10"/>
      <c r="L2890" s="10"/>
      <c r="M2890" s="9"/>
      <c r="N2890" s="9"/>
    </row>
    <row r="2891" spans="1:14" x14ac:dyDescent="0.3">
      <c r="A2891" s="17"/>
      <c r="B2891" s="10"/>
      <c r="C2891" s="10"/>
      <c r="E2891" s="10"/>
      <c r="F2891" s="17"/>
      <c r="G2891" s="10"/>
      <c r="H2891" s="10"/>
      <c r="I2891" s="10"/>
      <c r="J2891" s="17"/>
      <c r="K2891" s="10"/>
      <c r="L2891" s="10"/>
      <c r="M2891" s="9"/>
      <c r="N2891" s="9"/>
    </row>
    <row r="2892" spans="1:14" x14ac:dyDescent="0.3">
      <c r="A2892" s="17"/>
      <c r="B2892" s="10"/>
      <c r="C2892" s="10"/>
      <c r="E2892" s="10"/>
      <c r="F2892" s="17"/>
      <c r="G2892" s="10"/>
      <c r="H2892" s="10"/>
      <c r="I2892" s="10"/>
      <c r="J2892" s="17"/>
      <c r="K2892" s="10"/>
      <c r="L2892" s="10"/>
      <c r="M2892" s="9"/>
      <c r="N2892" s="9"/>
    </row>
    <row r="2893" spans="1:14" x14ac:dyDescent="0.3">
      <c r="A2893" s="17"/>
      <c r="B2893" s="10"/>
      <c r="C2893" s="10"/>
      <c r="E2893" s="10"/>
      <c r="F2893" s="17"/>
      <c r="G2893" s="10"/>
      <c r="H2893" s="10"/>
      <c r="I2893" s="10"/>
      <c r="J2893" s="17"/>
      <c r="K2893" s="10"/>
      <c r="L2893" s="10"/>
      <c r="M2893" s="9"/>
      <c r="N2893" s="9"/>
    </row>
    <row r="2894" spans="1:14" x14ac:dyDescent="0.3">
      <c r="A2894" s="17"/>
      <c r="B2894" s="10"/>
      <c r="C2894" s="10"/>
      <c r="E2894" s="10"/>
      <c r="F2894" s="17"/>
      <c r="G2894" s="10"/>
      <c r="H2894" s="10"/>
      <c r="I2894" s="10"/>
      <c r="J2894" s="17"/>
      <c r="K2894" s="10"/>
      <c r="L2894" s="10"/>
      <c r="M2894" s="9"/>
      <c r="N2894" s="9"/>
    </row>
    <row r="2895" spans="1:14" x14ac:dyDescent="0.3">
      <c r="A2895" s="17"/>
      <c r="B2895" s="10"/>
      <c r="C2895" s="10"/>
      <c r="E2895" s="10"/>
      <c r="F2895" s="17"/>
      <c r="G2895" s="10"/>
      <c r="H2895" s="10"/>
      <c r="I2895" s="10"/>
      <c r="J2895" s="17"/>
      <c r="K2895" s="10"/>
      <c r="L2895" s="10"/>
      <c r="M2895" s="9"/>
      <c r="N2895" s="9"/>
    </row>
    <row r="2896" spans="1:14" x14ac:dyDescent="0.3">
      <c r="A2896" s="17"/>
      <c r="B2896" s="10"/>
      <c r="C2896" s="10"/>
      <c r="E2896" s="10"/>
      <c r="F2896" s="17"/>
      <c r="G2896" s="10"/>
      <c r="H2896" s="10"/>
      <c r="I2896" s="10"/>
      <c r="J2896" s="17"/>
      <c r="K2896" s="10"/>
      <c r="L2896" s="10"/>
      <c r="M2896" s="9"/>
      <c r="N2896" s="9"/>
    </row>
    <row r="2897" spans="1:14" x14ac:dyDescent="0.3">
      <c r="A2897" s="17"/>
      <c r="B2897" s="10"/>
      <c r="C2897" s="10"/>
      <c r="E2897" s="10"/>
      <c r="F2897" s="17"/>
      <c r="G2897" s="10"/>
      <c r="H2897" s="10"/>
      <c r="I2897" s="10"/>
      <c r="J2897" s="17"/>
      <c r="K2897" s="10"/>
      <c r="L2897" s="10"/>
      <c r="M2897" s="9"/>
      <c r="N2897" s="9"/>
    </row>
    <row r="2898" spans="1:14" x14ac:dyDescent="0.3">
      <c r="A2898" s="17"/>
      <c r="B2898" s="10"/>
      <c r="C2898" s="10"/>
      <c r="E2898" s="10"/>
      <c r="F2898" s="17"/>
      <c r="G2898" s="10"/>
      <c r="H2898" s="10"/>
      <c r="I2898" s="10"/>
      <c r="J2898" s="17"/>
      <c r="K2898" s="10"/>
      <c r="L2898" s="10"/>
      <c r="M2898" s="9"/>
      <c r="N2898" s="9"/>
    </row>
    <row r="2899" spans="1:14" x14ac:dyDescent="0.3">
      <c r="A2899" s="17"/>
      <c r="B2899" s="10"/>
      <c r="C2899" s="10"/>
      <c r="E2899" s="10"/>
      <c r="F2899" s="17"/>
      <c r="G2899" s="10"/>
      <c r="H2899" s="10"/>
      <c r="I2899" s="10"/>
      <c r="J2899" s="17"/>
      <c r="K2899" s="10"/>
      <c r="L2899" s="10"/>
      <c r="M2899" s="9"/>
      <c r="N2899" s="9"/>
    </row>
    <row r="2900" spans="1:14" x14ac:dyDescent="0.3">
      <c r="A2900" s="17"/>
      <c r="B2900" s="10"/>
      <c r="C2900" s="10"/>
      <c r="E2900" s="10"/>
      <c r="F2900" s="17"/>
      <c r="G2900" s="10"/>
      <c r="H2900" s="10"/>
      <c r="I2900" s="10"/>
      <c r="J2900" s="17"/>
      <c r="K2900" s="10"/>
      <c r="L2900" s="10"/>
      <c r="M2900" s="9"/>
      <c r="N2900" s="9"/>
    </row>
    <row r="2901" spans="1:14" x14ac:dyDescent="0.3">
      <c r="A2901" s="17"/>
      <c r="B2901" s="10"/>
      <c r="C2901" s="10"/>
      <c r="E2901" s="10"/>
      <c r="F2901" s="17"/>
      <c r="G2901" s="10"/>
      <c r="H2901" s="10"/>
      <c r="I2901" s="10"/>
      <c r="J2901" s="17"/>
      <c r="K2901" s="10"/>
      <c r="L2901" s="10"/>
      <c r="M2901" s="9"/>
      <c r="N2901" s="9"/>
    </row>
    <row r="2902" spans="1:14" x14ac:dyDescent="0.3">
      <c r="A2902" s="17"/>
      <c r="B2902" s="10"/>
      <c r="C2902" s="10"/>
      <c r="E2902" s="10"/>
      <c r="F2902" s="17"/>
      <c r="G2902" s="10"/>
      <c r="H2902" s="10"/>
      <c r="I2902" s="10"/>
      <c r="J2902" s="17"/>
      <c r="K2902" s="10"/>
      <c r="L2902" s="10"/>
      <c r="M2902" s="9"/>
      <c r="N2902" s="9"/>
    </row>
    <row r="2903" spans="1:14" x14ac:dyDescent="0.3">
      <c r="A2903" s="17"/>
      <c r="B2903" s="10"/>
      <c r="C2903" s="10"/>
      <c r="E2903" s="10"/>
      <c r="F2903" s="17"/>
      <c r="G2903" s="10"/>
      <c r="H2903" s="10"/>
      <c r="I2903" s="10"/>
      <c r="J2903" s="17"/>
      <c r="K2903" s="10"/>
      <c r="L2903" s="10"/>
      <c r="M2903" s="9"/>
      <c r="N2903" s="9"/>
    </row>
    <row r="2904" spans="1:14" x14ac:dyDescent="0.3">
      <c r="A2904" s="17"/>
      <c r="B2904" s="10"/>
      <c r="C2904" s="10"/>
      <c r="E2904" s="10"/>
      <c r="F2904" s="17"/>
      <c r="G2904" s="10"/>
      <c r="H2904" s="10"/>
      <c r="I2904" s="10"/>
      <c r="J2904" s="17"/>
      <c r="K2904" s="10"/>
      <c r="L2904" s="10"/>
      <c r="M2904" s="9"/>
      <c r="N2904" s="9"/>
    </row>
    <row r="2905" spans="1:14" x14ac:dyDescent="0.3">
      <c r="A2905" s="17"/>
      <c r="B2905" s="10"/>
      <c r="C2905" s="10"/>
      <c r="E2905" s="10"/>
      <c r="F2905" s="17"/>
      <c r="G2905" s="10"/>
      <c r="H2905" s="10"/>
      <c r="I2905" s="10"/>
      <c r="J2905" s="17"/>
      <c r="K2905" s="10"/>
      <c r="L2905" s="10"/>
      <c r="M2905" s="9"/>
      <c r="N2905" s="9"/>
    </row>
    <row r="2906" spans="1:14" x14ac:dyDescent="0.3">
      <c r="A2906" s="17"/>
      <c r="B2906" s="10"/>
      <c r="C2906" s="10"/>
      <c r="E2906" s="10"/>
      <c r="F2906" s="17"/>
      <c r="G2906" s="10"/>
      <c r="H2906" s="10"/>
      <c r="I2906" s="10"/>
      <c r="J2906" s="17"/>
      <c r="K2906" s="10"/>
      <c r="L2906" s="10"/>
      <c r="M2906" s="9"/>
      <c r="N2906" s="9"/>
    </row>
    <row r="2907" spans="1:14" x14ac:dyDescent="0.3">
      <c r="A2907" s="17"/>
      <c r="B2907" s="10"/>
      <c r="C2907" s="10"/>
      <c r="E2907" s="10"/>
      <c r="F2907" s="17"/>
      <c r="G2907" s="10"/>
      <c r="H2907" s="10"/>
      <c r="I2907" s="10"/>
      <c r="J2907" s="17"/>
      <c r="K2907" s="10"/>
      <c r="L2907" s="10"/>
      <c r="M2907" s="9"/>
      <c r="N2907" s="9"/>
    </row>
    <row r="2908" spans="1:14" x14ac:dyDescent="0.3">
      <c r="A2908" s="17"/>
      <c r="B2908" s="10"/>
      <c r="C2908" s="10"/>
      <c r="E2908" s="10"/>
      <c r="F2908" s="17"/>
      <c r="G2908" s="10"/>
      <c r="H2908" s="10"/>
      <c r="I2908" s="10"/>
      <c r="J2908" s="17"/>
      <c r="K2908" s="10"/>
      <c r="L2908" s="10"/>
      <c r="M2908" s="9"/>
      <c r="N2908" s="9"/>
    </row>
    <row r="2909" spans="1:14" x14ac:dyDescent="0.3">
      <c r="A2909" s="17"/>
      <c r="B2909" s="10"/>
      <c r="C2909" s="10"/>
      <c r="E2909" s="10"/>
      <c r="F2909" s="17"/>
      <c r="G2909" s="10"/>
      <c r="H2909" s="10"/>
      <c r="I2909" s="10"/>
      <c r="J2909" s="17"/>
      <c r="K2909" s="10"/>
      <c r="L2909" s="10"/>
      <c r="M2909" s="9"/>
      <c r="N2909" s="9"/>
    </row>
    <row r="2910" spans="1:14" x14ac:dyDescent="0.3">
      <c r="A2910" s="17"/>
      <c r="B2910" s="10"/>
      <c r="C2910" s="10"/>
      <c r="E2910" s="10"/>
      <c r="F2910" s="17"/>
      <c r="G2910" s="10"/>
      <c r="H2910" s="10"/>
      <c r="I2910" s="10"/>
      <c r="J2910" s="17"/>
      <c r="K2910" s="10"/>
      <c r="L2910" s="10"/>
      <c r="M2910" s="9"/>
      <c r="N2910" s="9"/>
    </row>
    <row r="2911" spans="1:14" x14ac:dyDescent="0.3">
      <c r="A2911" s="17"/>
      <c r="B2911" s="10"/>
      <c r="C2911" s="10"/>
      <c r="E2911" s="10"/>
      <c r="F2911" s="17"/>
      <c r="G2911" s="10"/>
      <c r="H2911" s="10"/>
      <c r="I2911" s="10"/>
      <c r="J2911" s="17"/>
      <c r="K2911" s="10"/>
      <c r="L2911" s="10"/>
      <c r="M2911" s="9"/>
      <c r="N2911" s="9"/>
    </row>
    <row r="2912" spans="1:14" x14ac:dyDescent="0.3">
      <c r="A2912" s="17"/>
      <c r="B2912" s="10"/>
      <c r="C2912" s="10"/>
      <c r="E2912" s="10"/>
      <c r="F2912" s="17"/>
      <c r="G2912" s="10"/>
      <c r="H2912" s="10"/>
      <c r="I2912" s="10"/>
      <c r="J2912" s="17"/>
      <c r="K2912" s="10"/>
      <c r="L2912" s="10"/>
      <c r="M2912" s="9"/>
      <c r="N2912" s="9"/>
    </row>
    <row r="2913" spans="1:14" x14ac:dyDescent="0.3">
      <c r="A2913" s="17"/>
      <c r="B2913" s="10"/>
      <c r="C2913" s="10"/>
      <c r="E2913" s="10"/>
      <c r="F2913" s="17"/>
      <c r="G2913" s="10"/>
      <c r="H2913" s="10"/>
      <c r="I2913" s="10"/>
      <c r="J2913" s="17"/>
      <c r="K2913" s="10"/>
      <c r="L2913" s="10"/>
      <c r="M2913" s="9"/>
      <c r="N2913" s="9"/>
    </row>
    <row r="2914" spans="1:14" x14ac:dyDescent="0.3">
      <c r="A2914" s="17"/>
      <c r="B2914" s="10"/>
      <c r="C2914" s="10"/>
      <c r="E2914" s="10"/>
      <c r="F2914" s="17"/>
      <c r="G2914" s="10"/>
      <c r="H2914" s="10"/>
      <c r="I2914" s="10"/>
      <c r="J2914" s="17"/>
      <c r="K2914" s="10"/>
      <c r="L2914" s="10"/>
      <c r="M2914" s="9"/>
      <c r="N2914" s="9"/>
    </row>
    <row r="2915" spans="1:14" x14ac:dyDescent="0.3">
      <c r="A2915" s="17"/>
      <c r="B2915" s="10"/>
      <c r="C2915" s="10"/>
      <c r="E2915" s="10"/>
      <c r="F2915" s="17"/>
      <c r="G2915" s="10"/>
      <c r="H2915" s="10"/>
      <c r="I2915" s="10"/>
      <c r="J2915" s="17"/>
      <c r="K2915" s="10"/>
      <c r="L2915" s="10"/>
      <c r="M2915" s="9"/>
      <c r="N2915" s="9"/>
    </row>
    <row r="2916" spans="1:14" x14ac:dyDescent="0.3">
      <c r="A2916" s="17"/>
      <c r="B2916" s="10"/>
      <c r="C2916" s="10"/>
      <c r="E2916" s="10"/>
      <c r="F2916" s="17"/>
      <c r="G2916" s="10"/>
      <c r="H2916" s="10"/>
      <c r="I2916" s="10"/>
      <c r="J2916" s="17"/>
      <c r="K2916" s="10"/>
      <c r="L2916" s="10"/>
      <c r="M2916" s="9"/>
      <c r="N2916" s="9"/>
    </row>
    <row r="2917" spans="1:14" x14ac:dyDescent="0.3">
      <c r="A2917" s="17"/>
      <c r="B2917" s="10"/>
      <c r="C2917" s="10"/>
      <c r="E2917" s="10"/>
      <c r="F2917" s="17"/>
      <c r="G2917" s="10"/>
      <c r="H2917" s="10"/>
      <c r="I2917" s="10"/>
      <c r="J2917" s="17"/>
      <c r="K2917" s="10"/>
      <c r="L2917" s="10"/>
      <c r="M2917" s="9"/>
      <c r="N2917" s="9"/>
    </row>
    <row r="2918" spans="1:14" x14ac:dyDescent="0.3">
      <c r="A2918" s="17"/>
      <c r="B2918" s="10"/>
      <c r="C2918" s="10"/>
      <c r="E2918" s="10"/>
      <c r="F2918" s="17"/>
      <c r="G2918" s="10"/>
      <c r="H2918" s="10"/>
      <c r="I2918" s="10"/>
      <c r="J2918" s="17"/>
      <c r="K2918" s="10"/>
      <c r="L2918" s="10"/>
      <c r="M2918" s="9"/>
      <c r="N2918" s="9"/>
    </row>
    <row r="2919" spans="1:14" x14ac:dyDescent="0.3">
      <c r="A2919" s="17"/>
      <c r="B2919" s="10"/>
      <c r="C2919" s="10"/>
      <c r="E2919" s="10"/>
      <c r="F2919" s="17"/>
      <c r="G2919" s="10"/>
      <c r="H2919" s="10"/>
      <c r="I2919" s="10"/>
      <c r="J2919" s="17"/>
      <c r="K2919" s="10"/>
      <c r="L2919" s="10"/>
      <c r="M2919" s="9"/>
      <c r="N2919" s="9"/>
    </row>
    <row r="2920" spans="1:14" x14ac:dyDescent="0.3">
      <c r="A2920" s="17"/>
      <c r="B2920" s="10"/>
      <c r="C2920" s="10"/>
      <c r="E2920" s="10"/>
      <c r="F2920" s="17"/>
      <c r="G2920" s="10"/>
      <c r="H2920" s="10"/>
      <c r="I2920" s="10"/>
      <c r="J2920" s="17"/>
      <c r="K2920" s="10"/>
      <c r="L2920" s="10"/>
      <c r="M2920" s="9"/>
      <c r="N2920" s="9"/>
    </row>
    <row r="2921" spans="1:14" x14ac:dyDescent="0.3">
      <c r="A2921" s="17"/>
      <c r="B2921" s="10"/>
      <c r="C2921" s="10"/>
      <c r="E2921" s="10"/>
      <c r="F2921" s="17"/>
      <c r="G2921" s="10"/>
      <c r="H2921" s="10"/>
      <c r="I2921" s="10"/>
      <c r="J2921" s="17"/>
      <c r="K2921" s="10"/>
      <c r="L2921" s="10"/>
      <c r="M2921" s="9"/>
      <c r="N2921" s="9"/>
    </row>
    <row r="2922" spans="1:14" x14ac:dyDescent="0.3">
      <c r="A2922" s="17"/>
      <c r="B2922" s="10"/>
      <c r="C2922" s="10"/>
      <c r="E2922" s="10"/>
      <c r="F2922" s="17"/>
      <c r="G2922" s="10"/>
      <c r="H2922" s="10"/>
      <c r="I2922" s="10"/>
      <c r="J2922" s="17"/>
      <c r="K2922" s="10"/>
      <c r="L2922" s="10"/>
      <c r="M2922" s="9"/>
      <c r="N2922" s="9"/>
    </row>
    <row r="2923" spans="1:14" x14ac:dyDescent="0.3">
      <c r="A2923" s="17"/>
      <c r="B2923" s="10"/>
      <c r="C2923" s="10"/>
      <c r="E2923" s="10"/>
      <c r="F2923" s="17"/>
      <c r="G2923" s="10"/>
      <c r="H2923" s="10"/>
      <c r="I2923" s="10"/>
      <c r="J2923" s="17"/>
      <c r="K2923" s="10"/>
      <c r="L2923" s="10"/>
      <c r="M2923" s="9"/>
      <c r="N2923" s="9"/>
    </row>
    <row r="2924" spans="1:14" x14ac:dyDescent="0.3">
      <c r="A2924" s="17"/>
      <c r="B2924" s="10"/>
      <c r="C2924" s="10"/>
      <c r="E2924" s="10"/>
      <c r="F2924" s="17"/>
      <c r="G2924" s="10"/>
      <c r="H2924" s="10"/>
      <c r="I2924" s="10"/>
      <c r="J2924" s="17"/>
      <c r="K2924" s="10"/>
      <c r="L2924" s="10"/>
      <c r="M2924" s="9"/>
      <c r="N2924" s="9"/>
    </row>
    <row r="2925" spans="1:14" x14ac:dyDescent="0.3">
      <c r="A2925" s="17"/>
      <c r="B2925" s="10"/>
      <c r="C2925" s="10"/>
      <c r="E2925" s="10"/>
      <c r="F2925" s="17"/>
      <c r="G2925" s="10"/>
      <c r="H2925" s="10"/>
      <c r="I2925" s="10"/>
      <c r="J2925" s="17"/>
      <c r="K2925" s="10"/>
      <c r="L2925" s="10"/>
      <c r="M2925" s="9"/>
      <c r="N2925" s="9"/>
    </row>
    <row r="2926" spans="1:14" x14ac:dyDescent="0.3">
      <c r="A2926" s="17"/>
      <c r="B2926" s="10"/>
      <c r="C2926" s="10"/>
      <c r="E2926" s="10"/>
      <c r="F2926" s="17"/>
      <c r="G2926" s="10"/>
      <c r="H2926" s="10"/>
      <c r="I2926" s="10"/>
      <c r="J2926" s="17"/>
      <c r="K2926" s="10"/>
      <c r="L2926" s="10"/>
      <c r="M2926" s="9"/>
      <c r="N2926" s="9"/>
    </row>
    <row r="2927" spans="1:14" x14ac:dyDescent="0.3">
      <c r="A2927" s="17"/>
      <c r="B2927" s="10"/>
      <c r="C2927" s="10"/>
      <c r="E2927" s="10"/>
      <c r="F2927" s="17"/>
      <c r="G2927" s="10"/>
      <c r="H2927" s="10"/>
      <c r="I2927" s="10"/>
      <c r="J2927" s="17"/>
      <c r="K2927" s="10"/>
      <c r="L2927" s="10"/>
      <c r="M2927" s="9"/>
      <c r="N2927" s="9"/>
    </row>
    <row r="2928" spans="1:14" x14ac:dyDescent="0.3">
      <c r="A2928" s="17"/>
      <c r="B2928" s="10"/>
      <c r="C2928" s="10"/>
      <c r="E2928" s="10"/>
      <c r="F2928" s="17"/>
      <c r="G2928" s="10"/>
      <c r="H2928" s="10"/>
      <c r="I2928" s="10"/>
      <c r="J2928" s="17"/>
      <c r="K2928" s="10"/>
      <c r="L2928" s="10"/>
      <c r="M2928" s="9"/>
      <c r="N2928" s="9"/>
    </row>
    <row r="2929" spans="1:14" x14ac:dyDescent="0.3">
      <c r="A2929" s="17"/>
      <c r="B2929" s="10"/>
      <c r="C2929" s="10"/>
      <c r="E2929" s="10"/>
      <c r="F2929" s="17"/>
      <c r="G2929" s="10"/>
      <c r="H2929" s="10"/>
      <c r="I2929" s="10"/>
      <c r="J2929" s="17"/>
      <c r="K2929" s="10"/>
      <c r="L2929" s="10"/>
      <c r="M2929" s="9"/>
      <c r="N2929" s="9"/>
    </row>
    <row r="2930" spans="1:14" x14ac:dyDescent="0.3">
      <c r="A2930" s="17"/>
      <c r="B2930" s="10"/>
      <c r="C2930" s="10"/>
      <c r="E2930" s="10"/>
      <c r="F2930" s="17"/>
      <c r="G2930" s="10"/>
      <c r="H2930" s="10"/>
      <c r="I2930" s="10"/>
      <c r="J2930" s="17"/>
      <c r="K2930" s="10"/>
      <c r="L2930" s="10"/>
      <c r="M2930" s="9"/>
      <c r="N2930" s="9"/>
    </row>
    <row r="2931" spans="1:14" x14ac:dyDescent="0.3">
      <c r="A2931" s="17"/>
      <c r="B2931" s="10"/>
      <c r="C2931" s="10"/>
      <c r="E2931" s="10"/>
      <c r="F2931" s="17"/>
      <c r="G2931" s="10"/>
      <c r="H2931" s="10"/>
      <c r="I2931" s="10"/>
      <c r="J2931" s="17"/>
      <c r="K2931" s="10"/>
      <c r="L2931" s="10"/>
      <c r="M2931" s="9"/>
      <c r="N2931" s="9"/>
    </row>
    <row r="2932" spans="1:14" x14ac:dyDescent="0.3">
      <c r="A2932" s="17"/>
      <c r="B2932" s="10"/>
      <c r="C2932" s="10"/>
      <c r="E2932" s="10"/>
      <c r="F2932" s="17"/>
      <c r="G2932" s="10"/>
      <c r="H2932" s="10"/>
      <c r="I2932" s="10"/>
      <c r="J2932" s="17"/>
      <c r="K2932" s="10"/>
      <c r="L2932" s="10"/>
      <c r="M2932" s="9"/>
      <c r="N2932" s="9"/>
    </row>
    <row r="2933" spans="1:14" x14ac:dyDescent="0.3">
      <c r="A2933" s="17"/>
      <c r="B2933" s="10"/>
      <c r="C2933" s="10"/>
      <c r="E2933" s="10"/>
      <c r="F2933" s="17"/>
      <c r="G2933" s="10"/>
      <c r="H2933" s="10"/>
      <c r="I2933" s="10"/>
      <c r="J2933" s="17"/>
      <c r="K2933" s="10"/>
      <c r="L2933" s="10"/>
      <c r="M2933" s="9"/>
      <c r="N2933" s="9"/>
    </row>
    <row r="2934" spans="1:14" x14ac:dyDescent="0.3">
      <c r="A2934" s="17"/>
      <c r="B2934" s="10"/>
      <c r="C2934" s="10"/>
      <c r="E2934" s="10"/>
      <c r="F2934" s="17"/>
      <c r="G2934" s="10"/>
      <c r="H2934" s="10"/>
      <c r="I2934" s="10"/>
      <c r="J2934" s="17"/>
      <c r="K2934" s="10"/>
      <c r="L2934" s="10"/>
      <c r="M2934" s="9"/>
      <c r="N2934" s="9"/>
    </row>
    <row r="2935" spans="1:14" x14ac:dyDescent="0.3">
      <c r="A2935" s="17"/>
      <c r="B2935" s="10"/>
      <c r="C2935" s="10"/>
      <c r="E2935" s="10"/>
      <c r="F2935" s="17"/>
      <c r="G2935" s="10"/>
      <c r="H2935" s="10"/>
      <c r="I2935" s="10"/>
      <c r="J2935" s="17"/>
      <c r="K2935" s="10"/>
      <c r="L2935" s="10"/>
      <c r="M2935" s="9"/>
      <c r="N2935" s="9"/>
    </row>
    <row r="2936" spans="1:14" x14ac:dyDescent="0.3">
      <c r="M2936" s="9"/>
      <c r="N2936" s="9"/>
    </row>
    <row r="2937" spans="1:14" x14ac:dyDescent="0.3">
      <c r="M2937" s="9"/>
      <c r="N2937" s="9"/>
    </row>
    <row r="2938" spans="1:14" x14ac:dyDescent="0.3">
      <c r="M2938" s="9"/>
      <c r="N2938" s="9"/>
    </row>
    <row r="2939" spans="1:14" x14ac:dyDescent="0.3">
      <c r="M2939" s="9"/>
      <c r="N2939" s="9"/>
    </row>
    <row r="2940" spans="1:14" x14ac:dyDescent="0.3">
      <c r="M2940" s="9"/>
      <c r="N2940" s="9"/>
    </row>
    <row r="2941" spans="1:14" x14ac:dyDescent="0.3">
      <c r="M2941" s="9"/>
      <c r="N2941" s="9"/>
    </row>
    <row r="2942" spans="1:14" x14ac:dyDescent="0.3">
      <c r="M2942" s="9"/>
      <c r="N2942" s="9"/>
    </row>
    <row r="2943" spans="1:14" x14ac:dyDescent="0.3">
      <c r="M2943" s="9"/>
      <c r="N2943" s="9"/>
    </row>
    <row r="2944" spans="1:14" x14ac:dyDescent="0.3">
      <c r="M2944" s="9"/>
      <c r="N2944" s="9"/>
    </row>
    <row r="2945" spans="13:14" x14ac:dyDescent="0.3">
      <c r="M2945" s="9"/>
      <c r="N2945" s="9"/>
    </row>
    <row r="2946" spans="13:14" x14ac:dyDescent="0.3">
      <c r="M2946" s="9"/>
      <c r="N2946" s="9"/>
    </row>
    <row r="2947" spans="13:14" x14ac:dyDescent="0.3">
      <c r="M2947" s="9"/>
      <c r="N2947" s="9"/>
    </row>
    <row r="2948" spans="13:14" x14ac:dyDescent="0.3">
      <c r="M2948" s="9"/>
      <c r="N2948" s="9"/>
    </row>
    <row r="2949" spans="13:14" x14ac:dyDescent="0.3">
      <c r="M2949" s="9"/>
      <c r="N2949" s="9"/>
    </row>
    <row r="2950" spans="13:14" x14ac:dyDescent="0.3">
      <c r="M2950" s="9"/>
      <c r="N2950" s="9"/>
    </row>
    <row r="2951" spans="13:14" x14ac:dyDescent="0.3">
      <c r="M2951" s="9"/>
      <c r="N2951" s="9"/>
    </row>
    <row r="2952" spans="13:14" x14ac:dyDescent="0.3">
      <c r="M2952" s="9"/>
      <c r="N2952" s="9"/>
    </row>
    <row r="2953" spans="13:14" x14ac:dyDescent="0.3">
      <c r="M2953" s="9"/>
      <c r="N2953" s="9"/>
    </row>
    <row r="2954" spans="13:14" x14ac:dyDescent="0.3">
      <c r="M2954" s="9"/>
      <c r="N2954" s="9"/>
    </row>
    <row r="2955" spans="13:14" x14ac:dyDescent="0.3">
      <c r="M2955" s="9"/>
      <c r="N2955" s="9"/>
    </row>
    <row r="2956" spans="13:14" x14ac:dyDescent="0.3">
      <c r="M2956" s="9"/>
      <c r="N2956" s="9"/>
    </row>
    <row r="2957" spans="13:14" x14ac:dyDescent="0.3">
      <c r="M2957" s="9"/>
      <c r="N2957" s="9"/>
    </row>
    <row r="2958" spans="13:14" x14ac:dyDescent="0.3">
      <c r="M2958" s="9"/>
      <c r="N2958" s="9"/>
    </row>
    <row r="2959" spans="13:14" x14ac:dyDescent="0.3">
      <c r="M2959" s="9"/>
      <c r="N2959" s="9"/>
    </row>
    <row r="2960" spans="13:14" x14ac:dyDescent="0.3">
      <c r="M2960" s="9"/>
      <c r="N2960" s="9"/>
    </row>
    <row r="2961" spans="13:14" x14ac:dyDescent="0.3">
      <c r="M2961" s="9"/>
      <c r="N2961" s="9"/>
    </row>
    <row r="2962" spans="13:14" x14ac:dyDescent="0.3">
      <c r="M2962" s="9"/>
      <c r="N2962" s="9"/>
    </row>
    <row r="2963" spans="13:14" x14ac:dyDescent="0.3">
      <c r="M2963" s="9"/>
      <c r="N2963" s="9"/>
    </row>
    <row r="2964" spans="13:14" x14ac:dyDescent="0.3">
      <c r="M2964" s="9"/>
      <c r="N2964" s="9"/>
    </row>
    <row r="2965" spans="13:14" x14ac:dyDescent="0.3">
      <c r="M2965" s="9"/>
      <c r="N2965" s="9"/>
    </row>
    <row r="2966" spans="13:14" x14ac:dyDescent="0.3">
      <c r="M2966" s="9"/>
      <c r="N2966" s="9"/>
    </row>
    <row r="2967" spans="13:14" x14ac:dyDescent="0.3">
      <c r="M2967" s="9"/>
      <c r="N2967" s="9"/>
    </row>
    <row r="2968" spans="13:14" x14ac:dyDescent="0.3">
      <c r="M2968" s="9"/>
      <c r="N2968" s="9"/>
    </row>
    <row r="2969" spans="13:14" x14ac:dyDescent="0.3">
      <c r="M2969" s="9"/>
      <c r="N2969" s="9"/>
    </row>
    <row r="2970" spans="13:14" x14ac:dyDescent="0.3">
      <c r="M2970" s="9"/>
      <c r="N2970" s="9"/>
    </row>
    <row r="2971" spans="13:14" x14ac:dyDescent="0.3">
      <c r="M2971" s="9"/>
      <c r="N2971" s="9"/>
    </row>
    <row r="2972" spans="13:14" x14ac:dyDescent="0.3">
      <c r="M2972" s="9"/>
      <c r="N2972" s="9"/>
    </row>
    <row r="2973" spans="13:14" x14ac:dyDescent="0.3">
      <c r="M2973" s="9"/>
      <c r="N2973" s="9"/>
    </row>
    <row r="2974" spans="13:14" x14ac:dyDescent="0.3">
      <c r="M2974" s="9"/>
      <c r="N2974" s="9"/>
    </row>
    <row r="2975" spans="13:14" x14ac:dyDescent="0.3">
      <c r="M2975" s="9"/>
      <c r="N2975" s="9"/>
    </row>
    <row r="2976" spans="13:14" x14ac:dyDescent="0.3">
      <c r="M2976" s="9"/>
      <c r="N2976" s="9"/>
    </row>
    <row r="2977" spans="13:14" x14ac:dyDescent="0.3">
      <c r="M2977" s="9"/>
      <c r="N2977" s="9"/>
    </row>
    <row r="2978" spans="13:14" x14ac:dyDescent="0.3">
      <c r="M2978" s="9"/>
      <c r="N2978" s="9"/>
    </row>
    <row r="2979" spans="13:14" x14ac:dyDescent="0.3">
      <c r="M2979" s="9"/>
      <c r="N2979" s="9"/>
    </row>
    <row r="2980" spans="13:14" x14ac:dyDescent="0.3">
      <c r="M2980" s="9"/>
      <c r="N2980" s="9"/>
    </row>
    <row r="2981" spans="13:14" x14ac:dyDescent="0.3">
      <c r="M2981" s="9"/>
      <c r="N2981" s="9"/>
    </row>
    <row r="2982" spans="13:14" x14ac:dyDescent="0.3">
      <c r="M2982" s="9"/>
      <c r="N2982" s="9"/>
    </row>
    <row r="2983" spans="13:14" x14ac:dyDescent="0.3">
      <c r="M2983" s="9"/>
      <c r="N2983" s="9"/>
    </row>
    <row r="2984" spans="13:14" x14ac:dyDescent="0.3">
      <c r="M2984" s="9"/>
      <c r="N2984" s="9"/>
    </row>
    <row r="2985" spans="13:14" x14ac:dyDescent="0.3">
      <c r="M2985" s="9"/>
      <c r="N2985" s="9"/>
    </row>
    <row r="2986" spans="13:14" x14ac:dyDescent="0.3">
      <c r="M2986" s="9"/>
      <c r="N2986" s="9"/>
    </row>
    <row r="2987" spans="13:14" x14ac:dyDescent="0.3">
      <c r="M2987" s="9"/>
      <c r="N2987" s="9"/>
    </row>
    <row r="2988" spans="13:14" x14ac:dyDescent="0.3">
      <c r="M2988" s="9"/>
      <c r="N2988" s="9"/>
    </row>
    <row r="2989" spans="13:14" x14ac:dyDescent="0.3">
      <c r="M2989" s="9"/>
      <c r="N2989" s="9"/>
    </row>
    <row r="2990" spans="13:14" x14ac:dyDescent="0.3">
      <c r="M2990" s="9"/>
      <c r="N2990" s="9"/>
    </row>
    <row r="2991" spans="13:14" x14ac:dyDescent="0.3">
      <c r="M2991" s="9"/>
      <c r="N2991" s="9"/>
    </row>
    <row r="2992" spans="13:14" x14ac:dyDescent="0.3">
      <c r="M2992" s="9"/>
      <c r="N2992" s="9"/>
    </row>
    <row r="2993" spans="13:14" x14ac:dyDescent="0.3">
      <c r="M2993" s="9"/>
      <c r="N2993" s="9"/>
    </row>
    <row r="2994" spans="13:14" x14ac:dyDescent="0.3">
      <c r="M2994" s="9"/>
      <c r="N2994" s="9"/>
    </row>
    <row r="2995" spans="13:14" x14ac:dyDescent="0.3">
      <c r="M2995" s="9"/>
      <c r="N2995" s="9"/>
    </row>
    <row r="2996" spans="13:14" x14ac:dyDescent="0.3">
      <c r="M2996" s="9"/>
      <c r="N2996" s="9"/>
    </row>
    <row r="2997" spans="13:14" x14ac:dyDescent="0.3">
      <c r="M2997" s="9"/>
      <c r="N2997" s="9"/>
    </row>
    <row r="2998" spans="13:14" x14ac:dyDescent="0.3">
      <c r="M2998" s="9"/>
      <c r="N2998" s="9"/>
    </row>
    <row r="2999" spans="13:14" x14ac:dyDescent="0.3">
      <c r="M2999" s="9"/>
      <c r="N2999" s="9"/>
    </row>
    <row r="3000" spans="13:14" x14ac:dyDescent="0.3">
      <c r="M3000" s="9"/>
      <c r="N3000" s="9"/>
    </row>
    <row r="3001" spans="13:14" x14ac:dyDescent="0.3">
      <c r="M3001" s="9"/>
      <c r="N3001" s="9"/>
    </row>
    <row r="3002" spans="13:14" x14ac:dyDescent="0.3">
      <c r="M3002" s="9"/>
      <c r="N3002" s="9"/>
    </row>
    <row r="3003" spans="13:14" x14ac:dyDescent="0.3">
      <c r="M3003" s="9"/>
      <c r="N3003" s="9"/>
    </row>
    <row r="3004" spans="13:14" x14ac:dyDescent="0.3">
      <c r="M3004" s="9"/>
      <c r="N3004" s="9"/>
    </row>
    <row r="3005" spans="13:14" x14ac:dyDescent="0.3">
      <c r="M3005" s="9"/>
      <c r="N3005" s="9"/>
    </row>
    <row r="3006" spans="13:14" x14ac:dyDescent="0.3">
      <c r="M3006" s="9"/>
      <c r="N3006" s="9"/>
    </row>
    <row r="3007" spans="13:14" x14ac:dyDescent="0.3">
      <c r="M3007" s="9"/>
      <c r="N3007" s="9"/>
    </row>
    <row r="3008" spans="13:14" x14ac:dyDescent="0.3">
      <c r="M3008" s="9"/>
      <c r="N3008" s="9"/>
    </row>
    <row r="3009" spans="13:14" x14ac:dyDescent="0.3">
      <c r="M3009" s="9"/>
      <c r="N3009" s="9"/>
    </row>
    <row r="3010" spans="13:14" x14ac:dyDescent="0.3">
      <c r="M3010" s="9"/>
      <c r="N3010" s="9"/>
    </row>
    <row r="3011" spans="13:14" x14ac:dyDescent="0.3">
      <c r="M3011" s="9"/>
      <c r="N3011" s="9"/>
    </row>
    <row r="3012" spans="13:14" x14ac:dyDescent="0.3">
      <c r="M3012" s="9"/>
      <c r="N3012" s="9"/>
    </row>
    <row r="3013" spans="13:14" x14ac:dyDescent="0.3">
      <c r="M3013" s="9"/>
      <c r="N3013" s="9"/>
    </row>
    <row r="3014" spans="13:14" x14ac:dyDescent="0.3">
      <c r="M3014" s="9"/>
      <c r="N3014" s="9"/>
    </row>
    <row r="3015" spans="13:14" x14ac:dyDescent="0.3">
      <c r="M3015" s="9"/>
      <c r="N3015" s="9"/>
    </row>
    <row r="3016" spans="13:14" x14ac:dyDescent="0.3">
      <c r="M3016" s="9"/>
      <c r="N3016" s="9"/>
    </row>
    <row r="3017" spans="13:14" x14ac:dyDescent="0.3">
      <c r="M3017" s="9"/>
      <c r="N3017" s="9"/>
    </row>
    <row r="3018" spans="13:14" x14ac:dyDescent="0.3">
      <c r="M3018" s="9"/>
      <c r="N3018" s="9"/>
    </row>
    <row r="3019" spans="13:14" x14ac:dyDescent="0.3">
      <c r="M3019" s="9"/>
      <c r="N3019" s="9"/>
    </row>
    <row r="3020" spans="13:14" x14ac:dyDescent="0.3">
      <c r="M3020" s="9"/>
      <c r="N3020" s="9"/>
    </row>
    <row r="3021" spans="13:14" x14ac:dyDescent="0.3">
      <c r="M3021" s="9"/>
      <c r="N3021" s="9"/>
    </row>
    <row r="3022" spans="13:14" x14ac:dyDescent="0.3">
      <c r="M3022" s="9"/>
      <c r="N3022" s="9"/>
    </row>
    <row r="3023" spans="13:14" x14ac:dyDescent="0.3">
      <c r="M3023" s="9"/>
      <c r="N3023" s="9"/>
    </row>
    <row r="3024" spans="13:14" x14ac:dyDescent="0.3">
      <c r="M3024" s="9"/>
      <c r="N3024" s="9"/>
    </row>
    <row r="3025" spans="13:14" x14ac:dyDescent="0.3">
      <c r="M3025" s="9"/>
      <c r="N3025" s="9"/>
    </row>
    <row r="3026" spans="13:14" x14ac:dyDescent="0.3">
      <c r="M3026" s="9"/>
      <c r="N3026" s="9"/>
    </row>
    <row r="3027" spans="13:14" x14ac:dyDescent="0.3">
      <c r="M3027" s="9"/>
      <c r="N3027" s="9"/>
    </row>
    <row r="3028" spans="13:14" x14ac:dyDescent="0.3">
      <c r="M3028" s="9"/>
      <c r="N3028" s="9"/>
    </row>
    <row r="3029" spans="13:14" x14ac:dyDescent="0.3">
      <c r="M3029" s="9"/>
      <c r="N3029" s="9"/>
    </row>
    <row r="3030" spans="13:14" x14ac:dyDescent="0.3">
      <c r="M3030" s="9"/>
      <c r="N3030" s="9"/>
    </row>
    <row r="3031" spans="13:14" x14ac:dyDescent="0.3">
      <c r="M3031" s="9"/>
      <c r="N3031" s="9"/>
    </row>
    <row r="3032" spans="13:14" x14ac:dyDescent="0.3">
      <c r="M3032" s="9"/>
      <c r="N3032" s="9"/>
    </row>
    <row r="3033" spans="13:14" x14ac:dyDescent="0.3">
      <c r="M3033" s="9"/>
      <c r="N3033" s="9"/>
    </row>
    <row r="3034" spans="13:14" x14ac:dyDescent="0.3">
      <c r="M3034" s="9"/>
      <c r="N3034" s="9"/>
    </row>
    <row r="3035" spans="13:14" x14ac:dyDescent="0.3">
      <c r="M3035" s="9"/>
      <c r="N3035" s="9"/>
    </row>
    <row r="3036" spans="13:14" x14ac:dyDescent="0.3">
      <c r="M3036" s="9"/>
      <c r="N3036" s="9"/>
    </row>
    <row r="3037" spans="13:14" x14ac:dyDescent="0.3">
      <c r="M3037" s="9"/>
      <c r="N3037" s="9"/>
    </row>
    <row r="3038" spans="13:14" x14ac:dyDescent="0.3">
      <c r="M3038" s="9"/>
      <c r="N3038" s="9"/>
    </row>
    <row r="3039" spans="13:14" x14ac:dyDescent="0.3">
      <c r="M3039" s="9"/>
      <c r="N3039" s="9"/>
    </row>
    <row r="3040" spans="13:14" x14ac:dyDescent="0.3">
      <c r="M3040" s="9"/>
      <c r="N3040" s="9"/>
    </row>
    <row r="3041" spans="13:14" x14ac:dyDescent="0.3">
      <c r="M3041" s="9"/>
      <c r="N3041" s="9"/>
    </row>
    <row r="3042" spans="13:14" x14ac:dyDescent="0.3">
      <c r="M3042" s="9"/>
      <c r="N3042" s="9"/>
    </row>
    <row r="3043" spans="13:14" x14ac:dyDescent="0.3">
      <c r="M3043" s="9"/>
      <c r="N3043" s="9"/>
    </row>
    <row r="3044" spans="13:14" x14ac:dyDescent="0.3">
      <c r="M3044" s="9"/>
      <c r="N3044" s="9"/>
    </row>
    <row r="3045" spans="13:14" x14ac:dyDescent="0.3">
      <c r="M3045" s="9"/>
      <c r="N3045" s="9"/>
    </row>
    <row r="3046" spans="13:14" x14ac:dyDescent="0.3">
      <c r="M3046" s="9"/>
      <c r="N3046" s="9"/>
    </row>
    <row r="3047" spans="13:14" x14ac:dyDescent="0.3">
      <c r="M3047" s="9"/>
      <c r="N3047" s="9"/>
    </row>
    <row r="3048" spans="13:14" x14ac:dyDescent="0.3">
      <c r="M3048" s="9"/>
      <c r="N3048" s="9"/>
    </row>
    <row r="3049" spans="13:14" x14ac:dyDescent="0.3">
      <c r="M3049" s="9"/>
      <c r="N3049" s="9"/>
    </row>
    <row r="3050" spans="13:14" x14ac:dyDescent="0.3">
      <c r="M3050" s="9"/>
      <c r="N3050" s="9"/>
    </row>
    <row r="3051" spans="13:14" x14ac:dyDescent="0.3">
      <c r="M3051" s="9"/>
      <c r="N3051" s="9"/>
    </row>
    <row r="3052" spans="13:14" x14ac:dyDescent="0.3">
      <c r="M3052" s="9"/>
      <c r="N3052" s="9"/>
    </row>
    <row r="3053" spans="13:14" x14ac:dyDescent="0.3">
      <c r="M3053" s="9"/>
      <c r="N3053" s="9"/>
    </row>
    <row r="3054" spans="13:14" x14ac:dyDescent="0.3">
      <c r="M3054" s="9"/>
      <c r="N3054" s="9"/>
    </row>
    <row r="3055" spans="13:14" x14ac:dyDescent="0.3">
      <c r="M3055" s="9"/>
      <c r="N3055" s="9"/>
    </row>
    <row r="3056" spans="13:14" x14ac:dyDescent="0.3">
      <c r="M3056" s="9"/>
      <c r="N3056" s="9"/>
    </row>
    <row r="3057" spans="13:14" x14ac:dyDescent="0.3">
      <c r="M3057" s="9"/>
      <c r="N3057" s="9"/>
    </row>
    <row r="3058" spans="13:14" x14ac:dyDescent="0.3">
      <c r="M3058" s="9"/>
      <c r="N3058" s="9"/>
    </row>
    <row r="3059" spans="13:14" x14ac:dyDescent="0.3">
      <c r="M3059" s="9"/>
      <c r="N3059" s="9"/>
    </row>
    <row r="3060" spans="13:14" x14ac:dyDescent="0.3">
      <c r="M3060" s="9"/>
      <c r="N3060" s="9"/>
    </row>
    <row r="3061" spans="13:14" x14ac:dyDescent="0.3">
      <c r="M3061" s="9"/>
      <c r="N3061" s="9"/>
    </row>
    <row r="3062" spans="13:14" x14ac:dyDescent="0.3">
      <c r="M3062" s="9"/>
      <c r="N3062" s="9"/>
    </row>
    <row r="3063" spans="13:14" x14ac:dyDescent="0.3">
      <c r="M3063" s="9"/>
      <c r="N3063" s="9"/>
    </row>
    <row r="3064" spans="13:14" x14ac:dyDescent="0.3">
      <c r="M3064" s="9"/>
      <c r="N3064" s="9"/>
    </row>
    <row r="3065" spans="13:14" x14ac:dyDescent="0.3">
      <c r="M3065" s="9"/>
      <c r="N3065" s="9"/>
    </row>
    <row r="3066" spans="13:14" x14ac:dyDescent="0.3">
      <c r="M3066" s="9"/>
      <c r="N3066" s="9"/>
    </row>
    <row r="3067" spans="13:14" x14ac:dyDescent="0.3">
      <c r="M3067" s="9"/>
      <c r="N3067" s="9"/>
    </row>
    <row r="3068" spans="13:14" x14ac:dyDescent="0.3">
      <c r="M3068" s="9"/>
      <c r="N3068" s="9"/>
    </row>
    <row r="3069" spans="13:14" x14ac:dyDescent="0.3">
      <c r="M3069" s="9"/>
      <c r="N3069" s="9"/>
    </row>
    <row r="3070" spans="13:14" x14ac:dyDescent="0.3">
      <c r="M3070" s="9"/>
      <c r="N3070" s="9"/>
    </row>
    <row r="3071" spans="13:14" x14ac:dyDescent="0.3">
      <c r="M3071" s="9"/>
      <c r="N3071" s="9"/>
    </row>
    <row r="3072" spans="13:14" x14ac:dyDescent="0.3">
      <c r="M3072" s="9"/>
      <c r="N3072" s="9"/>
    </row>
    <row r="3073" spans="13:14" x14ac:dyDescent="0.3">
      <c r="M3073" s="9"/>
      <c r="N3073" s="9"/>
    </row>
    <row r="3074" spans="13:14" x14ac:dyDescent="0.3">
      <c r="M3074" s="9"/>
      <c r="N3074" s="9"/>
    </row>
    <row r="3075" spans="13:14" x14ac:dyDescent="0.3">
      <c r="M3075" s="9"/>
      <c r="N3075" s="9"/>
    </row>
    <row r="3076" spans="13:14" x14ac:dyDescent="0.3">
      <c r="M3076" s="9"/>
      <c r="N3076" s="9"/>
    </row>
    <row r="3077" spans="13:14" x14ac:dyDescent="0.3">
      <c r="M3077" s="9"/>
      <c r="N3077" s="9"/>
    </row>
    <row r="3078" spans="13:14" x14ac:dyDescent="0.3">
      <c r="M3078" s="9"/>
      <c r="N3078" s="9"/>
    </row>
    <row r="3079" spans="13:14" x14ac:dyDescent="0.3">
      <c r="M3079" s="9"/>
      <c r="N3079" s="9"/>
    </row>
    <row r="3080" spans="13:14" x14ac:dyDescent="0.3">
      <c r="M3080" s="9"/>
      <c r="N3080" s="9"/>
    </row>
    <row r="3081" spans="13:14" x14ac:dyDescent="0.3">
      <c r="M3081" s="9"/>
      <c r="N3081" s="9"/>
    </row>
    <row r="3082" spans="13:14" x14ac:dyDescent="0.3">
      <c r="M3082" s="9"/>
      <c r="N3082" s="9"/>
    </row>
    <row r="3083" spans="13:14" x14ac:dyDescent="0.3">
      <c r="M3083" s="9"/>
      <c r="N3083" s="9"/>
    </row>
    <row r="3084" spans="13:14" x14ac:dyDescent="0.3">
      <c r="M3084" s="9"/>
      <c r="N3084" s="9"/>
    </row>
    <row r="3085" spans="13:14" x14ac:dyDescent="0.3">
      <c r="M3085" s="9"/>
      <c r="N3085" s="9"/>
    </row>
    <row r="3086" spans="13:14" x14ac:dyDescent="0.3">
      <c r="M3086" s="9"/>
      <c r="N3086" s="9"/>
    </row>
    <row r="3087" spans="13:14" x14ac:dyDescent="0.3">
      <c r="M3087" s="9"/>
      <c r="N3087" s="9"/>
    </row>
    <row r="3088" spans="13:14" x14ac:dyDescent="0.3">
      <c r="M3088" s="9"/>
      <c r="N3088" s="9"/>
    </row>
    <row r="3089" spans="13:14" x14ac:dyDescent="0.3">
      <c r="M3089" s="9"/>
      <c r="N3089" s="9"/>
    </row>
    <row r="3090" spans="13:14" x14ac:dyDescent="0.3">
      <c r="M3090" s="9"/>
      <c r="N3090" s="9"/>
    </row>
    <row r="3091" spans="13:14" x14ac:dyDescent="0.3">
      <c r="M3091" s="9"/>
      <c r="N3091" s="9"/>
    </row>
    <row r="3092" spans="13:14" x14ac:dyDescent="0.3">
      <c r="M3092" s="9"/>
      <c r="N3092" s="9"/>
    </row>
    <row r="3093" spans="13:14" x14ac:dyDescent="0.3">
      <c r="M3093" s="9"/>
      <c r="N3093" s="9"/>
    </row>
    <row r="3094" spans="13:14" x14ac:dyDescent="0.3">
      <c r="M3094" s="9"/>
      <c r="N3094" s="9"/>
    </row>
    <row r="3095" spans="13:14" x14ac:dyDescent="0.3">
      <c r="M3095" s="9"/>
      <c r="N3095" s="9"/>
    </row>
    <row r="3096" spans="13:14" x14ac:dyDescent="0.3">
      <c r="M3096" s="9"/>
      <c r="N3096" s="9"/>
    </row>
    <row r="3097" spans="13:14" x14ac:dyDescent="0.3">
      <c r="M3097" s="9"/>
      <c r="N3097" s="9"/>
    </row>
    <row r="3098" spans="13:14" x14ac:dyDescent="0.3">
      <c r="M3098" s="9"/>
      <c r="N3098" s="9"/>
    </row>
    <row r="3099" spans="13:14" x14ac:dyDescent="0.3">
      <c r="M3099" s="9"/>
      <c r="N3099" s="9"/>
    </row>
    <row r="3100" spans="13:14" x14ac:dyDescent="0.3">
      <c r="M3100" s="9"/>
      <c r="N3100" s="9"/>
    </row>
    <row r="3101" spans="13:14" x14ac:dyDescent="0.3">
      <c r="M3101" s="9"/>
      <c r="N3101" s="9"/>
    </row>
    <row r="3102" spans="13:14" x14ac:dyDescent="0.3">
      <c r="M3102" s="9"/>
      <c r="N3102" s="9"/>
    </row>
    <row r="3103" spans="13:14" x14ac:dyDescent="0.3">
      <c r="M3103" s="9"/>
      <c r="N3103" s="9"/>
    </row>
    <row r="3104" spans="13:14" x14ac:dyDescent="0.3">
      <c r="M3104" s="9"/>
      <c r="N3104" s="9"/>
    </row>
    <row r="3105" spans="13:14" x14ac:dyDescent="0.3">
      <c r="M3105" s="9"/>
      <c r="N3105" s="9"/>
    </row>
    <row r="3106" spans="13:14" x14ac:dyDescent="0.3">
      <c r="M3106" s="9"/>
      <c r="N3106" s="9"/>
    </row>
    <row r="3107" spans="13:14" x14ac:dyDescent="0.3">
      <c r="M3107" s="9"/>
      <c r="N3107" s="9"/>
    </row>
    <row r="3108" spans="13:14" x14ac:dyDescent="0.3">
      <c r="M3108" s="9"/>
      <c r="N3108" s="9"/>
    </row>
    <row r="3109" spans="13:14" x14ac:dyDescent="0.3">
      <c r="M3109" s="9"/>
      <c r="N3109" s="9"/>
    </row>
    <row r="3110" spans="13:14" x14ac:dyDescent="0.3">
      <c r="M3110" s="9"/>
      <c r="N3110" s="9"/>
    </row>
    <row r="3111" spans="13:14" x14ac:dyDescent="0.3">
      <c r="M3111" s="9"/>
      <c r="N3111" s="9"/>
    </row>
    <row r="3112" spans="13:14" x14ac:dyDescent="0.3">
      <c r="M3112" s="9"/>
      <c r="N3112" s="9"/>
    </row>
    <row r="3113" spans="13:14" x14ac:dyDescent="0.3">
      <c r="M3113" s="9"/>
      <c r="N3113" s="9"/>
    </row>
    <row r="3114" spans="13:14" x14ac:dyDescent="0.3">
      <c r="M3114" s="9"/>
      <c r="N3114" s="9"/>
    </row>
    <row r="3115" spans="13:14" x14ac:dyDescent="0.3">
      <c r="M3115" s="9"/>
      <c r="N3115" s="9"/>
    </row>
    <row r="3116" spans="13:14" x14ac:dyDescent="0.3">
      <c r="M3116" s="9"/>
      <c r="N3116" s="9"/>
    </row>
    <row r="3117" spans="13:14" x14ac:dyDescent="0.3">
      <c r="M3117" s="9"/>
      <c r="N3117" s="9"/>
    </row>
    <row r="3118" spans="13:14" x14ac:dyDescent="0.3">
      <c r="M3118" s="9"/>
      <c r="N3118" s="9"/>
    </row>
    <row r="3119" spans="13:14" x14ac:dyDescent="0.3">
      <c r="M3119" s="9"/>
      <c r="N3119" s="9"/>
    </row>
    <row r="3120" spans="13:14" x14ac:dyDescent="0.3">
      <c r="M3120" s="9"/>
      <c r="N3120" s="9"/>
    </row>
    <row r="3121" spans="13:14" x14ac:dyDescent="0.3">
      <c r="M3121" s="9"/>
      <c r="N3121" s="9"/>
    </row>
    <row r="3122" spans="13:14" x14ac:dyDescent="0.3">
      <c r="M3122" s="9"/>
      <c r="N3122" s="9"/>
    </row>
    <row r="3123" spans="13:14" x14ac:dyDescent="0.3">
      <c r="M3123" s="9"/>
      <c r="N3123" s="9"/>
    </row>
    <row r="3124" spans="13:14" x14ac:dyDescent="0.3">
      <c r="M3124" s="9"/>
      <c r="N3124" s="9"/>
    </row>
    <row r="3125" spans="13:14" x14ac:dyDescent="0.3">
      <c r="M3125" s="9"/>
      <c r="N3125" s="9"/>
    </row>
    <row r="3126" spans="13:14" x14ac:dyDescent="0.3">
      <c r="M3126" s="9"/>
      <c r="N3126" s="9"/>
    </row>
    <row r="3127" spans="13:14" x14ac:dyDescent="0.3">
      <c r="M3127" s="9"/>
      <c r="N3127" s="9"/>
    </row>
    <row r="3128" spans="13:14" x14ac:dyDescent="0.3">
      <c r="M3128" s="9"/>
      <c r="N3128" s="9"/>
    </row>
    <row r="3129" spans="13:14" x14ac:dyDescent="0.3">
      <c r="M3129" s="9"/>
      <c r="N3129" s="9"/>
    </row>
    <row r="3130" spans="13:14" x14ac:dyDescent="0.3">
      <c r="M3130" s="9"/>
      <c r="N3130" s="9"/>
    </row>
    <row r="3131" spans="13:14" x14ac:dyDescent="0.3">
      <c r="M3131" s="9"/>
      <c r="N3131" s="9"/>
    </row>
    <row r="3132" spans="13:14" x14ac:dyDescent="0.3">
      <c r="M3132" s="9"/>
      <c r="N3132" s="9"/>
    </row>
    <row r="3133" spans="13:14" x14ac:dyDescent="0.3">
      <c r="M3133" s="9"/>
      <c r="N3133" s="9"/>
    </row>
    <row r="3134" spans="13:14" x14ac:dyDescent="0.3">
      <c r="M3134" s="9"/>
      <c r="N3134" s="9"/>
    </row>
    <row r="3135" spans="13:14" x14ac:dyDescent="0.3">
      <c r="M3135" s="9"/>
      <c r="N3135" s="9"/>
    </row>
    <row r="3136" spans="13:14" x14ac:dyDescent="0.3">
      <c r="M3136" s="9"/>
      <c r="N3136" s="9"/>
    </row>
    <row r="3137" spans="13:14" x14ac:dyDescent="0.3">
      <c r="M3137" s="9"/>
      <c r="N3137" s="9"/>
    </row>
    <row r="3138" spans="13:14" x14ac:dyDescent="0.3">
      <c r="M3138" s="9"/>
      <c r="N3138" s="9"/>
    </row>
    <row r="3139" spans="13:14" x14ac:dyDescent="0.3">
      <c r="M3139" s="9"/>
      <c r="N3139" s="9"/>
    </row>
    <row r="3140" spans="13:14" x14ac:dyDescent="0.3">
      <c r="M3140" s="9"/>
      <c r="N3140" s="9"/>
    </row>
    <row r="3141" spans="13:14" x14ac:dyDescent="0.3">
      <c r="M3141" s="9"/>
      <c r="N3141" s="9"/>
    </row>
    <row r="3142" spans="13:14" x14ac:dyDescent="0.3">
      <c r="M3142" s="9"/>
      <c r="N3142" s="9"/>
    </row>
    <row r="3143" spans="13:14" x14ac:dyDescent="0.3">
      <c r="M3143" s="9"/>
      <c r="N3143" s="9"/>
    </row>
    <row r="3144" spans="13:14" x14ac:dyDescent="0.3">
      <c r="M3144" s="9"/>
      <c r="N3144" s="9"/>
    </row>
    <row r="3145" spans="13:14" x14ac:dyDescent="0.3">
      <c r="M3145" s="9"/>
      <c r="N3145" s="9"/>
    </row>
    <row r="3146" spans="13:14" x14ac:dyDescent="0.3">
      <c r="M3146" s="9"/>
      <c r="N3146" s="9"/>
    </row>
    <row r="3147" spans="13:14" x14ac:dyDescent="0.3">
      <c r="M3147" s="9"/>
      <c r="N3147" s="9"/>
    </row>
    <row r="3148" spans="13:14" x14ac:dyDescent="0.3">
      <c r="M3148" s="9"/>
      <c r="N3148" s="9"/>
    </row>
    <row r="3149" spans="13:14" x14ac:dyDescent="0.3">
      <c r="M3149" s="9"/>
      <c r="N3149" s="9"/>
    </row>
    <row r="3150" spans="13:14" x14ac:dyDescent="0.3">
      <c r="M3150" s="9"/>
      <c r="N3150" s="9"/>
    </row>
    <row r="3151" spans="13:14" x14ac:dyDescent="0.3">
      <c r="M3151" s="9"/>
      <c r="N3151" s="9"/>
    </row>
    <row r="3152" spans="13:14" x14ac:dyDescent="0.3">
      <c r="M3152" s="9"/>
      <c r="N3152" s="9"/>
    </row>
    <row r="3153" spans="13:14" x14ac:dyDescent="0.3">
      <c r="M3153" s="9"/>
      <c r="N3153" s="9"/>
    </row>
    <row r="3154" spans="13:14" x14ac:dyDescent="0.3">
      <c r="M3154" s="9"/>
      <c r="N3154" s="9"/>
    </row>
    <row r="3155" spans="13:14" x14ac:dyDescent="0.3">
      <c r="M3155" s="9"/>
      <c r="N3155" s="9"/>
    </row>
    <row r="3156" spans="13:14" x14ac:dyDescent="0.3">
      <c r="M3156" s="9"/>
      <c r="N3156" s="9"/>
    </row>
    <row r="3157" spans="13:14" x14ac:dyDescent="0.3">
      <c r="M3157" s="9"/>
      <c r="N3157" s="9"/>
    </row>
    <row r="3158" spans="13:14" x14ac:dyDescent="0.3">
      <c r="M3158" s="9"/>
      <c r="N3158" s="9"/>
    </row>
    <row r="3159" spans="13:14" x14ac:dyDescent="0.3">
      <c r="M3159" s="9"/>
      <c r="N3159" s="9"/>
    </row>
    <row r="3160" spans="13:14" x14ac:dyDescent="0.3">
      <c r="M3160" s="9"/>
      <c r="N3160" s="9"/>
    </row>
    <row r="3161" spans="13:14" x14ac:dyDescent="0.3">
      <c r="M3161" s="9"/>
      <c r="N3161" s="9"/>
    </row>
    <row r="3162" spans="13:14" x14ac:dyDescent="0.3">
      <c r="M3162" s="9"/>
      <c r="N3162" s="9"/>
    </row>
    <row r="3163" spans="13:14" x14ac:dyDescent="0.3">
      <c r="M3163" s="9"/>
      <c r="N3163" s="9"/>
    </row>
    <row r="3164" spans="13:14" x14ac:dyDescent="0.3">
      <c r="M3164" s="9"/>
      <c r="N3164" s="9"/>
    </row>
    <row r="3165" spans="13:14" x14ac:dyDescent="0.3">
      <c r="M3165" s="9"/>
      <c r="N3165" s="9"/>
    </row>
    <row r="3166" spans="13:14" x14ac:dyDescent="0.3">
      <c r="M3166" s="9"/>
      <c r="N3166" s="9"/>
    </row>
    <row r="3167" spans="13:14" x14ac:dyDescent="0.3">
      <c r="M3167" s="9"/>
      <c r="N3167" s="9"/>
    </row>
    <row r="3168" spans="13:14" x14ac:dyDescent="0.3">
      <c r="M3168" s="9"/>
      <c r="N3168" s="9"/>
    </row>
    <row r="3169" spans="13:14" x14ac:dyDescent="0.3">
      <c r="M3169" s="9"/>
      <c r="N3169" s="9"/>
    </row>
    <row r="3170" spans="13:14" x14ac:dyDescent="0.3">
      <c r="M3170" s="9"/>
      <c r="N3170" s="9"/>
    </row>
    <row r="3171" spans="13:14" x14ac:dyDescent="0.3">
      <c r="M3171" s="9"/>
      <c r="N3171" s="9"/>
    </row>
    <row r="3172" spans="13:14" x14ac:dyDescent="0.3">
      <c r="M3172" s="9"/>
      <c r="N3172" s="9"/>
    </row>
    <row r="3173" spans="13:14" x14ac:dyDescent="0.3">
      <c r="M3173" s="9"/>
      <c r="N3173" s="9"/>
    </row>
    <row r="3174" spans="13:14" x14ac:dyDescent="0.3">
      <c r="M3174" s="9"/>
      <c r="N3174" s="9"/>
    </row>
    <row r="3175" spans="13:14" x14ac:dyDescent="0.3">
      <c r="M3175" s="9"/>
      <c r="N3175" s="9"/>
    </row>
    <row r="3176" spans="13:14" x14ac:dyDescent="0.3">
      <c r="M3176" s="9"/>
      <c r="N3176" s="9"/>
    </row>
    <row r="3177" spans="13:14" x14ac:dyDescent="0.3">
      <c r="M3177" s="9"/>
      <c r="N3177" s="9"/>
    </row>
    <row r="3178" spans="13:14" x14ac:dyDescent="0.3">
      <c r="M3178" s="9"/>
      <c r="N3178" s="9"/>
    </row>
    <row r="3179" spans="13:14" x14ac:dyDescent="0.3">
      <c r="M3179" s="9"/>
      <c r="N3179" s="9"/>
    </row>
    <row r="3180" spans="13:14" x14ac:dyDescent="0.3">
      <c r="M3180" s="9"/>
      <c r="N3180" s="9"/>
    </row>
    <row r="3181" spans="13:14" x14ac:dyDescent="0.3">
      <c r="M3181" s="9"/>
      <c r="N3181" s="9"/>
    </row>
    <row r="3182" spans="13:14" x14ac:dyDescent="0.3">
      <c r="M3182" s="9"/>
      <c r="N3182" s="9"/>
    </row>
    <row r="3183" spans="13:14" x14ac:dyDescent="0.3">
      <c r="M3183" s="9"/>
      <c r="N3183" s="9"/>
    </row>
    <row r="3184" spans="13:14" x14ac:dyDescent="0.3">
      <c r="M3184" s="9"/>
      <c r="N3184" s="9"/>
    </row>
    <row r="3185" spans="13:14" x14ac:dyDescent="0.3">
      <c r="M3185" s="9"/>
      <c r="N3185" s="9"/>
    </row>
    <row r="3186" spans="13:14" x14ac:dyDescent="0.3">
      <c r="M3186" s="9"/>
      <c r="N3186" s="9"/>
    </row>
    <row r="3187" spans="13:14" x14ac:dyDescent="0.3">
      <c r="M3187" s="9"/>
      <c r="N3187" s="9"/>
    </row>
    <row r="3188" spans="13:14" x14ac:dyDescent="0.3">
      <c r="M3188" s="9"/>
      <c r="N3188" s="9"/>
    </row>
    <row r="3189" spans="13:14" x14ac:dyDescent="0.3">
      <c r="M3189" s="9"/>
      <c r="N3189" s="9"/>
    </row>
    <row r="3190" spans="13:14" x14ac:dyDescent="0.3">
      <c r="M3190" s="9"/>
      <c r="N3190" s="9"/>
    </row>
    <row r="3191" spans="13:14" x14ac:dyDescent="0.3">
      <c r="M3191" s="9"/>
      <c r="N3191" s="9"/>
    </row>
    <row r="3192" spans="13:14" x14ac:dyDescent="0.3">
      <c r="M3192" s="9"/>
      <c r="N3192" s="9"/>
    </row>
    <row r="3193" spans="13:14" x14ac:dyDescent="0.3">
      <c r="M3193" s="9"/>
      <c r="N3193" s="9"/>
    </row>
    <row r="3194" spans="13:14" x14ac:dyDescent="0.3">
      <c r="M3194" s="9"/>
      <c r="N3194" s="9"/>
    </row>
    <row r="3195" spans="13:14" x14ac:dyDescent="0.3">
      <c r="M3195" s="9"/>
      <c r="N3195" s="9"/>
    </row>
    <row r="3196" spans="13:14" x14ac:dyDescent="0.3">
      <c r="M3196" s="9"/>
      <c r="N3196" s="9"/>
    </row>
    <row r="3197" spans="13:14" x14ac:dyDescent="0.3">
      <c r="M3197" s="9"/>
      <c r="N3197" s="9"/>
    </row>
    <row r="3198" spans="13:14" x14ac:dyDescent="0.3">
      <c r="M3198" s="9"/>
      <c r="N3198" s="9"/>
    </row>
    <row r="3199" spans="13:14" x14ac:dyDescent="0.3">
      <c r="M3199" s="9"/>
      <c r="N3199" s="9"/>
    </row>
    <row r="3200" spans="13:14" x14ac:dyDescent="0.3">
      <c r="M3200" s="9"/>
      <c r="N3200" s="9"/>
    </row>
    <row r="3201" spans="13:14" x14ac:dyDescent="0.3">
      <c r="M3201" s="9"/>
      <c r="N3201" s="9"/>
    </row>
    <row r="3202" spans="13:14" x14ac:dyDescent="0.3">
      <c r="M3202" s="9"/>
      <c r="N3202" s="9"/>
    </row>
    <row r="3203" spans="13:14" x14ac:dyDescent="0.3">
      <c r="M3203" s="9"/>
      <c r="N3203" s="9"/>
    </row>
    <row r="3204" spans="13:14" x14ac:dyDescent="0.3">
      <c r="M3204" s="9"/>
      <c r="N3204" s="9"/>
    </row>
    <row r="3205" spans="13:14" x14ac:dyDescent="0.3">
      <c r="M3205" s="9"/>
      <c r="N3205" s="9"/>
    </row>
    <row r="3206" spans="13:14" x14ac:dyDescent="0.3">
      <c r="M3206" s="9"/>
      <c r="N3206" s="9"/>
    </row>
    <row r="3207" spans="13:14" x14ac:dyDescent="0.3">
      <c r="M3207" s="9"/>
      <c r="N3207" s="9"/>
    </row>
    <row r="3208" spans="13:14" x14ac:dyDescent="0.3">
      <c r="M3208" s="9"/>
      <c r="N3208" s="9"/>
    </row>
    <row r="3209" spans="13:14" x14ac:dyDescent="0.3">
      <c r="M3209" s="9"/>
      <c r="N3209" s="9"/>
    </row>
    <row r="3210" spans="13:14" x14ac:dyDescent="0.3">
      <c r="M3210" s="9"/>
      <c r="N3210" s="9"/>
    </row>
    <row r="3211" spans="13:14" x14ac:dyDescent="0.3">
      <c r="M3211" s="9"/>
      <c r="N3211" s="9"/>
    </row>
    <row r="3212" spans="13:14" x14ac:dyDescent="0.3">
      <c r="M3212" s="9"/>
      <c r="N3212" s="9"/>
    </row>
    <row r="3213" spans="13:14" x14ac:dyDescent="0.3">
      <c r="M3213" s="9"/>
      <c r="N3213" s="9"/>
    </row>
    <row r="3214" spans="13:14" x14ac:dyDescent="0.3">
      <c r="M3214" s="9"/>
      <c r="N3214" s="9"/>
    </row>
    <row r="3215" spans="13:14" x14ac:dyDescent="0.3">
      <c r="M3215" s="9"/>
      <c r="N3215" s="9"/>
    </row>
    <row r="3216" spans="13:14" x14ac:dyDescent="0.3">
      <c r="M3216" s="9"/>
      <c r="N3216" s="9"/>
    </row>
    <row r="3217" spans="13:14" x14ac:dyDescent="0.3">
      <c r="M3217" s="9"/>
      <c r="N3217" s="9"/>
    </row>
    <row r="3218" spans="13:14" x14ac:dyDescent="0.3">
      <c r="M3218" s="9"/>
      <c r="N3218" s="9"/>
    </row>
    <row r="3219" spans="13:14" x14ac:dyDescent="0.3">
      <c r="M3219" s="9"/>
      <c r="N3219" s="9"/>
    </row>
    <row r="3220" spans="13:14" x14ac:dyDescent="0.3">
      <c r="M3220" s="9"/>
      <c r="N3220" s="9"/>
    </row>
    <row r="3221" spans="13:14" x14ac:dyDescent="0.3">
      <c r="M3221" s="9"/>
      <c r="N3221" s="9"/>
    </row>
    <row r="3222" spans="13:14" x14ac:dyDescent="0.3">
      <c r="M3222" s="9"/>
      <c r="N3222" s="9"/>
    </row>
    <row r="3223" spans="13:14" x14ac:dyDescent="0.3">
      <c r="M3223" s="9"/>
      <c r="N3223" s="9"/>
    </row>
    <row r="3224" spans="13:14" x14ac:dyDescent="0.3">
      <c r="M3224" s="9"/>
      <c r="N3224" s="9"/>
    </row>
    <row r="3225" spans="13:14" x14ac:dyDescent="0.3">
      <c r="M3225" s="9"/>
      <c r="N3225" s="9"/>
    </row>
    <row r="3226" spans="13:14" x14ac:dyDescent="0.3">
      <c r="M3226" s="9"/>
      <c r="N3226" s="9"/>
    </row>
    <row r="3227" spans="13:14" x14ac:dyDescent="0.3">
      <c r="M3227" s="9"/>
      <c r="N3227" s="9"/>
    </row>
    <row r="3228" spans="13:14" x14ac:dyDescent="0.3">
      <c r="M3228" s="9"/>
      <c r="N3228" s="9"/>
    </row>
    <row r="3229" spans="13:14" x14ac:dyDescent="0.3">
      <c r="M3229" s="9"/>
      <c r="N3229" s="9"/>
    </row>
    <row r="3230" spans="13:14" x14ac:dyDescent="0.3">
      <c r="M3230" s="9"/>
      <c r="N3230" s="9"/>
    </row>
    <row r="3231" spans="13:14" x14ac:dyDescent="0.3">
      <c r="M3231" s="9"/>
      <c r="N3231" s="9"/>
    </row>
    <row r="3232" spans="13:14" x14ac:dyDescent="0.3">
      <c r="M3232" s="9"/>
      <c r="N3232" s="9"/>
    </row>
    <row r="3233" spans="13:14" x14ac:dyDescent="0.3">
      <c r="M3233" s="9"/>
      <c r="N3233" s="9"/>
    </row>
    <row r="3234" spans="13:14" x14ac:dyDescent="0.3">
      <c r="M3234" s="9"/>
      <c r="N3234" s="9"/>
    </row>
    <row r="3235" spans="13:14" x14ac:dyDescent="0.3">
      <c r="M3235" s="9"/>
      <c r="N3235" s="9"/>
    </row>
    <row r="3236" spans="13:14" x14ac:dyDescent="0.3">
      <c r="M3236" s="9"/>
      <c r="N3236" s="9"/>
    </row>
    <row r="3237" spans="13:14" x14ac:dyDescent="0.3">
      <c r="M3237" s="9"/>
      <c r="N3237" s="9"/>
    </row>
    <row r="3238" spans="13:14" x14ac:dyDescent="0.3">
      <c r="M3238" s="9"/>
      <c r="N3238" s="9"/>
    </row>
    <row r="3239" spans="13:14" x14ac:dyDescent="0.3">
      <c r="M3239" s="9"/>
      <c r="N3239" s="9"/>
    </row>
    <row r="3240" spans="13:14" x14ac:dyDescent="0.3">
      <c r="M3240" s="9"/>
      <c r="N3240" s="9"/>
    </row>
    <row r="3241" spans="13:14" x14ac:dyDescent="0.3">
      <c r="M3241" s="9"/>
      <c r="N3241" s="9"/>
    </row>
    <row r="3242" spans="13:14" x14ac:dyDescent="0.3">
      <c r="M3242" s="9"/>
      <c r="N3242" s="9"/>
    </row>
    <row r="3243" spans="13:14" x14ac:dyDescent="0.3">
      <c r="M3243" s="9"/>
      <c r="N3243" s="9"/>
    </row>
    <row r="3244" spans="13:14" x14ac:dyDescent="0.3">
      <c r="M3244" s="9"/>
      <c r="N3244" s="9"/>
    </row>
    <row r="3245" spans="13:14" x14ac:dyDescent="0.3">
      <c r="M3245" s="9"/>
      <c r="N3245" s="9"/>
    </row>
    <row r="3246" spans="13:14" x14ac:dyDescent="0.3">
      <c r="M3246" s="9"/>
      <c r="N3246" s="9"/>
    </row>
    <row r="3247" spans="13:14" x14ac:dyDescent="0.3">
      <c r="M3247" s="9"/>
      <c r="N3247" s="9"/>
    </row>
    <row r="3248" spans="13:14" x14ac:dyDescent="0.3">
      <c r="M3248" s="9"/>
      <c r="N3248" s="9"/>
    </row>
    <row r="3249" spans="13:14" x14ac:dyDescent="0.3">
      <c r="M3249" s="9"/>
      <c r="N3249" s="9"/>
    </row>
    <row r="3250" spans="13:14" x14ac:dyDescent="0.3">
      <c r="M3250" s="9"/>
      <c r="N3250" s="9"/>
    </row>
    <row r="3251" spans="13:14" x14ac:dyDescent="0.3">
      <c r="M3251" s="9"/>
      <c r="N3251" s="9"/>
    </row>
    <row r="3252" spans="13:14" x14ac:dyDescent="0.3">
      <c r="M3252" s="9"/>
      <c r="N3252" s="9"/>
    </row>
    <row r="3253" spans="13:14" x14ac:dyDescent="0.3">
      <c r="M3253" s="9"/>
      <c r="N3253" s="9"/>
    </row>
    <row r="3254" spans="13:14" x14ac:dyDescent="0.3">
      <c r="M3254" s="9"/>
      <c r="N3254" s="9"/>
    </row>
    <row r="3255" spans="13:14" x14ac:dyDescent="0.3">
      <c r="M3255" s="9"/>
      <c r="N3255" s="9"/>
    </row>
    <row r="3256" spans="13:14" x14ac:dyDescent="0.3">
      <c r="M3256" s="9"/>
      <c r="N3256" s="9"/>
    </row>
    <row r="3257" spans="13:14" x14ac:dyDescent="0.3">
      <c r="M3257" s="9"/>
      <c r="N3257" s="9"/>
    </row>
    <row r="3258" spans="13:14" x14ac:dyDescent="0.3">
      <c r="M3258" s="9"/>
      <c r="N3258" s="9"/>
    </row>
    <row r="3259" spans="13:14" x14ac:dyDescent="0.3">
      <c r="M3259" s="9"/>
      <c r="N3259" s="9"/>
    </row>
    <row r="3260" spans="13:14" x14ac:dyDescent="0.3">
      <c r="M3260" s="9"/>
      <c r="N3260" s="9"/>
    </row>
    <row r="3261" spans="13:14" x14ac:dyDescent="0.3">
      <c r="M3261" s="9"/>
      <c r="N3261" s="9"/>
    </row>
    <row r="3262" spans="13:14" x14ac:dyDescent="0.3">
      <c r="M3262" s="9"/>
      <c r="N3262" s="9"/>
    </row>
    <row r="3263" spans="13:14" x14ac:dyDescent="0.3">
      <c r="M3263" s="9"/>
      <c r="N3263" s="9"/>
    </row>
    <row r="3264" spans="13:14" x14ac:dyDescent="0.3">
      <c r="M3264" s="9"/>
      <c r="N3264" s="9"/>
    </row>
    <row r="3265" spans="13:14" x14ac:dyDescent="0.3">
      <c r="M3265" s="9"/>
      <c r="N3265" s="9"/>
    </row>
    <row r="3266" spans="13:14" x14ac:dyDescent="0.3">
      <c r="M3266" s="9"/>
      <c r="N3266" s="9"/>
    </row>
    <row r="3267" spans="13:14" x14ac:dyDescent="0.3">
      <c r="M3267" s="9"/>
      <c r="N3267" s="9"/>
    </row>
    <row r="3268" spans="13:14" x14ac:dyDescent="0.3">
      <c r="M3268" s="9"/>
      <c r="N3268" s="9"/>
    </row>
    <row r="3269" spans="13:14" x14ac:dyDescent="0.3">
      <c r="M3269" s="9"/>
      <c r="N3269" s="9"/>
    </row>
    <row r="3270" spans="13:14" x14ac:dyDescent="0.3">
      <c r="M3270" s="9"/>
      <c r="N3270" s="9"/>
    </row>
    <row r="3271" spans="13:14" x14ac:dyDescent="0.3">
      <c r="M3271" s="9"/>
      <c r="N3271" s="9"/>
    </row>
    <row r="3272" spans="13:14" x14ac:dyDescent="0.3">
      <c r="M3272" s="9"/>
      <c r="N3272" s="9"/>
    </row>
    <row r="3273" spans="13:14" x14ac:dyDescent="0.3">
      <c r="M3273" s="9"/>
      <c r="N3273" s="9"/>
    </row>
    <row r="3274" spans="13:14" x14ac:dyDescent="0.3">
      <c r="M3274" s="9"/>
      <c r="N3274" s="9"/>
    </row>
    <row r="3275" spans="13:14" x14ac:dyDescent="0.3">
      <c r="M3275" s="9"/>
      <c r="N3275" s="9"/>
    </row>
    <row r="3276" spans="13:14" x14ac:dyDescent="0.3">
      <c r="M3276" s="9"/>
      <c r="N3276" s="9"/>
    </row>
    <row r="3277" spans="13:14" x14ac:dyDescent="0.3">
      <c r="M3277" s="9"/>
      <c r="N3277" s="9"/>
    </row>
    <row r="3278" spans="13:14" x14ac:dyDescent="0.3">
      <c r="M3278" s="9"/>
      <c r="N3278" s="9"/>
    </row>
    <row r="3279" spans="13:14" x14ac:dyDescent="0.3">
      <c r="M3279" s="9"/>
      <c r="N3279" s="9"/>
    </row>
    <row r="3280" spans="13:14" x14ac:dyDescent="0.3">
      <c r="M3280" s="9"/>
      <c r="N3280" s="9"/>
    </row>
    <row r="3281" spans="13:14" x14ac:dyDescent="0.3">
      <c r="M3281" s="9"/>
      <c r="N3281" s="9"/>
    </row>
    <row r="3282" spans="13:14" x14ac:dyDescent="0.3">
      <c r="M3282" s="9"/>
      <c r="N3282" s="9"/>
    </row>
    <row r="3283" spans="13:14" x14ac:dyDescent="0.3">
      <c r="M3283" s="9"/>
      <c r="N3283" s="9"/>
    </row>
    <row r="3284" spans="13:14" x14ac:dyDescent="0.3">
      <c r="M3284" s="9"/>
      <c r="N3284" s="9"/>
    </row>
    <row r="3285" spans="13:14" x14ac:dyDescent="0.3">
      <c r="M3285" s="9"/>
      <c r="N3285" s="9"/>
    </row>
    <row r="3286" spans="13:14" x14ac:dyDescent="0.3">
      <c r="M3286" s="9"/>
      <c r="N3286" s="9"/>
    </row>
    <row r="3287" spans="13:14" x14ac:dyDescent="0.3">
      <c r="M3287" s="9"/>
      <c r="N3287" s="9"/>
    </row>
    <row r="3288" spans="13:14" x14ac:dyDescent="0.3">
      <c r="M3288" s="9"/>
      <c r="N3288" s="9"/>
    </row>
    <row r="3289" spans="13:14" x14ac:dyDescent="0.3">
      <c r="M3289" s="9"/>
      <c r="N3289" s="9"/>
    </row>
    <row r="3290" spans="13:14" x14ac:dyDescent="0.3">
      <c r="M3290" s="9"/>
      <c r="N3290" s="9"/>
    </row>
    <row r="3291" spans="13:14" x14ac:dyDescent="0.3">
      <c r="M3291" s="9"/>
      <c r="N3291" s="9"/>
    </row>
    <row r="3292" spans="13:14" x14ac:dyDescent="0.3">
      <c r="M3292" s="9"/>
      <c r="N3292" s="9"/>
    </row>
    <row r="3293" spans="13:14" x14ac:dyDescent="0.3">
      <c r="M3293" s="9"/>
      <c r="N3293" s="9"/>
    </row>
    <row r="3294" spans="13:14" x14ac:dyDescent="0.3">
      <c r="M3294" s="9"/>
      <c r="N3294" s="9"/>
    </row>
    <row r="3295" spans="13:14" x14ac:dyDescent="0.3">
      <c r="M3295" s="9"/>
      <c r="N3295" s="9"/>
    </row>
    <row r="3296" spans="13:14" x14ac:dyDescent="0.3">
      <c r="M3296" s="9"/>
      <c r="N3296" s="9"/>
    </row>
    <row r="3297" spans="13:14" x14ac:dyDescent="0.3">
      <c r="M3297" s="9"/>
      <c r="N3297" s="9"/>
    </row>
    <row r="3298" spans="13:14" x14ac:dyDescent="0.3">
      <c r="M3298" s="9"/>
      <c r="N3298" s="9"/>
    </row>
    <row r="3299" spans="13:14" x14ac:dyDescent="0.3">
      <c r="M3299" s="9"/>
      <c r="N3299" s="9"/>
    </row>
    <row r="3300" spans="13:14" x14ac:dyDescent="0.3">
      <c r="M3300" s="9"/>
      <c r="N3300" s="9"/>
    </row>
    <row r="3301" spans="13:14" x14ac:dyDescent="0.3">
      <c r="M3301" s="9"/>
      <c r="N3301" s="9"/>
    </row>
    <row r="3302" spans="13:14" x14ac:dyDescent="0.3">
      <c r="M3302" s="9"/>
      <c r="N3302" s="9"/>
    </row>
    <row r="3303" spans="13:14" x14ac:dyDescent="0.3">
      <c r="M3303" s="9"/>
      <c r="N3303" s="9"/>
    </row>
    <row r="3304" spans="13:14" x14ac:dyDescent="0.3">
      <c r="M3304" s="9"/>
      <c r="N3304" s="9"/>
    </row>
    <row r="3305" spans="13:14" x14ac:dyDescent="0.3">
      <c r="M3305" s="9"/>
      <c r="N3305" s="9"/>
    </row>
    <row r="3306" spans="13:14" x14ac:dyDescent="0.3">
      <c r="M3306" s="9"/>
      <c r="N3306" s="9"/>
    </row>
    <row r="3307" spans="13:14" x14ac:dyDescent="0.3">
      <c r="M3307" s="9"/>
      <c r="N3307" s="9"/>
    </row>
    <row r="3308" spans="13:14" x14ac:dyDescent="0.3">
      <c r="M3308" s="9"/>
      <c r="N3308" s="9"/>
    </row>
    <row r="3309" spans="13:14" x14ac:dyDescent="0.3">
      <c r="M3309" s="9"/>
      <c r="N3309" s="9"/>
    </row>
    <row r="3310" spans="13:14" x14ac:dyDescent="0.3">
      <c r="M3310" s="9"/>
      <c r="N3310" s="9"/>
    </row>
    <row r="3311" spans="13:14" x14ac:dyDescent="0.3">
      <c r="M3311" s="9"/>
      <c r="N3311" s="9"/>
    </row>
    <row r="3312" spans="13:14" x14ac:dyDescent="0.3">
      <c r="M3312" s="9"/>
      <c r="N3312" s="9"/>
    </row>
    <row r="3313" spans="13:14" x14ac:dyDescent="0.3">
      <c r="M3313" s="9"/>
      <c r="N3313" s="9"/>
    </row>
    <row r="3314" spans="13:14" x14ac:dyDescent="0.3">
      <c r="M3314" s="9"/>
      <c r="N3314" s="9"/>
    </row>
    <row r="3315" spans="13:14" x14ac:dyDescent="0.3">
      <c r="M3315" s="9"/>
      <c r="N3315" s="9"/>
    </row>
    <row r="3316" spans="13:14" x14ac:dyDescent="0.3">
      <c r="M3316" s="9"/>
      <c r="N3316" s="9"/>
    </row>
    <row r="3317" spans="13:14" x14ac:dyDescent="0.3">
      <c r="M3317" s="9"/>
      <c r="N3317" s="9"/>
    </row>
    <row r="3318" spans="13:14" x14ac:dyDescent="0.3">
      <c r="M3318" s="9"/>
      <c r="N3318" s="9"/>
    </row>
    <row r="3319" spans="13:14" x14ac:dyDescent="0.3">
      <c r="M3319" s="9"/>
      <c r="N3319" s="9"/>
    </row>
    <row r="3320" spans="13:14" x14ac:dyDescent="0.3">
      <c r="M3320" s="9"/>
      <c r="N3320" s="9"/>
    </row>
    <row r="3321" spans="13:14" x14ac:dyDescent="0.3">
      <c r="M3321" s="9"/>
      <c r="N3321" s="9"/>
    </row>
    <row r="3322" spans="13:14" x14ac:dyDescent="0.3">
      <c r="M3322" s="9"/>
      <c r="N3322" s="9"/>
    </row>
    <row r="3323" spans="13:14" x14ac:dyDescent="0.3">
      <c r="M3323" s="9"/>
      <c r="N3323" s="9"/>
    </row>
    <row r="3324" spans="13:14" x14ac:dyDescent="0.3">
      <c r="M3324" s="9"/>
      <c r="N3324" s="9"/>
    </row>
    <row r="3325" spans="13:14" x14ac:dyDescent="0.3">
      <c r="M3325" s="9"/>
      <c r="N3325" s="9"/>
    </row>
    <row r="3326" spans="13:14" x14ac:dyDescent="0.3">
      <c r="M3326" s="9"/>
      <c r="N3326" s="9"/>
    </row>
    <row r="3327" spans="13:14" x14ac:dyDescent="0.3">
      <c r="M3327" s="9"/>
      <c r="N3327" s="9"/>
    </row>
    <row r="3328" spans="13:14" x14ac:dyDescent="0.3">
      <c r="M3328" s="9"/>
      <c r="N3328" s="9"/>
    </row>
    <row r="3329" spans="13:14" x14ac:dyDescent="0.3">
      <c r="M3329" s="9"/>
      <c r="N3329" s="9"/>
    </row>
    <row r="3330" spans="13:14" x14ac:dyDescent="0.3">
      <c r="M3330" s="9"/>
      <c r="N3330" s="9"/>
    </row>
    <row r="3331" spans="13:14" x14ac:dyDescent="0.3">
      <c r="M3331" s="9"/>
      <c r="N3331" s="9"/>
    </row>
    <row r="3332" spans="13:14" x14ac:dyDescent="0.3">
      <c r="M3332" s="9"/>
      <c r="N3332" s="9"/>
    </row>
    <row r="3333" spans="13:14" x14ac:dyDescent="0.3">
      <c r="M3333" s="9"/>
      <c r="N3333" s="9"/>
    </row>
    <row r="3334" spans="13:14" x14ac:dyDescent="0.3">
      <c r="M3334" s="9"/>
      <c r="N3334" s="9"/>
    </row>
    <row r="3335" spans="13:14" x14ac:dyDescent="0.3">
      <c r="M3335" s="9"/>
      <c r="N3335" s="9"/>
    </row>
    <row r="3336" spans="13:14" x14ac:dyDescent="0.3">
      <c r="M3336" s="9"/>
      <c r="N3336" s="9"/>
    </row>
    <row r="3337" spans="13:14" x14ac:dyDescent="0.3">
      <c r="M3337" s="9"/>
      <c r="N3337" s="9"/>
    </row>
    <row r="3338" spans="13:14" x14ac:dyDescent="0.3">
      <c r="M3338" s="9"/>
      <c r="N3338" s="9"/>
    </row>
    <row r="3339" spans="13:14" x14ac:dyDescent="0.3">
      <c r="M3339" s="9"/>
      <c r="N3339" s="9"/>
    </row>
    <row r="3340" spans="13:14" x14ac:dyDescent="0.3">
      <c r="M3340" s="9"/>
      <c r="N3340" s="9"/>
    </row>
    <row r="3341" spans="13:14" x14ac:dyDescent="0.3">
      <c r="M3341" s="9"/>
      <c r="N3341" s="9"/>
    </row>
    <row r="3342" spans="13:14" x14ac:dyDescent="0.3">
      <c r="M3342" s="9"/>
      <c r="N3342" s="9"/>
    </row>
    <row r="3343" spans="13:14" x14ac:dyDescent="0.3">
      <c r="M3343" s="9"/>
      <c r="N3343" s="9"/>
    </row>
    <row r="3344" spans="13:14" x14ac:dyDescent="0.3">
      <c r="M3344" s="9"/>
      <c r="N3344" s="9"/>
    </row>
    <row r="3345" spans="13:14" x14ac:dyDescent="0.3">
      <c r="M3345" s="9"/>
      <c r="N3345" s="9"/>
    </row>
    <row r="3346" spans="13:14" x14ac:dyDescent="0.3">
      <c r="M3346" s="9"/>
      <c r="N3346" s="9"/>
    </row>
    <row r="3347" spans="13:14" x14ac:dyDescent="0.3">
      <c r="M3347" s="9"/>
      <c r="N3347" s="9"/>
    </row>
    <row r="3348" spans="13:14" x14ac:dyDescent="0.3">
      <c r="M3348" s="9"/>
      <c r="N3348" s="9"/>
    </row>
    <row r="3349" spans="13:14" x14ac:dyDescent="0.3">
      <c r="M3349" s="9"/>
      <c r="N3349" s="9"/>
    </row>
    <row r="3350" spans="13:14" x14ac:dyDescent="0.3">
      <c r="M3350" s="9"/>
      <c r="N3350" s="9"/>
    </row>
    <row r="3351" spans="13:14" x14ac:dyDescent="0.3">
      <c r="M3351" s="9"/>
      <c r="N3351" s="9"/>
    </row>
    <row r="3352" spans="13:14" x14ac:dyDescent="0.3">
      <c r="M3352" s="9"/>
      <c r="N3352" s="9"/>
    </row>
    <row r="3353" spans="13:14" x14ac:dyDescent="0.3">
      <c r="M3353" s="9"/>
      <c r="N3353" s="9"/>
    </row>
    <row r="3354" spans="13:14" x14ac:dyDescent="0.3">
      <c r="M3354" s="9"/>
      <c r="N3354" s="9"/>
    </row>
    <row r="3355" spans="13:14" x14ac:dyDescent="0.3">
      <c r="M3355" s="9"/>
      <c r="N3355" s="9"/>
    </row>
    <row r="3356" spans="13:14" x14ac:dyDescent="0.3">
      <c r="M3356" s="9"/>
      <c r="N3356" s="9"/>
    </row>
    <row r="3357" spans="13:14" x14ac:dyDescent="0.3">
      <c r="M3357" s="9"/>
      <c r="N3357" s="9"/>
    </row>
    <row r="3358" spans="13:14" x14ac:dyDescent="0.3">
      <c r="M3358" s="9"/>
      <c r="N3358" s="9"/>
    </row>
    <row r="3359" spans="13:14" x14ac:dyDescent="0.3">
      <c r="M3359" s="9"/>
      <c r="N3359" s="9"/>
    </row>
    <row r="3360" spans="13:14" x14ac:dyDescent="0.3">
      <c r="M3360" s="9"/>
      <c r="N3360" s="9"/>
    </row>
    <row r="3361" spans="13:14" x14ac:dyDescent="0.3">
      <c r="M3361" s="9"/>
      <c r="N3361" s="9"/>
    </row>
    <row r="3362" spans="13:14" x14ac:dyDescent="0.3">
      <c r="M3362" s="9"/>
      <c r="N3362" s="9"/>
    </row>
    <row r="3363" spans="13:14" x14ac:dyDescent="0.3">
      <c r="M3363" s="9"/>
      <c r="N3363" s="9"/>
    </row>
    <row r="3364" spans="13:14" x14ac:dyDescent="0.3">
      <c r="M3364" s="9"/>
      <c r="N3364" s="9"/>
    </row>
    <row r="3365" spans="13:14" x14ac:dyDescent="0.3">
      <c r="M3365" s="9"/>
      <c r="N3365" s="9"/>
    </row>
    <row r="3366" spans="13:14" x14ac:dyDescent="0.3">
      <c r="M3366" s="9"/>
      <c r="N3366" s="9"/>
    </row>
    <row r="3367" spans="13:14" x14ac:dyDescent="0.3">
      <c r="M3367" s="9"/>
      <c r="N3367" s="9"/>
    </row>
    <row r="3368" spans="13:14" x14ac:dyDescent="0.3">
      <c r="M3368" s="9"/>
      <c r="N3368" s="9"/>
    </row>
    <row r="3369" spans="13:14" x14ac:dyDescent="0.3">
      <c r="M3369" s="9"/>
      <c r="N3369" s="9"/>
    </row>
    <row r="3370" spans="13:14" x14ac:dyDescent="0.3">
      <c r="M3370" s="9"/>
      <c r="N3370" s="9"/>
    </row>
    <row r="3371" spans="13:14" x14ac:dyDescent="0.3">
      <c r="M3371" s="9"/>
      <c r="N3371" s="9"/>
    </row>
    <row r="3372" spans="13:14" x14ac:dyDescent="0.3">
      <c r="M3372" s="9"/>
      <c r="N3372" s="9"/>
    </row>
    <row r="3373" spans="13:14" x14ac:dyDescent="0.3">
      <c r="M3373" s="9"/>
      <c r="N3373" s="9"/>
    </row>
    <row r="3374" spans="13:14" x14ac:dyDescent="0.3">
      <c r="M3374" s="9"/>
      <c r="N3374" s="9"/>
    </row>
    <row r="3375" spans="13:14" x14ac:dyDescent="0.3">
      <c r="M3375" s="9"/>
      <c r="N3375" s="9"/>
    </row>
    <row r="3376" spans="13:14" x14ac:dyDescent="0.3">
      <c r="M3376" s="9"/>
      <c r="N3376" s="9"/>
    </row>
    <row r="3377" spans="13:14" x14ac:dyDescent="0.3">
      <c r="M3377" s="9"/>
      <c r="N3377" s="9"/>
    </row>
    <row r="3378" spans="13:14" x14ac:dyDescent="0.3">
      <c r="M3378" s="9"/>
      <c r="N3378" s="9"/>
    </row>
    <row r="3379" spans="13:14" x14ac:dyDescent="0.3">
      <c r="M3379" s="9"/>
      <c r="N3379" s="9"/>
    </row>
    <row r="3380" spans="13:14" x14ac:dyDescent="0.3">
      <c r="M3380" s="9"/>
      <c r="N3380" s="9"/>
    </row>
    <row r="3381" spans="13:14" x14ac:dyDescent="0.3">
      <c r="M3381" s="9"/>
      <c r="N3381" s="9"/>
    </row>
    <row r="3382" spans="13:14" x14ac:dyDescent="0.3">
      <c r="M3382" s="9"/>
      <c r="N3382" s="9"/>
    </row>
    <row r="3383" spans="13:14" x14ac:dyDescent="0.3">
      <c r="M3383" s="9"/>
      <c r="N3383" s="9"/>
    </row>
    <row r="3384" spans="13:14" x14ac:dyDescent="0.3">
      <c r="M3384" s="9"/>
      <c r="N3384" s="9"/>
    </row>
    <row r="3385" spans="13:14" x14ac:dyDescent="0.3">
      <c r="M3385" s="9"/>
      <c r="N3385" s="9"/>
    </row>
    <row r="3386" spans="13:14" x14ac:dyDescent="0.3">
      <c r="M3386" s="9"/>
      <c r="N3386" s="9"/>
    </row>
    <row r="3387" spans="13:14" x14ac:dyDescent="0.3">
      <c r="M3387" s="9"/>
      <c r="N3387" s="9"/>
    </row>
    <row r="3388" spans="13:14" x14ac:dyDescent="0.3">
      <c r="M3388" s="9"/>
      <c r="N3388" s="9"/>
    </row>
    <row r="3389" spans="13:14" x14ac:dyDescent="0.3">
      <c r="M3389" s="9"/>
      <c r="N3389" s="9"/>
    </row>
    <row r="3390" spans="13:14" x14ac:dyDescent="0.3">
      <c r="M3390" s="9"/>
      <c r="N3390" s="9"/>
    </row>
    <row r="3391" spans="13:14" x14ac:dyDescent="0.3">
      <c r="M3391" s="9"/>
      <c r="N3391" s="9"/>
    </row>
    <row r="3392" spans="13:14" x14ac:dyDescent="0.3">
      <c r="M3392" s="9"/>
      <c r="N3392" s="9"/>
    </row>
    <row r="3393" spans="13:14" x14ac:dyDescent="0.3">
      <c r="M3393" s="9"/>
      <c r="N3393" s="9"/>
    </row>
    <row r="3394" spans="13:14" x14ac:dyDescent="0.3">
      <c r="M3394" s="9"/>
      <c r="N3394" s="9"/>
    </row>
    <row r="3395" spans="13:14" x14ac:dyDescent="0.3">
      <c r="M3395" s="9"/>
      <c r="N3395" s="9"/>
    </row>
    <row r="3396" spans="13:14" x14ac:dyDescent="0.3">
      <c r="M3396" s="9"/>
      <c r="N3396" s="9"/>
    </row>
    <row r="3397" spans="13:14" x14ac:dyDescent="0.3">
      <c r="M3397" s="9"/>
      <c r="N3397" s="9"/>
    </row>
    <row r="3398" spans="13:14" x14ac:dyDescent="0.3">
      <c r="M3398" s="9"/>
      <c r="N3398" s="9"/>
    </row>
    <row r="3399" spans="13:14" x14ac:dyDescent="0.3">
      <c r="M3399" s="9"/>
      <c r="N3399" s="9"/>
    </row>
    <row r="3400" spans="13:14" x14ac:dyDescent="0.3">
      <c r="M3400" s="9"/>
      <c r="N3400" s="9"/>
    </row>
    <row r="3401" spans="13:14" x14ac:dyDescent="0.3">
      <c r="M3401" s="9"/>
      <c r="N3401" s="9"/>
    </row>
    <row r="3402" spans="13:14" x14ac:dyDescent="0.3">
      <c r="M3402" s="9"/>
      <c r="N3402" s="9"/>
    </row>
    <row r="3403" spans="13:14" x14ac:dyDescent="0.3">
      <c r="M3403" s="9"/>
      <c r="N3403" s="9"/>
    </row>
    <row r="3404" spans="13:14" x14ac:dyDescent="0.3">
      <c r="M3404" s="9"/>
      <c r="N3404" s="9"/>
    </row>
    <row r="3405" spans="13:14" x14ac:dyDescent="0.3">
      <c r="M3405" s="9"/>
      <c r="N3405" s="9"/>
    </row>
    <row r="3406" spans="13:14" x14ac:dyDescent="0.3">
      <c r="M3406" s="9"/>
      <c r="N3406" s="9"/>
    </row>
    <row r="3407" spans="13:14" x14ac:dyDescent="0.3">
      <c r="M3407" s="9"/>
      <c r="N3407" s="9"/>
    </row>
    <row r="3408" spans="13:14" x14ac:dyDescent="0.3">
      <c r="M3408" s="9"/>
      <c r="N3408" s="9"/>
    </row>
    <row r="3409" spans="13:14" x14ac:dyDescent="0.3">
      <c r="M3409" s="9"/>
      <c r="N3409" s="9"/>
    </row>
    <row r="3410" spans="13:14" x14ac:dyDescent="0.3">
      <c r="M3410" s="9"/>
      <c r="N3410" s="9"/>
    </row>
    <row r="3411" spans="13:14" x14ac:dyDescent="0.3">
      <c r="M3411" s="9"/>
      <c r="N3411" s="9"/>
    </row>
    <row r="3412" spans="13:14" x14ac:dyDescent="0.3">
      <c r="M3412" s="9"/>
      <c r="N3412" s="9"/>
    </row>
    <row r="3413" spans="13:14" x14ac:dyDescent="0.3">
      <c r="M3413" s="9"/>
      <c r="N3413" s="9"/>
    </row>
    <row r="3414" spans="13:14" x14ac:dyDescent="0.3">
      <c r="M3414" s="9"/>
      <c r="N3414" s="9"/>
    </row>
    <row r="3415" spans="13:14" x14ac:dyDescent="0.3">
      <c r="M3415" s="9"/>
      <c r="N3415" s="9"/>
    </row>
    <row r="3416" spans="13:14" x14ac:dyDescent="0.3">
      <c r="M3416" s="9"/>
      <c r="N3416" s="9"/>
    </row>
    <row r="3417" spans="13:14" x14ac:dyDescent="0.3">
      <c r="M3417" s="9"/>
      <c r="N3417" s="9"/>
    </row>
    <row r="3418" spans="13:14" x14ac:dyDescent="0.3">
      <c r="M3418" s="9"/>
      <c r="N3418" s="9"/>
    </row>
    <row r="3419" spans="13:14" x14ac:dyDescent="0.3">
      <c r="M3419" s="9"/>
      <c r="N3419" s="9"/>
    </row>
    <row r="3420" spans="13:14" x14ac:dyDescent="0.3">
      <c r="M3420" s="9"/>
      <c r="N3420" s="9"/>
    </row>
    <row r="3421" spans="13:14" x14ac:dyDescent="0.3">
      <c r="M3421" s="9"/>
      <c r="N3421" s="9"/>
    </row>
    <row r="3422" spans="13:14" x14ac:dyDescent="0.3">
      <c r="M3422" s="9"/>
      <c r="N3422" s="9"/>
    </row>
    <row r="3423" spans="13:14" x14ac:dyDescent="0.3">
      <c r="M3423" s="9"/>
      <c r="N3423" s="9"/>
    </row>
    <row r="3424" spans="13:14" x14ac:dyDescent="0.3">
      <c r="M3424" s="9"/>
      <c r="N3424" s="9"/>
    </row>
    <row r="3425" spans="13:14" x14ac:dyDescent="0.3">
      <c r="M3425" s="9"/>
      <c r="N3425" s="9"/>
    </row>
    <row r="3426" spans="13:14" x14ac:dyDescent="0.3">
      <c r="M3426" s="9"/>
      <c r="N3426" s="9"/>
    </row>
    <row r="3427" spans="13:14" x14ac:dyDescent="0.3">
      <c r="M3427" s="9"/>
      <c r="N3427" s="9"/>
    </row>
    <row r="3428" spans="13:14" x14ac:dyDescent="0.3">
      <c r="M3428" s="9"/>
      <c r="N3428" s="9"/>
    </row>
    <row r="3429" spans="13:14" x14ac:dyDescent="0.3">
      <c r="M3429" s="9"/>
      <c r="N3429" s="9"/>
    </row>
    <row r="3430" spans="13:14" x14ac:dyDescent="0.3">
      <c r="M3430" s="9"/>
      <c r="N3430" s="9"/>
    </row>
    <row r="3431" spans="13:14" x14ac:dyDescent="0.3">
      <c r="M3431" s="9"/>
      <c r="N3431" s="9"/>
    </row>
    <row r="3432" spans="13:14" x14ac:dyDescent="0.3">
      <c r="M3432" s="9"/>
      <c r="N3432" s="9"/>
    </row>
    <row r="3433" spans="13:14" x14ac:dyDescent="0.3">
      <c r="M3433" s="9"/>
      <c r="N3433" s="9"/>
    </row>
    <row r="3434" spans="13:14" x14ac:dyDescent="0.3">
      <c r="M3434" s="9"/>
      <c r="N3434" s="9"/>
    </row>
    <row r="3435" spans="13:14" x14ac:dyDescent="0.3">
      <c r="M3435" s="9"/>
      <c r="N3435" s="9"/>
    </row>
    <row r="3436" spans="13:14" x14ac:dyDescent="0.3">
      <c r="M3436" s="9"/>
      <c r="N3436" s="9"/>
    </row>
    <row r="3437" spans="13:14" x14ac:dyDescent="0.3">
      <c r="M3437" s="9"/>
      <c r="N3437" s="9"/>
    </row>
    <row r="3438" spans="13:14" x14ac:dyDescent="0.3">
      <c r="M3438" s="9"/>
      <c r="N3438" s="9"/>
    </row>
    <row r="3439" spans="13:14" x14ac:dyDescent="0.3">
      <c r="M3439" s="9"/>
      <c r="N3439" s="9"/>
    </row>
    <row r="3440" spans="13:14" x14ac:dyDescent="0.3">
      <c r="M3440" s="9"/>
      <c r="N3440" s="9"/>
    </row>
    <row r="3441" spans="13:14" x14ac:dyDescent="0.3">
      <c r="M3441" s="9"/>
      <c r="N3441" s="9"/>
    </row>
    <row r="3442" spans="13:14" x14ac:dyDescent="0.3">
      <c r="M3442" s="9"/>
      <c r="N3442" s="9"/>
    </row>
    <row r="3443" spans="13:14" x14ac:dyDescent="0.3">
      <c r="M3443" s="9"/>
      <c r="N3443" s="9"/>
    </row>
    <row r="3444" spans="13:14" x14ac:dyDescent="0.3">
      <c r="M3444" s="9"/>
      <c r="N3444" s="9"/>
    </row>
    <row r="3445" spans="13:14" x14ac:dyDescent="0.3">
      <c r="M3445" s="9"/>
      <c r="N3445" s="9"/>
    </row>
    <row r="3446" spans="13:14" x14ac:dyDescent="0.3">
      <c r="M3446" s="9"/>
      <c r="N3446" s="9"/>
    </row>
    <row r="3447" spans="13:14" x14ac:dyDescent="0.3">
      <c r="M3447" s="9"/>
      <c r="N3447" s="9"/>
    </row>
    <row r="3448" spans="13:14" x14ac:dyDescent="0.3">
      <c r="M3448" s="9"/>
      <c r="N3448" s="9"/>
    </row>
    <row r="3449" spans="13:14" x14ac:dyDescent="0.3">
      <c r="M3449" s="9"/>
      <c r="N3449" s="9"/>
    </row>
    <row r="3450" spans="13:14" x14ac:dyDescent="0.3">
      <c r="M3450" s="9"/>
      <c r="N3450" s="9"/>
    </row>
    <row r="3451" spans="13:14" x14ac:dyDescent="0.3">
      <c r="M3451" s="9"/>
      <c r="N3451" s="9"/>
    </row>
    <row r="3452" spans="13:14" x14ac:dyDescent="0.3">
      <c r="M3452" s="9"/>
      <c r="N3452" s="9"/>
    </row>
    <row r="3453" spans="13:14" x14ac:dyDescent="0.3">
      <c r="M3453" s="9"/>
      <c r="N3453" s="9"/>
    </row>
    <row r="3454" spans="13:14" x14ac:dyDescent="0.3">
      <c r="M3454" s="9"/>
      <c r="N3454" s="9"/>
    </row>
    <row r="3455" spans="13:14" x14ac:dyDescent="0.3">
      <c r="M3455" s="9"/>
      <c r="N3455" s="9"/>
    </row>
    <row r="3456" spans="13:14" x14ac:dyDescent="0.3">
      <c r="M3456" s="9"/>
      <c r="N3456" s="9"/>
    </row>
    <row r="3457" spans="13:14" x14ac:dyDescent="0.3">
      <c r="M3457" s="9"/>
      <c r="N3457" s="9"/>
    </row>
    <row r="3458" spans="13:14" x14ac:dyDescent="0.3">
      <c r="M3458" s="9"/>
      <c r="N3458" s="9"/>
    </row>
    <row r="3459" spans="13:14" x14ac:dyDescent="0.3">
      <c r="M3459" s="9"/>
      <c r="N3459" s="9"/>
    </row>
    <row r="3460" spans="13:14" x14ac:dyDescent="0.3">
      <c r="M3460" s="9"/>
      <c r="N3460" s="9"/>
    </row>
    <row r="3461" spans="13:14" x14ac:dyDescent="0.3">
      <c r="M3461" s="9"/>
      <c r="N3461" s="9"/>
    </row>
    <row r="3462" spans="13:14" x14ac:dyDescent="0.3">
      <c r="M3462" s="9"/>
      <c r="N3462" s="9"/>
    </row>
    <row r="3463" spans="13:14" x14ac:dyDescent="0.3">
      <c r="M3463" s="9"/>
      <c r="N3463" s="9"/>
    </row>
    <row r="3464" spans="13:14" x14ac:dyDescent="0.3">
      <c r="M3464" s="9"/>
      <c r="N3464" s="9"/>
    </row>
    <row r="3465" spans="13:14" x14ac:dyDescent="0.3">
      <c r="M3465" s="9"/>
      <c r="N3465" s="9"/>
    </row>
    <row r="3466" spans="13:14" x14ac:dyDescent="0.3">
      <c r="M3466" s="9"/>
      <c r="N3466" s="9"/>
    </row>
    <row r="3467" spans="13:14" x14ac:dyDescent="0.3">
      <c r="M3467" s="9"/>
      <c r="N3467" s="9"/>
    </row>
    <row r="3468" spans="13:14" x14ac:dyDescent="0.3">
      <c r="M3468" s="9"/>
      <c r="N3468" s="9"/>
    </row>
    <row r="3469" spans="13:14" x14ac:dyDescent="0.3">
      <c r="M3469" s="9"/>
      <c r="N3469" s="9"/>
    </row>
    <row r="3470" spans="13:14" x14ac:dyDescent="0.3">
      <c r="M3470" s="9"/>
      <c r="N3470" s="9"/>
    </row>
    <row r="3471" spans="13:14" x14ac:dyDescent="0.3">
      <c r="M3471" s="9"/>
      <c r="N3471" s="9"/>
    </row>
    <row r="3472" spans="13:14" x14ac:dyDescent="0.3">
      <c r="M3472" s="9"/>
      <c r="N3472" s="9"/>
    </row>
    <row r="3473" spans="13:14" x14ac:dyDescent="0.3">
      <c r="M3473" s="9"/>
      <c r="N3473" s="9"/>
    </row>
    <row r="3474" spans="13:14" x14ac:dyDescent="0.3">
      <c r="M3474" s="9"/>
      <c r="N3474" s="9"/>
    </row>
    <row r="3475" spans="13:14" x14ac:dyDescent="0.3">
      <c r="M3475" s="9"/>
      <c r="N3475" s="9"/>
    </row>
    <row r="3476" spans="13:14" x14ac:dyDescent="0.3">
      <c r="M3476" s="9"/>
      <c r="N3476" s="9"/>
    </row>
    <row r="3477" spans="13:14" x14ac:dyDescent="0.3">
      <c r="M3477" s="9"/>
      <c r="N3477" s="9"/>
    </row>
    <row r="3478" spans="13:14" x14ac:dyDescent="0.3">
      <c r="M3478" s="9"/>
      <c r="N3478" s="9"/>
    </row>
    <row r="3479" spans="13:14" x14ac:dyDescent="0.3">
      <c r="M3479" s="9"/>
      <c r="N3479" s="9"/>
    </row>
    <row r="3480" spans="13:14" x14ac:dyDescent="0.3">
      <c r="M3480" s="9"/>
      <c r="N3480" s="9"/>
    </row>
    <row r="3481" spans="13:14" x14ac:dyDescent="0.3">
      <c r="M3481" s="9"/>
      <c r="N3481" s="9"/>
    </row>
    <row r="3482" spans="13:14" x14ac:dyDescent="0.3">
      <c r="M3482" s="9"/>
      <c r="N3482" s="9"/>
    </row>
    <row r="3483" spans="13:14" x14ac:dyDescent="0.3">
      <c r="M3483" s="9"/>
      <c r="N3483" s="9"/>
    </row>
    <row r="3484" spans="13:14" x14ac:dyDescent="0.3">
      <c r="M3484" s="9"/>
      <c r="N3484" s="9"/>
    </row>
    <row r="3485" spans="13:14" x14ac:dyDescent="0.3">
      <c r="M3485" s="9"/>
      <c r="N3485" s="9"/>
    </row>
    <row r="3486" spans="13:14" x14ac:dyDescent="0.3">
      <c r="M3486" s="9"/>
      <c r="N3486" s="9"/>
    </row>
    <row r="3487" spans="13:14" x14ac:dyDescent="0.3">
      <c r="M3487" s="9"/>
      <c r="N3487" s="9"/>
    </row>
    <row r="3488" spans="13:14" x14ac:dyDescent="0.3">
      <c r="M3488" s="9"/>
      <c r="N3488" s="9"/>
    </row>
    <row r="3489" spans="13:14" x14ac:dyDescent="0.3">
      <c r="M3489" s="9"/>
      <c r="N3489" s="9"/>
    </row>
    <row r="3490" spans="13:14" x14ac:dyDescent="0.3">
      <c r="M3490" s="9"/>
      <c r="N3490" s="9"/>
    </row>
    <row r="3491" spans="13:14" x14ac:dyDescent="0.3">
      <c r="M3491" s="9"/>
      <c r="N3491" s="9"/>
    </row>
    <row r="3492" spans="13:14" x14ac:dyDescent="0.3">
      <c r="M3492" s="9"/>
      <c r="N3492" s="9"/>
    </row>
    <row r="3493" spans="13:14" x14ac:dyDescent="0.3">
      <c r="M3493" s="9"/>
      <c r="N3493" s="9"/>
    </row>
    <row r="3494" spans="13:14" x14ac:dyDescent="0.3">
      <c r="M3494" s="9"/>
      <c r="N3494" s="9"/>
    </row>
    <row r="3495" spans="13:14" x14ac:dyDescent="0.3">
      <c r="M3495" s="9"/>
      <c r="N3495" s="9"/>
    </row>
    <row r="3496" spans="13:14" x14ac:dyDescent="0.3">
      <c r="M3496" s="9"/>
      <c r="N3496" s="9"/>
    </row>
    <row r="3497" spans="13:14" x14ac:dyDescent="0.3">
      <c r="M3497" s="9"/>
      <c r="N3497" s="9"/>
    </row>
    <row r="3498" spans="13:14" x14ac:dyDescent="0.3">
      <c r="M3498" s="9"/>
      <c r="N3498" s="9"/>
    </row>
    <row r="3499" spans="13:14" x14ac:dyDescent="0.3">
      <c r="M3499" s="9"/>
      <c r="N3499" s="9"/>
    </row>
    <row r="3500" spans="13:14" x14ac:dyDescent="0.3">
      <c r="M3500" s="9"/>
      <c r="N3500" s="9"/>
    </row>
    <row r="3501" spans="13:14" x14ac:dyDescent="0.3">
      <c r="M3501" s="9"/>
      <c r="N3501" s="9"/>
    </row>
    <row r="3502" spans="13:14" x14ac:dyDescent="0.3">
      <c r="M3502" s="9"/>
      <c r="N3502" s="9"/>
    </row>
    <row r="3503" spans="13:14" x14ac:dyDescent="0.3">
      <c r="M3503" s="9"/>
      <c r="N3503" s="9"/>
    </row>
    <row r="3504" spans="13:14" x14ac:dyDescent="0.3">
      <c r="M3504" s="9"/>
      <c r="N3504" s="9"/>
    </row>
    <row r="3505" spans="13:14" x14ac:dyDescent="0.3">
      <c r="M3505" s="9"/>
      <c r="N3505" s="9"/>
    </row>
    <row r="3506" spans="13:14" x14ac:dyDescent="0.3">
      <c r="M3506" s="9"/>
      <c r="N3506" s="9"/>
    </row>
    <row r="3507" spans="13:14" x14ac:dyDescent="0.3">
      <c r="M3507" s="9"/>
      <c r="N3507" s="9"/>
    </row>
    <row r="3508" spans="13:14" x14ac:dyDescent="0.3">
      <c r="M3508" s="9"/>
      <c r="N3508" s="9"/>
    </row>
    <row r="3509" spans="13:14" x14ac:dyDescent="0.3">
      <c r="M3509" s="9"/>
      <c r="N3509" s="9"/>
    </row>
    <row r="3510" spans="13:14" x14ac:dyDescent="0.3">
      <c r="M3510" s="9"/>
      <c r="N3510" s="9"/>
    </row>
    <row r="3511" spans="13:14" x14ac:dyDescent="0.3">
      <c r="M3511" s="9"/>
      <c r="N3511" s="9"/>
    </row>
    <row r="3512" spans="13:14" x14ac:dyDescent="0.3">
      <c r="M3512" s="9"/>
      <c r="N3512" s="9"/>
    </row>
    <row r="3513" spans="13:14" x14ac:dyDescent="0.3">
      <c r="M3513" s="9"/>
      <c r="N3513" s="9"/>
    </row>
    <row r="3514" spans="13:14" x14ac:dyDescent="0.3">
      <c r="M3514" s="9"/>
      <c r="N3514" s="9"/>
    </row>
    <row r="3515" spans="13:14" x14ac:dyDescent="0.3">
      <c r="M3515" s="9"/>
      <c r="N3515" s="9"/>
    </row>
    <row r="3516" spans="13:14" x14ac:dyDescent="0.3">
      <c r="M3516" s="9"/>
      <c r="N3516" s="9"/>
    </row>
    <row r="3517" spans="13:14" x14ac:dyDescent="0.3">
      <c r="M3517" s="9"/>
      <c r="N3517" s="9"/>
    </row>
    <row r="3518" spans="13:14" x14ac:dyDescent="0.3">
      <c r="M3518" s="9"/>
      <c r="N3518" s="9"/>
    </row>
    <row r="3519" spans="13:14" x14ac:dyDescent="0.3">
      <c r="M3519" s="9"/>
      <c r="N3519" s="9"/>
    </row>
    <row r="3520" spans="13:14" x14ac:dyDescent="0.3">
      <c r="M3520" s="9"/>
      <c r="N3520" s="9"/>
    </row>
    <row r="3521" spans="13:14" x14ac:dyDescent="0.3">
      <c r="M3521" s="9"/>
      <c r="N3521" s="9"/>
    </row>
    <row r="3522" spans="13:14" x14ac:dyDescent="0.3">
      <c r="M3522" s="9"/>
      <c r="N3522" s="9"/>
    </row>
    <row r="3523" spans="13:14" x14ac:dyDescent="0.3">
      <c r="M3523" s="9"/>
      <c r="N3523" s="9"/>
    </row>
    <row r="3524" spans="13:14" x14ac:dyDescent="0.3">
      <c r="M3524" s="9"/>
      <c r="N3524" s="9"/>
    </row>
    <row r="3525" spans="13:14" x14ac:dyDescent="0.3">
      <c r="M3525" s="9"/>
      <c r="N3525" s="9"/>
    </row>
    <row r="3526" spans="13:14" x14ac:dyDescent="0.3">
      <c r="M3526" s="9"/>
      <c r="N3526" s="9"/>
    </row>
    <row r="3527" spans="13:14" x14ac:dyDescent="0.3">
      <c r="M3527" s="9"/>
      <c r="N3527" s="9"/>
    </row>
    <row r="3528" spans="13:14" x14ac:dyDescent="0.3">
      <c r="M3528" s="9"/>
      <c r="N3528" s="9"/>
    </row>
    <row r="3529" spans="13:14" x14ac:dyDescent="0.3">
      <c r="M3529" s="9"/>
      <c r="N3529" s="9"/>
    </row>
    <row r="3530" spans="13:14" x14ac:dyDescent="0.3">
      <c r="M3530" s="9"/>
      <c r="N3530" s="9"/>
    </row>
    <row r="3531" spans="13:14" x14ac:dyDescent="0.3">
      <c r="M3531" s="9"/>
      <c r="N3531" s="9"/>
    </row>
    <row r="3532" spans="13:14" x14ac:dyDescent="0.3">
      <c r="M3532" s="9"/>
      <c r="N3532" s="9"/>
    </row>
    <row r="3533" spans="13:14" x14ac:dyDescent="0.3">
      <c r="M3533" s="9"/>
      <c r="N3533" s="9"/>
    </row>
    <row r="3534" spans="13:14" x14ac:dyDescent="0.3">
      <c r="M3534" s="9"/>
      <c r="N3534" s="9"/>
    </row>
    <row r="3535" spans="13:14" x14ac:dyDescent="0.3">
      <c r="M3535" s="9"/>
      <c r="N3535" s="9"/>
    </row>
    <row r="3536" spans="13:14" x14ac:dyDescent="0.3">
      <c r="M3536" s="9"/>
      <c r="N3536" s="9"/>
    </row>
    <row r="3537" spans="13:14" x14ac:dyDescent="0.3">
      <c r="M3537" s="9"/>
      <c r="N3537" s="9"/>
    </row>
    <row r="3538" spans="13:14" x14ac:dyDescent="0.3">
      <c r="M3538" s="9"/>
      <c r="N3538" s="9"/>
    </row>
    <row r="3539" spans="13:14" x14ac:dyDescent="0.3">
      <c r="M3539" s="9"/>
      <c r="N3539" s="9"/>
    </row>
    <row r="3540" spans="13:14" x14ac:dyDescent="0.3">
      <c r="M3540" s="9"/>
      <c r="N3540" s="9"/>
    </row>
    <row r="3541" spans="13:14" x14ac:dyDescent="0.3">
      <c r="M3541" s="9"/>
      <c r="N3541" s="9"/>
    </row>
    <row r="3542" spans="13:14" x14ac:dyDescent="0.3">
      <c r="M3542" s="9"/>
      <c r="N3542" s="9"/>
    </row>
    <row r="3543" spans="13:14" x14ac:dyDescent="0.3">
      <c r="M3543" s="9"/>
      <c r="N3543" s="9"/>
    </row>
    <row r="3544" spans="13:14" x14ac:dyDescent="0.3">
      <c r="M3544" s="9"/>
      <c r="N3544" s="9"/>
    </row>
    <row r="3545" spans="13:14" x14ac:dyDescent="0.3">
      <c r="M3545" s="9"/>
      <c r="N3545" s="9"/>
    </row>
    <row r="3546" spans="13:14" x14ac:dyDescent="0.3">
      <c r="M3546" s="9"/>
      <c r="N3546" s="9"/>
    </row>
    <row r="3547" spans="13:14" x14ac:dyDescent="0.3">
      <c r="M3547" s="9"/>
      <c r="N3547" s="9"/>
    </row>
    <row r="3548" spans="13:14" x14ac:dyDescent="0.3">
      <c r="M3548" s="9"/>
      <c r="N3548" s="9"/>
    </row>
    <row r="3549" spans="13:14" x14ac:dyDescent="0.3">
      <c r="M3549" s="9"/>
      <c r="N3549" s="9"/>
    </row>
    <row r="3550" spans="13:14" x14ac:dyDescent="0.3">
      <c r="M3550" s="9"/>
      <c r="N3550" s="9"/>
    </row>
    <row r="3551" spans="13:14" x14ac:dyDescent="0.3">
      <c r="M3551" s="9"/>
      <c r="N3551" s="9"/>
    </row>
    <row r="3552" spans="13:14" x14ac:dyDescent="0.3">
      <c r="M3552" s="9"/>
      <c r="N3552" s="9"/>
    </row>
    <row r="3553" spans="13:14" x14ac:dyDescent="0.3">
      <c r="M3553" s="9"/>
      <c r="N3553" s="9"/>
    </row>
    <row r="3554" spans="13:14" x14ac:dyDescent="0.3">
      <c r="M3554" s="9"/>
      <c r="N3554" s="9"/>
    </row>
    <row r="3555" spans="13:14" x14ac:dyDescent="0.3">
      <c r="M3555" s="9"/>
      <c r="N3555" s="9"/>
    </row>
    <row r="3556" spans="13:14" x14ac:dyDescent="0.3">
      <c r="M3556" s="9"/>
      <c r="N3556" s="9"/>
    </row>
    <row r="3557" spans="13:14" x14ac:dyDescent="0.3">
      <c r="M3557" s="9"/>
      <c r="N3557" s="9"/>
    </row>
    <row r="3558" spans="13:14" x14ac:dyDescent="0.3">
      <c r="M3558" s="9"/>
      <c r="N3558" s="9"/>
    </row>
    <row r="3559" spans="13:14" x14ac:dyDescent="0.3">
      <c r="M3559" s="9"/>
      <c r="N3559" s="9"/>
    </row>
    <row r="3560" spans="13:14" x14ac:dyDescent="0.3">
      <c r="M3560" s="9"/>
      <c r="N3560" s="9"/>
    </row>
    <row r="3561" spans="13:14" x14ac:dyDescent="0.3">
      <c r="M3561" s="9"/>
      <c r="N3561" s="9"/>
    </row>
    <row r="3562" spans="13:14" x14ac:dyDescent="0.3">
      <c r="M3562" s="9"/>
      <c r="N3562" s="9"/>
    </row>
    <row r="3563" spans="13:14" x14ac:dyDescent="0.3">
      <c r="M3563" s="9"/>
      <c r="N3563" s="9"/>
    </row>
    <row r="3564" spans="13:14" x14ac:dyDescent="0.3">
      <c r="M3564" s="9"/>
      <c r="N3564" s="9"/>
    </row>
    <row r="3565" spans="13:14" x14ac:dyDescent="0.3">
      <c r="M3565" s="9"/>
      <c r="N3565" s="9"/>
    </row>
    <row r="3566" spans="13:14" x14ac:dyDescent="0.3">
      <c r="M3566" s="9"/>
      <c r="N3566" s="9"/>
    </row>
    <row r="3567" spans="13:14" x14ac:dyDescent="0.3">
      <c r="M3567" s="9"/>
      <c r="N3567" s="9"/>
    </row>
    <row r="3568" spans="13:14" x14ac:dyDescent="0.3">
      <c r="M3568" s="9"/>
      <c r="N3568" s="9"/>
    </row>
    <row r="3569" spans="13:14" x14ac:dyDescent="0.3">
      <c r="M3569" s="9"/>
      <c r="N3569" s="9"/>
    </row>
    <row r="3570" spans="13:14" x14ac:dyDescent="0.3">
      <c r="M3570" s="9"/>
      <c r="N3570" s="9"/>
    </row>
    <row r="3571" spans="13:14" x14ac:dyDescent="0.3">
      <c r="M3571" s="9"/>
      <c r="N3571" s="9"/>
    </row>
    <row r="3572" spans="13:14" x14ac:dyDescent="0.3">
      <c r="M3572" s="9"/>
      <c r="N3572" s="9"/>
    </row>
    <row r="3573" spans="13:14" x14ac:dyDescent="0.3">
      <c r="M3573" s="9"/>
      <c r="N3573" s="9"/>
    </row>
    <row r="3574" spans="13:14" x14ac:dyDescent="0.3">
      <c r="M3574" s="9"/>
      <c r="N3574" s="9"/>
    </row>
    <row r="3575" spans="13:14" x14ac:dyDescent="0.3">
      <c r="M3575" s="9"/>
      <c r="N3575" s="9"/>
    </row>
    <row r="3576" spans="13:14" x14ac:dyDescent="0.3">
      <c r="M3576" s="9"/>
      <c r="N3576" s="9"/>
    </row>
    <row r="3577" spans="13:14" x14ac:dyDescent="0.3">
      <c r="M3577" s="9"/>
      <c r="N3577" s="9"/>
    </row>
    <row r="3578" spans="13:14" x14ac:dyDescent="0.3">
      <c r="M3578" s="9"/>
      <c r="N3578" s="9"/>
    </row>
    <row r="3579" spans="13:14" x14ac:dyDescent="0.3">
      <c r="M3579" s="9"/>
      <c r="N3579" s="9"/>
    </row>
    <row r="3580" spans="13:14" x14ac:dyDescent="0.3">
      <c r="M3580" s="9"/>
      <c r="N3580" s="9"/>
    </row>
    <row r="3581" spans="13:14" x14ac:dyDescent="0.3">
      <c r="M3581" s="9"/>
      <c r="N3581" s="9"/>
    </row>
    <row r="3582" spans="13:14" x14ac:dyDescent="0.3">
      <c r="M3582" s="9"/>
      <c r="N3582" s="9"/>
    </row>
    <row r="3583" spans="13:14" x14ac:dyDescent="0.3">
      <c r="M3583" s="9"/>
      <c r="N3583" s="9"/>
    </row>
    <row r="3584" spans="13:14" x14ac:dyDescent="0.3">
      <c r="M3584" s="9"/>
      <c r="N3584" s="9"/>
    </row>
    <row r="3585" spans="13:14" x14ac:dyDescent="0.3">
      <c r="M3585" s="9"/>
      <c r="N3585" s="9"/>
    </row>
    <row r="3586" spans="13:14" x14ac:dyDescent="0.3">
      <c r="M3586" s="9"/>
      <c r="N3586" s="9"/>
    </row>
    <row r="3587" spans="13:14" x14ac:dyDescent="0.3">
      <c r="M3587" s="9"/>
      <c r="N3587" s="9"/>
    </row>
    <row r="3588" spans="13:14" x14ac:dyDescent="0.3">
      <c r="M3588" s="9"/>
      <c r="N3588" s="9"/>
    </row>
    <row r="3589" spans="13:14" x14ac:dyDescent="0.3">
      <c r="M3589" s="9"/>
      <c r="N3589" s="9"/>
    </row>
    <row r="3590" spans="13:14" x14ac:dyDescent="0.3">
      <c r="M3590" s="9"/>
      <c r="N3590" s="9"/>
    </row>
    <row r="3591" spans="13:14" x14ac:dyDescent="0.3">
      <c r="M3591" s="9"/>
      <c r="N3591" s="9"/>
    </row>
    <row r="3592" spans="13:14" x14ac:dyDescent="0.3">
      <c r="M3592" s="9"/>
      <c r="N3592" s="9"/>
    </row>
    <row r="3593" spans="13:14" x14ac:dyDescent="0.3">
      <c r="M3593" s="9"/>
      <c r="N3593" s="9"/>
    </row>
    <row r="3594" spans="13:14" x14ac:dyDescent="0.3">
      <c r="M3594" s="9"/>
      <c r="N3594" s="9"/>
    </row>
    <row r="3595" spans="13:14" x14ac:dyDescent="0.3">
      <c r="M3595" s="9"/>
      <c r="N3595" s="9"/>
    </row>
    <row r="3596" spans="13:14" x14ac:dyDescent="0.3">
      <c r="M3596" s="9"/>
      <c r="N3596" s="9"/>
    </row>
    <row r="3597" spans="13:14" x14ac:dyDescent="0.3">
      <c r="M3597" s="9"/>
      <c r="N3597" s="9"/>
    </row>
    <row r="3598" spans="13:14" x14ac:dyDescent="0.3">
      <c r="M3598" s="9"/>
      <c r="N3598" s="9"/>
    </row>
    <row r="3599" spans="13:14" x14ac:dyDescent="0.3">
      <c r="M3599" s="9"/>
      <c r="N3599" s="9"/>
    </row>
    <row r="3600" spans="13:14" x14ac:dyDescent="0.3">
      <c r="M3600" s="9"/>
      <c r="N3600" s="9"/>
    </row>
    <row r="3601" spans="13:14" x14ac:dyDescent="0.3">
      <c r="M3601" s="9"/>
      <c r="N3601" s="9"/>
    </row>
    <row r="3602" spans="13:14" x14ac:dyDescent="0.3">
      <c r="M3602" s="9"/>
      <c r="N3602" s="9"/>
    </row>
    <row r="3603" spans="13:14" x14ac:dyDescent="0.3">
      <c r="M3603" s="9"/>
      <c r="N3603" s="9"/>
    </row>
    <row r="3604" spans="13:14" x14ac:dyDescent="0.3">
      <c r="M3604" s="9"/>
      <c r="N3604" s="9"/>
    </row>
    <row r="3605" spans="13:14" x14ac:dyDescent="0.3">
      <c r="M3605" s="9"/>
      <c r="N3605" s="9"/>
    </row>
    <row r="3606" spans="13:14" x14ac:dyDescent="0.3">
      <c r="M3606" s="9"/>
      <c r="N3606" s="9"/>
    </row>
    <row r="3607" spans="13:14" x14ac:dyDescent="0.3">
      <c r="M3607" s="9"/>
      <c r="N3607" s="9"/>
    </row>
    <row r="3608" spans="13:14" x14ac:dyDescent="0.3">
      <c r="M3608" s="9"/>
      <c r="N3608" s="9"/>
    </row>
    <row r="3609" spans="13:14" x14ac:dyDescent="0.3">
      <c r="M3609" s="9"/>
      <c r="N3609" s="9"/>
    </row>
    <row r="3610" spans="13:14" x14ac:dyDescent="0.3">
      <c r="M3610" s="9"/>
      <c r="N3610" s="9"/>
    </row>
    <row r="3611" spans="13:14" x14ac:dyDescent="0.3">
      <c r="M3611" s="9"/>
      <c r="N3611" s="9"/>
    </row>
    <row r="3612" spans="13:14" x14ac:dyDescent="0.3">
      <c r="M3612" s="9"/>
      <c r="N3612" s="9"/>
    </row>
    <row r="3613" spans="13:14" x14ac:dyDescent="0.3">
      <c r="M3613" s="9"/>
      <c r="N3613" s="9"/>
    </row>
    <row r="3614" spans="13:14" x14ac:dyDescent="0.3">
      <c r="M3614" s="9"/>
      <c r="N3614" s="9"/>
    </row>
    <row r="3615" spans="13:14" x14ac:dyDescent="0.3">
      <c r="M3615" s="9"/>
      <c r="N3615" s="9"/>
    </row>
    <row r="3616" spans="13:14" x14ac:dyDescent="0.3">
      <c r="M3616" s="9"/>
      <c r="N3616" s="9"/>
    </row>
    <row r="3617" spans="13:14" x14ac:dyDescent="0.3">
      <c r="M3617" s="9"/>
      <c r="N3617" s="9"/>
    </row>
    <row r="3618" spans="13:14" x14ac:dyDescent="0.3">
      <c r="M3618" s="9"/>
      <c r="N3618" s="9"/>
    </row>
    <row r="3619" spans="13:14" x14ac:dyDescent="0.3">
      <c r="M3619" s="9"/>
      <c r="N3619" s="9"/>
    </row>
    <row r="3620" spans="13:14" x14ac:dyDescent="0.3">
      <c r="M3620" s="9"/>
      <c r="N3620" s="9"/>
    </row>
    <row r="3621" spans="13:14" x14ac:dyDescent="0.3">
      <c r="M3621" s="9"/>
      <c r="N3621" s="9"/>
    </row>
    <row r="3622" spans="13:14" x14ac:dyDescent="0.3">
      <c r="M3622" s="9"/>
      <c r="N3622" s="9"/>
    </row>
    <row r="3623" spans="13:14" x14ac:dyDescent="0.3">
      <c r="M3623" s="9"/>
      <c r="N3623" s="9"/>
    </row>
    <row r="3624" spans="13:14" x14ac:dyDescent="0.3">
      <c r="M3624" s="9"/>
      <c r="N3624" s="9"/>
    </row>
    <row r="3625" spans="13:14" x14ac:dyDescent="0.3">
      <c r="M3625" s="9"/>
      <c r="N3625" s="9"/>
    </row>
    <row r="3626" spans="13:14" x14ac:dyDescent="0.3">
      <c r="M3626" s="9"/>
      <c r="N3626" s="9"/>
    </row>
    <row r="3627" spans="13:14" x14ac:dyDescent="0.3">
      <c r="M3627" s="9"/>
      <c r="N3627" s="9"/>
    </row>
    <row r="3628" spans="13:14" x14ac:dyDescent="0.3">
      <c r="M3628" s="9"/>
      <c r="N3628" s="9"/>
    </row>
    <row r="3629" spans="13:14" x14ac:dyDescent="0.3">
      <c r="M3629" s="9"/>
      <c r="N3629" s="9"/>
    </row>
    <row r="3630" spans="13:14" x14ac:dyDescent="0.3">
      <c r="M3630" s="9"/>
      <c r="N3630" s="9"/>
    </row>
    <row r="3631" spans="13:14" x14ac:dyDescent="0.3">
      <c r="M3631" s="9"/>
      <c r="N3631" s="9"/>
    </row>
    <row r="3632" spans="13:14" x14ac:dyDescent="0.3">
      <c r="M3632" s="9"/>
      <c r="N3632" s="9"/>
    </row>
    <row r="3633" spans="13:14" x14ac:dyDescent="0.3">
      <c r="M3633" s="9"/>
      <c r="N3633" s="9"/>
    </row>
    <row r="3634" spans="13:14" x14ac:dyDescent="0.3">
      <c r="M3634" s="9"/>
      <c r="N3634" s="9"/>
    </row>
    <row r="3635" spans="13:14" x14ac:dyDescent="0.3">
      <c r="M3635" s="9"/>
      <c r="N3635" s="9"/>
    </row>
    <row r="3636" spans="13:14" x14ac:dyDescent="0.3">
      <c r="M3636" s="9"/>
      <c r="N3636" s="9"/>
    </row>
    <row r="3637" spans="13:14" x14ac:dyDescent="0.3">
      <c r="M3637" s="9"/>
      <c r="N3637" s="9"/>
    </row>
    <row r="3638" spans="13:14" x14ac:dyDescent="0.3">
      <c r="M3638" s="9"/>
      <c r="N3638" s="9"/>
    </row>
    <row r="3639" spans="13:14" x14ac:dyDescent="0.3">
      <c r="M3639" s="9"/>
      <c r="N3639" s="9"/>
    </row>
    <row r="3640" spans="13:14" x14ac:dyDescent="0.3">
      <c r="M3640" s="9"/>
      <c r="N3640" s="9"/>
    </row>
    <row r="3641" spans="13:14" x14ac:dyDescent="0.3">
      <c r="M3641" s="9"/>
      <c r="N3641" s="9"/>
    </row>
    <row r="3642" spans="13:14" x14ac:dyDescent="0.3">
      <c r="M3642" s="9"/>
      <c r="N3642" s="9"/>
    </row>
    <row r="3643" spans="13:14" x14ac:dyDescent="0.3">
      <c r="M3643" s="9"/>
      <c r="N3643" s="9"/>
    </row>
    <row r="3644" spans="13:14" x14ac:dyDescent="0.3">
      <c r="M3644" s="9"/>
      <c r="N3644" s="9"/>
    </row>
    <row r="3645" spans="13:14" x14ac:dyDescent="0.3">
      <c r="M3645" s="9"/>
      <c r="N3645" s="9"/>
    </row>
    <row r="3646" spans="13:14" x14ac:dyDescent="0.3">
      <c r="M3646" s="9"/>
      <c r="N3646" s="9"/>
    </row>
    <row r="3647" spans="13:14" x14ac:dyDescent="0.3">
      <c r="M3647" s="9"/>
      <c r="N3647" s="9"/>
    </row>
    <row r="3648" spans="13:14" x14ac:dyDescent="0.3">
      <c r="M3648" s="9"/>
      <c r="N3648" s="9"/>
    </row>
    <row r="3649" spans="13:14" x14ac:dyDescent="0.3">
      <c r="M3649" s="9"/>
      <c r="N3649" s="9"/>
    </row>
    <row r="3650" spans="13:14" x14ac:dyDescent="0.3">
      <c r="M3650" s="9"/>
      <c r="N3650" s="9"/>
    </row>
    <row r="3651" spans="13:14" x14ac:dyDescent="0.3">
      <c r="M3651" s="9"/>
      <c r="N3651" s="9"/>
    </row>
    <row r="3652" spans="13:14" x14ac:dyDescent="0.3">
      <c r="M3652" s="9"/>
      <c r="N3652" s="9"/>
    </row>
    <row r="3653" spans="13:14" x14ac:dyDescent="0.3">
      <c r="M3653" s="9"/>
      <c r="N3653" s="9"/>
    </row>
    <row r="3654" spans="13:14" x14ac:dyDescent="0.3">
      <c r="M3654" s="9"/>
      <c r="N3654" s="9"/>
    </row>
    <row r="3655" spans="13:14" x14ac:dyDescent="0.3">
      <c r="M3655" s="9"/>
      <c r="N3655" s="9"/>
    </row>
    <row r="3656" spans="13:14" x14ac:dyDescent="0.3">
      <c r="M3656" s="9"/>
      <c r="N3656" s="9"/>
    </row>
    <row r="3657" spans="13:14" x14ac:dyDescent="0.3">
      <c r="M3657" s="9"/>
      <c r="N3657" s="9"/>
    </row>
    <row r="3658" spans="13:14" x14ac:dyDescent="0.3">
      <c r="M3658" s="9"/>
      <c r="N3658" s="9"/>
    </row>
    <row r="3659" spans="13:14" x14ac:dyDescent="0.3">
      <c r="M3659" s="9"/>
      <c r="N3659" s="9"/>
    </row>
    <row r="3660" spans="13:14" x14ac:dyDescent="0.3">
      <c r="M3660" s="9"/>
      <c r="N3660" s="9"/>
    </row>
    <row r="3661" spans="13:14" x14ac:dyDescent="0.3">
      <c r="M3661" s="9"/>
      <c r="N3661" s="9"/>
    </row>
    <row r="3662" spans="13:14" x14ac:dyDescent="0.3">
      <c r="M3662" s="9"/>
      <c r="N3662" s="9"/>
    </row>
    <row r="3663" spans="13:14" x14ac:dyDescent="0.3">
      <c r="M3663" s="9"/>
      <c r="N3663" s="9"/>
    </row>
    <row r="3664" spans="13:14" x14ac:dyDescent="0.3">
      <c r="M3664" s="9"/>
      <c r="N3664" s="9"/>
    </row>
    <row r="3665" spans="13:14" x14ac:dyDescent="0.3">
      <c r="M3665" s="9"/>
      <c r="N3665" s="9"/>
    </row>
    <row r="3666" spans="13:14" x14ac:dyDescent="0.3">
      <c r="M3666" s="9"/>
      <c r="N3666" s="9"/>
    </row>
    <row r="3667" spans="13:14" x14ac:dyDescent="0.3">
      <c r="M3667" s="9"/>
      <c r="N3667" s="9"/>
    </row>
    <row r="3668" spans="13:14" x14ac:dyDescent="0.3">
      <c r="M3668" s="9"/>
      <c r="N3668" s="9"/>
    </row>
    <row r="3669" spans="13:14" x14ac:dyDescent="0.3">
      <c r="M3669" s="9"/>
      <c r="N3669" s="9"/>
    </row>
    <row r="3670" spans="13:14" x14ac:dyDescent="0.3">
      <c r="M3670" s="9"/>
      <c r="N3670" s="9"/>
    </row>
    <row r="3671" spans="13:14" x14ac:dyDescent="0.3">
      <c r="M3671" s="9"/>
      <c r="N3671" s="9"/>
    </row>
    <row r="3672" spans="13:14" x14ac:dyDescent="0.3">
      <c r="M3672" s="9"/>
      <c r="N3672" s="9"/>
    </row>
    <row r="3673" spans="13:14" x14ac:dyDescent="0.3">
      <c r="M3673" s="9"/>
      <c r="N3673" s="9"/>
    </row>
    <row r="3674" spans="13:14" x14ac:dyDescent="0.3">
      <c r="M3674" s="9"/>
      <c r="N3674" s="9"/>
    </row>
    <row r="3675" spans="13:14" x14ac:dyDescent="0.3">
      <c r="M3675" s="9"/>
      <c r="N3675" s="9"/>
    </row>
    <row r="3676" spans="13:14" x14ac:dyDescent="0.3">
      <c r="M3676" s="9"/>
      <c r="N3676" s="9"/>
    </row>
    <row r="3677" spans="13:14" x14ac:dyDescent="0.3">
      <c r="M3677" s="9"/>
      <c r="N3677" s="9"/>
    </row>
    <row r="3678" spans="13:14" x14ac:dyDescent="0.3">
      <c r="M3678" s="9"/>
      <c r="N3678" s="9"/>
    </row>
    <row r="3679" spans="13:14" x14ac:dyDescent="0.3">
      <c r="M3679" s="9"/>
      <c r="N3679" s="9"/>
    </row>
    <row r="3680" spans="13:14" x14ac:dyDescent="0.3">
      <c r="M3680" s="9"/>
      <c r="N3680" s="9"/>
    </row>
    <row r="3681" spans="13:14" x14ac:dyDescent="0.3">
      <c r="M3681" s="9"/>
      <c r="N3681" s="9"/>
    </row>
    <row r="3682" spans="13:14" x14ac:dyDescent="0.3">
      <c r="M3682" s="9"/>
      <c r="N3682" s="9"/>
    </row>
    <row r="3683" spans="13:14" x14ac:dyDescent="0.3">
      <c r="M3683" s="9"/>
      <c r="N3683" s="9"/>
    </row>
    <row r="3684" spans="13:14" x14ac:dyDescent="0.3">
      <c r="M3684" s="9"/>
      <c r="N3684" s="9"/>
    </row>
    <row r="3685" spans="13:14" x14ac:dyDescent="0.3">
      <c r="M3685" s="9"/>
      <c r="N3685" s="9"/>
    </row>
    <row r="3686" spans="13:14" x14ac:dyDescent="0.3">
      <c r="M3686" s="9"/>
      <c r="N3686" s="9"/>
    </row>
    <row r="3687" spans="13:14" x14ac:dyDescent="0.3">
      <c r="M3687" s="9"/>
      <c r="N3687" s="9"/>
    </row>
    <row r="3688" spans="13:14" x14ac:dyDescent="0.3">
      <c r="M3688" s="9"/>
      <c r="N3688" s="9"/>
    </row>
    <row r="3689" spans="13:14" x14ac:dyDescent="0.3">
      <c r="M3689" s="9"/>
      <c r="N3689" s="9"/>
    </row>
    <row r="3690" spans="13:14" x14ac:dyDescent="0.3">
      <c r="M3690" s="9"/>
      <c r="N3690" s="9"/>
    </row>
    <row r="3691" spans="13:14" x14ac:dyDescent="0.3">
      <c r="M3691" s="9"/>
      <c r="N3691" s="9"/>
    </row>
    <row r="3692" spans="13:14" x14ac:dyDescent="0.3">
      <c r="M3692" s="9"/>
      <c r="N3692" s="9"/>
    </row>
    <row r="3693" spans="13:14" x14ac:dyDescent="0.3">
      <c r="M3693" s="9"/>
      <c r="N3693" s="9"/>
    </row>
    <row r="3694" spans="13:14" x14ac:dyDescent="0.3">
      <c r="M3694" s="9"/>
      <c r="N3694" s="9"/>
    </row>
    <row r="3695" spans="13:14" x14ac:dyDescent="0.3">
      <c r="M3695" s="9"/>
      <c r="N3695" s="9"/>
    </row>
    <row r="3696" spans="13:14" x14ac:dyDescent="0.3">
      <c r="M3696" s="9"/>
      <c r="N3696" s="9"/>
    </row>
    <row r="3697" spans="13:14" x14ac:dyDescent="0.3">
      <c r="M3697" s="9"/>
      <c r="N3697" s="9"/>
    </row>
    <row r="3698" spans="13:14" x14ac:dyDescent="0.3">
      <c r="M3698" s="9"/>
      <c r="N3698" s="9"/>
    </row>
    <row r="3699" spans="13:14" x14ac:dyDescent="0.3">
      <c r="M3699" s="9"/>
      <c r="N3699" s="9"/>
    </row>
    <row r="3700" spans="13:14" x14ac:dyDescent="0.3">
      <c r="M3700" s="9"/>
      <c r="N3700" s="9"/>
    </row>
    <row r="3701" spans="13:14" x14ac:dyDescent="0.3">
      <c r="M3701" s="9"/>
      <c r="N3701" s="9"/>
    </row>
    <row r="3702" spans="13:14" x14ac:dyDescent="0.3">
      <c r="M3702" s="9"/>
      <c r="N3702" s="9"/>
    </row>
    <row r="3703" spans="13:14" x14ac:dyDescent="0.3">
      <c r="M3703" s="9"/>
      <c r="N3703" s="9"/>
    </row>
    <row r="3704" spans="13:14" x14ac:dyDescent="0.3">
      <c r="M3704" s="9"/>
      <c r="N3704" s="9"/>
    </row>
    <row r="3705" spans="13:14" x14ac:dyDescent="0.3">
      <c r="M3705" s="9"/>
      <c r="N3705" s="9"/>
    </row>
    <row r="3706" spans="13:14" x14ac:dyDescent="0.3">
      <c r="M3706" s="9"/>
      <c r="N3706" s="9"/>
    </row>
    <row r="3707" spans="13:14" x14ac:dyDescent="0.3">
      <c r="M3707" s="9"/>
      <c r="N3707" s="9"/>
    </row>
    <row r="3708" spans="13:14" x14ac:dyDescent="0.3">
      <c r="M3708" s="9"/>
      <c r="N3708" s="9"/>
    </row>
    <row r="3709" spans="13:14" x14ac:dyDescent="0.3">
      <c r="M3709" s="9"/>
      <c r="N3709" s="9"/>
    </row>
    <row r="3710" spans="13:14" x14ac:dyDescent="0.3">
      <c r="M3710" s="9"/>
      <c r="N3710" s="9"/>
    </row>
    <row r="3711" spans="13:14" x14ac:dyDescent="0.3">
      <c r="M3711" s="9"/>
      <c r="N3711" s="9"/>
    </row>
    <row r="3712" spans="13:14" x14ac:dyDescent="0.3">
      <c r="M3712" s="9"/>
      <c r="N3712" s="9"/>
    </row>
    <row r="3713" spans="13:14" x14ac:dyDescent="0.3">
      <c r="M3713" s="9"/>
      <c r="N3713" s="9"/>
    </row>
    <row r="3714" spans="13:14" x14ac:dyDescent="0.3">
      <c r="M3714" s="9"/>
      <c r="N3714" s="9"/>
    </row>
    <row r="3715" spans="13:14" x14ac:dyDescent="0.3">
      <c r="M3715" s="9"/>
      <c r="N3715" s="9"/>
    </row>
    <row r="3716" spans="13:14" x14ac:dyDescent="0.3">
      <c r="M3716" s="9"/>
      <c r="N3716" s="9"/>
    </row>
    <row r="3717" spans="13:14" x14ac:dyDescent="0.3">
      <c r="M3717" s="9"/>
      <c r="N3717" s="9"/>
    </row>
    <row r="3718" spans="13:14" x14ac:dyDescent="0.3">
      <c r="M3718" s="9"/>
      <c r="N3718" s="9"/>
    </row>
    <row r="3719" spans="13:14" x14ac:dyDescent="0.3">
      <c r="M3719" s="9"/>
      <c r="N3719" s="9"/>
    </row>
    <row r="3720" spans="13:14" x14ac:dyDescent="0.3">
      <c r="M3720" s="9"/>
      <c r="N3720" s="9"/>
    </row>
    <row r="3721" spans="13:14" x14ac:dyDescent="0.3">
      <c r="M3721" s="9"/>
      <c r="N3721" s="9"/>
    </row>
    <row r="3722" spans="13:14" x14ac:dyDescent="0.3">
      <c r="M3722" s="9"/>
      <c r="N3722" s="9"/>
    </row>
    <row r="3723" spans="13:14" x14ac:dyDescent="0.3">
      <c r="M3723" s="9"/>
      <c r="N3723" s="9"/>
    </row>
    <row r="3724" spans="13:14" x14ac:dyDescent="0.3">
      <c r="M3724" s="9"/>
      <c r="N3724" s="9"/>
    </row>
    <row r="3725" spans="13:14" x14ac:dyDescent="0.3">
      <c r="M3725" s="9"/>
      <c r="N3725" s="9"/>
    </row>
    <row r="3726" spans="13:14" x14ac:dyDescent="0.3">
      <c r="M3726" s="9"/>
      <c r="N3726" s="9"/>
    </row>
    <row r="3727" spans="13:14" x14ac:dyDescent="0.3">
      <c r="M3727" s="9"/>
      <c r="N3727" s="9"/>
    </row>
    <row r="3728" spans="13:14" x14ac:dyDescent="0.3">
      <c r="M3728" s="9"/>
      <c r="N3728" s="9"/>
    </row>
    <row r="3729" spans="13:14" x14ac:dyDescent="0.3">
      <c r="M3729" s="9"/>
      <c r="N3729" s="9"/>
    </row>
    <row r="3730" spans="13:14" x14ac:dyDescent="0.3">
      <c r="M3730" s="9"/>
      <c r="N3730" s="9"/>
    </row>
    <row r="3731" spans="13:14" x14ac:dyDescent="0.3">
      <c r="M3731" s="9"/>
      <c r="N3731" s="9"/>
    </row>
    <row r="3732" spans="13:14" x14ac:dyDescent="0.3">
      <c r="M3732" s="9"/>
      <c r="N3732" s="9"/>
    </row>
    <row r="3733" spans="13:14" x14ac:dyDescent="0.3">
      <c r="M3733" s="9"/>
      <c r="N3733" s="9"/>
    </row>
    <row r="3734" spans="13:14" x14ac:dyDescent="0.3">
      <c r="M3734" s="9"/>
      <c r="N3734" s="9"/>
    </row>
    <row r="3735" spans="13:14" x14ac:dyDescent="0.3">
      <c r="M3735" s="9"/>
      <c r="N3735" s="9"/>
    </row>
    <row r="3736" spans="13:14" x14ac:dyDescent="0.3">
      <c r="M3736" s="9"/>
      <c r="N3736" s="9"/>
    </row>
    <row r="3737" spans="13:14" x14ac:dyDescent="0.3">
      <c r="M3737" s="9"/>
      <c r="N3737" s="9"/>
    </row>
    <row r="3738" spans="13:14" x14ac:dyDescent="0.3">
      <c r="M3738" s="9"/>
      <c r="N3738" s="9"/>
    </row>
    <row r="3739" spans="13:14" x14ac:dyDescent="0.3">
      <c r="M3739" s="9"/>
      <c r="N3739" s="9"/>
    </row>
    <row r="3740" spans="13:14" x14ac:dyDescent="0.3">
      <c r="M3740" s="9"/>
      <c r="N3740" s="9"/>
    </row>
    <row r="3741" spans="13:14" x14ac:dyDescent="0.3">
      <c r="M3741" s="9"/>
      <c r="N3741" s="9"/>
    </row>
    <row r="3742" spans="13:14" x14ac:dyDescent="0.3">
      <c r="M3742" s="9"/>
      <c r="N3742" s="9"/>
    </row>
    <row r="3743" spans="13:14" x14ac:dyDescent="0.3">
      <c r="M3743" s="9"/>
      <c r="N3743" s="9"/>
    </row>
    <row r="3744" spans="13:14" x14ac:dyDescent="0.3">
      <c r="M3744" s="9"/>
      <c r="N3744" s="9"/>
    </row>
    <row r="3745" spans="13:14" x14ac:dyDescent="0.3">
      <c r="M3745" s="9"/>
      <c r="N3745" s="9"/>
    </row>
    <row r="3746" spans="13:14" x14ac:dyDescent="0.3">
      <c r="M3746" s="9"/>
      <c r="N3746" s="9"/>
    </row>
    <row r="3747" spans="13:14" x14ac:dyDescent="0.3">
      <c r="M3747" s="9"/>
      <c r="N3747" s="9"/>
    </row>
    <row r="3748" spans="13:14" x14ac:dyDescent="0.3">
      <c r="M3748" s="9"/>
      <c r="N3748" s="9"/>
    </row>
    <row r="3749" spans="13:14" x14ac:dyDescent="0.3">
      <c r="M3749" s="9"/>
      <c r="N3749" s="9"/>
    </row>
    <row r="3750" spans="13:14" x14ac:dyDescent="0.3">
      <c r="M3750" s="9"/>
      <c r="N3750" s="9"/>
    </row>
    <row r="3751" spans="13:14" x14ac:dyDescent="0.3">
      <c r="M3751" s="9"/>
      <c r="N3751" s="9"/>
    </row>
    <row r="3752" spans="13:14" x14ac:dyDescent="0.3">
      <c r="M3752" s="9"/>
      <c r="N3752" s="9"/>
    </row>
    <row r="3753" spans="13:14" x14ac:dyDescent="0.3">
      <c r="M3753" s="9"/>
      <c r="N3753" s="9"/>
    </row>
    <row r="3754" spans="13:14" x14ac:dyDescent="0.3">
      <c r="M3754" s="9"/>
      <c r="N3754" s="9"/>
    </row>
    <row r="3755" spans="13:14" x14ac:dyDescent="0.3">
      <c r="M3755" s="9"/>
      <c r="N3755" s="9"/>
    </row>
    <row r="3756" spans="13:14" x14ac:dyDescent="0.3">
      <c r="M3756" s="9"/>
      <c r="N3756" s="9"/>
    </row>
    <row r="3757" spans="13:14" x14ac:dyDescent="0.3">
      <c r="M3757" s="9"/>
      <c r="N3757" s="9"/>
    </row>
    <row r="3758" spans="13:14" x14ac:dyDescent="0.3">
      <c r="M3758" s="9"/>
      <c r="N3758" s="9"/>
    </row>
    <row r="3759" spans="13:14" x14ac:dyDescent="0.3">
      <c r="M3759" s="9"/>
      <c r="N3759" s="9"/>
    </row>
    <row r="3760" spans="13:14" x14ac:dyDescent="0.3">
      <c r="M3760" s="9"/>
      <c r="N3760" s="9"/>
    </row>
    <row r="3761" spans="13:14" x14ac:dyDescent="0.3">
      <c r="M3761" s="9"/>
      <c r="N3761" s="9"/>
    </row>
    <row r="3762" spans="13:14" x14ac:dyDescent="0.3">
      <c r="M3762" s="9"/>
      <c r="N3762" s="9"/>
    </row>
    <row r="3763" spans="13:14" x14ac:dyDescent="0.3">
      <c r="M3763" s="9"/>
      <c r="N3763" s="9"/>
    </row>
    <row r="3764" spans="13:14" x14ac:dyDescent="0.3">
      <c r="M3764" s="9"/>
      <c r="N3764" s="9"/>
    </row>
    <row r="3765" spans="13:14" x14ac:dyDescent="0.3">
      <c r="M3765" s="9"/>
      <c r="N3765" s="9"/>
    </row>
    <row r="3766" spans="13:14" x14ac:dyDescent="0.3">
      <c r="M3766" s="9"/>
      <c r="N3766" s="9"/>
    </row>
    <row r="3767" spans="13:14" x14ac:dyDescent="0.3">
      <c r="M3767" s="9"/>
      <c r="N3767" s="9"/>
    </row>
    <row r="3768" spans="13:14" x14ac:dyDescent="0.3">
      <c r="M3768" s="9"/>
      <c r="N3768" s="9"/>
    </row>
    <row r="3769" spans="13:14" x14ac:dyDescent="0.3">
      <c r="M3769" s="9"/>
      <c r="N3769" s="9"/>
    </row>
    <row r="3770" spans="13:14" x14ac:dyDescent="0.3">
      <c r="M3770" s="9"/>
      <c r="N3770" s="9"/>
    </row>
    <row r="3771" spans="13:14" x14ac:dyDescent="0.3">
      <c r="M3771" s="9"/>
      <c r="N3771" s="9"/>
    </row>
    <row r="3772" spans="13:14" x14ac:dyDescent="0.3">
      <c r="M3772" s="9"/>
      <c r="N3772" s="9"/>
    </row>
    <row r="3773" spans="13:14" x14ac:dyDescent="0.3">
      <c r="M3773" s="9"/>
      <c r="N3773" s="9"/>
    </row>
    <row r="3774" spans="13:14" x14ac:dyDescent="0.3">
      <c r="M3774" s="9"/>
      <c r="N3774" s="9"/>
    </row>
    <row r="3775" spans="13:14" x14ac:dyDescent="0.3">
      <c r="M3775" s="9"/>
      <c r="N3775" s="9"/>
    </row>
    <row r="3776" spans="13:14" x14ac:dyDescent="0.3">
      <c r="M3776" s="9"/>
      <c r="N3776" s="9"/>
    </row>
    <row r="3777" spans="13:14" x14ac:dyDescent="0.3">
      <c r="M3777" s="9"/>
      <c r="N3777" s="9"/>
    </row>
    <row r="3778" spans="13:14" x14ac:dyDescent="0.3">
      <c r="M3778" s="9"/>
      <c r="N3778" s="9"/>
    </row>
    <row r="3779" spans="13:14" x14ac:dyDescent="0.3">
      <c r="M3779" s="9"/>
      <c r="N3779" s="9"/>
    </row>
    <row r="3780" spans="13:14" x14ac:dyDescent="0.3">
      <c r="M3780" s="9"/>
      <c r="N3780" s="9"/>
    </row>
    <row r="3781" spans="13:14" x14ac:dyDescent="0.3">
      <c r="M3781" s="9"/>
      <c r="N3781" s="9"/>
    </row>
    <row r="3782" spans="13:14" x14ac:dyDescent="0.3">
      <c r="M3782" s="9"/>
      <c r="N3782" s="9"/>
    </row>
    <row r="3783" spans="13:14" x14ac:dyDescent="0.3">
      <c r="M3783" s="9"/>
      <c r="N3783" s="9"/>
    </row>
    <row r="3784" spans="13:14" x14ac:dyDescent="0.3">
      <c r="M3784" s="9"/>
      <c r="N3784" s="9"/>
    </row>
    <row r="3785" spans="13:14" x14ac:dyDescent="0.3">
      <c r="M3785" s="9"/>
      <c r="N3785" s="9"/>
    </row>
    <row r="3786" spans="13:14" x14ac:dyDescent="0.3">
      <c r="M3786" s="9"/>
      <c r="N3786" s="9"/>
    </row>
    <row r="3787" spans="13:14" x14ac:dyDescent="0.3">
      <c r="M3787" s="9"/>
      <c r="N3787" s="9"/>
    </row>
    <row r="3788" spans="13:14" x14ac:dyDescent="0.3">
      <c r="M3788" s="9"/>
      <c r="N3788" s="9"/>
    </row>
    <row r="3789" spans="13:14" x14ac:dyDescent="0.3">
      <c r="M3789" s="9"/>
      <c r="N3789" s="9"/>
    </row>
    <row r="3790" spans="13:14" x14ac:dyDescent="0.3">
      <c r="M3790" s="9"/>
      <c r="N3790" s="9"/>
    </row>
    <row r="3791" spans="13:14" x14ac:dyDescent="0.3">
      <c r="M3791" s="9"/>
      <c r="N3791" s="9"/>
    </row>
    <row r="3792" spans="13:14" x14ac:dyDescent="0.3">
      <c r="M3792" s="9"/>
      <c r="N3792" s="9"/>
    </row>
    <row r="3793" spans="13:14" x14ac:dyDescent="0.3">
      <c r="M3793" s="9"/>
      <c r="N3793" s="9"/>
    </row>
    <row r="3794" spans="13:14" x14ac:dyDescent="0.3">
      <c r="M3794" s="9"/>
      <c r="N3794" s="9"/>
    </row>
    <row r="3795" spans="13:14" x14ac:dyDescent="0.3">
      <c r="M3795" s="9"/>
      <c r="N3795" s="9"/>
    </row>
    <row r="3796" spans="13:14" x14ac:dyDescent="0.3">
      <c r="M3796" s="9"/>
      <c r="N3796" s="9"/>
    </row>
    <row r="3797" spans="13:14" x14ac:dyDescent="0.3">
      <c r="M3797" s="9"/>
      <c r="N3797" s="9"/>
    </row>
    <row r="3798" spans="13:14" x14ac:dyDescent="0.3">
      <c r="M3798" s="9"/>
      <c r="N3798" s="9"/>
    </row>
    <row r="3799" spans="13:14" x14ac:dyDescent="0.3">
      <c r="M3799" s="9"/>
      <c r="N3799" s="9"/>
    </row>
    <row r="3800" spans="13:14" x14ac:dyDescent="0.3">
      <c r="M3800" s="9"/>
      <c r="N3800" s="9"/>
    </row>
    <row r="3801" spans="13:14" x14ac:dyDescent="0.3">
      <c r="M3801" s="9"/>
      <c r="N3801" s="9"/>
    </row>
    <row r="3802" spans="13:14" x14ac:dyDescent="0.3">
      <c r="M3802" s="9"/>
      <c r="N3802" s="9"/>
    </row>
    <row r="3803" spans="13:14" x14ac:dyDescent="0.3">
      <c r="M3803" s="9"/>
      <c r="N3803" s="9"/>
    </row>
    <row r="3804" spans="13:14" x14ac:dyDescent="0.3">
      <c r="M3804" s="9"/>
      <c r="N3804" s="9"/>
    </row>
    <row r="3805" spans="13:14" x14ac:dyDescent="0.3">
      <c r="M3805" s="9"/>
      <c r="N3805" s="9"/>
    </row>
    <row r="3806" spans="13:14" x14ac:dyDescent="0.3">
      <c r="M3806" s="9"/>
      <c r="N3806" s="9"/>
    </row>
    <row r="3807" spans="13:14" x14ac:dyDescent="0.3">
      <c r="M3807" s="9"/>
      <c r="N3807" s="9"/>
    </row>
    <row r="3808" spans="13:14" x14ac:dyDescent="0.3">
      <c r="M3808" s="9"/>
      <c r="N3808" s="9"/>
    </row>
    <row r="3809" spans="13:14" x14ac:dyDescent="0.3">
      <c r="M3809" s="9"/>
      <c r="N3809" s="9"/>
    </row>
    <row r="3810" spans="13:14" x14ac:dyDescent="0.3">
      <c r="M3810" s="9"/>
      <c r="N3810" s="9"/>
    </row>
    <row r="3811" spans="13:14" x14ac:dyDescent="0.3">
      <c r="M3811" s="9"/>
      <c r="N3811" s="9"/>
    </row>
    <row r="3812" spans="13:14" x14ac:dyDescent="0.3">
      <c r="M3812" s="9"/>
      <c r="N3812" s="9"/>
    </row>
    <row r="3813" spans="13:14" x14ac:dyDescent="0.3">
      <c r="M3813" s="9"/>
      <c r="N3813" s="9"/>
    </row>
    <row r="3814" spans="13:14" x14ac:dyDescent="0.3">
      <c r="M3814" s="9"/>
      <c r="N3814" s="9"/>
    </row>
    <row r="3815" spans="13:14" x14ac:dyDescent="0.3">
      <c r="M3815" s="9"/>
      <c r="N3815" s="9"/>
    </row>
    <row r="3816" spans="13:14" x14ac:dyDescent="0.3">
      <c r="M3816" s="9"/>
      <c r="N3816" s="9"/>
    </row>
    <row r="3817" spans="13:14" x14ac:dyDescent="0.3">
      <c r="M3817" s="9"/>
      <c r="N3817" s="9"/>
    </row>
    <row r="3818" spans="13:14" x14ac:dyDescent="0.3">
      <c r="M3818" s="9"/>
      <c r="N3818" s="9"/>
    </row>
    <row r="3819" spans="13:14" x14ac:dyDescent="0.3">
      <c r="M3819" s="9"/>
      <c r="N3819" s="9"/>
    </row>
    <row r="3820" spans="13:14" x14ac:dyDescent="0.3">
      <c r="M3820" s="9"/>
      <c r="N3820" s="9"/>
    </row>
    <row r="3821" spans="13:14" x14ac:dyDescent="0.3">
      <c r="M3821" s="9"/>
      <c r="N3821" s="9"/>
    </row>
    <row r="3822" spans="13:14" x14ac:dyDescent="0.3">
      <c r="M3822" s="9"/>
      <c r="N3822" s="9"/>
    </row>
    <row r="3823" spans="13:14" x14ac:dyDescent="0.3">
      <c r="M3823" s="9"/>
      <c r="N3823" s="9"/>
    </row>
    <row r="3824" spans="13:14" x14ac:dyDescent="0.3">
      <c r="M3824" s="9"/>
      <c r="N3824" s="9"/>
    </row>
    <row r="3825" spans="13:14" x14ac:dyDescent="0.3">
      <c r="M3825" s="9"/>
      <c r="N3825" s="9"/>
    </row>
    <row r="3826" spans="13:14" x14ac:dyDescent="0.3">
      <c r="M3826" s="9"/>
      <c r="N3826" s="9"/>
    </row>
    <row r="3827" spans="13:14" x14ac:dyDescent="0.3">
      <c r="M3827" s="9"/>
      <c r="N3827" s="9"/>
    </row>
    <row r="3828" spans="13:14" x14ac:dyDescent="0.3">
      <c r="M3828" s="9"/>
      <c r="N3828" s="9"/>
    </row>
    <row r="3829" spans="13:14" x14ac:dyDescent="0.3">
      <c r="M3829" s="9"/>
      <c r="N3829" s="9"/>
    </row>
    <row r="3830" spans="13:14" x14ac:dyDescent="0.3">
      <c r="M3830" s="9"/>
      <c r="N3830" s="9"/>
    </row>
    <row r="3831" spans="13:14" x14ac:dyDescent="0.3">
      <c r="M3831" s="9"/>
      <c r="N3831" s="9"/>
    </row>
    <row r="3832" spans="13:14" x14ac:dyDescent="0.3">
      <c r="M3832" s="9"/>
      <c r="N3832" s="9"/>
    </row>
    <row r="3833" spans="13:14" x14ac:dyDescent="0.3">
      <c r="M3833" s="9"/>
      <c r="N3833" s="9"/>
    </row>
    <row r="3834" spans="13:14" x14ac:dyDescent="0.3">
      <c r="M3834" s="9"/>
      <c r="N3834" s="9"/>
    </row>
    <row r="3835" spans="13:14" x14ac:dyDescent="0.3">
      <c r="M3835" s="9"/>
      <c r="N3835" s="9"/>
    </row>
    <row r="3836" spans="13:14" x14ac:dyDescent="0.3">
      <c r="M3836" s="9"/>
      <c r="N3836" s="9"/>
    </row>
    <row r="3837" spans="13:14" x14ac:dyDescent="0.3">
      <c r="M3837" s="9"/>
      <c r="N3837" s="9"/>
    </row>
    <row r="3838" spans="13:14" x14ac:dyDescent="0.3">
      <c r="M3838" s="9"/>
      <c r="N3838" s="9"/>
    </row>
    <row r="3839" spans="13:14" x14ac:dyDescent="0.3">
      <c r="M3839" s="9"/>
      <c r="N3839" s="9"/>
    </row>
    <row r="3840" spans="13:14" x14ac:dyDescent="0.3">
      <c r="M3840" s="9"/>
      <c r="N3840" s="9"/>
    </row>
    <row r="3841" spans="13:14" x14ac:dyDescent="0.3">
      <c r="M3841" s="9"/>
      <c r="N3841" s="9"/>
    </row>
    <row r="3842" spans="13:14" x14ac:dyDescent="0.3">
      <c r="M3842" s="9"/>
      <c r="N3842" s="9"/>
    </row>
    <row r="3843" spans="13:14" x14ac:dyDescent="0.3">
      <c r="M3843" s="9"/>
      <c r="N3843" s="9"/>
    </row>
    <row r="3844" spans="13:14" x14ac:dyDescent="0.3">
      <c r="M3844" s="9"/>
      <c r="N3844" s="9"/>
    </row>
    <row r="3845" spans="13:14" x14ac:dyDescent="0.3">
      <c r="M3845" s="9"/>
      <c r="N3845" s="9"/>
    </row>
    <row r="3846" spans="13:14" x14ac:dyDescent="0.3">
      <c r="M3846" s="9"/>
      <c r="N3846" s="9"/>
    </row>
    <row r="3847" spans="13:14" x14ac:dyDescent="0.3">
      <c r="M3847" s="9"/>
      <c r="N3847" s="9"/>
    </row>
    <row r="3848" spans="13:14" x14ac:dyDescent="0.3">
      <c r="M3848" s="9"/>
      <c r="N3848" s="9"/>
    </row>
    <row r="3849" spans="13:14" x14ac:dyDescent="0.3">
      <c r="M3849" s="9"/>
      <c r="N3849" s="9"/>
    </row>
    <row r="3850" spans="13:14" x14ac:dyDescent="0.3">
      <c r="M3850" s="9"/>
      <c r="N3850" s="9"/>
    </row>
    <row r="3851" spans="13:14" x14ac:dyDescent="0.3">
      <c r="M3851" s="9"/>
      <c r="N3851" s="9"/>
    </row>
    <row r="3852" spans="13:14" x14ac:dyDescent="0.3">
      <c r="M3852" s="9"/>
      <c r="N3852" s="9"/>
    </row>
    <row r="3853" spans="13:14" x14ac:dyDescent="0.3">
      <c r="M3853" s="9"/>
      <c r="N3853" s="9"/>
    </row>
    <row r="3854" spans="13:14" x14ac:dyDescent="0.3">
      <c r="M3854" s="9"/>
      <c r="N3854" s="9"/>
    </row>
    <row r="3855" spans="13:14" x14ac:dyDescent="0.3">
      <c r="M3855" s="9"/>
      <c r="N3855" s="9"/>
    </row>
    <row r="3856" spans="13:14" x14ac:dyDescent="0.3">
      <c r="M3856" s="9"/>
      <c r="N3856" s="9"/>
    </row>
    <row r="3857" spans="13:14" x14ac:dyDescent="0.3">
      <c r="M3857" s="9"/>
      <c r="N3857" s="9"/>
    </row>
    <row r="3858" spans="13:14" x14ac:dyDescent="0.3">
      <c r="M3858" s="9"/>
      <c r="N3858" s="9"/>
    </row>
    <row r="3859" spans="13:14" x14ac:dyDescent="0.3">
      <c r="M3859" s="9"/>
      <c r="N3859" s="9"/>
    </row>
    <row r="3860" spans="13:14" x14ac:dyDescent="0.3">
      <c r="M3860" s="9"/>
      <c r="N3860" s="9"/>
    </row>
    <row r="3861" spans="13:14" x14ac:dyDescent="0.3">
      <c r="M3861" s="9"/>
      <c r="N3861" s="9"/>
    </row>
    <row r="3862" spans="13:14" x14ac:dyDescent="0.3">
      <c r="M3862" s="9"/>
      <c r="N3862" s="9"/>
    </row>
    <row r="3863" spans="13:14" x14ac:dyDescent="0.3">
      <c r="M3863" s="9"/>
      <c r="N3863" s="9"/>
    </row>
    <row r="3864" spans="13:14" x14ac:dyDescent="0.3">
      <c r="M3864" s="9"/>
      <c r="N3864" s="9"/>
    </row>
    <row r="3865" spans="13:14" x14ac:dyDescent="0.3">
      <c r="M3865" s="9"/>
      <c r="N3865" s="9"/>
    </row>
    <row r="3866" spans="13:14" x14ac:dyDescent="0.3">
      <c r="M3866" s="9"/>
      <c r="N3866" s="9"/>
    </row>
    <row r="3867" spans="13:14" x14ac:dyDescent="0.3">
      <c r="M3867" s="9"/>
      <c r="N3867" s="9"/>
    </row>
    <row r="3868" spans="13:14" x14ac:dyDescent="0.3">
      <c r="M3868" s="9"/>
      <c r="N3868" s="9"/>
    </row>
    <row r="3869" spans="13:14" x14ac:dyDescent="0.3">
      <c r="M3869" s="9"/>
      <c r="N3869" s="9"/>
    </row>
    <row r="3870" spans="13:14" x14ac:dyDescent="0.3">
      <c r="M3870" s="9"/>
      <c r="N3870" s="9"/>
    </row>
    <row r="3871" spans="13:14" x14ac:dyDescent="0.3">
      <c r="M3871" s="9"/>
      <c r="N3871" s="9"/>
    </row>
    <row r="3872" spans="13:14" x14ac:dyDescent="0.3">
      <c r="M3872" s="9"/>
      <c r="N3872" s="9"/>
    </row>
    <row r="3873" spans="13:14" x14ac:dyDescent="0.3">
      <c r="M3873" s="9"/>
      <c r="N3873" s="9"/>
    </row>
    <row r="3874" spans="13:14" x14ac:dyDescent="0.3">
      <c r="M3874" s="9"/>
      <c r="N3874" s="9"/>
    </row>
    <row r="3875" spans="13:14" x14ac:dyDescent="0.3">
      <c r="M3875" s="9"/>
      <c r="N3875" s="9"/>
    </row>
    <row r="3876" spans="13:14" x14ac:dyDescent="0.3">
      <c r="M3876" s="9"/>
      <c r="N3876" s="9"/>
    </row>
    <row r="3877" spans="13:14" x14ac:dyDescent="0.3">
      <c r="M3877" s="9"/>
      <c r="N3877" s="9"/>
    </row>
    <row r="3878" spans="13:14" x14ac:dyDescent="0.3">
      <c r="M3878" s="9"/>
      <c r="N3878" s="9"/>
    </row>
    <row r="3879" spans="13:14" x14ac:dyDescent="0.3">
      <c r="M3879" s="9"/>
      <c r="N3879" s="9"/>
    </row>
    <row r="3880" spans="13:14" x14ac:dyDescent="0.3">
      <c r="M3880" s="9"/>
      <c r="N3880" s="9"/>
    </row>
    <row r="3881" spans="13:14" x14ac:dyDescent="0.3">
      <c r="M3881" s="9"/>
      <c r="N3881" s="9"/>
    </row>
    <row r="3882" spans="13:14" x14ac:dyDescent="0.3">
      <c r="M3882" s="9"/>
      <c r="N3882" s="9"/>
    </row>
    <row r="3883" spans="13:14" x14ac:dyDescent="0.3">
      <c r="M3883" s="9"/>
      <c r="N3883" s="9"/>
    </row>
    <row r="3884" spans="13:14" x14ac:dyDescent="0.3">
      <c r="M3884" s="9"/>
      <c r="N3884" s="9"/>
    </row>
    <row r="3885" spans="13:14" x14ac:dyDescent="0.3">
      <c r="M3885" s="9"/>
      <c r="N3885" s="9"/>
    </row>
    <row r="3886" spans="13:14" x14ac:dyDescent="0.3">
      <c r="M3886" s="9"/>
      <c r="N3886" s="9"/>
    </row>
    <row r="3887" spans="13:14" x14ac:dyDescent="0.3">
      <c r="M3887" s="9"/>
      <c r="N3887" s="9"/>
    </row>
    <row r="3888" spans="13:14" x14ac:dyDescent="0.3">
      <c r="M3888" s="9"/>
      <c r="N3888" s="9"/>
    </row>
    <row r="3889" spans="13:14" x14ac:dyDescent="0.3">
      <c r="M3889" s="9"/>
      <c r="N3889" s="9"/>
    </row>
    <row r="3890" spans="13:14" x14ac:dyDescent="0.3">
      <c r="M3890" s="9"/>
      <c r="N3890" s="9"/>
    </row>
    <row r="3891" spans="13:14" x14ac:dyDescent="0.3">
      <c r="M3891" s="9"/>
      <c r="N3891" s="9"/>
    </row>
    <row r="3892" spans="13:14" x14ac:dyDescent="0.3">
      <c r="M3892" s="9"/>
      <c r="N3892" s="9"/>
    </row>
    <row r="3893" spans="13:14" x14ac:dyDescent="0.3">
      <c r="M3893" s="9"/>
      <c r="N3893" s="9"/>
    </row>
    <row r="3894" spans="13:14" x14ac:dyDescent="0.3">
      <c r="M3894" s="9"/>
      <c r="N3894" s="9"/>
    </row>
    <row r="3895" spans="13:14" x14ac:dyDescent="0.3">
      <c r="M3895" s="9"/>
      <c r="N3895" s="9"/>
    </row>
    <row r="3896" spans="13:14" x14ac:dyDescent="0.3">
      <c r="M3896" s="9"/>
      <c r="N3896" s="9"/>
    </row>
    <row r="3897" spans="13:14" x14ac:dyDescent="0.3">
      <c r="M3897" s="9"/>
      <c r="N3897" s="9"/>
    </row>
    <row r="3898" spans="13:14" x14ac:dyDescent="0.3">
      <c r="M3898" s="9"/>
      <c r="N3898" s="9"/>
    </row>
    <row r="3899" spans="13:14" x14ac:dyDescent="0.3">
      <c r="M3899" s="9"/>
      <c r="N3899" s="9"/>
    </row>
    <row r="3900" spans="13:14" x14ac:dyDescent="0.3">
      <c r="M3900" s="9"/>
      <c r="N3900" s="9"/>
    </row>
    <row r="3901" spans="13:14" x14ac:dyDescent="0.3">
      <c r="M3901" s="9"/>
      <c r="N3901" s="9"/>
    </row>
    <row r="3902" spans="13:14" x14ac:dyDescent="0.3">
      <c r="M3902" s="9"/>
      <c r="N3902" s="9"/>
    </row>
    <row r="3903" spans="13:14" x14ac:dyDescent="0.3">
      <c r="M3903" s="9"/>
      <c r="N3903" s="9"/>
    </row>
    <row r="3904" spans="13:14" x14ac:dyDescent="0.3">
      <c r="M3904" s="9"/>
      <c r="N3904" s="9"/>
    </row>
    <row r="3905" spans="13:14" x14ac:dyDescent="0.3">
      <c r="M3905" s="9"/>
      <c r="N3905" s="9"/>
    </row>
    <row r="3906" spans="13:14" x14ac:dyDescent="0.3">
      <c r="M3906" s="9"/>
      <c r="N3906" s="9"/>
    </row>
    <row r="3907" spans="13:14" x14ac:dyDescent="0.3">
      <c r="M3907" s="9"/>
      <c r="N3907" s="9"/>
    </row>
    <row r="3908" spans="13:14" x14ac:dyDescent="0.3">
      <c r="M3908" s="9"/>
      <c r="N3908" s="9"/>
    </row>
    <row r="3909" spans="13:14" x14ac:dyDescent="0.3">
      <c r="M3909" s="9"/>
      <c r="N3909" s="9"/>
    </row>
    <row r="3910" spans="13:14" x14ac:dyDescent="0.3">
      <c r="M3910" s="9"/>
      <c r="N3910" s="9"/>
    </row>
    <row r="3911" spans="13:14" x14ac:dyDescent="0.3">
      <c r="M3911" s="9"/>
      <c r="N3911" s="9"/>
    </row>
    <row r="3912" spans="13:14" x14ac:dyDescent="0.3">
      <c r="M3912" s="9"/>
      <c r="N3912" s="9"/>
    </row>
    <row r="3913" spans="13:14" x14ac:dyDescent="0.3">
      <c r="M3913" s="9"/>
      <c r="N3913" s="9"/>
    </row>
    <row r="3914" spans="13:14" x14ac:dyDescent="0.3">
      <c r="M3914" s="9"/>
      <c r="N3914" s="9"/>
    </row>
    <row r="3915" spans="13:14" x14ac:dyDescent="0.3">
      <c r="M3915" s="9"/>
      <c r="N3915" s="9"/>
    </row>
    <row r="3916" spans="13:14" x14ac:dyDescent="0.3">
      <c r="M3916" s="9"/>
      <c r="N3916" s="9"/>
    </row>
    <row r="3917" spans="13:14" x14ac:dyDescent="0.3">
      <c r="M3917" s="9"/>
      <c r="N3917" s="9"/>
    </row>
    <row r="3918" spans="13:14" x14ac:dyDescent="0.3">
      <c r="M3918" s="9"/>
      <c r="N3918" s="9"/>
    </row>
    <row r="3919" spans="13:14" x14ac:dyDescent="0.3">
      <c r="M3919" s="9"/>
      <c r="N3919" s="9"/>
    </row>
    <row r="3920" spans="13:14" x14ac:dyDescent="0.3">
      <c r="M3920" s="9"/>
      <c r="N3920" s="9"/>
    </row>
    <row r="3921" spans="13:14" x14ac:dyDescent="0.3">
      <c r="M3921" s="9"/>
      <c r="N3921" s="9"/>
    </row>
    <row r="3922" spans="13:14" x14ac:dyDescent="0.3">
      <c r="M3922" s="9"/>
      <c r="N3922" s="9"/>
    </row>
    <row r="3923" spans="13:14" x14ac:dyDescent="0.3">
      <c r="M3923" s="9"/>
      <c r="N3923" s="9"/>
    </row>
    <row r="3924" spans="13:14" x14ac:dyDescent="0.3">
      <c r="M3924" s="9"/>
      <c r="N3924" s="9"/>
    </row>
    <row r="3925" spans="13:14" x14ac:dyDescent="0.3">
      <c r="M3925" s="9"/>
      <c r="N3925" s="9"/>
    </row>
    <row r="3926" spans="13:14" x14ac:dyDescent="0.3">
      <c r="M3926" s="9"/>
      <c r="N3926" s="9"/>
    </row>
    <row r="3927" spans="13:14" x14ac:dyDescent="0.3">
      <c r="M3927" s="9"/>
      <c r="N3927" s="9"/>
    </row>
    <row r="3928" spans="13:14" x14ac:dyDescent="0.3">
      <c r="M3928" s="9"/>
      <c r="N3928" s="9"/>
    </row>
    <row r="3929" spans="13:14" x14ac:dyDescent="0.3">
      <c r="M3929" s="9"/>
      <c r="N3929" s="9"/>
    </row>
    <row r="3930" spans="13:14" x14ac:dyDescent="0.3">
      <c r="M3930" s="9"/>
      <c r="N3930" s="9"/>
    </row>
    <row r="3931" spans="13:14" x14ac:dyDescent="0.3">
      <c r="M3931" s="9"/>
      <c r="N3931" s="9"/>
    </row>
    <row r="3932" spans="13:14" x14ac:dyDescent="0.3">
      <c r="M3932" s="9"/>
      <c r="N3932" s="9"/>
    </row>
    <row r="3933" spans="13:14" x14ac:dyDescent="0.3">
      <c r="M3933" s="9"/>
      <c r="N3933" s="9"/>
    </row>
    <row r="3934" spans="13:14" x14ac:dyDescent="0.3">
      <c r="M3934" s="9"/>
      <c r="N3934" s="9"/>
    </row>
    <row r="3935" spans="13:14" x14ac:dyDescent="0.3">
      <c r="M3935" s="9"/>
      <c r="N3935" s="9"/>
    </row>
    <row r="3936" spans="13:14" x14ac:dyDescent="0.3">
      <c r="M3936" s="9"/>
      <c r="N3936" s="9"/>
    </row>
    <row r="3937" spans="13:14" x14ac:dyDescent="0.3">
      <c r="M3937" s="9"/>
      <c r="N3937" s="9"/>
    </row>
    <row r="3938" spans="13:14" x14ac:dyDescent="0.3">
      <c r="M3938" s="9"/>
      <c r="N3938" s="9"/>
    </row>
    <row r="3939" spans="13:14" x14ac:dyDescent="0.3">
      <c r="M3939" s="9"/>
      <c r="N3939" s="9"/>
    </row>
    <row r="3940" spans="13:14" x14ac:dyDescent="0.3">
      <c r="M3940" s="9"/>
      <c r="N3940" s="9"/>
    </row>
    <row r="3941" spans="13:14" x14ac:dyDescent="0.3">
      <c r="M3941" s="9"/>
      <c r="N3941" s="9"/>
    </row>
    <row r="3942" spans="13:14" x14ac:dyDescent="0.3">
      <c r="M3942" s="9"/>
      <c r="N3942" s="9"/>
    </row>
    <row r="3943" spans="13:14" x14ac:dyDescent="0.3">
      <c r="M3943" s="9"/>
      <c r="N3943" s="9"/>
    </row>
    <row r="3944" spans="13:14" x14ac:dyDescent="0.3">
      <c r="M3944" s="9"/>
      <c r="N3944" s="9"/>
    </row>
    <row r="3945" spans="13:14" x14ac:dyDescent="0.3">
      <c r="M3945" s="9"/>
      <c r="N3945" s="9"/>
    </row>
    <row r="3946" spans="13:14" x14ac:dyDescent="0.3">
      <c r="M3946" s="9"/>
      <c r="N3946" s="9"/>
    </row>
    <row r="3947" spans="13:14" x14ac:dyDescent="0.3">
      <c r="M3947" s="9"/>
      <c r="N3947" s="9"/>
    </row>
    <row r="3948" spans="13:14" x14ac:dyDescent="0.3">
      <c r="M3948" s="9"/>
      <c r="N3948" s="9"/>
    </row>
    <row r="3949" spans="13:14" x14ac:dyDescent="0.3">
      <c r="M3949" s="9"/>
      <c r="N3949" s="9"/>
    </row>
    <row r="3950" spans="13:14" x14ac:dyDescent="0.3">
      <c r="M3950" s="9"/>
      <c r="N3950" s="9"/>
    </row>
    <row r="3951" spans="13:14" x14ac:dyDescent="0.3">
      <c r="M3951" s="9"/>
      <c r="N3951" s="9"/>
    </row>
    <row r="3952" spans="13:14" x14ac:dyDescent="0.3">
      <c r="M3952" s="9"/>
      <c r="N3952" s="9"/>
    </row>
    <row r="3953" spans="13:14" x14ac:dyDescent="0.3">
      <c r="M3953" s="9"/>
      <c r="N3953" s="9"/>
    </row>
    <row r="3954" spans="13:14" x14ac:dyDescent="0.3">
      <c r="M3954" s="9"/>
      <c r="N3954" s="9"/>
    </row>
    <row r="3955" spans="13:14" x14ac:dyDescent="0.3">
      <c r="M3955" s="9"/>
      <c r="N3955" s="9"/>
    </row>
    <row r="3956" spans="13:14" x14ac:dyDescent="0.3">
      <c r="M3956" s="9"/>
      <c r="N3956" s="9"/>
    </row>
    <row r="3957" spans="13:14" x14ac:dyDescent="0.3">
      <c r="M3957" s="9"/>
      <c r="N3957" s="9"/>
    </row>
    <row r="3958" spans="13:14" x14ac:dyDescent="0.3">
      <c r="M3958" s="9"/>
      <c r="N3958" s="9"/>
    </row>
    <row r="3959" spans="13:14" x14ac:dyDescent="0.3">
      <c r="M3959" s="9"/>
      <c r="N3959" s="9"/>
    </row>
    <row r="3960" spans="13:14" x14ac:dyDescent="0.3">
      <c r="M3960" s="9"/>
      <c r="N3960" s="9"/>
    </row>
    <row r="3961" spans="13:14" x14ac:dyDescent="0.3">
      <c r="M3961" s="9"/>
      <c r="N3961" s="9"/>
    </row>
    <row r="3962" spans="13:14" x14ac:dyDescent="0.3">
      <c r="M3962" s="9"/>
      <c r="N3962" s="9"/>
    </row>
    <row r="3963" spans="13:14" x14ac:dyDescent="0.3">
      <c r="M3963" s="9"/>
      <c r="N3963" s="9"/>
    </row>
    <row r="3964" spans="13:14" x14ac:dyDescent="0.3">
      <c r="M3964" s="9"/>
      <c r="N3964" s="9"/>
    </row>
    <row r="3965" spans="13:14" x14ac:dyDescent="0.3">
      <c r="M3965" s="9"/>
      <c r="N3965" s="9"/>
    </row>
    <row r="3966" spans="13:14" x14ac:dyDescent="0.3">
      <c r="M3966" s="9"/>
      <c r="N3966" s="9"/>
    </row>
    <row r="3967" spans="13:14" x14ac:dyDescent="0.3">
      <c r="M3967" s="9"/>
      <c r="N3967" s="9"/>
    </row>
    <row r="3968" spans="13:14" x14ac:dyDescent="0.3">
      <c r="M3968" s="9"/>
      <c r="N3968" s="9"/>
    </row>
    <row r="3969" spans="13:14" x14ac:dyDescent="0.3">
      <c r="M3969" s="9"/>
      <c r="N3969" s="9"/>
    </row>
    <row r="3970" spans="13:14" x14ac:dyDescent="0.3">
      <c r="M3970" s="9"/>
      <c r="N3970" s="9"/>
    </row>
    <row r="3971" spans="13:14" x14ac:dyDescent="0.3">
      <c r="M3971" s="9"/>
      <c r="N3971" s="9"/>
    </row>
    <row r="3972" spans="13:14" x14ac:dyDescent="0.3">
      <c r="M3972" s="9"/>
      <c r="N3972" s="9"/>
    </row>
    <row r="3973" spans="13:14" x14ac:dyDescent="0.3">
      <c r="M3973" s="9"/>
      <c r="N3973" s="9"/>
    </row>
    <row r="3974" spans="13:14" x14ac:dyDescent="0.3">
      <c r="M3974" s="9"/>
      <c r="N3974" s="9"/>
    </row>
    <row r="3975" spans="13:14" x14ac:dyDescent="0.3">
      <c r="M3975" s="9"/>
      <c r="N3975" s="9"/>
    </row>
    <row r="3976" spans="13:14" x14ac:dyDescent="0.3">
      <c r="M3976" s="9"/>
      <c r="N3976" s="9"/>
    </row>
    <row r="3977" spans="13:14" x14ac:dyDescent="0.3">
      <c r="M3977" s="9"/>
      <c r="N3977" s="9"/>
    </row>
    <row r="3978" spans="13:14" x14ac:dyDescent="0.3">
      <c r="M3978" s="9"/>
      <c r="N3978" s="9"/>
    </row>
    <row r="3979" spans="13:14" x14ac:dyDescent="0.3">
      <c r="M3979" s="9"/>
      <c r="N3979" s="9"/>
    </row>
    <row r="3980" spans="13:14" x14ac:dyDescent="0.3">
      <c r="M3980" s="9"/>
      <c r="N3980" s="9"/>
    </row>
    <row r="3981" spans="13:14" x14ac:dyDescent="0.3">
      <c r="M3981" s="9"/>
      <c r="N3981" s="9"/>
    </row>
    <row r="3982" spans="13:14" x14ac:dyDescent="0.3">
      <c r="M3982" s="9"/>
      <c r="N3982" s="9"/>
    </row>
    <row r="3983" spans="13:14" x14ac:dyDescent="0.3">
      <c r="M3983" s="9"/>
      <c r="N3983" s="9"/>
    </row>
    <row r="3984" spans="13:14" x14ac:dyDescent="0.3">
      <c r="M3984" s="9"/>
      <c r="N3984" s="9"/>
    </row>
    <row r="3985" spans="13:14" x14ac:dyDescent="0.3">
      <c r="M3985" s="9"/>
      <c r="N3985" s="9"/>
    </row>
    <row r="3986" spans="13:14" x14ac:dyDescent="0.3">
      <c r="M3986" s="9"/>
      <c r="N3986" s="9"/>
    </row>
    <row r="3987" spans="13:14" x14ac:dyDescent="0.3">
      <c r="M3987" s="9"/>
      <c r="N3987" s="9"/>
    </row>
    <row r="3988" spans="13:14" x14ac:dyDescent="0.3">
      <c r="M3988" s="9"/>
      <c r="N3988" s="9"/>
    </row>
    <row r="3989" spans="13:14" x14ac:dyDescent="0.3">
      <c r="M3989" s="9"/>
      <c r="N3989" s="9"/>
    </row>
    <row r="3990" spans="13:14" x14ac:dyDescent="0.3">
      <c r="M3990" s="9"/>
      <c r="N3990" s="9"/>
    </row>
    <row r="3991" spans="13:14" x14ac:dyDescent="0.3">
      <c r="M3991" s="9"/>
      <c r="N3991" s="9"/>
    </row>
    <row r="3992" spans="13:14" x14ac:dyDescent="0.3">
      <c r="M3992" s="9"/>
      <c r="N3992" s="9"/>
    </row>
    <row r="3993" spans="13:14" x14ac:dyDescent="0.3">
      <c r="M3993" s="9"/>
      <c r="N3993" s="9"/>
    </row>
    <row r="3994" spans="13:14" x14ac:dyDescent="0.3">
      <c r="M3994" s="9"/>
      <c r="N3994" s="9"/>
    </row>
    <row r="3995" spans="13:14" x14ac:dyDescent="0.3">
      <c r="M3995" s="9"/>
      <c r="N3995" s="9"/>
    </row>
    <row r="3996" spans="13:14" x14ac:dyDescent="0.3">
      <c r="M3996" s="9"/>
      <c r="N3996" s="9"/>
    </row>
    <row r="3997" spans="13:14" x14ac:dyDescent="0.3">
      <c r="M3997" s="9"/>
      <c r="N3997" s="9"/>
    </row>
    <row r="3998" spans="13:14" x14ac:dyDescent="0.3">
      <c r="M3998" s="9"/>
      <c r="N3998" s="9"/>
    </row>
    <row r="3999" spans="13:14" x14ac:dyDescent="0.3">
      <c r="M3999" s="9"/>
      <c r="N3999" s="9"/>
    </row>
    <row r="4000" spans="13:14" x14ac:dyDescent="0.3">
      <c r="M4000" s="9"/>
      <c r="N4000" s="9"/>
    </row>
    <row r="4001" spans="13:14" x14ac:dyDescent="0.3">
      <c r="M4001" s="9"/>
      <c r="N4001" s="9"/>
    </row>
    <row r="4002" spans="13:14" x14ac:dyDescent="0.3">
      <c r="M4002" s="9"/>
      <c r="N4002" s="9"/>
    </row>
    <row r="4003" spans="13:14" x14ac:dyDescent="0.3">
      <c r="M4003" s="9"/>
      <c r="N4003" s="9"/>
    </row>
    <row r="4004" spans="13:14" x14ac:dyDescent="0.3">
      <c r="M4004" s="9"/>
      <c r="N4004" s="9"/>
    </row>
    <row r="4005" spans="13:14" x14ac:dyDescent="0.3">
      <c r="M4005" s="9"/>
      <c r="N4005" s="9"/>
    </row>
    <row r="4006" spans="13:14" x14ac:dyDescent="0.3">
      <c r="M4006" s="9"/>
      <c r="N4006" s="9"/>
    </row>
    <row r="4007" spans="13:14" x14ac:dyDescent="0.3">
      <c r="M4007" s="9"/>
      <c r="N4007" s="9"/>
    </row>
    <row r="4008" spans="13:14" x14ac:dyDescent="0.3">
      <c r="M4008" s="9"/>
      <c r="N4008" s="9"/>
    </row>
    <row r="4009" spans="13:14" x14ac:dyDescent="0.3">
      <c r="M4009" s="9"/>
      <c r="N4009" s="9"/>
    </row>
    <row r="4010" spans="13:14" x14ac:dyDescent="0.3">
      <c r="M4010" s="9"/>
      <c r="N4010" s="9"/>
    </row>
    <row r="4011" spans="13:14" x14ac:dyDescent="0.3">
      <c r="M4011" s="9"/>
      <c r="N4011" s="9"/>
    </row>
    <row r="4012" spans="13:14" x14ac:dyDescent="0.3">
      <c r="M4012" s="9"/>
      <c r="N4012" s="9"/>
    </row>
    <row r="4013" spans="13:14" x14ac:dyDescent="0.3">
      <c r="M4013" s="9"/>
      <c r="N4013" s="9"/>
    </row>
    <row r="4014" spans="13:14" x14ac:dyDescent="0.3">
      <c r="M4014" s="9"/>
      <c r="N4014" s="9"/>
    </row>
    <row r="4015" spans="13:14" x14ac:dyDescent="0.3">
      <c r="M4015" s="9"/>
      <c r="N4015" s="9"/>
    </row>
    <row r="4016" spans="13:14" x14ac:dyDescent="0.3">
      <c r="M4016" s="9"/>
      <c r="N4016" s="9"/>
    </row>
    <row r="4017" spans="13:14" x14ac:dyDescent="0.3">
      <c r="M4017" s="9"/>
      <c r="N4017" s="9"/>
    </row>
    <row r="4018" spans="13:14" x14ac:dyDescent="0.3">
      <c r="M4018" s="9"/>
      <c r="N4018" s="9"/>
    </row>
    <row r="4019" spans="13:14" x14ac:dyDescent="0.3">
      <c r="M4019" s="9"/>
      <c r="N4019" s="9"/>
    </row>
    <row r="4020" spans="13:14" x14ac:dyDescent="0.3">
      <c r="M4020" s="9"/>
      <c r="N4020" s="9"/>
    </row>
    <row r="4021" spans="13:14" x14ac:dyDescent="0.3">
      <c r="M4021" s="9"/>
      <c r="N4021" s="9"/>
    </row>
    <row r="4022" spans="13:14" x14ac:dyDescent="0.3">
      <c r="M4022" s="9"/>
      <c r="N4022" s="9"/>
    </row>
    <row r="4023" spans="13:14" x14ac:dyDescent="0.3">
      <c r="M4023" s="9"/>
      <c r="N4023" s="9"/>
    </row>
    <row r="4024" spans="13:14" x14ac:dyDescent="0.3">
      <c r="M4024" s="9"/>
      <c r="N4024" s="9"/>
    </row>
    <row r="4025" spans="13:14" x14ac:dyDescent="0.3">
      <c r="M4025" s="9"/>
      <c r="N4025" s="9"/>
    </row>
    <row r="4026" spans="13:14" x14ac:dyDescent="0.3">
      <c r="M4026" s="9"/>
      <c r="N4026" s="9"/>
    </row>
    <row r="4027" spans="13:14" x14ac:dyDescent="0.3">
      <c r="M4027" s="9"/>
      <c r="N4027" s="9"/>
    </row>
    <row r="4028" spans="13:14" x14ac:dyDescent="0.3">
      <c r="M4028" s="9"/>
      <c r="N4028" s="9"/>
    </row>
    <row r="4029" spans="13:14" x14ac:dyDescent="0.3">
      <c r="M4029" s="9"/>
      <c r="N4029" s="9"/>
    </row>
    <row r="4030" spans="13:14" x14ac:dyDescent="0.3">
      <c r="M4030" s="9"/>
      <c r="N4030" s="9"/>
    </row>
    <row r="4031" spans="13:14" x14ac:dyDescent="0.3">
      <c r="M4031" s="9"/>
      <c r="N4031" s="9"/>
    </row>
    <row r="4032" spans="13:14" x14ac:dyDescent="0.3">
      <c r="M4032" s="9"/>
      <c r="N4032" s="9"/>
    </row>
    <row r="4033" spans="13:14" x14ac:dyDescent="0.3">
      <c r="M4033" s="9"/>
      <c r="N4033" s="9"/>
    </row>
    <row r="4034" spans="13:14" x14ac:dyDescent="0.3">
      <c r="M4034" s="9"/>
      <c r="N4034" s="9"/>
    </row>
    <row r="4035" spans="13:14" x14ac:dyDescent="0.3">
      <c r="M4035" s="9"/>
      <c r="N4035" s="9"/>
    </row>
    <row r="4036" spans="13:14" x14ac:dyDescent="0.3">
      <c r="M4036" s="9"/>
      <c r="N4036" s="9"/>
    </row>
    <row r="4037" spans="13:14" x14ac:dyDescent="0.3">
      <c r="M4037" s="9"/>
      <c r="N4037" s="9"/>
    </row>
    <row r="4038" spans="13:14" x14ac:dyDescent="0.3">
      <c r="M4038" s="9"/>
      <c r="N4038" s="9"/>
    </row>
    <row r="4039" spans="13:14" x14ac:dyDescent="0.3">
      <c r="M4039" s="9"/>
      <c r="N4039" s="9"/>
    </row>
    <row r="4040" spans="13:14" x14ac:dyDescent="0.3">
      <c r="M4040" s="9"/>
      <c r="N4040" s="9"/>
    </row>
    <row r="4041" spans="13:14" x14ac:dyDescent="0.3">
      <c r="M4041" s="9"/>
      <c r="N4041" s="9"/>
    </row>
    <row r="4042" spans="13:14" x14ac:dyDescent="0.3">
      <c r="M4042" s="9"/>
      <c r="N4042" s="9"/>
    </row>
    <row r="4043" spans="13:14" x14ac:dyDescent="0.3">
      <c r="M4043" s="9"/>
      <c r="N4043" s="9"/>
    </row>
    <row r="4044" spans="13:14" x14ac:dyDescent="0.3">
      <c r="M4044" s="9"/>
      <c r="N4044" s="9"/>
    </row>
    <row r="4045" spans="13:14" x14ac:dyDescent="0.3">
      <c r="M4045" s="9"/>
      <c r="N4045" s="9"/>
    </row>
    <row r="4046" spans="13:14" x14ac:dyDescent="0.3">
      <c r="M4046" s="9"/>
      <c r="N4046" s="9"/>
    </row>
    <row r="4047" spans="13:14" x14ac:dyDescent="0.3">
      <c r="M4047" s="9"/>
      <c r="N4047" s="9"/>
    </row>
    <row r="4048" spans="13:14" x14ac:dyDescent="0.3">
      <c r="M4048" s="9"/>
      <c r="N4048" s="9"/>
    </row>
    <row r="4049" spans="13:14" x14ac:dyDescent="0.3">
      <c r="M4049" s="9"/>
      <c r="N4049" s="9"/>
    </row>
    <row r="4050" spans="13:14" x14ac:dyDescent="0.3">
      <c r="M4050" s="9"/>
      <c r="N4050" s="9"/>
    </row>
    <row r="4051" spans="13:14" x14ac:dyDescent="0.3">
      <c r="M4051" s="9"/>
      <c r="N4051" s="9"/>
    </row>
    <row r="4052" spans="13:14" x14ac:dyDescent="0.3">
      <c r="M4052" s="9"/>
      <c r="N4052" s="9"/>
    </row>
    <row r="4053" spans="13:14" x14ac:dyDescent="0.3">
      <c r="M4053" s="9"/>
      <c r="N4053" s="9"/>
    </row>
    <row r="4054" spans="13:14" x14ac:dyDescent="0.3">
      <c r="M4054" s="9"/>
      <c r="N4054" s="9"/>
    </row>
    <row r="4055" spans="13:14" x14ac:dyDescent="0.3">
      <c r="M4055" s="9"/>
      <c r="N4055" s="9"/>
    </row>
    <row r="4056" spans="13:14" x14ac:dyDescent="0.3">
      <c r="M4056" s="9"/>
      <c r="N4056" s="9"/>
    </row>
    <row r="4057" spans="13:14" x14ac:dyDescent="0.3">
      <c r="M4057" s="9"/>
      <c r="N4057" s="9"/>
    </row>
    <row r="4058" spans="13:14" x14ac:dyDescent="0.3">
      <c r="M4058" s="9"/>
      <c r="N4058" s="9"/>
    </row>
    <row r="4059" spans="13:14" x14ac:dyDescent="0.3">
      <c r="M4059" s="9"/>
      <c r="N4059" s="9"/>
    </row>
    <row r="4060" spans="13:14" x14ac:dyDescent="0.3">
      <c r="M4060" s="9"/>
      <c r="N4060" s="9"/>
    </row>
    <row r="4061" spans="13:14" x14ac:dyDescent="0.3">
      <c r="M4061" s="9"/>
      <c r="N4061" s="9"/>
    </row>
    <row r="4062" spans="13:14" x14ac:dyDescent="0.3">
      <c r="M4062" s="9"/>
      <c r="N4062" s="9"/>
    </row>
    <row r="4063" spans="13:14" x14ac:dyDescent="0.3">
      <c r="M4063" s="9"/>
      <c r="N4063" s="9"/>
    </row>
    <row r="4064" spans="13:14" x14ac:dyDescent="0.3">
      <c r="M4064" s="9"/>
      <c r="N4064" s="9"/>
    </row>
    <row r="4065" spans="13:14" x14ac:dyDescent="0.3">
      <c r="M4065" s="9"/>
      <c r="N4065" s="9"/>
    </row>
    <row r="4066" spans="13:14" x14ac:dyDescent="0.3">
      <c r="M4066" s="9"/>
      <c r="N4066" s="9"/>
    </row>
    <row r="4067" spans="13:14" x14ac:dyDescent="0.3">
      <c r="M4067" s="9"/>
      <c r="N4067" s="9"/>
    </row>
    <row r="4068" spans="13:14" x14ac:dyDescent="0.3">
      <c r="M4068" s="9"/>
      <c r="N4068" s="9"/>
    </row>
    <row r="4069" spans="13:14" x14ac:dyDescent="0.3">
      <c r="M4069" s="9"/>
      <c r="N4069" s="9"/>
    </row>
    <row r="4070" spans="13:14" x14ac:dyDescent="0.3">
      <c r="M4070" s="9"/>
      <c r="N4070" s="9"/>
    </row>
    <row r="4071" spans="13:14" x14ac:dyDescent="0.3">
      <c r="M4071" s="9"/>
      <c r="N4071" s="9"/>
    </row>
    <row r="4072" spans="13:14" x14ac:dyDescent="0.3">
      <c r="M4072" s="9"/>
      <c r="N4072" s="9"/>
    </row>
    <row r="4073" spans="13:14" x14ac:dyDescent="0.3">
      <c r="M4073" s="9"/>
      <c r="N4073" s="9"/>
    </row>
    <row r="4074" spans="13:14" x14ac:dyDescent="0.3">
      <c r="M4074" s="9"/>
      <c r="N4074" s="9"/>
    </row>
    <row r="4075" spans="13:14" x14ac:dyDescent="0.3">
      <c r="M4075" s="9"/>
      <c r="N4075" s="9"/>
    </row>
    <row r="4076" spans="13:14" x14ac:dyDescent="0.3">
      <c r="M4076" s="9"/>
      <c r="N4076" s="9"/>
    </row>
    <row r="4077" spans="13:14" x14ac:dyDescent="0.3">
      <c r="M4077" s="9"/>
      <c r="N4077" s="9"/>
    </row>
    <row r="4078" spans="13:14" x14ac:dyDescent="0.3">
      <c r="M4078" s="9"/>
      <c r="N4078" s="9"/>
    </row>
    <row r="4079" spans="13:14" x14ac:dyDescent="0.3">
      <c r="M4079" s="9"/>
      <c r="N4079" s="9"/>
    </row>
    <row r="4080" spans="13:14" x14ac:dyDescent="0.3">
      <c r="M4080" s="9"/>
      <c r="N4080" s="9"/>
    </row>
    <row r="4081" spans="13:14" x14ac:dyDescent="0.3">
      <c r="M4081" s="9"/>
      <c r="N4081" s="9"/>
    </row>
    <row r="4082" spans="13:14" x14ac:dyDescent="0.3">
      <c r="M4082" s="9"/>
      <c r="N4082" s="9"/>
    </row>
    <row r="4083" spans="13:14" x14ac:dyDescent="0.3">
      <c r="M4083" s="9"/>
      <c r="N4083" s="9"/>
    </row>
    <row r="4084" spans="13:14" x14ac:dyDescent="0.3">
      <c r="M4084" s="9"/>
      <c r="N4084" s="9"/>
    </row>
    <row r="4085" spans="13:14" x14ac:dyDescent="0.3">
      <c r="M4085" s="9"/>
      <c r="N4085" s="9"/>
    </row>
    <row r="4086" spans="13:14" x14ac:dyDescent="0.3">
      <c r="M4086" s="9"/>
      <c r="N4086" s="9"/>
    </row>
    <row r="4087" spans="13:14" x14ac:dyDescent="0.3">
      <c r="M4087" s="9"/>
      <c r="N4087" s="9"/>
    </row>
    <row r="4088" spans="13:14" x14ac:dyDescent="0.3">
      <c r="M4088" s="9"/>
      <c r="N4088" s="9"/>
    </row>
    <row r="4089" spans="13:14" x14ac:dyDescent="0.3">
      <c r="M4089" s="9"/>
      <c r="N4089" s="9"/>
    </row>
    <row r="4090" spans="13:14" x14ac:dyDescent="0.3">
      <c r="M4090" s="9"/>
      <c r="N4090" s="9"/>
    </row>
    <row r="4091" spans="13:14" x14ac:dyDescent="0.3">
      <c r="M4091" s="9"/>
      <c r="N4091" s="9"/>
    </row>
    <row r="4092" spans="13:14" x14ac:dyDescent="0.3">
      <c r="M4092" s="9"/>
      <c r="N4092" s="9"/>
    </row>
    <row r="4093" spans="13:14" x14ac:dyDescent="0.3">
      <c r="M4093" s="9"/>
      <c r="N4093" s="9"/>
    </row>
    <row r="4094" spans="13:14" x14ac:dyDescent="0.3">
      <c r="M4094" s="9"/>
      <c r="N4094" s="9"/>
    </row>
    <row r="4095" spans="13:14" x14ac:dyDescent="0.3">
      <c r="M4095" s="9"/>
      <c r="N4095" s="9"/>
    </row>
    <row r="4096" spans="13:14" x14ac:dyDescent="0.3">
      <c r="M4096" s="9"/>
      <c r="N4096" s="9"/>
    </row>
    <row r="4097" spans="13:14" x14ac:dyDescent="0.3">
      <c r="M4097" s="9"/>
      <c r="N4097" s="9"/>
    </row>
    <row r="4098" spans="13:14" x14ac:dyDescent="0.3">
      <c r="M4098" s="9"/>
      <c r="N4098" s="9"/>
    </row>
    <row r="4099" spans="13:14" x14ac:dyDescent="0.3">
      <c r="M4099" s="9"/>
      <c r="N4099" s="9"/>
    </row>
    <row r="4100" spans="13:14" x14ac:dyDescent="0.3">
      <c r="M4100" s="9"/>
      <c r="N4100" s="9"/>
    </row>
    <row r="4101" spans="13:14" x14ac:dyDescent="0.3">
      <c r="M4101" s="9"/>
      <c r="N4101" s="9"/>
    </row>
    <row r="4102" spans="13:14" x14ac:dyDescent="0.3">
      <c r="M4102" s="9"/>
      <c r="N4102" s="9"/>
    </row>
    <row r="4103" spans="13:14" x14ac:dyDescent="0.3">
      <c r="M4103" s="9"/>
      <c r="N4103" s="9"/>
    </row>
    <row r="4104" spans="13:14" x14ac:dyDescent="0.3">
      <c r="M4104" s="9"/>
      <c r="N4104" s="9"/>
    </row>
    <row r="4105" spans="13:14" x14ac:dyDescent="0.3">
      <c r="M4105" s="9"/>
      <c r="N4105" s="9"/>
    </row>
    <row r="4106" spans="13:14" x14ac:dyDescent="0.3">
      <c r="M4106" s="9"/>
      <c r="N4106" s="9"/>
    </row>
    <row r="4107" spans="13:14" x14ac:dyDescent="0.3">
      <c r="M4107" s="9"/>
      <c r="N4107" s="9"/>
    </row>
    <row r="4108" spans="13:14" x14ac:dyDescent="0.3">
      <c r="M4108" s="9"/>
      <c r="N4108" s="9"/>
    </row>
    <row r="4109" spans="13:14" x14ac:dyDescent="0.3">
      <c r="M4109" s="9"/>
      <c r="N4109" s="9"/>
    </row>
    <row r="4110" spans="13:14" x14ac:dyDescent="0.3">
      <c r="M4110" s="9"/>
      <c r="N4110" s="9"/>
    </row>
    <row r="4111" spans="13:14" x14ac:dyDescent="0.3">
      <c r="M4111" s="9"/>
      <c r="N4111" s="9"/>
    </row>
    <row r="4112" spans="13:14" x14ac:dyDescent="0.3">
      <c r="M4112" s="9"/>
      <c r="N4112" s="9"/>
    </row>
    <row r="4113" spans="13:14" x14ac:dyDescent="0.3">
      <c r="M4113" s="9"/>
      <c r="N4113" s="9"/>
    </row>
    <row r="4114" spans="13:14" x14ac:dyDescent="0.3">
      <c r="M4114" s="9"/>
      <c r="N4114" s="9"/>
    </row>
    <row r="4115" spans="13:14" x14ac:dyDescent="0.3">
      <c r="M4115" s="9"/>
      <c r="N4115" s="9"/>
    </row>
    <row r="4116" spans="13:14" x14ac:dyDescent="0.3">
      <c r="M4116" s="9"/>
      <c r="N4116" s="9"/>
    </row>
    <row r="4117" spans="13:14" x14ac:dyDescent="0.3">
      <c r="M4117" s="9"/>
      <c r="N4117" s="9"/>
    </row>
    <row r="4118" spans="13:14" x14ac:dyDescent="0.3">
      <c r="M4118" s="9"/>
      <c r="N4118" s="9"/>
    </row>
    <row r="4119" spans="13:14" x14ac:dyDescent="0.3">
      <c r="M4119" s="9"/>
      <c r="N4119" s="9"/>
    </row>
    <row r="4120" spans="13:14" x14ac:dyDescent="0.3">
      <c r="M4120" s="9"/>
      <c r="N4120" s="9"/>
    </row>
    <row r="4121" spans="13:14" x14ac:dyDescent="0.3">
      <c r="M4121" s="9"/>
      <c r="N4121" s="9"/>
    </row>
    <row r="4122" spans="13:14" x14ac:dyDescent="0.3">
      <c r="M4122" s="9"/>
      <c r="N4122" s="9"/>
    </row>
    <row r="4123" spans="13:14" x14ac:dyDescent="0.3">
      <c r="M4123" s="9"/>
      <c r="N4123" s="9"/>
    </row>
    <row r="4124" spans="13:14" x14ac:dyDescent="0.3">
      <c r="M4124" s="9"/>
      <c r="N4124" s="9"/>
    </row>
    <row r="4125" spans="13:14" x14ac:dyDescent="0.3">
      <c r="M4125" s="9"/>
      <c r="N4125" s="9"/>
    </row>
    <row r="4126" spans="13:14" x14ac:dyDescent="0.3">
      <c r="M4126" s="9"/>
      <c r="N4126" s="9"/>
    </row>
    <row r="4127" spans="13:14" x14ac:dyDescent="0.3">
      <c r="M4127" s="9"/>
      <c r="N4127" s="9"/>
    </row>
    <row r="4128" spans="13:14" x14ac:dyDescent="0.3">
      <c r="M4128" s="9"/>
      <c r="N4128" s="9"/>
    </row>
    <row r="4129" spans="13:14" x14ac:dyDescent="0.3">
      <c r="M4129" s="9"/>
      <c r="N4129" s="9"/>
    </row>
    <row r="4130" spans="13:14" x14ac:dyDescent="0.3">
      <c r="M4130" s="9"/>
      <c r="N4130" s="9"/>
    </row>
    <row r="4131" spans="13:14" x14ac:dyDescent="0.3">
      <c r="M4131" s="9"/>
      <c r="N4131" s="9"/>
    </row>
    <row r="4132" spans="13:14" x14ac:dyDescent="0.3">
      <c r="M4132" s="9"/>
      <c r="N4132" s="9"/>
    </row>
    <row r="4133" spans="13:14" x14ac:dyDescent="0.3">
      <c r="M4133" s="9"/>
      <c r="N4133" s="9"/>
    </row>
    <row r="4134" spans="13:14" x14ac:dyDescent="0.3">
      <c r="M4134" s="9"/>
      <c r="N4134" s="9"/>
    </row>
    <row r="4135" spans="13:14" x14ac:dyDescent="0.3">
      <c r="M4135" s="9"/>
      <c r="N4135" s="9"/>
    </row>
    <row r="4136" spans="13:14" x14ac:dyDescent="0.3">
      <c r="M4136" s="9"/>
      <c r="N4136" s="9"/>
    </row>
    <row r="4137" spans="13:14" x14ac:dyDescent="0.3">
      <c r="M4137" s="9"/>
      <c r="N4137" s="9"/>
    </row>
    <row r="4138" spans="13:14" x14ac:dyDescent="0.3">
      <c r="M4138" s="9"/>
      <c r="N4138" s="9"/>
    </row>
    <row r="4139" spans="13:14" x14ac:dyDescent="0.3">
      <c r="M4139" s="9"/>
      <c r="N4139" s="9"/>
    </row>
    <row r="4140" spans="13:14" x14ac:dyDescent="0.3">
      <c r="M4140" s="9"/>
      <c r="N4140" s="9"/>
    </row>
    <row r="4141" spans="13:14" x14ac:dyDescent="0.3">
      <c r="M4141" s="9"/>
      <c r="N4141" s="9"/>
    </row>
    <row r="4142" spans="13:14" x14ac:dyDescent="0.3">
      <c r="M4142" s="9"/>
      <c r="N4142" s="9"/>
    </row>
    <row r="4143" spans="13:14" x14ac:dyDescent="0.3">
      <c r="M4143" s="9"/>
      <c r="N4143" s="9"/>
    </row>
    <row r="4144" spans="13:14" x14ac:dyDescent="0.3">
      <c r="M4144" s="9"/>
      <c r="N4144" s="9"/>
    </row>
    <row r="4145" spans="13:14" x14ac:dyDescent="0.3">
      <c r="M4145" s="9"/>
      <c r="N4145" s="9"/>
    </row>
    <row r="4146" spans="13:14" x14ac:dyDescent="0.3">
      <c r="M4146" s="9"/>
      <c r="N4146" s="9"/>
    </row>
    <row r="4147" spans="13:14" x14ac:dyDescent="0.3">
      <c r="M4147" s="9"/>
      <c r="N4147" s="9"/>
    </row>
    <row r="4148" spans="13:14" x14ac:dyDescent="0.3">
      <c r="M4148" s="9"/>
      <c r="N4148" s="9"/>
    </row>
    <row r="4149" spans="13:14" x14ac:dyDescent="0.3">
      <c r="M4149" s="9"/>
      <c r="N4149" s="9"/>
    </row>
    <row r="4150" spans="13:14" x14ac:dyDescent="0.3">
      <c r="M4150" s="9"/>
      <c r="N4150" s="9"/>
    </row>
    <row r="4151" spans="13:14" x14ac:dyDescent="0.3">
      <c r="M4151" s="9"/>
      <c r="N4151" s="9"/>
    </row>
    <row r="4152" spans="13:14" x14ac:dyDescent="0.3">
      <c r="M4152" s="9"/>
      <c r="N4152" s="9"/>
    </row>
    <row r="4153" spans="13:14" x14ac:dyDescent="0.3">
      <c r="M4153" s="9"/>
      <c r="N4153" s="9"/>
    </row>
    <row r="4154" spans="13:14" x14ac:dyDescent="0.3">
      <c r="M4154" s="9"/>
      <c r="N4154" s="9"/>
    </row>
    <row r="4155" spans="13:14" x14ac:dyDescent="0.3">
      <c r="M4155" s="9"/>
      <c r="N4155" s="9"/>
    </row>
    <row r="4156" spans="13:14" x14ac:dyDescent="0.3">
      <c r="M4156" s="9"/>
      <c r="N4156" s="9"/>
    </row>
    <row r="4157" spans="13:14" x14ac:dyDescent="0.3">
      <c r="M4157" s="9"/>
      <c r="N4157" s="9"/>
    </row>
    <row r="4158" spans="13:14" x14ac:dyDescent="0.3">
      <c r="M4158" s="9"/>
      <c r="N4158" s="9"/>
    </row>
    <row r="4159" spans="13:14" x14ac:dyDescent="0.3">
      <c r="M4159" s="9"/>
      <c r="N4159" s="9"/>
    </row>
    <row r="4160" spans="13:14" x14ac:dyDescent="0.3">
      <c r="M4160" s="9"/>
      <c r="N4160" s="9"/>
    </row>
    <row r="4161" spans="13:14" x14ac:dyDescent="0.3">
      <c r="M4161" s="9"/>
      <c r="N4161" s="9"/>
    </row>
    <row r="4162" spans="13:14" x14ac:dyDescent="0.3">
      <c r="M4162" s="9"/>
      <c r="N4162" s="9"/>
    </row>
    <row r="4163" spans="13:14" x14ac:dyDescent="0.3">
      <c r="M4163" s="9"/>
      <c r="N4163" s="9"/>
    </row>
    <row r="4164" spans="13:14" x14ac:dyDescent="0.3">
      <c r="M4164" s="9"/>
      <c r="N4164" s="9"/>
    </row>
    <row r="4165" spans="13:14" x14ac:dyDescent="0.3">
      <c r="M4165" s="9"/>
      <c r="N4165" s="9"/>
    </row>
    <row r="4166" spans="13:14" x14ac:dyDescent="0.3">
      <c r="M4166" s="9"/>
      <c r="N4166" s="9"/>
    </row>
    <row r="4167" spans="13:14" x14ac:dyDescent="0.3">
      <c r="M4167" s="9"/>
      <c r="N4167" s="9"/>
    </row>
    <row r="4168" spans="13:14" x14ac:dyDescent="0.3">
      <c r="M4168" s="9"/>
      <c r="N4168" s="9"/>
    </row>
    <row r="4169" spans="13:14" x14ac:dyDescent="0.3">
      <c r="M4169" s="9"/>
      <c r="N4169" s="9"/>
    </row>
    <row r="4170" spans="13:14" x14ac:dyDescent="0.3">
      <c r="M4170" s="9"/>
      <c r="N4170" s="9"/>
    </row>
    <row r="4171" spans="13:14" x14ac:dyDescent="0.3">
      <c r="M4171" s="9"/>
      <c r="N4171" s="9"/>
    </row>
    <row r="4172" spans="13:14" x14ac:dyDescent="0.3">
      <c r="M4172" s="9"/>
      <c r="N4172" s="9"/>
    </row>
    <row r="4173" spans="13:14" x14ac:dyDescent="0.3">
      <c r="M4173" s="9"/>
      <c r="N4173" s="9"/>
    </row>
    <row r="4174" spans="13:14" x14ac:dyDescent="0.3">
      <c r="M4174" s="9"/>
      <c r="N4174" s="9"/>
    </row>
    <row r="4175" spans="13:14" x14ac:dyDescent="0.3">
      <c r="M4175" s="9"/>
      <c r="N4175" s="9"/>
    </row>
    <row r="4176" spans="13:14" x14ac:dyDescent="0.3">
      <c r="M4176" s="9"/>
      <c r="N4176" s="9"/>
    </row>
    <row r="4177" spans="13:14" x14ac:dyDescent="0.3">
      <c r="M4177" s="9"/>
      <c r="N4177" s="9"/>
    </row>
    <row r="4178" spans="13:14" x14ac:dyDescent="0.3">
      <c r="M4178" s="9"/>
      <c r="N4178" s="9"/>
    </row>
    <row r="4179" spans="13:14" x14ac:dyDescent="0.3">
      <c r="M4179" s="9"/>
      <c r="N4179" s="9"/>
    </row>
    <row r="4180" spans="13:14" x14ac:dyDescent="0.3">
      <c r="M4180" s="9"/>
      <c r="N4180" s="9"/>
    </row>
    <row r="4181" spans="13:14" x14ac:dyDescent="0.3">
      <c r="M4181" s="9"/>
      <c r="N4181" s="9"/>
    </row>
    <row r="4182" spans="13:14" x14ac:dyDescent="0.3">
      <c r="M4182" s="9"/>
      <c r="N4182" s="9"/>
    </row>
    <row r="4183" spans="13:14" x14ac:dyDescent="0.3">
      <c r="M4183" s="9"/>
      <c r="N4183" s="9"/>
    </row>
    <row r="4184" spans="13:14" x14ac:dyDescent="0.3">
      <c r="M4184" s="9"/>
      <c r="N4184" s="9"/>
    </row>
    <row r="4185" spans="13:14" x14ac:dyDescent="0.3">
      <c r="M4185" s="9"/>
      <c r="N4185" s="9"/>
    </row>
    <row r="4186" spans="13:14" x14ac:dyDescent="0.3">
      <c r="M4186" s="9"/>
      <c r="N4186" s="9"/>
    </row>
    <row r="4187" spans="13:14" x14ac:dyDescent="0.3">
      <c r="M4187" s="9"/>
      <c r="N4187" s="9"/>
    </row>
    <row r="4188" spans="13:14" x14ac:dyDescent="0.3">
      <c r="M4188" s="9"/>
      <c r="N4188" s="9"/>
    </row>
    <row r="4189" spans="13:14" x14ac:dyDescent="0.3">
      <c r="M4189" s="9"/>
      <c r="N4189" s="9"/>
    </row>
    <row r="4190" spans="13:14" x14ac:dyDescent="0.3">
      <c r="M4190" s="9"/>
      <c r="N4190" s="9"/>
    </row>
    <row r="4191" spans="13:14" x14ac:dyDescent="0.3">
      <c r="M4191" s="9"/>
      <c r="N4191" s="9"/>
    </row>
    <row r="4192" spans="13:14" x14ac:dyDescent="0.3">
      <c r="M4192" s="9"/>
      <c r="N4192" s="9"/>
    </row>
    <row r="4193" spans="13:14" x14ac:dyDescent="0.3">
      <c r="M4193" s="9"/>
      <c r="N4193" s="9"/>
    </row>
    <row r="4194" spans="13:14" x14ac:dyDescent="0.3">
      <c r="M4194" s="9"/>
      <c r="N4194" s="9"/>
    </row>
    <row r="4195" spans="13:14" x14ac:dyDescent="0.3">
      <c r="M4195" s="9"/>
      <c r="N4195" s="9"/>
    </row>
    <row r="4196" spans="13:14" x14ac:dyDescent="0.3">
      <c r="M4196" s="9"/>
      <c r="N4196" s="9"/>
    </row>
    <row r="4197" spans="13:14" x14ac:dyDescent="0.3">
      <c r="M4197" s="9"/>
      <c r="N4197" s="9"/>
    </row>
    <row r="4198" spans="13:14" x14ac:dyDescent="0.3">
      <c r="M4198" s="9"/>
      <c r="N4198" s="9"/>
    </row>
    <row r="4199" spans="13:14" x14ac:dyDescent="0.3">
      <c r="M4199" s="9"/>
      <c r="N4199" s="9"/>
    </row>
    <row r="4200" spans="13:14" x14ac:dyDescent="0.3">
      <c r="M4200" s="9"/>
      <c r="N4200" s="9"/>
    </row>
    <row r="4201" spans="13:14" x14ac:dyDescent="0.3">
      <c r="M4201" s="9"/>
      <c r="N4201" s="9"/>
    </row>
    <row r="4202" spans="13:14" x14ac:dyDescent="0.3">
      <c r="M4202" s="9"/>
      <c r="N4202" s="9"/>
    </row>
    <row r="4203" spans="13:14" x14ac:dyDescent="0.3">
      <c r="M4203" s="9"/>
      <c r="N4203" s="9"/>
    </row>
    <row r="4204" spans="13:14" x14ac:dyDescent="0.3">
      <c r="M4204" s="9"/>
      <c r="N4204" s="9"/>
    </row>
    <row r="4205" spans="13:14" x14ac:dyDescent="0.3">
      <c r="M4205" s="9"/>
      <c r="N4205" s="9"/>
    </row>
    <row r="4206" spans="13:14" x14ac:dyDescent="0.3">
      <c r="M4206" s="9"/>
      <c r="N4206" s="9"/>
    </row>
    <row r="4207" spans="13:14" x14ac:dyDescent="0.3">
      <c r="M4207" s="9"/>
      <c r="N4207" s="9"/>
    </row>
    <row r="4208" spans="13:14" x14ac:dyDescent="0.3">
      <c r="M4208" s="9"/>
      <c r="N4208" s="9"/>
    </row>
    <row r="4209" spans="13:14" x14ac:dyDescent="0.3">
      <c r="M4209" s="9"/>
      <c r="N4209" s="9"/>
    </row>
    <row r="4210" spans="13:14" x14ac:dyDescent="0.3">
      <c r="M4210" s="9"/>
      <c r="N4210" s="9"/>
    </row>
    <row r="4211" spans="13:14" x14ac:dyDescent="0.3">
      <c r="M4211" s="9"/>
      <c r="N4211" s="9"/>
    </row>
    <row r="4212" spans="13:14" x14ac:dyDescent="0.3">
      <c r="M4212" s="9"/>
      <c r="N4212" s="9"/>
    </row>
    <row r="4213" spans="13:14" x14ac:dyDescent="0.3">
      <c r="M4213" s="9"/>
      <c r="N4213" s="9"/>
    </row>
    <row r="4214" spans="13:14" x14ac:dyDescent="0.3">
      <c r="M4214" s="9"/>
      <c r="N4214" s="9"/>
    </row>
    <row r="4215" spans="13:14" x14ac:dyDescent="0.3">
      <c r="M4215" s="9"/>
      <c r="N4215" s="9"/>
    </row>
    <row r="4216" spans="13:14" x14ac:dyDescent="0.3">
      <c r="M4216" s="9"/>
      <c r="N4216" s="9"/>
    </row>
    <row r="4217" spans="13:14" x14ac:dyDescent="0.3">
      <c r="M4217" s="9"/>
      <c r="N4217" s="9"/>
    </row>
    <row r="4218" spans="13:14" x14ac:dyDescent="0.3">
      <c r="M4218" s="9"/>
      <c r="N4218" s="9"/>
    </row>
    <row r="4219" spans="13:14" x14ac:dyDescent="0.3">
      <c r="M4219" s="9"/>
      <c r="N4219" s="9"/>
    </row>
    <row r="4220" spans="13:14" x14ac:dyDescent="0.3">
      <c r="M4220" s="9"/>
      <c r="N4220" s="9"/>
    </row>
    <row r="4221" spans="13:14" x14ac:dyDescent="0.3">
      <c r="M4221" s="9"/>
      <c r="N4221" s="9"/>
    </row>
    <row r="4222" spans="13:14" x14ac:dyDescent="0.3">
      <c r="M4222" s="9"/>
      <c r="N4222" s="9"/>
    </row>
    <row r="4223" spans="13:14" x14ac:dyDescent="0.3">
      <c r="M4223" s="9"/>
      <c r="N4223" s="9"/>
    </row>
    <row r="4224" spans="13:14" x14ac:dyDescent="0.3">
      <c r="M4224" s="9"/>
      <c r="N4224" s="9"/>
    </row>
    <row r="4225" spans="13:14" x14ac:dyDescent="0.3">
      <c r="M4225" s="9"/>
      <c r="N4225" s="9"/>
    </row>
    <row r="4226" spans="13:14" x14ac:dyDescent="0.3">
      <c r="M4226" s="9"/>
      <c r="N4226" s="9"/>
    </row>
    <row r="4227" spans="13:14" x14ac:dyDescent="0.3">
      <c r="M4227" s="9"/>
      <c r="N4227" s="9"/>
    </row>
    <row r="4228" spans="13:14" x14ac:dyDescent="0.3">
      <c r="M4228" s="9"/>
      <c r="N4228" s="9"/>
    </row>
    <row r="4229" spans="13:14" x14ac:dyDescent="0.3">
      <c r="M4229" s="9"/>
      <c r="N4229" s="9"/>
    </row>
    <row r="4230" spans="13:14" x14ac:dyDescent="0.3">
      <c r="M4230" s="9"/>
      <c r="N4230" s="9"/>
    </row>
    <row r="4231" spans="13:14" x14ac:dyDescent="0.3">
      <c r="M4231" s="9"/>
      <c r="N4231" s="9"/>
    </row>
    <row r="4232" spans="13:14" x14ac:dyDescent="0.3">
      <c r="M4232" s="9"/>
      <c r="N4232" s="9"/>
    </row>
    <row r="4233" spans="13:14" x14ac:dyDescent="0.3">
      <c r="M4233" s="9"/>
      <c r="N4233" s="9"/>
    </row>
    <row r="4234" spans="13:14" x14ac:dyDescent="0.3">
      <c r="M4234" s="9"/>
      <c r="N4234" s="9"/>
    </row>
    <row r="4235" spans="13:14" x14ac:dyDescent="0.3">
      <c r="M4235" s="9"/>
      <c r="N4235" s="9"/>
    </row>
    <row r="4236" spans="13:14" x14ac:dyDescent="0.3">
      <c r="M4236" s="9"/>
      <c r="N4236" s="9"/>
    </row>
    <row r="4237" spans="13:14" x14ac:dyDescent="0.3">
      <c r="M4237" s="9"/>
      <c r="N4237" s="9"/>
    </row>
    <row r="4238" spans="13:14" x14ac:dyDescent="0.3">
      <c r="M4238" s="9"/>
      <c r="N4238" s="9"/>
    </row>
    <row r="4239" spans="13:14" x14ac:dyDescent="0.3">
      <c r="M4239" s="9"/>
      <c r="N4239" s="9"/>
    </row>
    <row r="4240" spans="13:14" x14ac:dyDescent="0.3">
      <c r="M4240" s="9"/>
      <c r="N4240" s="9"/>
    </row>
    <row r="4241" spans="13:14" x14ac:dyDescent="0.3">
      <c r="M4241" s="9"/>
      <c r="N4241" s="9"/>
    </row>
    <row r="4242" spans="13:14" x14ac:dyDescent="0.3">
      <c r="M4242" s="9"/>
      <c r="N4242" s="9"/>
    </row>
    <row r="4243" spans="13:14" x14ac:dyDescent="0.3">
      <c r="M4243" s="9"/>
      <c r="N4243" s="9"/>
    </row>
    <row r="4244" spans="13:14" x14ac:dyDescent="0.3">
      <c r="M4244" s="9"/>
      <c r="N4244" s="9"/>
    </row>
    <row r="4245" spans="13:14" x14ac:dyDescent="0.3">
      <c r="M4245" s="9"/>
      <c r="N4245" s="9"/>
    </row>
    <row r="4246" spans="13:14" x14ac:dyDescent="0.3">
      <c r="M4246" s="9"/>
      <c r="N4246" s="9"/>
    </row>
    <row r="4247" spans="13:14" x14ac:dyDescent="0.3">
      <c r="M4247" s="9"/>
      <c r="N4247" s="9"/>
    </row>
    <row r="4248" spans="13:14" x14ac:dyDescent="0.3">
      <c r="M4248" s="9"/>
      <c r="N4248" s="9"/>
    </row>
    <row r="4249" spans="13:14" x14ac:dyDescent="0.3">
      <c r="M4249" s="9"/>
      <c r="N4249" s="9"/>
    </row>
    <row r="4250" spans="13:14" x14ac:dyDescent="0.3">
      <c r="M4250" s="9"/>
      <c r="N4250" s="9"/>
    </row>
    <row r="4251" spans="13:14" x14ac:dyDescent="0.3">
      <c r="M4251" s="9"/>
      <c r="N4251" s="9"/>
    </row>
    <row r="4252" spans="13:14" x14ac:dyDescent="0.3">
      <c r="M4252" s="9"/>
      <c r="N4252" s="9"/>
    </row>
    <row r="4253" spans="13:14" x14ac:dyDescent="0.3">
      <c r="M4253" s="9"/>
      <c r="N4253" s="9"/>
    </row>
    <row r="4254" spans="13:14" x14ac:dyDescent="0.3">
      <c r="M4254" s="9"/>
      <c r="N4254" s="9"/>
    </row>
    <row r="4255" spans="13:14" x14ac:dyDescent="0.3">
      <c r="M4255" s="9"/>
      <c r="N4255" s="9"/>
    </row>
    <row r="4256" spans="13:14" x14ac:dyDescent="0.3">
      <c r="M4256" s="9"/>
      <c r="N4256" s="9"/>
    </row>
    <row r="4257" spans="13:14" x14ac:dyDescent="0.3">
      <c r="M4257" s="9"/>
      <c r="N4257" s="9"/>
    </row>
    <row r="4258" spans="13:14" x14ac:dyDescent="0.3">
      <c r="M4258" s="9"/>
      <c r="N4258" s="9"/>
    </row>
    <row r="4259" spans="13:14" x14ac:dyDescent="0.3">
      <c r="M4259" s="9"/>
      <c r="N4259" s="9"/>
    </row>
    <row r="4260" spans="13:14" x14ac:dyDescent="0.3">
      <c r="M4260" s="9"/>
      <c r="N4260" s="9"/>
    </row>
    <row r="4261" spans="13:14" x14ac:dyDescent="0.3">
      <c r="M4261" s="9"/>
      <c r="N4261" s="9"/>
    </row>
    <row r="4262" spans="13:14" x14ac:dyDescent="0.3">
      <c r="M4262" s="9"/>
      <c r="N4262" s="9"/>
    </row>
    <row r="4263" spans="13:14" x14ac:dyDescent="0.3">
      <c r="M4263" s="9"/>
      <c r="N4263" s="9"/>
    </row>
    <row r="4264" spans="13:14" x14ac:dyDescent="0.3">
      <c r="M4264" s="9"/>
      <c r="N4264" s="9"/>
    </row>
    <row r="4265" spans="13:14" x14ac:dyDescent="0.3">
      <c r="M4265" s="9"/>
      <c r="N4265" s="9"/>
    </row>
    <row r="4266" spans="13:14" x14ac:dyDescent="0.3">
      <c r="M4266" s="9"/>
      <c r="N4266" s="9"/>
    </row>
    <row r="4267" spans="13:14" x14ac:dyDescent="0.3">
      <c r="M4267" s="9"/>
      <c r="N4267" s="9"/>
    </row>
    <row r="4268" spans="13:14" x14ac:dyDescent="0.3">
      <c r="M4268" s="9"/>
      <c r="N4268" s="9"/>
    </row>
    <row r="4269" spans="13:14" x14ac:dyDescent="0.3">
      <c r="M4269" s="9"/>
      <c r="N4269" s="9"/>
    </row>
    <row r="4270" spans="13:14" x14ac:dyDescent="0.3">
      <c r="M4270" s="9"/>
      <c r="N4270" s="9"/>
    </row>
    <row r="4271" spans="13:14" x14ac:dyDescent="0.3">
      <c r="M4271" s="9"/>
      <c r="N4271" s="9"/>
    </row>
    <row r="4272" spans="13:14" x14ac:dyDescent="0.3">
      <c r="M4272" s="9"/>
      <c r="N4272" s="9"/>
    </row>
    <row r="4273" spans="13:14" x14ac:dyDescent="0.3">
      <c r="M4273" s="9"/>
      <c r="N4273" s="9"/>
    </row>
    <row r="4274" spans="13:14" x14ac:dyDescent="0.3">
      <c r="M4274" s="9"/>
      <c r="N4274" s="9"/>
    </row>
    <row r="4275" spans="13:14" x14ac:dyDescent="0.3">
      <c r="M4275" s="9"/>
      <c r="N4275" s="9"/>
    </row>
    <row r="4276" spans="13:14" x14ac:dyDescent="0.3">
      <c r="M4276" s="9"/>
      <c r="N4276" s="9"/>
    </row>
    <row r="4277" spans="13:14" x14ac:dyDescent="0.3">
      <c r="M4277" s="9"/>
      <c r="N4277" s="9"/>
    </row>
    <row r="4278" spans="13:14" x14ac:dyDescent="0.3">
      <c r="M4278" s="9"/>
      <c r="N4278" s="9"/>
    </row>
    <row r="4279" spans="13:14" x14ac:dyDescent="0.3">
      <c r="M4279" s="9"/>
      <c r="N4279" s="9"/>
    </row>
    <row r="4280" spans="13:14" x14ac:dyDescent="0.3">
      <c r="M4280" s="9"/>
      <c r="N4280" s="9"/>
    </row>
    <row r="4281" spans="13:14" x14ac:dyDescent="0.3">
      <c r="M4281" s="9"/>
      <c r="N4281" s="9"/>
    </row>
    <row r="4282" spans="13:14" x14ac:dyDescent="0.3">
      <c r="M4282" s="9"/>
      <c r="N4282" s="9"/>
    </row>
    <row r="4283" spans="13:14" x14ac:dyDescent="0.3">
      <c r="M4283" s="9"/>
      <c r="N4283" s="9"/>
    </row>
    <row r="4284" spans="13:14" x14ac:dyDescent="0.3">
      <c r="M4284" s="9"/>
      <c r="N4284" s="9"/>
    </row>
    <row r="4285" spans="13:14" x14ac:dyDescent="0.3">
      <c r="M4285" s="9"/>
      <c r="N4285" s="9"/>
    </row>
    <row r="4286" spans="13:14" x14ac:dyDescent="0.3">
      <c r="M4286" s="9"/>
      <c r="N4286" s="9"/>
    </row>
    <row r="4287" spans="13:14" x14ac:dyDescent="0.3">
      <c r="M4287" s="9"/>
      <c r="N4287" s="9"/>
    </row>
    <row r="4288" spans="13:14" x14ac:dyDescent="0.3">
      <c r="M4288" s="9"/>
      <c r="N4288" s="9"/>
    </row>
    <row r="4289" spans="13:14" x14ac:dyDescent="0.3">
      <c r="M4289" s="9"/>
      <c r="N4289" s="9"/>
    </row>
    <row r="4290" spans="13:14" x14ac:dyDescent="0.3">
      <c r="M4290" s="9"/>
      <c r="N4290" s="9"/>
    </row>
    <row r="4291" spans="13:14" x14ac:dyDescent="0.3">
      <c r="M4291" s="9"/>
      <c r="N4291" s="9"/>
    </row>
    <row r="4292" spans="13:14" x14ac:dyDescent="0.3">
      <c r="M4292" s="9"/>
      <c r="N4292" s="9"/>
    </row>
    <row r="4293" spans="13:14" x14ac:dyDescent="0.3">
      <c r="M4293" s="9"/>
      <c r="N4293" s="9"/>
    </row>
    <row r="4294" spans="13:14" x14ac:dyDescent="0.3">
      <c r="M4294" s="9"/>
      <c r="N4294" s="9"/>
    </row>
    <row r="4295" spans="13:14" x14ac:dyDescent="0.3">
      <c r="M4295" s="9"/>
      <c r="N4295" s="9"/>
    </row>
    <row r="4296" spans="13:14" x14ac:dyDescent="0.3">
      <c r="M4296" s="9"/>
      <c r="N4296" s="9"/>
    </row>
    <row r="4297" spans="13:14" x14ac:dyDescent="0.3">
      <c r="M4297" s="9"/>
      <c r="N4297" s="9"/>
    </row>
    <row r="4298" spans="13:14" x14ac:dyDescent="0.3">
      <c r="M4298" s="9"/>
      <c r="N4298" s="9"/>
    </row>
    <row r="4299" spans="13:14" x14ac:dyDescent="0.3">
      <c r="M4299" s="9"/>
      <c r="N4299" s="9"/>
    </row>
    <row r="4300" spans="13:14" x14ac:dyDescent="0.3">
      <c r="M4300" s="9"/>
      <c r="N4300" s="9"/>
    </row>
    <row r="4301" spans="13:14" x14ac:dyDescent="0.3">
      <c r="M4301" s="9"/>
      <c r="N4301" s="9"/>
    </row>
    <row r="4302" spans="13:14" x14ac:dyDescent="0.3">
      <c r="M4302" s="9"/>
      <c r="N4302" s="9"/>
    </row>
    <row r="4303" spans="13:14" x14ac:dyDescent="0.3">
      <c r="M4303" s="9"/>
      <c r="N4303" s="9"/>
    </row>
    <row r="4304" spans="13:14" x14ac:dyDescent="0.3">
      <c r="M4304" s="9"/>
      <c r="N4304" s="9"/>
    </row>
    <row r="4305" spans="13:14" x14ac:dyDescent="0.3">
      <c r="M4305" s="9"/>
      <c r="N4305" s="9"/>
    </row>
    <row r="4306" spans="13:14" x14ac:dyDescent="0.3">
      <c r="M4306" s="9"/>
      <c r="N4306" s="9"/>
    </row>
    <row r="4307" spans="13:14" x14ac:dyDescent="0.3">
      <c r="M4307" s="9"/>
      <c r="N4307" s="9"/>
    </row>
    <row r="4308" spans="13:14" x14ac:dyDescent="0.3">
      <c r="M4308" s="9"/>
      <c r="N4308" s="9"/>
    </row>
    <row r="4309" spans="13:14" x14ac:dyDescent="0.3">
      <c r="M4309" s="9"/>
      <c r="N4309" s="9"/>
    </row>
    <row r="4310" spans="13:14" x14ac:dyDescent="0.3">
      <c r="M4310" s="9"/>
      <c r="N4310" s="9"/>
    </row>
    <row r="4311" spans="13:14" x14ac:dyDescent="0.3">
      <c r="M4311" s="9"/>
      <c r="N4311" s="9"/>
    </row>
    <row r="4312" spans="13:14" x14ac:dyDescent="0.3">
      <c r="M4312" s="9"/>
      <c r="N4312" s="9"/>
    </row>
    <row r="4313" spans="13:14" x14ac:dyDescent="0.3">
      <c r="M4313" s="9"/>
      <c r="N4313" s="9"/>
    </row>
    <row r="4314" spans="13:14" x14ac:dyDescent="0.3">
      <c r="M4314" s="9"/>
      <c r="N4314" s="9"/>
    </row>
    <row r="4315" spans="13:14" x14ac:dyDescent="0.3">
      <c r="M4315" s="9"/>
      <c r="N4315" s="9"/>
    </row>
    <row r="4316" spans="13:14" x14ac:dyDescent="0.3">
      <c r="M4316" s="9"/>
      <c r="N4316" s="9"/>
    </row>
    <row r="4317" spans="13:14" x14ac:dyDescent="0.3">
      <c r="M4317" s="9"/>
      <c r="N4317" s="9"/>
    </row>
    <row r="4318" spans="13:14" x14ac:dyDescent="0.3">
      <c r="M4318" s="9"/>
      <c r="N4318" s="9"/>
    </row>
    <row r="4319" spans="13:14" x14ac:dyDescent="0.3">
      <c r="M4319" s="9"/>
      <c r="N4319" s="9"/>
    </row>
    <row r="4320" spans="13:14" x14ac:dyDescent="0.3">
      <c r="M4320" s="9"/>
      <c r="N4320" s="9"/>
    </row>
    <row r="4321" spans="13:14" x14ac:dyDescent="0.3">
      <c r="M4321" s="9"/>
      <c r="N4321" s="9"/>
    </row>
    <row r="4322" spans="13:14" x14ac:dyDescent="0.3">
      <c r="M4322" s="9"/>
      <c r="N4322" s="9"/>
    </row>
    <row r="4323" spans="13:14" x14ac:dyDescent="0.3">
      <c r="M4323" s="9"/>
      <c r="N4323" s="9"/>
    </row>
    <row r="4324" spans="13:14" x14ac:dyDescent="0.3">
      <c r="M4324" s="9"/>
      <c r="N4324" s="9"/>
    </row>
    <row r="4325" spans="13:14" x14ac:dyDescent="0.3">
      <c r="M4325" s="9"/>
      <c r="N4325" s="9"/>
    </row>
    <row r="4326" spans="13:14" x14ac:dyDescent="0.3">
      <c r="M4326" s="9"/>
      <c r="N4326" s="9"/>
    </row>
    <row r="4327" spans="13:14" x14ac:dyDescent="0.3">
      <c r="M4327" s="9"/>
      <c r="N4327" s="9"/>
    </row>
    <row r="4328" spans="13:14" x14ac:dyDescent="0.3">
      <c r="M4328" s="9"/>
      <c r="N4328" s="9"/>
    </row>
    <row r="4329" spans="13:14" x14ac:dyDescent="0.3">
      <c r="M4329" s="9"/>
      <c r="N4329" s="9"/>
    </row>
    <row r="4330" spans="13:14" x14ac:dyDescent="0.3">
      <c r="M4330" s="9"/>
      <c r="N4330" s="9"/>
    </row>
    <row r="4331" spans="13:14" x14ac:dyDescent="0.3">
      <c r="M4331" s="9"/>
      <c r="N4331" s="9"/>
    </row>
    <row r="4332" spans="13:14" x14ac:dyDescent="0.3">
      <c r="M4332" s="9"/>
      <c r="N4332" s="9"/>
    </row>
    <row r="4333" spans="13:14" x14ac:dyDescent="0.3">
      <c r="M4333" s="9"/>
      <c r="N4333" s="9"/>
    </row>
    <row r="4334" spans="13:14" x14ac:dyDescent="0.3">
      <c r="M4334" s="9"/>
      <c r="N4334" s="9"/>
    </row>
    <row r="4335" spans="13:14" x14ac:dyDescent="0.3">
      <c r="M4335" s="9"/>
      <c r="N4335" s="9"/>
    </row>
    <row r="4336" spans="13:14" x14ac:dyDescent="0.3">
      <c r="M4336" s="9"/>
      <c r="N4336" s="9"/>
    </row>
    <row r="4337" spans="13:14" x14ac:dyDescent="0.3">
      <c r="M4337" s="9"/>
      <c r="N4337" s="9"/>
    </row>
    <row r="4338" spans="13:14" x14ac:dyDescent="0.3">
      <c r="M4338" s="9"/>
      <c r="N4338" s="9"/>
    </row>
    <row r="4339" spans="13:14" x14ac:dyDescent="0.3">
      <c r="M4339" s="9"/>
      <c r="N4339" s="9"/>
    </row>
    <row r="4340" spans="13:14" x14ac:dyDescent="0.3">
      <c r="M4340" s="9"/>
      <c r="N4340" s="9"/>
    </row>
    <row r="4341" spans="13:14" x14ac:dyDescent="0.3">
      <c r="M4341" s="9"/>
      <c r="N4341" s="9"/>
    </row>
    <row r="4342" spans="13:14" x14ac:dyDescent="0.3">
      <c r="M4342" s="9"/>
      <c r="N4342" s="9"/>
    </row>
    <row r="4343" spans="13:14" x14ac:dyDescent="0.3">
      <c r="M4343" s="9"/>
      <c r="N4343" s="9"/>
    </row>
    <row r="4344" spans="13:14" x14ac:dyDescent="0.3">
      <c r="M4344" s="9"/>
      <c r="N4344" s="9"/>
    </row>
    <row r="4345" spans="13:14" x14ac:dyDescent="0.3">
      <c r="M4345" s="9"/>
      <c r="N4345" s="9"/>
    </row>
    <row r="4346" spans="13:14" x14ac:dyDescent="0.3">
      <c r="M4346" s="9"/>
      <c r="N4346" s="9"/>
    </row>
    <row r="4347" spans="13:14" x14ac:dyDescent="0.3">
      <c r="M4347" s="9"/>
      <c r="N4347" s="9"/>
    </row>
    <row r="4348" spans="13:14" x14ac:dyDescent="0.3">
      <c r="M4348" s="9"/>
      <c r="N4348" s="9"/>
    </row>
    <row r="4349" spans="13:14" x14ac:dyDescent="0.3">
      <c r="M4349" s="9"/>
      <c r="N4349" s="9"/>
    </row>
    <row r="4350" spans="13:14" x14ac:dyDescent="0.3">
      <c r="M4350" s="9"/>
      <c r="N4350" s="9"/>
    </row>
    <row r="4351" spans="13:14" x14ac:dyDescent="0.3">
      <c r="M4351" s="9"/>
      <c r="N4351" s="9"/>
    </row>
    <row r="4352" spans="13:14" x14ac:dyDescent="0.3">
      <c r="M4352" s="9"/>
      <c r="N4352" s="9"/>
    </row>
    <row r="4353" spans="13:14" x14ac:dyDescent="0.3">
      <c r="M4353" s="9"/>
      <c r="N4353" s="9"/>
    </row>
    <row r="4354" spans="13:14" x14ac:dyDescent="0.3">
      <c r="M4354" s="9"/>
      <c r="N4354" s="9"/>
    </row>
    <row r="4355" spans="13:14" x14ac:dyDescent="0.3">
      <c r="M4355" s="9"/>
      <c r="N4355" s="9"/>
    </row>
    <row r="4356" spans="13:14" x14ac:dyDescent="0.3">
      <c r="M4356" s="9"/>
      <c r="N4356" s="9"/>
    </row>
    <row r="4357" spans="13:14" x14ac:dyDescent="0.3">
      <c r="M4357" s="9"/>
      <c r="N4357" s="9"/>
    </row>
    <row r="4358" spans="13:14" x14ac:dyDescent="0.3">
      <c r="M4358" s="9"/>
      <c r="N4358" s="9"/>
    </row>
    <row r="4359" spans="13:14" x14ac:dyDescent="0.3">
      <c r="M4359" s="9"/>
      <c r="N4359" s="9"/>
    </row>
    <row r="4360" spans="13:14" x14ac:dyDescent="0.3">
      <c r="M4360" s="9"/>
      <c r="N4360" s="9"/>
    </row>
    <row r="4361" spans="13:14" x14ac:dyDescent="0.3">
      <c r="M4361" s="9"/>
      <c r="N4361" s="9"/>
    </row>
    <row r="4362" spans="13:14" x14ac:dyDescent="0.3">
      <c r="M4362" s="9"/>
      <c r="N4362" s="9"/>
    </row>
    <row r="4363" spans="13:14" x14ac:dyDescent="0.3">
      <c r="M4363" s="9"/>
      <c r="N4363" s="9"/>
    </row>
    <row r="4364" spans="13:14" x14ac:dyDescent="0.3">
      <c r="M4364" s="9"/>
      <c r="N4364" s="9"/>
    </row>
    <row r="4365" spans="13:14" x14ac:dyDescent="0.3">
      <c r="M4365" s="9"/>
      <c r="N4365" s="9"/>
    </row>
    <row r="4366" spans="13:14" x14ac:dyDescent="0.3">
      <c r="M4366" s="9"/>
      <c r="N4366" s="9"/>
    </row>
    <row r="4367" spans="13:14" x14ac:dyDescent="0.3">
      <c r="M4367" s="9"/>
      <c r="N4367" s="9"/>
    </row>
    <row r="4368" spans="13:14" x14ac:dyDescent="0.3">
      <c r="M4368" s="9"/>
      <c r="N4368" s="9"/>
    </row>
    <row r="4369" spans="13:14" x14ac:dyDescent="0.3">
      <c r="M4369" s="9"/>
      <c r="N4369" s="9"/>
    </row>
    <row r="4370" spans="13:14" x14ac:dyDescent="0.3">
      <c r="M4370" s="9"/>
      <c r="N4370" s="9"/>
    </row>
    <row r="4371" spans="13:14" x14ac:dyDescent="0.3">
      <c r="M4371" s="9"/>
      <c r="N4371" s="9"/>
    </row>
    <row r="4372" spans="13:14" x14ac:dyDescent="0.3">
      <c r="M4372" s="9"/>
      <c r="N4372" s="9"/>
    </row>
    <row r="4373" spans="13:14" x14ac:dyDescent="0.3">
      <c r="M4373" s="9"/>
      <c r="N4373" s="9"/>
    </row>
    <row r="4374" spans="13:14" x14ac:dyDescent="0.3">
      <c r="M4374" s="9"/>
      <c r="N4374" s="9"/>
    </row>
    <row r="4375" spans="13:14" x14ac:dyDescent="0.3">
      <c r="M4375" s="9"/>
      <c r="N4375" s="9"/>
    </row>
    <row r="4376" spans="13:14" x14ac:dyDescent="0.3">
      <c r="M4376" s="9"/>
      <c r="N4376" s="9"/>
    </row>
    <row r="4377" spans="13:14" x14ac:dyDescent="0.3">
      <c r="M4377" s="9"/>
      <c r="N4377" s="9"/>
    </row>
    <row r="4378" spans="13:14" x14ac:dyDescent="0.3">
      <c r="M4378" s="9"/>
      <c r="N4378" s="9"/>
    </row>
    <row r="4379" spans="13:14" x14ac:dyDescent="0.3">
      <c r="M4379" s="9"/>
      <c r="N4379" s="9"/>
    </row>
    <row r="4380" spans="13:14" x14ac:dyDescent="0.3">
      <c r="M4380" s="9"/>
      <c r="N4380" s="9"/>
    </row>
    <row r="4381" spans="13:14" x14ac:dyDescent="0.3">
      <c r="M4381" s="9"/>
      <c r="N4381" s="9"/>
    </row>
    <row r="4382" spans="13:14" x14ac:dyDescent="0.3">
      <c r="M4382" s="9"/>
      <c r="N4382" s="9"/>
    </row>
    <row r="4383" spans="13:14" x14ac:dyDescent="0.3">
      <c r="M4383" s="9"/>
      <c r="N4383" s="9"/>
    </row>
    <row r="4384" spans="13:14" x14ac:dyDescent="0.3">
      <c r="M4384" s="9"/>
      <c r="N4384" s="9"/>
    </row>
    <row r="4385" spans="13:14" x14ac:dyDescent="0.3">
      <c r="M4385" s="9"/>
      <c r="N4385" s="9"/>
    </row>
    <row r="4386" spans="13:14" x14ac:dyDescent="0.3">
      <c r="M4386" s="9"/>
      <c r="N4386" s="9"/>
    </row>
    <row r="4387" spans="13:14" x14ac:dyDescent="0.3">
      <c r="M4387" s="9"/>
      <c r="N4387" s="9"/>
    </row>
    <row r="4388" spans="13:14" x14ac:dyDescent="0.3">
      <c r="M4388" s="9"/>
      <c r="N4388" s="9"/>
    </row>
    <row r="4389" spans="13:14" x14ac:dyDescent="0.3">
      <c r="M4389" s="9"/>
      <c r="N4389" s="9"/>
    </row>
    <row r="4390" spans="13:14" x14ac:dyDescent="0.3">
      <c r="M4390" s="9"/>
      <c r="N4390" s="9"/>
    </row>
    <row r="4391" spans="13:14" x14ac:dyDescent="0.3">
      <c r="M4391" s="9"/>
      <c r="N4391" s="9"/>
    </row>
    <row r="4392" spans="13:14" x14ac:dyDescent="0.3">
      <c r="M4392" s="9"/>
      <c r="N4392" s="9"/>
    </row>
    <row r="4393" spans="13:14" x14ac:dyDescent="0.3">
      <c r="M4393" s="9"/>
      <c r="N4393" s="9"/>
    </row>
    <row r="4394" spans="13:14" x14ac:dyDescent="0.3">
      <c r="M4394" s="9"/>
      <c r="N4394" s="9"/>
    </row>
    <row r="4395" spans="13:14" x14ac:dyDescent="0.3">
      <c r="M4395" s="9"/>
      <c r="N4395" s="9"/>
    </row>
    <row r="4396" spans="13:14" x14ac:dyDescent="0.3">
      <c r="M4396" s="9"/>
      <c r="N4396" s="9"/>
    </row>
    <row r="4397" spans="13:14" x14ac:dyDescent="0.3">
      <c r="M4397" s="9"/>
      <c r="N4397" s="9"/>
    </row>
    <row r="4398" spans="13:14" x14ac:dyDescent="0.3">
      <c r="M4398" s="9"/>
      <c r="N4398" s="9"/>
    </row>
    <row r="4399" spans="13:14" x14ac:dyDescent="0.3">
      <c r="M4399" s="9"/>
      <c r="N4399" s="9"/>
    </row>
    <row r="4400" spans="13:14" x14ac:dyDescent="0.3">
      <c r="M4400" s="9"/>
      <c r="N4400" s="9"/>
    </row>
    <row r="4401" spans="13:14" x14ac:dyDescent="0.3">
      <c r="M4401" s="9"/>
      <c r="N4401" s="9"/>
    </row>
    <row r="4402" spans="13:14" x14ac:dyDescent="0.3">
      <c r="M4402" s="9"/>
      <c r="N4402" s="9"/>
    </row>
    <row r="4403" spans="13:14" x14ac:dyDescent="0.3">
      <c r="M4403" s="9"/>
      <c r="N4403" s="9"/>
    </row>
    <row r="4404" spans="13:14" x14ac:dyDescent="0.3">
      <c r="M4404" s="9"/>
      <c r="N4404" s="9"/>
    </row>
    <row r="4405" spans="13:14" x14ac:dyDescent="0.3">
      <c r="M4405" s="9"/>
      <c r="N4405" s="9"/>
    </row>
    <row r="4406" spans="13:14" x14ac:dyDescent="0.3">
      <c r="M4406" s="9"/>
      <c r="N4406" s="9"/>
    </row>
    <row r="4407" spans="13:14" x14ac:dyDescent="0.3">
      <c r="M4407" s="9"/>
      <c r="N4407" s="9"/>
    </row>
    <row r="4408" spans="13:14" x14ac:dyDescent="0.3">
      <c r="M4408" s="9"/>
      <c r="N4408" s="9"/>
    </row>
    <row r="4409" spans="13:14" x14ac:dyDescent="0.3">
      <c r="M4409" s="9"/>
      <c r="N4409" s="9"/>
    </row>
    <row r="4410" spans="13:14" x14ac:dyDescent="0.3">
      <c r="M4410" s="9"/>
      <c r="N4410" s="9"/>
    </row>
    <row r="4411" spans="13:14" x14ac:dyDescent="0.3">
      <c r="M4411" s="9"/>
      <c r="N4411" s="9"/>
    </row>
    <row r="4412" spans="13:14" x14ac:dyDescent="0.3">
      <c r="M4412" s="9"/>
      <c r="N4412" s="9"/>
    </row>
    <row r="4413" spans="13:14" x14ac:dyDescent="0.3">
      <c r="M4413" s="9"/>
      <c r="N4413" s="9"/>
    </row>
    <row r="4414" spans="13:14" x14ac:dyDescent="0.3">
      <c r="M4414" s="9"/>
      <c r="N4414" s="9"/>
    </row>
    <row r="4415" spans="13:14" x14ac:dyDescent="0.3">
      <c r="M4415" s="9"/>
      <c r="N4415" s="9"/>
    </row>
    <row r="4416" spans="13:14" x14ac:dyDescent="0.3">
      <c r="M4416" s="9"/>
      <c r="N4416" s="9"/>
    </row>
    <row r="4417" spans="13:14" x14ac:dyDescent="0.3">
      <c r="M4417" s="9"/>
      <c r="N4417" s="9"/>
    </row>
    <row r="4418" spans="13:14" x14ac:dyDescent="0.3">
      <c r="M4418" s="9"/>
      <c r="N4418" s="9"/>
    </row>
    <row r="4419" spans="13:14" x14ac:dyDescent="0.3">
      <c r="M4419" s="9"/>
      <c r="N4419" s="9"/>
    </row>
    <row r="4420" spans="13:14" x14ac:dyDescent="0.3">
      <c r="M4420" s="9"/>
      <c r="N4420" s="9"/>
    </row>
    <row r="4421" spans="13:14" x14ac:dyDescent="0.3">
      <c r="M4421" s="9"/>
      <c r="N4421" s="9"/>
    </row>
    <row r="4422" spans="13:14" x14ac:dyDescent="0.3">
      <c r="M4422" s="9"/>
      <c r="N4422" s="9"/>
    </row>
    <row r="4423" spans="13:14" x14ac:dyDescent="0.3">
      <c r="M4423" s="9"/>
      <c r="N4423" s="9"/>
    </row>
    <row r="4424" spans="13:14" x14ac:dyDescent="0.3">
      <c r="M4424" s="9"/>
      <c r="N4424" s="9"/>
    </row>
    <row r="4425" spans="13:14" x14ac:dyDescent="0.3">
      <c r="M4425" s="9"/>
      <c r="N4425" s="9"/>
    </row>
    <row r="4426" spans="13:14" x14ac:dyDescent="0.3">
      <c r="M4426" s="9"/>
      <c r="N4426" s="9"/>
    </row>
    <row r="4427" spans="13:14" x14ac:dyDescent="0.3">
      <c r="M4427" s="9"/>
      <c r="N4427" s="9"/>
    </row>
    <row r="4428" spans="13:14" x14ac:dyDescent="0.3">
      <c r="M4428" s="9"/>
      <c r="N4428" s="9"/>
    </row>
    <row r="4429" spans="13:14" x14ac:dyDescent="0.3">
      <c r="M4429" s="9"/>
      <c r="N4429" s="9"/>
    </row>
    <row r="4430" spans="13:14" x14ac:dyDescent="0.3">
      <c r="M4430" s="9"/>
      <c r="N4430" s="9"/>
    </row>
    <row r="4431" spans="13:14" x14ac:dyDescent="0.3">
      <c r="M4431" s="9"/>
      <c r="N4431" s="9"/>
    </row>
    <row r="4432" spans="13:14" x14ac:dyDescent="0.3">
      <c r="M4432" s="9"/>
      <c r="N4432" s="9"/>
    </row>
    <row r="4433" spans="13:14" x14ac:dyDescent="0.3">
      <c r="M4433" s="9"/>
      <c r="N4433" s="9"/>
    </row>
    <row r="4434" spans="13:14" x14ac:dyDescent="0.3">
      <c r="M4434" s="9"/>
      <c r="N4434" s="9"/>
    </row>
    <row r="4435" spans="13:14" x14ac:dyDescent="0.3">
      <c r="M4435" s="9"/>
      <c r="N4435" s="9"/>
    </row>
    <row r="4436" spans="13:14" x14ac:dyDescent="0.3">
      <c r="M4436" s="9"/>
      <c r="N4436" s="9"/>
    </row>
    <row r="4437" spans="13:14" x14ac:dyDescent="0.3">
      <c r="M4437" s="9"/>
      <c r="N4437" s="9"/>
    </row>
    <row r="4438" spans="13:14" x14ac:dyDescent="0.3">
      <c r="M4438" s="9"/>
      <c r="N4438" s="9"/>
    </row>
    <row r="4439" spans="13:14" x14ac:dyDescent="0.3">
      <c r="M4439" s="9"/>
      <c r="N4439" s="9"/>
    </row>
    <row r="4440" spans="13:14" x14ac:dyDescent="0.3">
      <c r="M4440" s="9"/>
      <c r="N4440" s="9"/>
    </row>
    <row r="4441" spans="13:14" x14ac:dyDescent="0.3">
      <c r="M4441" s="9"/>
      <c r="N4441" s="9"/>
    </row>
    <row r="4442" spans="13:14" x14ac:dyDescent="0.3">
      <c r="M4442" s="9"/>
      <c r="N4442" s="9"/>
    </row>
    <row r="4443" spans="13:14" x14ac:dyDescent="0.3">
      <c r="M4443" s="9"/>
      <c r="N4443" s="9"/>
    </row>
    <row r="4444" spans="13:14" x14ac:dyDescent="0.3">
      <c r="M4444" s="9"/>
      <c r="N4444" s="9"/>
    </row>
    <row r="4445" spans="13:14" x14ac:dyDescent="0.3">
      <c r="M4445" s="9"/>
      <c r="N4445" s="9"/>
    </row>
    <row r="4446" spans="13:14" x14ac:dyDescent="0.3">
      <c r="M4446" s="9"/>
      <c r="N4446" s="9"/>
    </row>
    <row r="4447" spans="13:14" x14ac:dyDescent="0.3">
      <c r="M4447" s="9"/>
      <c r="N4447" s="9"/>
    </row>
    <row r="4448" spans="13:14" x14ac:dyDescent="0.3">
      <c r="M4448" s="9"/>
      <c r="N4448" s="9"/>
    </row>
    <row r="4449" spans="13:14" x14ac:dyDescent="0.3">
      <c r="M4449" s="9"/>
      <c r="N4449" s="9"/>
    </row>
    <row r="4450" spans="13:14" x14ac:dyDescent="0.3">
      <c r="M4450" s="9"/>
      <c r="N4450" s="9"/>
    </row>
    <row r="4451" spans="13:14" x14ac:dyDescent="0.3">
      <c r="M4451" s="9"/>
      <c r="N4451" s="9"/>
    </row>
    <row r="4452" spans="13:14" x14ac:dyDescent="0.3">
      <c r="M4452" s="9"/>
      <c r="N4452" s="9"/>
    </row>
    <row r="4453" spans="13:14" x14ac:dyDescent="0.3">
      <c r="M4453" s="9"/>
      <c r="N4453" s="9"/>
    </row>
    <row r="4454" spans="13:14" x14ac:dyDescent="0.3">
      <c r="M4454" s="9"/>
      <c r="N4454" s="9"/>
    </row>
    <row r="4455" spans="13:14" x14ac:dyDescent="0.3">
      <c r="M4455" s="9"/>
      <c r="N4455" s="9"/>
    </row>
    <row r="4456" spans="13:14" x14ac:dyDescent="0.3">
      <c r="M4456" s="9"/>
      <c r="N4456" s="9"/>
    </row>
    <row r="4457" spans="13:14" x14ac:dyDescent="0.3">
      <c r="M4457" s="9"/>
      <c r="N4457" s="9"/>
    </row>
    <row r="4458" spans="13:14" x14ac:dyDescent="0.3">
      <c r="M4458" s="9"/>
      <c r="N4458" s="9"/>
    </row>
    <row r="4459" spans="13:14" x14ac:dyDescent="0.3">
      <c r="M4459" s="9"/>
      <c r="N4459" s="9"/>
    </row>
    <row r="4460" spans="13:14" x14ac:dyDescent="0.3">
      <c r="M4460" s="9"/>
      <c r="N4460" s="9"/>
    </row>
    <row r="4461" spans="13:14" x14ac:dyDescent="0.3">
      <c r="M4461" s="9"/>
      <c r="N4461" s="9"/>
    </row>
    <row r="4462" spans="13:14" x14ac:dyDescent="0.3">
      <c r="M4462" s="9"/>
      <c r="N4462" s="9"/>
    </row>
    <row r="4463" spans="13:14" x14ac:dyDescent="0.3">
      <c r="M4463" s="9"/>
      <c r="N4463" s="9"/>
    </row>
    <row r="4464" spans="13:14" x14ac:dyDescent="0.3">
      <c r="M4464" s="9"/>
      <c r="N4464" s="9"/>
    </row>
    <row r="4465" spans="13:14" x14ac:dyDescent="0.3">
      <c r="M4465" s="9"/>
      <c r="N4465" s="9"/>
    </row>
    <row r="4466" spans="13:14" x14ac:dyDescent="0.3">
      <c r="M4466" s="9"/>
      <c r="N4466" s="9"/>
    </row>
    <row r="4467" spans="13:14" x14ac:dyDescent="0.3">
      <c r="M4467" s="9"/>
      <c r="N4467" s="9"/>
    </row>
    <row r="4468" spans="13:14" x14ac:dyDescent="0.3">
      <c r="M4468" s="9"/>
      <c r="N4468" s="9"/>
    </row>
    <row r="4469" spans="13:14" x14ac:dyDescent="0.3">
      <c r="M4469" s="9"/>
      <c r="N4469" s="9"/>
    </row>
    <row r="4470" spans="13:14" x14ac:dyDescent="0.3">
      <c r="M4470" s="9"/>
      <c r="N4470" s="9"/>
    </row>
    <row r="4471" spans="13:14" x14ac:dyDescent="0.3">
      <c r="M4471" s="9"/>
      <c r="N4471" s="9"/>
    </row>
    <row r="4472" spans="13:14" x14ac:dyDescent="0.3">
      <c r="M4472" s="9"/>
      <c r="N4472" s="9"/>
    </row>
    <row r="4473" spans="13:14" x14ac:dyDescent="0.3">
      <c r="M4473" s="9"/>
      <c r="N4473" s="9"/>
    </row>
    <row r="4474" spans="13:14" x14ac:dyDescent="0.3">
      <c r="M4474" s="9"/>
      <c r="N4474" s="9"/>
    </row>
    <row r="4475" spans="13:14" x14ac:dyDescent="0.3">
      <c r="M4475" s="9"/>
      <c r="N4475" s="9"/>
    </row>
    <row r="4476" spans="13:14" x14ac:dyDescent="0.3">
      <c r="M4476" s="9"/>
      <c r="N4476" s="9"/>
    </row>
    <row r="4477" spans="13:14" x14ac:dyDescent="0.3">
      <c r="M4477" s="9"/>
      <c r="N4477" s="9"/>
    </row>
    <row r="4478" spans="13:14" x14ac:dyDescent="0.3">
      <c r="M4478" s="9"/>
      <c r="N4478" s="9"/>
    </row>
    <row r="4479" spans="13:14" x14ac:dyDescent="0.3">
      <c r="M4479" s="9"/>
      <c r="N4479" s="9"/>
    </row>
    <row r="4480" spans="13:14" x14ac:dyDescent="0.3">
      <c r="M4480" s="9"/>
      <c r="N4480" s="9"/>
    </row>
    <row r="4481" spans="13:14" x14ac:dyDescent="0.3">
      <c r="M4481" s="9"/>
      <c r="N4481" s="9"/>
    </row>
    <row r="4482" spans="13:14" x14ac:dyDescent="0.3">
      <c r="M4482" s="9"/>
      <c r="N4482" s="9"/>
    </row>
    <row r="4483" spans="13:14" x14ac:dyDescent="0.3">
      <c r="M4483" s="9"/>
      <c r="N4483" s="9"/>
    </row>
    <row r="4484" spans="13:14" x14ac:dyDescent="0.3">
      <c r="M4484" s="9"/>
      <c r="N4484" s="9"/>
    </row>
    <row r="4485" spans="13:14" x14ac:dyDescent="0.3">
      <c r="M4485" s="9"/>
      <c r="N4485" s="9"/>
    </row>
    <row r="4486" spans="13:14" x14ac:dyDescent="0.3">
      <c r="M4486" s="9"/>
      <c r="N4486" s="9"/>
    </row>
    <row r="4487" spans="13:14" x14ac:dyDescent="0.3">
      <c r="M4487" s="9"/>
      <c r="N4487" s="9"/>
    </row>
    <row r="4488" spans="13:14" x14ac:dyDescent="0.3">
      <c r="M4488" s="9"/>
      <c r="N4488" s="9"/>
    </row>
    <row r="4489" spans="13:14" x14ac:dyDescent="0.3">
      <c r="M4489" s="9"/>
      <c r="N4489" s="9"/>
    </row>
    <row r="4490" spans="13:14" x14ac:dyDescent="0.3">
      <c r="M4490" s="9"/>
      <c r="N4490" s="9"/>
    </row>
    <row r="4491" spans="13:14" x14ac:dyDescent="0.3">
      <c r="M4491" s="9"/>
      <c r="N4491" s="9"/>
    </row>
    <row r="4492" spans="13:14" x14ac:dyDescent="0.3">
      <c r="M4492" s="9"/>
      <c r="N4492" s="9"/>
    </row>
    <row r="4493" spans="13:14" x14ac:dyDescent="0.3">
      <c r="M4493" s="9"/>
      <c r="N4493" s="9"/>
    </row>
    <row r="4494" spans="13:14" x14ac:dyDescent="0.3">
      <c r="M4494" s="9"/>
      <c r="N4494" s="9"/>
    </row>
    <row r="4495" spans="13:14" x14ac:dyDescent="0.3">
      <c r="M4495" s="9"/>
      <c r="N4495" s="9"/>
    </row>
    <row r="4496" spans="13:14" x14ac:dyDescent="0.3">
      <c r="M4496" s="9"/>
      <c r="N4496" s="9"/>
    </row>
    <row r="4497" spans="13:14" x14ac:dyDescent="0.3">
      <c r="M4497" s="9"/>
      <c r="N4497" s="9"/>
    </row>
    <row r="4498" spans="13:14" x14ac:dyDescent="0.3">
      <c r="M4498" s="9"/>
      <c r="N4498" s="9"/>
    </row>
    <row r="4499" spans="13:14" x14ac:dyDescent="0.3">
      <c r="M4499" s="9"/>
      <c r="N4499" s="9"/>
    </row>
    <row r="4500" spans="13:14" x14ac:dyDescent="0.3">
      <c r="M4500" s="9"/>
      <c r="N4500" s="9"/>
    </row>
    <row r="4501" spans="13:14" x14ac:dyDescent="0.3">
      <c r="M4501" s="9"/>
      <c r="N4501" s="9"/>
    </row>
    <row r="4502" spans="13:14" x14ac:dyDescent="0.3">
      <c r="M4502" s="9"/>
      <c r="N4502" s="9"/>
    </row>
    <row r="4503" spans="13:14" x14ac:dyDescent="0.3">
      <c r="M4503" s="9"/>
      <c r="N4503" s="9"/>
    </row>
    <row r="4504" spans="13:14" x14ac:dyDescent="0.3">
      <c r="M4504" s="9"/>
      <c r="N4504" s="9"/>
    </row>
    <row r="4505" spans="13:14" x14ac:dyDescent="0.3">
      <c r="M4505" s="9"/>
      <c r="N4505" s="9"/>
    </row>
    <row r="4506" spans="13:14" x14ac:dyDescent="0.3">
      <c r="M4506" s="9"/>
      <c r="N4506" s="9"/>
    </row>
    <row r="4507" spans="13:14" x14ac:dyDescent="0.3">
      <c r="M4507" s="9"/>
      <c r="N4507" s="9"/>
    </row>
    <row r="4508" spans="13:14" x14ac:dyDescent="0.3">
      <c r="M4508" s="9"/>
      <c r="N4508" s="9"/>
    </row>
    <row r="4509" spans="13:14" x14ac:dyDescent="0.3">
      <c r="M4509" s="9"/>
      <c r="N4509" s="9"/>
    </row>
    <row r="4510" spans="13:14" x14ac:dyDescent="0.3">
      <c r="M4510" s="9"/>
      <c r="N4510" s="9"/>
    </row>
    <row r="4511" spans="13:14" x14ac:dyDescent="0.3">
      <c r="M4511" s="9"/>
      <c r="N4511" s="9"/>
    </row>
    <row r="4512" spans="13:14" x14ac:dyDescent="0.3">
      <c r="M4512" s="9"/>
      <c r="N4512" s="9"/>
    </row>
    <row r="4513" spans="13:14" x14ac:dyDescent="0.3">
      <c r="M4513" s="9"/>
      <c r="N4513" s="9"/>
    </row>
    <row r="4514" spans="13:14" x14ac:dyDescent="0.3">
      <c r="M4514" s="9"/>
      <c r="N4514" s="9"/>
    </row>
    <row r="4515" spans="13:14" x14ac:dyDescent="0.3">
      <c r="M4515" s="9"/>
      <c r="N4515" s="9"/>
    </row>
    <row r="4516" spans="13:14" x14ac:dyDescent="0.3">
      <c r="M4516" s="9"/>
      <c r="N4516" s="9"/>
    </row>
    <row r="4517" spans="13:14" x14ac:dyDescent="0.3">
      <c r="M4517" s="9"/>
      <c r="N4517" s="9"/>
    </row>
    <row r="4518" spans="13:14" x14ac:dyDescent="0.3">
      <c r="M4518" s="9"/>
      <c r="N4518" s="9"/>
    </row>
    <row r="4519" spans="13:14" x14ac:dyDescent="0.3">
      <c r="M4519" s="9"/>
      <c r="N4519" s="9"/>
    </row>
    <row r="4520" spans="13:14" x14ac:dyDescent="0.3">
      <c r="M4520" s="9"/>
      <c r="N4520" s="9"/>
    </row>
    <row r="4521" spans="13:14" x14ac:dyDescent="0.3">
      <c r="M4521" s="9"/>
      <c r="N4521" s="9"/>
    </row>
    <row r="4522" spans="13:14" x14ac:dyDescent="0.3">
      <c r="M4522" s="9"/>
      <c r="N4522" s="9"/>
    </row>
    <row r="4523" spans="13:14" x14ac:dyDescent="0.3">
      <c r="M4523" s="9"/>
      <c r="N4523" s="9"/>
    </row>
    <row r="4524" spans="13:14" x14ac:dyDescent="0.3">
      <c r="M4524" s="9"/>
      <c r="N4524" s="9"/>
    </row>
    <row r="4525" spans="13:14" x14ac:dyDescent="0.3">
      <c r="M4525" s="9"/>
      <c r="N4525" s="9"/>
    </row>
    <row r="4526" spans="13:14" x14ac:dyDescent="0.3">
      <c r="M4526" s="9"/>
      <c r="N4526" s="9"/>
    </row>
    <row r="4527" spans="13:14" x14ac:dyDescent="0.3">
      <c r="M4527" s="9"/>
      <c r="N4527" s="9"/>
    </row>
    <row r="4528" spans="13:14" x14ac:dyDescent="0.3">
      <c r="M4528" s="9"/>
      <c r="N4528" s="9"/>
    </row>
    <row r="4529" spans="13:14" x14ac:dyDescent="0.3">
      <c r="M4529" s="9"/>
      <c r="N4529" s="9"/>
    </row>
    <row r="4530" spans="13:14" x14ac:dyDescent="0.3">
      <c r="M4530" s="9"/>
      <c r="N4530" s="9"/>
    </row>
    <row r="4531" spans="13:14" x14ac:dyDescent="0.3">
      <c r="M4531" s="9"/>
      <c r="N4531" s="9"/>
    </row>
    <row r="4532" spans="13:14" x14ac:dyDescent="0.3">
      <c r="M4532" s="9"/>
      <c r="N4532" s="9"/>
    </row>
    <row r="4533" spans="13:14" x14ac:dyDescent="0.3">
      <c r="M4533" s="9"/>
      <c r="N4533" s="9"/>
    </row>
    <row r="4534" spans="13:14" x14ac:dyDescent="0.3">
      <c r="M4534" s="9"/>
      <c r="N4534" s="9"/>
    </row>
    <row r="4535" spans="13:14" x14ac:dyDescent="0.3">
      <c r="M4535" s="9"/>
      <c r="N4535" s="9"/>
    </row>
    <row r="4536" spans="13:14" x14ac:dyDescent="0.3">
      <c r="M4536" s="9"/>
      <c r="N4536" s="9"/>
    </row>
    <row r="4537" spans="13:14" x14ac:dyDescent="0.3">
      <c r="M4537" s="9"/>
      <c r="N4537" s="9"/>
    </row>
    <row r="4538" spans="13:14" x14ac:dyDescent="0.3">
      <c r="M4538" s="9"/>
      <c r="N4538" s="9"/>
    </row>
    <row r="4539" spans="13:14" x14ac:dyDescent="0.3">
      <c r="M4539" s="9"/>
      <c r="N4539" s="9"/>
    </row>
    <row r="4540" spans="13:14" x14ac:dyDescent="0.3">
      <c r="M4540" s="9"/>
      <c r="N4540" s="9"/>
    </row>
    <row r="4541" spans="13:14" x14ac:dyDescent="0.3">
      <c r="M4541" s="9"/>
      <c r="N4541" s="9"/>
    </row>
    <row r="4542" spans="13:14" x14ac:dyDescent="0.3">
      <c r="M4542" s="9"/>
      <c r="N4542" s="9"/>
    </row>
    <row r="4543" spans="13:14" x14ac:dyDescent="0.3">
      <c r="M4543" s="9"/>
      <c r="N4543" s="9"/>
    </row>
    <row r="4544" spans="13:14" x14ac:dyDescent="0.3">
      <c r="M4544" s="9"/>
      <c r="N4544" s="9"/>
    </row>
    <row r="4545" spans="13:14" x14ac:dyDescent="0.3">
      <c r="M4545" s="9"/>
      <c r="N4545" s="9"/>
    </row>
    <row r="4546" spans="13:14" x14ac:dyDescent="0.3">
      <c r="M4546" s="9"/>
      <c r="N4546" s="9"/>
    </row>
    <row r="4547" spans="13:14" x14ac:dyDescent="0.3">
      <c r="M4547" s="9"/>
      <c r="N4547" s="9"/>
    </row>
    <row r="4548" spans="13:14" x14ac:dyDescent="0.3">
      <c r="M4548" s="9"/>
      <c r="N4548" s="9"/>
    </row>
    <row r="4549" spans="13:14" x14ac:dyDescent="0.3">
      <c r="M4549" s="9"/>
      <c r="N4549" s="9"/>
    </row>
    <row r="4550" spans="13:14" x14ac:dyDescent="0.3">
      <c r="M4550" s="9"/>
      <c r="N4550" s="9"/>
    </row>
    <row r="4551" spans="13:14" x14ac:dyDescent="0.3">
      <c r="M4551" s="9"/>
      <c r="N4551" s="9"/>
    </row>
    <row r="4552" spans="13:14" x14ac:dyDescent="0.3">
      <c r="M4552" s="9"/>
      <c r="N4552" s="9"/>
    </row>
    <row r="4553" spans="13:14" x14ac:dyDescent="0.3">
      <c r="M4553" s="9"/>
      <c r="N4553" s="9"/>
    </row>
    <row r="4554" spans="13:14" x14ac:dyDescent="0.3">
      <c r="M4554" s="9"/>
      <c r="N4554" s="9"/>
    </row>
    <row r="4555" spans="13:14" x14ac:dyDescent="0.3">
      <c r="M4555" s="9"/>
      <c r="N4555" s="9"/>
    </row>
    <row r="4556" spans="13:14" x14ac:dyDescent="0.3">
      <c r="M4556" s="9"/>
      <c r="N4556" s="9"/>
    </row>
    <row r="4557" spans="13:14" x14ac:dyDescent="0.3">
      <c r="M4557" s="9"/>
      <c r="N4557" s="9"/>
    </row>
    <row r="4558" spans="13:14" x14ac:dyDescent="0.3">
      <c r="M4558" s="9"/>
      <c r="N4558" s="9"/>
    </row>
    <row r="4559" spans="13:14" x14ac:dyDescent="0.3">
      <c r="M4559" s="9"/>
      <c r="N4559" s="9"/>
    </row>
    <row r="4560" spans="13:14" x14ac:dyDescent="0.3">
      <c r="M4560" s="9"/>
      <c r="N4560" s="9"/>
    </row>
    <row r="4561" spans="13:14" x14ac:dyDescent="0.3">
      <c r="M4561" s="9"/>
      <c r="N4561" s="9"/>
    </row>
    <row r="4562" spans="13:14" x14ac:dyDescent="0.3">
      <c r="M4562" s="9"/>
      <c r="N4562" s="9"/>
    </row>
    <row r="4563" spans="13:14" x14ac:dyDescent="0.3">
      <c r="M4563" s="9"/>
      <c r="N4563" s="9"/>
    </row>
    <row r="4564" spans="13:14" x14ac:dyDescent="0.3">
      <c r="M4564" s="9"/>
      <c r="N4564" s="9"/>
    </row>
    <row r="4565" spans="13:14" x14ac:dyDescent="0.3">
      <c r="M4565" s="9"/>
      <c r="N4565" s="9"/>
    </row>
    <row r="4566" spans="13:14" x14ac:dyDescent="0.3">
      <c r="M4566" s="9"/>
      <c r="N4566" s="9"/>
    </row>
    <row r="4567" spans="13:14" x14ac:dyDescent="0.3">
      <c r="M4567" s="9"/>
      <c r="N4567" s="9"/>
    </row>
    <row r="4568" spans="13:14" x14ac:dyDescent="0.3">
      <c r="M4568" s="9"/>
      <c r="N4568" s="9"/>
    </row>
    <row r="4569" spans="13:14" x14ac:dyDescent="0.3">
      <c r="M4569" s="9"/>
      <c r="N4569" s="9"/>
    </row>
    <row r="4570" spans="13:14" x14ac:dyDescent="0.3">
      <c r="M4570" s="9"/>
      <c r="N4570" s="9"/>
    </row>
    <row r="4571" spans="13:14" x14ac:dyDescent="0.3">
      <c r="M4571" s="9"/>
      <c r="N4571" s="9"/>
    </row>
    <row r="4572" spans="13:14" x14ac:dyDescent="0.3">
      <c r="M4572" s="9"/>
      <c r="N4572" s="9"/>
    </row>
    <row r="4573" spans="13:14" x14ac:dyDescent="0.3">
      <c r="M4573" s="9"/>
      <c r="N4573" s="9"/>
    </row>
    <row r="4574" spans="13:14" x14ac:dyDescent="0.3">
      <c r="M4574" s="9"/>
      <c r="N4574" s="9"/>
    </row>
    <row r="4575" spans="13:14" x14ac:dyDescent="0.3">
      <c r="M4575" s="9"/>
      <c r="N4575" s="9"/>
    </row>
    <row r="4576" spans="13:14" x14ac:dyDescent="0.3">
      <c r="M4576" s="9"/>
      <c r="N4576" s="9"/>
    </row>
    <row r="4577" spans="13:14" x14ac:dyDescent="0.3">
      <c r="M4577" s="9"/>
      <c r="N4577" s="9"/>
    </row>
    <row r="4578" spans="13:14" x14ac:dyDescent="0.3">
      <c r="M4578" s="9"/>
      <c r="N4578" s="9"/>
    </row>
    <row r="4579" spans="13:14" x14ac:dyDescent="0.3">
      <c r="M4579" s="9"/>
      <c r="N4579" s="9"/>
    </row>
    <row r="4580" spans="13:14" x14ac:dyDescent="0.3">
      <c r="M4580" s="9"/>
      <c r="N4580" s="9"/>
    </row>
    <row r="4581" spans="13:14" x14ac:dyDescent="0.3">
      <c r="M4581" s="9"/>
      <c r="N4581" s="9"/>
    </row>
    <row r="4582" spans="13:14" x14ac:dyDescent="0.3">
      <c r="M4582" s="9"/>
      <c r="N4582" s="9"/>
    </row>
    <row r="4583" spans="13:14" x14ac:dyDescent="0.3">
      <c r="M4583" s="9"/>
      <c r="N4583" s="9"/>
    </row>
    <row r="4584" spans="13:14" x14ac:dyDescent="0.3">
      <c r="M4584" s="9"/>
      <c r="N4584" s="9"/>
    </row>
    <row r="4585" spans="13:14" x14ac:dyDescent="0.3">
      <c r="M4585" s="9"/>
      <c r="N4585" s="9"/>
    </row>
    <row r="4586" spans="13:14" x14ac:dyDescent="0.3">
      <c r="M4586" s="9"/>
      <c r="N4586" s="9"/>
    </row>
    <row r="4587" spans="13:14" x14ac:dyDescent="0.3">
      <c r="M4587" s="9"/>
      <c r="N4587" s="9"/>
    </row>
    <row r="4588" spans="13:14" x14ac:dyDescent="0.3">
      <c r="M4588" s="9"/>
      <c r="N4588" s="9"/>
    </row>
    <row r="4589" spans="13:14" x14ac:dyDescent="0.3">
      <c r="M4589" s="9"/>
      <c r="N4589" s="9"/>
    </row>
    <row r="4590" spans="13:14" x14ac:dyDescent="0.3">
      <c r="M4590" s="9"/>
      <c r="N4590" s="9"/>
    </row>
    <row r="4591" spans="13:14" x14ac:dyDescent="0.3">
      <c r="M4591" s="9"/>
      <c r="N4591" s="9"/>
    </row>
    <row r="4592" spans="13:14" x14ac:dyDescent="0.3">
      <c r="M4592" s="9"/>
      <c r="N4592" s="9"/>
    </row>
    <row r="4593" spans="13:14" x14ac:dyDescent="0.3">
      <c r="M4593" s="9"/>
      <c r="N4593" s="9"/>
    </row>
    <row r="4594" spans="13:14" x14ac:dyDescent="0.3">
      <c r="M4594" s="9"/>
      <c r="N4594" s="9"/>
    </row>
    <row r="4595" spans="13:14" x14ac:dyDescent="0.3">
      <c r="M4595" s="9"/>
      <c r="N4595" s="9"/>
    </row>
    <row r="4596" spans="13:14" x14ac:dyDescent="0.3">
      <c r="M4596" s="9"/>
      <c r="N4596" s="9"/>
    </row>
    <row r="4597" spans="13:14" x14ac:dyDescent="0.3">
      <c r="M4597" s="9"/>
      <c r="N4597" s="9"/>
    </row>
    <row r="4598" spans="13:14" x14ac:dyDescent="0.3">
      <c r="M4598" s="9"/>
      <c r="N4598" s="9"/>
    </row>
    <row r="4599" spans="13:14" x14ac:dyDescent="0.3">
      <c r="M4599" s="9"/>
      <c r="N4599" s="9"/>
    </row>
    <row r="4600" spans="13:14" x14ac:dyDescent="0.3">
      <c r="M4600" s="9"/>
      <c r="N4600" s="9"/>
    </row>
    <row r="4601" spans="13:14" x14ac:dyDescent="0.3">
      <c r="M4601" s="9"/>
      <c r="N4601" s="9"/>
    </row>
    <row r="4602" spans="13:14" x14ac:dyDescent="0.3">
      <c r="M4602" s="9"/>
      <c r="N4602" s="9"/>
    </row>
    <row r="4603" spans="13:14" x14ac:dyDescent="0.3">
      <c r="M4603" s="9"/>
      <c r="N4603" s="9"/>
    </row>
    <row r="4604" spans="13:14" x14ac:dyDescent="0.3">
      <c r="M4604" s="9"/>
      <c r="N4604" s="9"/>
    </row>
    <row r="4605" spans="13:14" x14ac:dyDescent="0.3">
      <c r="M4605" s="9"/>
      <c r="N4605" s="9"/>
    </row>
    <row r="4606" spans="13:14" x14ac:dyDescent="0.3">
      <c r="M4606" s="9"/>
      <c r="N4606" s="9"/>
    </row>
    <row r="4607" spans="13:14" x14ac:dyDescent="0.3">
      <c r="M4607" s="9"/>
      <c r="N4607" s="9"/>
    </row>
    <row r="4608" spans="13:14" x14ac:dyDescent="0.3">
      <c r="M4608" s="9"/>
      <c r="N4608" s="9"/>
    </row>
    <row r="4609" spans="13:14" x14ac:dyDescent="0.3">
      <c r="M4609" s="9"/>
      <c r="N4609" s="9"/>
    </row>
    <row r="4610" spans="13:14" x14ac:dyDescent="0.3">
      <c r="M4610" s="9"/>
      <c r="N4610" s="9"/>
    </row>
    <row r="4611" spans="13:14" x14ac:dyDescent="0.3">
      <c r="M4611" s="9"/>
      <c r="N4611" s="9"/>
    </row>
    <row r="4612" spans="13:14" x14ac:dyDescent="0.3">
      <c r="M4612" s="9"/>
      <c r="N4612" s="9"/>
    </row>
    <row r="4613" spans="13:14" x14ac:dyDescent="0.3">
      <c r="M4613" s="9"/>
      <c r="N4613" s="9"/>
    </row>
    <row r="4614" spans="13:14" x14ac:dyDescent="0.3">
      <c r="M4614" s="9"/>
      <c r="N4614" s="9"/>
    </row>
    <row r="4615" spans="13:14" x14ac:dyDescent="0.3">
      <c r="M4615" s="9"/>
      <c r="N4615" s="9"/>
    </row>
    <row r="4616" spans="13:14" x14ac:dyDescent="0.3">
      <c r="M4616" s="9"/>
      <c r="N4616" s="9"/>
    </row>
    <row r="4617" spans="13:14" x14ac:dyDescent="0.3">
      <c r="M4617" s="9"/>
      <c r="N4617" s="9"/>
    </row>
    <row r="4618" spans="13:14" x14ac:dyDescent="0.3">
      <c r="M4618" s="9"/>
      <c r="N4618" s="9"/>
    </row>
    <row r="4619" spans="13:14" x14ac:dyDescent="0.3">
      <c r="M4619" s="9"/>
      <c r="N4619" s="9"/>
    </row>
    <row r="4620" spans="13:14" x14ac:dyDescent="0.3">
      <c r="M4620" s="9"/>
      <c r="N4620" s="9"/>
    </row>
    <row r="4621" spans="13:14" x14ac:dyDescent="0.3">
      <c r="M4621" s="9"/>
      <c r="N4621" s="9"/>
    </row>
    <row r="4622" spans="13:14" x14ac:dyDescent="0.3">
      <c r="M4622" s="9"/>
      <c r="N4622" s="9"/>
    </row>
    <row r="4623" spans="13:14" x14ac:dyDescent="0.3">
      <c r="M4623" s="9"/>
      <c r="N4623" s="9"/>
    </row>
    <row r="4624" spans="13:14" x14ac:dyDescent="0.3">
      <c r="M4624" s="9"/>
      <c r="N4624" s="9"/>
    </row>
    <row r="4625" spans="13:14" x14ac:dyDescent="0.3">
      <c r="M4625" s="9"/>
      <c r="N4625" s="9"/>
    </row>
    <row r="4626" spans="13:14" x14ac:dyDescent="0.3">
      <c r="M4626" s="9"/>
      <c r="N4626" s="9"/>
    </row>
    <row r="4627" spans="13:14" x14ac:dyDescent="0.3">
      <c r="M4627" s="9"/>
      <c r="N4627" s="9"/>
    </row>
    <row r="4628" spans="13:14" x14ac:dyDescent="0.3">
      <c r="M4628" s="9"/>
      <c r="N4628" s="9"/>
    </row>
    <row r="4629" spans="13:14" x14ac:dyDescent="0.3">
      <c r="M4629" s="9"/>
      <c r="N4629" s="9"/>
    </row>
    <row r="4630" spans="13:14" x14ac:dyDescent="0.3">
      <c r="M4630" s="9"/>
      <c r="N4630" s="9"/>
    </row>
    <row r="4631" spans="13:14" x14ac:dyDescent="0.3">
      <c r="M4631" s="9"/>
      <c r="N4631" s="9"/>
    </row>
    <row r="4632" spans="13:14" x14ac:dyDescent="0.3">
      <c r="M4632" s="9"/>
      <c r="N4632" s="9"/>
    </row>
    <row r="4633" spans="13:14" x14ac:dyDescent="0.3">
      <c r="M4633" s="9"/>
      <c r="N4633" s="9"/>
    </row>
    <row r="4634" spans="13:14" x14ac:dyDescent="0.3">
      <c r="M4634" s="9"/>
      <c r="N4634" s="9"/>
    </row>
    <row r="4635" spans="13:14" x14ac:dyDescent="0.3">
      <c r="M4635" s="9"/>
      <c r="N4635" s="9"/>
    </row>
    <row r="4636" spans="13:14" x14ac:dyDescent="0.3">
      <c r="M4636" s="9"/>
      <c r="N4636" s="9"/>
    </row>
    <row r="4637" spans="13:14" x14ac:dyDescent="0.3">
      <c r="M4637" s="9"/>
      <c r="N4637" s="9"/>
    </row>
    <row r="4638" spans="13:14" x14ac:dyDescent="0.3">
      <c r="M4638" s="9"/>
      <c r="N4638" s="9"/>
    </row>
    <row r="4639" spans="13:14" x14ac:dyDescent="0.3">
      <c r="M4639" s="9"/>
      <c r="N4639" s="9"/>
    </row>
    <row r="4640" spans="13:14" x14ac:dyDescent="0.3">
      <c r="M4640" s="9"/>
      <c r="N4640" s="9"/>
    </row>
    <row r="4641" spans="13:14" x14ac:dyDescent="0.3">
      <c r="M4641" s="9"/>
      <c r="N4641" s="9"/>
    </row>
    <row r="4642" spans="13:14" x14ac:dyDescent="0.3">
      <c r="M4642" s="9"/>
      <c r="N4642" s="9"/>
    </row>
    <row r="4643" spans="13:14" x14ac:dyDescent="0.3">
      <c r="M4643" s="9"/>
      <c r="N4643" s="9"/>
    </row>
    <row r="4644" spans="13:14" x14ac:dyDescent="0.3">
      <c r="M4644" s="9"/>
      <c r="N4644" s="9"/>
    </row>
    <row r="4645" spans="13:14" x14ac:dyDescent="0.3">
      <c r="M4645" s="9"/>
      <c r="N4645" s="9"/>
    </row>
    <row r="4646" spans="13:14" x14ac:dyDescent="0.3">
      <c r="M4646" s="9"/>
      <c r="N4646" s="9"/>
    </row>
    <row r="4647" spans="13:14" x14ac:dyDescent="0.3">
      <c r="M4647" s="9"/>
      <c r="N4647" s="9"/>
    </row>
    <row r="4648" spans="13:14" x14ac:dyDescent="0.3">
      <c r="M4648" s="9"/>
      <c r="N4648" s="9"/>
    </row>
    <row r="4649" spans="13:14" x14ac:dyDescent="0.3">
      <c r="M4649" s="9"/>
      <c r="N4649" s="9"/>
    </row>
    <row r="4650" spans="13:14" x14ac:dyDescent="0.3">
      <c r="M4650" s="9"/>
      <c r="N4650" s="9"/>
    </row>
    <row r="4651" spans="13:14" x14ac:dyDescent="0.3">
      <c r="M4651" s="9"/>
      <c r="N4651" s="9"/>
    </row>
    <row r="4652" spans="13:14" x14ac:dyDescent="0.3">
      <c r="M4652" s="9"/>
      <c r="N4652" s="9"/>
    </row>
    <row r="4653" spans="13:14" x14ac:dyDescent="0.3">
      <c r="M4653" s="9"/>
      <c r="N4653" s="9"/>
    </row>
    <row r="4654" spans="13:14" x14ac:dyDescent="0.3">
      <c r="M4654" s="9"/>
      <c r="N4654" s="9"/>
    </row>
    <row r="4655" spans="13:14" x14ac:dyDescent="0.3">
      <c r="M4655" s="9"/>
      <c r="N4655" s="9"/>
    </row>
    <row r="4656" spans="13:14" x14ac:dyDescent="0.3">
      <c r="M4656" s="9"/>
      <c r="N4656" s="9"/>
    </row>
    <row r="4657" spans="13:14" x14ac:dyDescent="0.3">
      <c r="M4657" s="9"/>
      <c r="N4657" s="9"/>
    </row>
    <row r="4658" spans="13:14" x14ac:dyDescent="0.3">
      <c r="M4658" s="9"/>
      <c r="N4658" s="9"/>
    </row>
    <row r="4659" spans="13:14" x14ac:dyDescent="0.3">
      <c r="M4659" s="9"/>
      <c r="N4659" s="9"/>
    </row>
    <row r="4660" spans="13:14" x14ac:dyDescent="0.3">
      <c r="M4660" s="9"/>
      <c r="N4660" s="9"/>
    </row>
    <row r="4661" spans="13:14" x14ac:dyDescent="0.3">
      <c r="M4661" s="9"/>
      <c r="N4661" s="9"/>
    </row>
    <row r="4662" spans="13:14" x14ac:dyDescent="0.3">
      <c r="M4662" s="9"/>
      <c r="N4662" s="9"/>
    </row>
    <row r="4663" spans="13:14" x14ac:dyDescent="0.3">
      <c r="M4663" s="9"/>
      <c r="N4663" s="9"/>
    </row>
    <row r="4664" spans="13:14" x14ac:dyDescent="0.3">
      <c r="M4664" s="9"/>
      <c r="N4664" s="9"/>
    </row>
    <row r="4665" spans="13:14" x14ac:dyDescent="0.3">
      <c r="M4665" s="9"/>
      <c r="N4665" s="9"/>
    </row>
    <row r="4666" spans="13:14" x14ac:dyDescent="0.3">
      <c r="M4666" s="9"/>
      <c r="N4666" s="9"/>
    </row>
    <row r="4667" spans="13:14" x14ac:dyDescent="0.3">
      <c r="M4667" s="9"/>
      <c r="N4667" s="9"/>
    </row>
    <row r="4668" spans="13:14" x14ac:dyDescent="0.3">
      <c r="M4668" s="9"/>
      <c r="N4668" s="9"/>
    </row>
    <row r="4669" spans="13:14" x14ac:dyDescent="0.3">
      <c r="M4669" s="9"/>
      <c r="N4669" s="9"/>
    </row>
    <row r="4670" spans="13:14" x14ac:dyDescent="0.3">
      <c r="M4670" s="9"/>
      <c r="N4670" s="9"/>
    </row>
    <row r="4671" spans="13:14" x14ac:dyDescent="0.3">
      <c r="M4671" s="9"/>
      <c r="N4671" s="9"/>
    </row>
    <row r="4672" spans="13:14" x14ac:dyDescent="0.3">
      <c r="M4672" s="9"/>
      <c r="N4672" s="9"/>
    </row>
    <row r="4673" spans="13:14" x14ac:dyDescent="0.3">
      <c r="M4673" s="9"/>
      <c r="N4673" s="9"/>
    </row>
    <row r="4674" spans="13:14" x14ac:dyDescent="0.3">
      <c r="M4674" s="9"/>
      <c r="N4674" s="9"/>
    </row>
    <row r="4675" spans="13:14" x14ac:dyDescent="0.3">
      <c r="M4675" s="9"/>
      <c r="N4675" s="9"/>
    </row>
    <row r="4676" spans="13:14" x14ac:dyDescent="0.3">
      <c r="M4676" s="9"/>
      <c r="N4676" s="9"/>
    </row>
    <row r="4677" spans="13:14" x14ac:dyDescent="0.3">
      <c r="M4677" s="9"/>
      <c r="N4677" s="9"/>
    </row>
    <row r="4678" spans="13:14" x14ac:dyDescent="0.3">
      <c r="M4678" s="9"/>
      <c r="N4678" s="9"/>
    </row>
    <row r="4679" spans="13:14" x14ac:dyDescent="0.3">
      <c r="M4679" s="9"/>
      <c r="N4679" s="9"/>
    </row>
    <row r="4680" spans="13:14" x14ac:dyDescent="0.3">
      <c r="M4680" s="9"/>
      <c r="N4680" s="9"/>
    </row>
    <row r="4681" spans="13:14" x14ac:dyDescent="0.3">
      <c r="M4681" s="9"/>
      <c r="N4681" s="9"/>
    </row>
    <row r="4682" spans="13:14" x14ac:dyDescent="0.3">
      <c r="M4682" s="9"/>
      <c r="N4682" s="9"/>
    </row>
    <row r="4683" spans="13:14" x14ac:dyDescent="0.3">
      <c r="M4683" s="9"/>
      <c r="N4683" s="9"/>
    </row>
    <row r="4684" spans="13:14" x14ac:dyDescent="0.3">
      <c r="M4684" s="9"/>
      <c r="N4684" s="9"/>
    </row>
    <row r="4685" spans="13:14" x14ac:dyDescent="0.3">
      <c r="M4685" s="9"/>
      <c r="N4685" s="9"/>
    </row>
    <row r="4686" spans="13:14" x14ac:dyDescent="0.3">
      <c r="M4686" s="9"/>
      <c r="N4686" s="9"/>
    </row>
    <row r="4687" spans="13:14" x14ac:dyDescent="0.3">
      <c r="M4687" s="9"/>
      <c r="N4687" s="9"/>
    </row>
    <row r="4688" spans="13:14" x14ac:dyDescent="0.3">
      <c r="M4688" s="9"/>
      <c r="N4688" s="9"/>
    </row>
    <row r="4689" spans="13:14" x14ac:dyDescent="0.3">
      <c r="M4689" s="9"/>
      <c r="N4689" s="9"/>
    </row>
    <row r="4690" spans="13:14" x14ac:dyDescent="0.3">
      <c r="M4690" s="9"/>
      <c r="N4690" s="9"/>
    </row>
    <row r="4691" spans="13:14" x14ac:dyDescent="0.3">
      <c r="M4691" s="9"/>
      <c r="N4691" s="9"/>
    </row>
    <row r="4692" spans="13:14" x14ac:dyDescent="0.3">
      <c r="M4692" s="9"/>
      <c r="N4692" s="9"/>
    </row>
    <row r="4693" spans="13:14" x14ac:dyDescent="0.3">
      <c r="M4693" s="9"/>
      <c r="N4693" s="9"/>
    </row>
    <row r="4694" spans="13:14" x14ac:dyDescent="0.3">
      <c r="M4694" s="9"/>
      <c r="N4694" s="9"/>
    </row>
    <row r="4695" spans="13:14" x14ac:dyDescent="0.3">
      <c r="M4695" s="9"/>
      <c r="N4695" s="9"/>
    </row>
    <row r="4696" spans="13:14" x14ac:dyDescent="0.3">
      <c r="M4696" s="9"/>
      <c r="N4696" s="9"/>
    </row>
    <row r="4697" spans="13:14" x14ac:dyDescent="0.3">
      <c r="M4697" s="9"/>
      <c r="N4697" s="9"/>
    </row>
    <row r="4698" spans="13:14" x14ac:dyDescent="0.3">
      <c r="M4698" s="9"/>
      <c r="N4698" s="9"/>
    </row>
    <row r="4699" spans="13:14" x14ac:dyDescent="0.3">
      <c r="M4699" s="9"/>
      <c r="N4699" s="9"/>
    </row>
    <row r="4700" spans="13:14" x14ac:dyDescent="0.3">
      <c r="M4700" s="9"/>
      <c r="N4700" s="9"/>
    </row>
    <row r="4701" spans="13:14" x14ac:dyDescent="0.3">
      <c r="M4701" s="9"/>
      <c r="N4701" s="9"/>
    </row>
    <row r="4702" spans="13:14" x14ac:dyDescent="0.3">
      <c r="M4702" s="9"/>
      <c r="N4702" s="9"/>
    </row>
    <row r="4703" spans="13:14" x14ac:dyDescent="0.3">
      <c r="M4703" s="9"/>
      <c r="N4703" s="9"/>
    </row>
    <row r="4704" spans="13:14" x14ac:dyDescent="0.3">
      <c r="M4704" s="9"/>
      <c r="N4704" s="9"/>
    </row>
    <row r="4705" spans="13:14" x14ac:dyDescent="0.3">
      <c r="M4705" s="9"/>
      <c r="N4705" s="9"/>
    </row>
    <row r="4706" spans="13:14" x14ac:dyDescent="0.3">
      <c r="M4706" s="9"/>
      <c r="N4706" s="9"/>
    </row>
    <row r="4707" spans="13:14" x14ac:dyDescent="0.3">
      <c r="M4707" s="9"/>
      <c r="N4707" s="9"/>
    </row>
    <row r="4708" spans="13:14" x14ac:dyDescent="0.3">
      <c r="M4708" s="9"/>
      <c r="N4708" s="9"/>
    </row>
    <row r="4709" spans="13:14" x14ac:dyDescent="0.3">
      <c r="M4709" s="9"/>
      <c r="N4709" s="9"/>
    </row>
    <row r="4710" spans="13:14" x14ac:dyDescent="0.3">
      <c r="M4710" s="9"/>
      <c r="N4710" s="9"/>
    </row>
    <row r="4711" spans="13:14" x14ac:dyDescent="0.3">
      <c r="M4711" s="9"/>
      <c r="N4711" s="9"/>
    </row>
    <row r="4712" spans="13:14" x14ac:dyDescent="0.3">
      <c r="M4712" s="9"/>
      <c r="N4712" s="9"/>
    </row>
    <row r="4713" spans="13:14" x14ac:dyDescent="0.3">
      <c r="M4713" s="9"/>
      <c r="N4713" s="9"/>
    </row>
    <row r="4714" spans="13:14" x14ac:dyDescent="0.3">
      <c r="M4714" s="9"/>
      <c r="N4714" s="9"/>
    </row>
    <row r="4715" spans="13:14" x14ac:dyDescent="0.3">
      <c r="M4715" s="9"/>
      <c r="N4715" s="9"/>
    </row>
    <row r="4716" spans="13:14" x14ac:dyDescent="0.3">
      <c r="M4716" s="9"/>
      <c r="N4716" s="9"/>
    </row>
    <row r="4717" spans="13:14" x14ac:dyDescent="0.3">
      <c r="M4717" s="9"/>
      <c r="N4717" s="9"/>
    </row>
    <row r="4718" spans="13:14" x14ac:dyDescent="0.3">
      <c r="M4718" s="9"/>
      <c r="N4718" s="9"/>
    </row>
    <row r="4719" spans="13:14" x14ac:dyDescent="0.3">
      <c r="M4719" s="9"/>
      <c r="N4719" s="9"/>
    </row>
    <row r="4720" spans="13:14" x14ac:dyDescent="0.3">
      <c r="M4720" s="9"/>
      <c r="N4720" s="9"/>
    </row>
    <row r="4721" spans="13:14" x14ac:dyDescent="0.3">
      <c r="M4721" s="9"/>
      <c r="N4721" s="9"/>
    </row>
    <row r="4722" spans="13:14" x14ac:dyDescent="0.3">
      <c r="M4722" s="9"/>
      <c r="N4722" s="9"/>
    </row>
    <row r="4723" spans="13:14" x14ac:dyDescent="0.3">
      <c r="M4723" s="9"/>
      <c r="N4723" s="9"/>
    </row>
    <row r="4724" spans="13:14" x14ac:dyDescent="0.3">
      <c r="M4724" s="9"/>
      <c r="N4724" s="9"/>
    </row>
    <row r="4725" spans="13:14" x14ac:dyDescent="0.3">
      <c r="M4725" s="9"/>
      <c r="N4725" s="9"/>
    </row>
    <row r="4726" spans="13:14" x14ac:dyDescent="0.3">
      <c r="M4726" s="9"/>
      <c r="N4726" s="9"/>
    </row>
    <row r="4727" spans="13:14" x14ac:dyDescent="0.3">
      <c r="M4727" s="9"/>
      <c r="N4727" s="9"/>
    </row>
    <row r="4728" spans="13:14" x14ac:dyDescent="0.3">
      <c r="M4728" s="9"/>
      <c r="N4728" s="9"/>
    </row>
    <row r="4729" spans="13:14" x14ac:dyDescent="0.3">
      <c r="M4729" s="9"/>
      <c r="N4729" s="9"/>
    </row>
    <row r="4730" spans="13:14" x14ac:dyDescent="0.3">
      <c r="M4730" s="9"/>
      <c r="N4730" s="9"/>
    </row>
    <row r="4731" spans="13:14" x14ac:dyDescent="0.3">
      <c r="M4731" s="9"/>
      <c r="N4731" s="9"/>
    </row>
    <row r="4732" spans="13:14" x14ac:dyDescent="0.3">
      <c r="M4732" s="9"/>
      <c r="N4732" s="9"/>
    </row>
    <row r="4733" spans="13:14" x14ac:dyDescent="0.3">
      <c r="M4733" s="9"/>
      <c r="N4733" s="9"/>
    </row>
    <row r="4734" spans="13:14" x14ac:dyDescent="0.3">
      <c r="M4734" s="9"/>
      <c r="N4734" s="9"/>
    </row>
    <row r="4735" spans="13:14" x14ac:dyDescent="0.3">
      <c r="M4735" s="9"/>
      <c r="N4735" s="9"/>
    </row>
    <row r="4736" spans="13:14" x14ac:dyDescent="0.3">
      <c r="M4736" s="9"/>
      <c r="N4736" s="9"/>
    </row>
    <row r="4737" spans="13:14" x14ac:dyDescent="0.3">
      <c r="M4737" s="9"/>
      <c r="N4737" s="9"/>
    </row>
    <row r="4738" spans="13:14" x14ac:dyDescent="0.3">
      <c r="M4738" s="9"/>
      <c r="N4738" s="9"/>
    </row>
    <row r="4739" spans="13:14" x14ac:dyDescent="0.3">
      <c r="M4739" s="9"/>
      <c r="N4739" s="9"/>
    </row>
    <row r="4740" spans="13:14" x14ac:dyDescent="0.3">
      <c r="M4740" s="9"/>
      <c r="N4740" s="9"/>
    </row>
    <row r="4741" spans="13:14" x14ac:dyDescent="0.3">
      <c r="M4741" s="9"/>
      <c r="N4741" s="9"/>
    </row>
    <row r="4742" spans="13:14" x14ac:dyDescent="0.3">
      <c r="M4742" s="9"/>
      <c r="N4742" s="9"/>
    </row>
    <row r="4743" spans="13:14" x14ac:dyDescent="0.3">
      <c r="M4743" s="9"/>
      <c r="N4743" s="9"/>
    </row>
    <row r="4744" spans="13:14" x14ac:dyDescent="0.3">
      <c r="M4744" s="9"/>
      <c r="N4744" s="9"/>
    </row>
    <row r="4745" spans="13:14" x14ac:dyDescent="0.3">
      <c r="M4745" s="9"/>
      <c r="N4745" s="9"/>
    </row>
    <row r="4746" spans="13:14" x14ac:dyDescent="0.3">
      <c r="M4746" s="9"/>
      <c r="N4746" s="9"/>
    </row>
    <row r="4747" spans="13:14" x14ac:dyDescent="0.3">
      <c r="M4747" s="9"/>
      <c r="N4747" s="9"/>
    </row>
    <row r="4748" spans="13:14" x14ac:dyDescent="0.3">
      <c r="M4748" s="9"/>
      <c r="N4748" s="9"/>
    </row>
    <row r="4749" spans="13:14" x14ac:dyDescent="0.3">
      <c r="M4749" s="9"/>
      <c r="N4749" s="9"/>
    </row>
    <row r="4750" spans="13:14" x14ac:dyDescent="0.3">
      <c r="M4750" s="9"/>
      <c r="N4750" s="9"/>
    </row>
    <row r="4751" spans="13:14" x14ac:dyDescent="0.3">
      <c r="M4751" s="9"/>
      <c r="N4751" s="9"/>
    </row>
    <row r="4752" spans="13:14" x14ac:dyDescent="0.3">
      <c r="M4752" s="9"/>
      <c r="N4752" s="9"/>
    </row>
    <row r="4753" spans="13:14" x14ac:dyDescent="0.3">
      <c r="M4753" s="9"/>
      <c r="N4753" s="9"/>
    </row>
    <row r="4754" spans="13:14" x14ac:dyDescent="0.3">
      <c r="M4754" s="9"/>
      <c r="N4754" s="9"/>
    </row>
    <row r="4755" spans="13:14" x14ac:dyDescent="0.3">
      <c r="M4755" s="9"/>
      <c r="N4755" s="9"/>
    </row>
    <row r="4756" spans="13:14" x14ac:dyDescent="0.3">
      <c r="M4756" s="9"/>
      <c r="N4756" s="9"/>
    </row>
    <row r="4757" spans="13:14" x14ac:dyDescent="0.3">
      <c r="M4757" s="9"/>
      <c r="N4757" s="9"/>
    </row>
    <row r="4758" spans="13:14" x14ac:dyDescent="0.3">
      <c r="M4758" s="9"/>
      <c r="N4758" s="9"/>
    </row>
    <row r="4759" spans="13:14" x14ac:dyDescent="0.3">
      <c r="M4759" s="9"/>
      <c r="N4759" s="9"/>
    </row>
    <row r="4760" spans="13:14" x14ac:dyDescent="0.3">
      <c r="M4760" s="9"/>
      <c r="N4760" s="9"/>
    </row>
    <row r="4761" spans="13:14" x14ac:dyDescent="0.3">
      <c r="M4761" s="9"/>
      <c r="N4761" s="9"/>
    </row>
    <row r="4762" spans="13:14" x14ac:dyDescent="0.3">
      <c r="M4762" s="9"/>
      <c r="N4762" s="9"/>
    </row>
    <row r="4763" spans="13:14" x14ac:dyDescent="0.3">
      <c r="M4763" s="9"/>
      <c r="N4763" s="9"/>
    </row>
    <row r="4764" spans="13:14" x14ac:dyDescent="0.3">
      <c r="M4764" s="9"/>
      <c r="N4764" s="9"/>
    </row>
    <row r="4765" spans="13:14" x14ac:dyDescent="0.3">
      <c r="M4765" s="9"/>
      <c r="N4765" s="9"/>
    </row>
    <row r="4766" spans="13:14" x14ac:dyDescent="0.3">
      <c r="M4766" s="9"/>
      <c r="N4766" s="9"/>
    </row>
    <row r="4767" spans="13:14" x14ac:dyDescent="0.3">
      <c r="M4767" s="9"/>
      <c r="N4767" s="9"/>
    </row>
    <row r="4768" spans="13:14" x14ac:dyDescent="0.3">
      <c r="M4768" s="9"/>
      <c r="N4768" s="9"/>
    </row>
    <row r="4769" spans="13:14" x14ac:dyDescent="0.3">
      <c r="M4769" s="9"/>
      <c r="N4769" s="9"/>
    </row>
    <row r="4770" spans="13:14" x14ac:dyDescent="0.3">
      <c r="M4770" s="9"/>
      <c r="N4770" s="9"/>
    </row>
    <row r="4771" spans="13:14" x14ac:dyDescent="0.3">
      <c r="M4771" s="9"/>
      <c r="N4771" s="9"/>
    </row>
    <row r="4772" spans="13:14" x14ac:dyDescent="0.3">
      <c r="M4772" s="9"/>
      <c r="N4772" s="9"/>
    </row>
    <row r="4773" spans="13:14" x14ac:dyDescent="0.3">
      <c r="M4773" s="9"/>
      <c r="N4773" s="9"/>
    </row>
    <row r="4774" spans="13:14" x14ac:dyDescent="0.3">
      <c r="M4774" s="9"/>
      <c r="N4774" s="9"/>
    </row>
    <row r="4775" spans="13:14" x14ac:dyDescent="0.3">
      <c r="M4775" s="9"/>
      <c r="N4775" s="9"/>
    </row>
    <row r="4776" spans="13:14" x14ac:dyDescent="0.3">
      <c r="M4776" s="9"/>
      <c r="N4776" s="9"/>
    </row>
    <row r="4777" spans="13:14" x14ac:dyDescent="0.3">
      <c r="M4777" s="9"/>
      <c r="N4777" s="9"/>
    </row>
    <row r="4778" spans="13:14" x14ac:dyDescent="0.3">
      <c r="M4778" s="9"/>
      <c r="N4778" s="9"/>
    </row>
    <row r="4779" spans="13:14" x14ac:dyDescent="0.3">
      <c r="M4779" s="9"/>
      <c r="N4779" s="9"/>
    </row>
    <row r="4780" spans="13:14" x14ac:dyDescent="0.3">
      <c r="M4780" s="9"/>
      <c r="N4780" s="9"/>
    </row>
    <row r="4781" spans="13:14" x14ac:dyDescent="0.3">
      <c r="M4781" s="9"/>
      <c r="N4781" s="9"/>
    </row>
    <row r="4782" spans="13:14" x14ac:dyDescent="0.3">
      <c r="M4782" s="9"/>
      <c r="N4782" s="9"/>
    </row>
    <row r="4783" spans="13:14" x14ac:dyDescent="0.3">
      <c r="M4783" s="9"/>
      <c r="N4783" s="9"/>
    </row>
    <row r="4784" spans="13:14" x14ac:dyDescent="0.3">
      <c r="M4784" s="9"/>
      <c r="N4784" s="9"/>
    </row>
    <row r="4785" spans="13:14" x14ac:dyDescent="0.3">
      <c r="M4785" s="9"/>
      <c r="N4785" s="9"/>
    </row>
    <row r="4786" spans="13:14" x14ac:dyDescent="0.3">
      <c r="M4786" s="9"/>
      <c r="N4786" s="9"/>
    </row>
    <row r="4787" spans="13:14" x14ac:dyDescent="0.3">
      <c r="M4787" s="9"/>
      <c r="N4787" s="9"/>
    </row>
    <row r="4788" spans="13:14" x14ac:dyDescent="0.3">
      <c r="M4788" s="9"/>
      <c r="N4788" s="9"/>
    </row>
    <row r="4789" spans="13:14" x14ac:dyDescent="0.3">
      <c r="M4789" s="9"/>
      <c r="N4789" s="9"/>
    </row>
    <row r="4790" spans="13:14" x14ac:dyDescent="0.3">
      <c r="M4790" s="9"/>
      <c r="N4790" s="9"/>
    </row>
    <row r="4791" spans="13:14" x14ac:dyDescent="0.3">
      <c r="M4791" s="9"/>
      <c r="N4791" s="9"/>
    </row>
    <row r="4792" spans="13:14" x14ac:dyDescent="0.3">
      <c r="M4792" s="9"/>
      <c r="N4792" s="9"/>
    </row>
    <row r="4793" spans="13:14" x14ac:dyDescent="0.3">
      <c r="M4793" s="9"/>
      <c r="N4793" s="9"/>
    </row>
    <row r="4794" spans="13:14" x14ac:dyDescent="0.3">
      <c r="M4794" s="9"/>
      <c r="N4794" s="9"/>
    </row>
    <row r="4795" spans="13:14" x14ac:dyDescent="0.3">
      <c r="M4795" s="9"/>
      <c r="N4795" s="9"/>
    </row>
    <row r="4796" spans="13:14" x14ac:dyDescent="0.3">
      <c r="M4796" s="9"/>
      <c r="N4796" s="9"/>
    </row>
    <row r="4797" spans="13:14" x14ac:dyDescent="0.3">
      <c r="M4797" s="9"/>
      <c r="N4797" s="9"/>
    </row>
    <row r="4798" spans="13:14" x14ac:dyDescent="0.3">
      <c r="M4798" s="9"/>
      <c r="N4798" s="9"/>
    </row>
    <row r="4799" spans="13:14" x14ac:dyDescent="0.3">
      <c r="M4799" s="9"/>
      <c r="N4799" s="9"/>
    </row>
    <row r="4800" spans="13:14" x14ac:dyDescent="0.3">
      <c r="M4800" s="9"/>
      <c r="N4800" s="9"/>
    </row>
    <row r="4801" spans="13:14" x14ac:dyDescent="0.3">
      <c r="M4801" s="9"/>
      <c r="N4801" s="9"/>
    </row>
    <row r="4802" spans="13:14" x14ac:dyDescent="0.3">
      <c r="M4802" s="9"/>
      <c r="N4802" s="9"/>
    </row>
    <row r="4803" spans="13:14" x14ac:dyDescent="0.3">
      <c r="M4803" s="9"/>
      <c r="N4803" s="9"/>
    </row>
    <row r="4804" spans="13:14" x14ac:dyDescent="0.3">
      <c r="M4804" s="9"/>
      <c r="N4804" s="9"/>
    </row>
    <row r="4805" spans="13:14" x14ac:dyDescent="0.3">
      <c r="M4805" s="9"/>
      <c r="N4805" s="9"/>
    </row>
    <row r="4806" spans="13:14" x14ac:dyDescent="0.3">
      <c r="M4806" s="9"/>
      <c r="N4806" s="9"/>
    </row>
    <row r="4807" spans="13:14" x14ac:dyDescent="0.3">
      <c r="M4807" s="9"/>
      <c r="N4807" s="9"/>
    </row>
    <row r="4808" spans="13:14" x14ac:dyDescent="0.3">
      <c r="M4808" s="9"/>
      <c r="N4808" s="9"/>
    </row>
    <row r="4809" spans="13:14" x14ac:dyDescent="0.3">
      <c r="M4809" s="9"/>
      <c r="N4809" s="9"/>
    </row>
    <row r="4810" spans="13:14" x14ac:dyDescent="0.3">
      <c r="M4810" s="9"/>
      <c r="N4810" s="9"/>
    </row>
    <row r="4811" spans="13:14" x14ac:dyDescent="0.3">
      <c r="M4811" s="9"/>
      <c r="N4811" s="9"/>
    </row>
    <row r="4812" spans="13:14" x14ac:dyDescent="0.3">
      <c r="M4812" s="9"/>
      <c r="N4812" s="9"/>
    </row>
    <row r="4813" spans="13:14" x14ac:dyDescent="0.3">
      <c r="M4813" s="9"/>
      <c r="N4813" s="9"/>
    </row>
    <row r="4814" spans="13:14" x14ac:dyDescent="0.3">
      <c r="M4814" s="9"/>
      <c r="N4814" s="9"/>
    </row>
    <row r="4815" spans="13:14" x14ac:dyDescent="0.3">
      <c r="M4815" s="9"/>
      <c r="N4815" s="9"/>
    </row>
    <row r="4816" spans="13:14" x14ac:dyDescent="0.3">
      <c r="M4816" s="9"/>
      <c r="N4816" s="9"/>
    </row>
    <row r="4817" spans="13:14" x14ac:dyDescent="0.3">
      <c r="M4817" s="9"/>
      <c r="N4817" s="9"/>
    </row>
    <row r="4818" spans="13:14" x14ac:dyDescent="0.3">
      <c r="M4818" s="9"/>
      <c r="N4818" s="9"/>
    </row>
    <row r="4819" spans="13:14" x14ac:dyDescent="0.3">
      <c r="M4819" s="9"/>
      <c r="N4819" s="9"/>
    </row>
    <row r="4820" spans="13:14" x14ac:dyDescent="0.3">
      <c r="M4820" s="9"/>
      <c r="N4820" s="9"/>
    </row>
    <row r="4821" spans="13:14" x14ac:dyDescent="0.3">
      <c r="M4821" s="9"/>
      <c r="N4821" s="9"/>
    </row>
    <row r="4822" spans="13:14" x14ac:dyDescent="0.3">
      <c r="M4822" s="9"/>
      <c r="N4822" s="9"/>
    </row>
    <row r="4823" spans="13:14" x14ac:dyDescent="0.3">
      <c r="M4823" s="9"/>
      <c r="N4823" s="9"/>
    </row>
    <row r="4824" spans="13:14" x14ac:dyDescent="0.3">
      <c r="M4824" s="9"/>
      <c r="N4824" s="9"/>
    </row>
    <row r="4825" spans="13:14" x14ac:dyDescent="0.3">
      <c r="M4825" s="9"/>
      <c r="N4825" s="9"/>
    </row>
    <row r="4826" spans="13:14" x14ac:dyDescent="0.3">
      <c r="M4826" s="9"/>
      <c r="N4826" s="9"/>
    </row>
    <row r="4827" spans="13:14" x14ac:dyDescent="0.3">
      <c r="M4827" s="9"/>
      <c r="N4827" s="9"/>
    </row>
    <row r="4828" spans="13:14" x14ac:dyDescent="0.3">
      <c r="M4828" s="9"/>
      <c r="N4828" s="9"/>
    </row>
    <row r="4829" spans="13:14" x14ac:dyDescent="0.3">
      <c r="M4829" s="9"/>
      <c r="N4829" s="9"/>
    </row>
    <row r="4830" spans="13:14" x14ac:dyDescent="0.3">
      <c r="M4830" s="9"/>
      <c r="N4830" s="9"/>
    </row>
    <row r="4831" spans="13:14" x14ac:dyDescent="0.3">
      <c r="M4831" s="9"/>
      <c r="N4831" s="9"/>
    </row>
    <row r="4832" spans="13:14" x14ac:dyDescent="0.3">
      <c r="M4832" s="9"/>
      <c r="N4832" s="9"/>
    </row>
    <row r="4833" spans="13:14" x14ac:dyDescent="0.3">
      <c r="M4833" s="9"/>
      <c r="N4833" s="9"/>
    </row>
    <row r="4834" spans="13:14" x14ac:dyDescent="0.3">
      <c r="M4834" s="9"/>
      <c r="N4834" s="9"/>
    </row>
    <row r="4835" spans="13:14" x14ac:dyDescent="0.3">
      <c r="M4835" s="9"/>
      <c r="N4835" s="9"/>
    </row>
    <row r="4836" spans="13:14" x14ac:dyDescent="0.3">
      <c r="M4836" s="9"/>
      <c r="N4836" s="9"/>
    </row>
    <row r="4837" spans="13:14" x14ac:dyDescent="0.3">
      <c r="M4837" s="9"/>
      <c r="N4837" s="9"/>
    </row>
    <row r="4838" spans="13:14" x14ac:dyDescent="0.3">
      <c r="M4838" s="9"/>
      <c r="N4838" s="9"/>
    </row>
    <row r="4839" spans="13:14" x14ac:dyDescent="0.3">
      <c r="M4839" s="9"/>
      <c r="N4839" s="9"/>
    </row>
    <row r="4840" spans="13:14" x14ac:dyDescent="0.3">
      <c r="M4840" s="9"/>
      <c r="N4840" s="9"/>
    </row>
    <row r="4841" spans="13:14" x14ac:dyDescent="0.3">
      <c r="M4841" s="9"/>
      <c r="N4841" s="9"/>
    </row>
    <row r="4842" spans="13:14" x14ac:dyDescent="0.3">
      <c r="M4842" s="9"/>
      <c r="N4842" s="9"/>
    </row>
    <row r="4843" spans="13:14" x14ac:dyDescent="0.3">
      <c r="M4843" s="9"/>
      <c r="N4843" s="9"/>
    </row>
    <row r="4844" spans="13:14" x14ac:dyDescent="0.3">
      <c r="M4844" s="9"/>
      <c r="N4844" s="9"/>
    </row>
    <row r="4845" spans="13:14" x14ac:dyDescent="0.3">
      <c r="M4845" s="9"/>
      <c r="N4845" s="9"/>
    </row>
    <row r="4846" spans="13:14" x14ac:dyDescent="0.3">
      <c r="M4846" s="9"/>
      <c r="N4846" s="9"/>
    </row>
    <row r="4847" spans="13:14" x14ac:dyDescent="0.3">
      <c r="M4847" s="9"/>
      <c r="N4847" s="9"/>
    </row>
    <row r="4848" spans="13:14" x14ac:dyDescent="0.3">
      <c r="M4848" s="9"/>
      <c r="N4848" s="9"/>
    </row>
    <row r="4849" spans="13:14" x14ac:dyDescent="0.3">
      <c r="M4849" s="9"/>
      <c r="N4849" s="9"/>
    </row>
    <row r="4850" spans="13:14" x14ac:dyDescent="0.3">
      <c r="M4850" s="9"/>
      <c r="N4850" s="9"/>
    </row>
    <row r="4851" spans="13:14" x14ac:dyDescent="0.3">
      <c r="M4851" s="9"/>
      <c r="N4851" s="9"/>
    </row>
    <row r="4852" spans="13:14" x14ac:dyDescent="0.3">
      <c r="M4852" s="9"/>
      <c r="N4852" s="9"/>
    </row>
    <row r="4853" spans="13:14" x14ac:dyDescent="0.3">
      <c r="M4853" s="9"/>
      <c r="N4853" s="9"/>
    </row>
    <row r="4854" spans="13:14" x14ac:dyDescent="0.3">
      <c r="M4854" s="9"/>
      <c r="N4854" s="9"/>
    </row>
    <row r="4855" spans="13:14" x14ac:dyDescent="0.3">
      <c r="M4855" s="9"/>
      <c r="N4855" s="9"/>
    </row>
    <row r="4856" spans="13:14" x14ac:dyDescent="0.3">
      <c r="M4856" s="9"/>
      <c r="N4856" s="9"/>
    </row>
    <row r="4857" spans="13:14" x14ac:dyDescent="0.3">
      <c r="M4857" s="9"/>
      <c r="N4857" s="9"/>
    </row>
    <row r="4858" spans="13:14" x14ac:dyDescent="0.3">
      <c r="M4858" s="9"/>
      <c r="N4858" s="9"/>
    </row>
    <row r="4859" spans="13:14" x14ac:dyDescent="0.3">
      <c r="M4859" s="9"/>
      <c r="N4859" s="9"/>
    </row>
    <row r="4860" spans="13:14" x14ac:dyDescent="0.3">
      <c r="M4860" s="9"/>
      <c r="N4860" s="9"/>
    </row>
    <row r="4861" spans="13:14" x14ac:dyDescent="0.3">
      <c r="M4861" s="9"/>
      <c r="N4861" s="9"/>
    </row>
    <row r="4862" spans="13:14" x14ac:dyDescent="0.3">
      <c r="M4862" s="9"/>
      <c r="N4862" s="9"/>
    </row>
    <row r="4863" spans="13:14" x14ac:dyDescent="0.3">
      <c r="M4863" s="9"/>
      <c r="N4863" s="9"/>
    </row>
    <row r="4864" spans="13:14" x14ac:dyDescent="0.3">
      <c r="M4864" s="9"/>
      <c r="N4864" s="9"/>
    </row>
    <row r="4865" spans="13:14" x14ac:dyDescent="0.3">
      <c r="M4865" s="9"/>
      <c r="N4865" s="9"/>
    </row>
    <row r="4866" spans="13:14" x14ac:dyDescent="0.3">
      <c r="M4866" s="9"/>
      <c r="N4866" s="9"/>
    </row>
    <row r="4867" spans="13:14" x14ac:dyDescent="0.3">
      <c r="M4867" s="9"/>
      <c r="N4867" s="9"/>
    </row>
    <row r="4868" spans="13:14" x14ac:dyDescent="0.3">
      <c r="M4868" s="9"/>
      <c r="N4868" s="9"/>
    </row>
    <row r="4869" spans="13:14" x14ac:dyDescent="0.3">
      <c r="M4869" s="9"/>
      <c r="N4869" s="9"/>
    </row>
    <row r="4870" spans="13:14" x14ac:dyDescent="0.3">
      <c r="M4870" s="9"/>
      <c r="N4870" s="9"/>
    </row>
    <row r="4871" spans="13:14" x14ac:dyDescent="0.3">
      <c r="M4871" s="9"/>
      <c r="N4871" s="9"/>
    </row>
    <row r="4872" spans="13:14" x14ac:dyDescent="0.3">
      <c r="M4872" s="9"/>
      <c r="N4872" s="9"/>
    </row>
    <row r="4873" spans="13:14" x14ac:dyDescent="0.3">
      <c r="M4873" s="9"/>
      <c r="N4873" s="9"/>
    </row>
    <row r="4874" spans="13:14" x14ac:dyDescent="0.3">
      <c r="M4874" s="9"/>
      <c r="N4874" s="9"/>
    </row>
    <row r="4875" spans="13:14" x14ac:dyDescent="0.3">
      <c r="M4875" s="9"/>
      <c r="N4875" s="9"/>
    </row>
    <row r="4876" spans="13:14" x14ac:dyDescent="0.3">
      <c r="M4876" s="9"/>
      <c r="N4876" s="9"/>
    </row>
    <row r="4877" spans="13:14" x14ac:dyDescent="0.3">
      <c r="M4877" s="9"/>
      <c r="N4877" s="9"/>
    </row>
    <row r="4878" spans="13:14" x14ac:dyDescent="0.3">
      <c r="M4878" s="9"/>
      <c r="N4878" s="9"/>
    </row>
    <row r="4879" spans="13:14" x14ac:dyDescent="0.3">
      <c r="M4879" s="9"/>
      <c r="N4879" s="9"/>
    </row>
    <row r="4880" spans="13:14" x14ac:dyDescent="0.3">
      <c r="M4880" s="9"/>
      <c r="N4880" s="9"/>
    </row>
    <row r="4881" spans="13:14" x14ac:dyDescent="0.3">
      <c r="M4881" s="9"/>
      <c r="N4881" s="9"/>
    </row>
    <row r="4882" spans="13:14" x14ac:dyDescent="0.3">
      <c r="M4882" s="9"/>
      <c r="N4882" s="9"/>
    </row>
    <row r="4883" spans="13:14" x14ac:dyDescent="0.3">
      <c r="M4883" s="9"/>
      <c r="N4883" s="9"/>
    </row>
    <row r="4884" spans="13:14" x14ac:dyDescent="0.3">
      <c r="M4884" s="9"/>
      <c r="N4884" s="9"/>
    </row>
    <row r="4885" spans="13:14" x14ac:dyDescent="0.3">
      <c r="M4885" s="9"/>
      <c r="N4885" s="9"/>
    </row>
    <row r="4886" spans="13:14" x14ac:dyDescent="0.3">
      <c r="M4886" s="9"/>
      <c r="N4886" s="9"/>
    </row>
    <row r="4887" spans="13:14" x14ac:dyDescent="0.3">
      <c r="M4887" s="9"/>
      <c r="N4887" s="9"/>
    </row>
    <row r="4888" spans="13:14" x14ac:dyDescent="0.3">
      <c r="M4888" s="9"/>
      <c r="N4888" s="9"/>
    </row>
    <row r="4889" spans="13:14" x14ac:dyDescent="0.3">
      <c r="M4889" s="9"/>
      <c r="N4889" s="9"/>
    </row>
    <row r="4890" spans="13:14" x14ac:dyDescent="0.3">
      <c r="M4890" s="9"/>
      <c r="N4890" s="9"/>
    </row>
    <row r="4891" spans="13:14" x14ac:dyDescent="0.3">
      <c r="M4891" s="9"/>
      <c r="N4891" s="9"/>
    </row>
    <row r="4892" spans="13:14" x14ac:dyDescent="0.3">
      <c r="M4892" s="9"/>
      <c r="N4892" s="9"/>
    </row>
    <row r="4893" spans="13:14" x14ac:dyDescent="0.3">
      <c r="M4893" s="9"/>
      <c r="N4893" s="9"/>
    </row>
    <row r="4894" spans="13:14" x14ac:dyDescent="0.3">
      <c r="M4894" s="9"/>
      <c r="N4894" s="9"/>
    </row>
    <row r="4895" spans="13:14" x14ac:dyDescent="0.3">
      <c r="M4895" s="9"/>
      <c r="N4895" s="9"/>
    </row>
    <row r="4896" spans="13:14" x14ac:dyDescent="0.3">
      <c r="M4896" s="9"/>
      <c r="N4896" s="9"/>
    </row>
    <row r="4897" spans="13:14" x14ac:dyDescent="0.3">
      <c r="M4897" s="9"/>
      <c r="N4897" s="9"/>
    </row>
    <row r="4898" spans="13:14" x14ac:dyDescent="0.3">
      <c r="M4898" s="9"/>
      <c r="N4898" s="9"/>
    </row>
    <row r="4899" spans="13:14" x14ac:dyDescent="0.3">
      <c r="M4899" s="9"/>
      <c r="N4899" s="9"/>
    </row>
    <row r="4900" spans="13:14" x14ac:dyDescent="0.3">
      <c r="M4900" s="9"/>
      <c r="N4900" s="9"/>
    </row>
    <row r="4901" spans="13:14" x14ac:dyDescent="0.3">
      <c r="M4901" s="9"/>
      <c r="N4901" s="9"/>
    </row>
    <row r="4902" spans="13:14" x14ac:dyDescent="0.3">
      <c r="M4902" s="9"/>
      <c r="N4902" s="9"/>
    </row>
    <row r="4903" spans="13:14" x14ac:dyDescent="0.3">
      <c r="M4903" s="9"/>
      <c r="N4903" s="9"/>
    </row>
    <row r="4904" spans="13:14" x14ac:dyDescent="0.3">
      <c r="M4904" s="9"/>
      <c r="N4904" s="9"/>
    </row>
    <row r="4905" spans="13:14" x14ac:dyDescent="0.3">
      <c r="M4905" s="9"/>
      <c r="N4905" s="9"/>
    </row>
    <row r="4906" spans="13:14" x14ac:dyDescent="0.3">
      <c r="M4906" s="9"/>
      <c r="N4906" s="9"/>
    </row>
    <row r="4907" spans="13:14" x14ac:dyDescent="0.3">
      <c r="M4907" s="9"/>
      <c r="N4907" s="9"/>
    </row>
    <row r="4908" spans="13:14" x14ac:dyDescent="0.3">
      <c r="M4908" s="9"/>
      <c r="N4908" s="9"/>
    </row>
    <row r="4909" spans="13:14" x14ac:dyDescent="0.3">
      <c r="M4909" s="9"/>
      <c r="N4909" s="9"/>
    </row>
    <row r="4910" spans="13:14" x14ac:dyDescent="0.3">
      <c r="M4910" s="9"/>
      <c r="N4910" s="9"/>
    </row>
    <row r="4911" spans="13:14" x14ac:dyDescent="0.3">
      <c r="M4911" s="9"/>
      <c r="N4911" s="9"/>
    </row>
    <row r="4912" spans="13:14" x14ac:dyDescent="0.3">
      <c r="M4912" s="9"/>
      <c r="N4912" s="9"/>
    </row>
    <row r="4913" spans="13:14" x14ac:dyDescent="0.3">
      <c r="M4913" s="9"/>
      <c r="N4913" s="9"/>
    </row>
    <row r="4914" spans="13:14" x14ac:dyDescent="0.3">
      <c r="M4914" s="9"/>
      <c r="N4914" s="9"/>
    </row>
    <row r="4915" spans="13:14" x14ac:dyDescent="0.3">
      <c r="M4915" s="9"/>
      <c r="N4915" s="9"/>
    </row>
    <row r="4916" spans="13:14" x14ac:dyDescent="0.3">
      <c r="M4916" s="9"/>
      <c r="N4916" s="9"/>
    </row>
    <row r="4917" spans="13:14" x14ac:dyDescent="0.3">
      <c r="M4917" s="9"/>
      <c r="N4917" s="9"/>
    </row>
    <row r="4918" spans="13:14" x14ac:dyDescent="0.3">
      <c r="M4918" s="9"/>
      <c r="N4918" s="9"/>
    </row>
    <row r="4919" spans="13:14" x14ac:dyDescent="0.3">
      <c r="M4919" s="9"/>
      <c r="N4919" s="9"/>
    </row>
    <row r="4920" spans="13:14" x14ac:dyDescent="0.3">
      <c r="M4920" s="9"/>
      <c r="N4920" s="9"/>
    </row>
    <row r="4921" spans="13:14" x14ac:dyDescent="0.3">
      <c r="M4921" s="9"/>
      <c r="N4921" s="9"/>
    </row>
    <row r="4922" spans="13:14" x14ac:dyDescent="0.3">
      <c r="M4922" s="9"/>
      <c r="N4922" s="9"/>
    </row>
    <row r="4923" spans="13:14" x14ac:dyDescent="0.3">
      <c r="M4923" s="9"/>
      <c r="N4923" s="9"/>
    </row>
    <row r="4924" spans="13:14" x14ac:dyDescent="0.3">
      <c r="M4924" s="9"/>
      <c r="N4924" s="9"/>
    </row>
    <row r="4925" spans="13:14" x14ac:dyDescent="0.3">
      <c r="M4925" s="9"/>
      <c r="N4925" s="9"/>
    </row>
    <row r="4926" spans="13:14" x14ac:dyDescent="0.3">
      <c r="M4926" s="9"/>
      <c r="N4926" s="9"/>
    </row>
    <row r="4927" spans="13:14" x14ac:dyDescent="0.3">
      <c r="M4927" s="9"/>
      <c r="N4927" s="9"/>
    </row>
    <row r="4928" spans="13:14" x14ac:dyDescent="0.3">
      <c r="M4928" s="9"/>
      <c r="N4928" s="9"/>
    </row>
    <row r="4929" spans="13:14" x14ac:dyDescent="0.3">
      <c r="M4929" s="9"/>
      <c r="N4929" s="9"/>
    </row>
    <row r="4930" spans="13:14" x14ac:dyDescent="0.3">
      <c r="M4930" s="9"/>
      <c r="N4930" s="9"/>
    </row>
    <row r="4931" spans="13:14" x14ac:dyDescent="0.3">
      <c r="M4931" s="9"/>
      <c r="N4931" s="9"/>
    </row>
    <row r="4932" spans="13:14" x14ac:dyDescent="0.3">
      <c r="M4932" s="9"/>
      <c r="N4932" s="9"/>
    </row>
    <row r="4933" spans="13:14" x14ac:dyDescent="0.3">
      <c r="M4933" s="9"/>
      <c r="N4933" s="9"/>
    </row>
    <row r="4934" spans="13:14" x14ac:dyDescent="0.3">
      <c r="M4934" s="9"/>
      <c r="N4934" s="9"/>
    </row>
    <row r="4935" spans="13:14" x14ac:dyDescent="0.3">
      <c r="M4935" s="9"/>
      <c r="N4935" s="9"/>
    </row>
    <row r="4936" spans="13:14" x14ac:dyDescent="0.3">
      <c r="M4936" s="9"/>
      <c r="N4936" s="9"/>
    </row>
    <row r="4937" spans="13:14" x14ac:dyDescent="0.3">
      <c r="M4937" s="9"/>
      <c r="N4937" s="9"/>
    </row>
    <row r="4938" spans="13:14" x14ac:dyDescent="0.3">
      <c r="M4938" s="9"/>
      <c r="N4938" s="9"/>
    </row>
    <row r="4939" spans="13:14" x14ac:dyDescent="0.3">
      <c r="M4939" s="9"/>
      <c r="N4939" s="9"/>
    </row>
    <row r="4940" spans="13:14" x14ac:dyDescent="0.3">
      <c r="M4940" s="9"/>
      <c r="N4940" s="9"/>
    </row>
    <row r="4941" spans="13:14" x14ac:dyDescent="0.3">
      <c r="M4941" s="9"/>
      <c r="N4941" s="9"/>
    </row>
    <row r="4942" spans="13:14" x14ac:dyDescent="0.3">
      <c r="M4942" s="9"/>
      <c r="N4942" s="9"/>
    </row>
    <row r="4943" spans="13:14" x14ac:dyDescent="0.3">
      <c r="M4943" s="9"/>
      <c r="N4943" s="9"/>
    </row>
    <row r="4944" spans="13:14" x14ac:dyDescent="0.3">
      <c r="M4944" s="9"/>
      <c r="N4944" s="9"/>
    </row>
    <row r="4945" spans="13:14" x14ac:dyDescent="0.3">
      <c r="M4945" s="9"/>
      <c r="N4945" s="9"/>
    </row>
    <row r="4946" spans="13:14" x14ac:dyDescent="0.3">
      <c r="M4946" s="9"/>
      <c r="N4946" s="9"/>
    </row>
    <row r="4947" spans="13:14" x14ac:dyDescent="0.3">
      <c r="M4947" s="9"/>
      <c r="N4947" s="9"/>
    </row>
    <row r="4948" spans="13:14" x14ac:dyDescent="0.3">
      <c r="M4948" s="9"/>
      <c r="N4948" s="9"/>
    </row>
    <row r="4949" spans="13:14" x14ac:dyDescent="0.3">
      <c r="M4949" s="9"/>
      <c r="N4949" s="9"/>
    </row>
    <row r="4950" spans="13:14" x14ac:dyDescent="0.3">
      <c r="M4950" s="9"/>
      <c r="N4950" s="9"/>
    </row>
    <row r="4951" spans="13:14" x14ac:dyDescent="0.3">
      <c r="M4951" s="9"/>
      <c r="N4951" s="9"/>
    </row>
    <row r="4952" spans="13:14" x14ac:dyDescent="0.3">
      <c r="M4952" s="9"/>
      <c r="N4952" s="9"/>
    </row>
    <row r="4953" spans="13:14" x14ac:dyDescent="0.3">
      <c r="M4953" s="9"/>
      <c r="N4953" s="9"/>
    </row>
    <row r="4954" spans="13:14" x14ac:dyDescent="0.3">
      <c r="M4954" s="9"/>
      <c r="N4954" s="9"/>
    </row>
    <row r="4955" spans="13:14" x14ac:dyDescent="0.3">
      <c r="M4955" s="9"/>
      <c r="N4955" s="9"/>
    </row>
    <row r="4956" spans="13:14" x14ac:dyDescent="0.3">
      <c r="M4956" s="9"/>
      <c r="N4956" s="9"/>
    </row>
    <row r="4957" spans="13:14" x14ac:dyDescent="0.3">
      <c r="M4957" s="9"/>
      <c r="N4957" s="9"/>
    </row>
    <row r="4958" spans="13:14" x14ac:dyDescent="0.3">
      <c r="M4958" s="9"/>
      <c r="N4958" s="9"/>
    </row>
    <row r="4959" spans="13:14" x14ac:dyDescent="0.3">
      <c r="M4959" s="9"/>
      <c r="N4959" s="9"/>
    </row>
    <row r="4960" spans="13:14" x14ac:dyDescent="0.3">
      <c r="M4960" s="9"/>
      <c r="N4960" s="9"/>
    </row>
    <row r="4961" spans="13:14" x14ac:dyDescent="0.3">
      <c r="M4961" s="9"/>
      <c r="N4961" s="9"/>
    </row>
    <row r="4962" spans="13:14" x14ac:dyDescent="0.3">
      <c r="M4962" s="9"/>
      <c r="N4962" s="9"/>
    </row>
    <row r="4963" spans="13:14" x14ac:dyDescent="0.3">
      <c r="M4963" s="9"/>
      <c r="N4963" s="9"/>
    </row>
    <row r="4964" spans="13:14" x14ac:dyDescent="0.3">
      <c r="M4964" s="9"/>
      <c r="N4964" s="9"/>
    </row>
    <row r="4965" spans="13:14" x14ac:dyDescent="0.3">
      <c r="M4965" s="9"/>
      <c r="N4965" s="9"/>
    </row>
    <row r="4966" spans="13:14" x14ac:dyDescent="0.3">
      <c r="M4966" s="9"/>
      <c r="N4966" s="9"/>
    </row>
    <row r="4967" spans="13:14" x14ac:dyDescent="0.3">
      <c r="M4967" s="9"/>
      <c r="N4967" s="9"/>
    </row>
    <row r="4968" spans="13:14" x14ac:dyDescent="0.3">
      <c r="M4968" s="9"/>
      <c r="N4968" s="9"/>
    </row>
    <row r="4969" spans="13:14" x14ac:dyDescent="0.3">
      <c r="M4969" s="9"/>
      <c r="N4969" s="9"/>
    </row>
    <row r="4970" spans="13:14" x14ac:dyDescent="0.3">
      <c r="M4970" s="9"/>
      <c r="N4970" s="9"/>
    </row>
    <row r="4971" spans="13:14" x14ac:dyDescent="0.3">
      <c r="M4971" s="9"/>
      <c r="N4971" s="9"/>
    </row>
    <row r="4972" spans="13:14" x14ac:dyDescent="0.3">
      <c r="M4972" s="9"/>
      <c r="N4972" s="9"/>
    </row>
    <row r="4973" spans="13:14" x14ac:dyDescent="0.3">
      <c r="M4973" s="9"/>
      <c r="N4973" s="9"/>
    </row>
    <row r="4974" spans="13:14" x14ac:dyDescent="0.3">
      <c r="M4974" s="9"/>
      <c r="N4974" s="9"/>
    </row>
    <row r="4975" spans="13:14" x14ac:dyDescent="0.3">
      <c r="M4975" s="9"/>
      <c r="N4975" s="9"/>
    </row>
    <row r="4976" spans="13:14" x14ac:dyDescent="0.3">
      <c r="M4976" s="9"/>
      <c r="N4976" s="9"/>
    </row>
    <row r="4977" spans="13:14" x14ac:dyDescent="0.3">
      <c r="M4977" s="9"/>
      <c r="N4977" s="9"/>
    </row>
    <row r="4978" spans="13:14" x14ac:dyDescent="0.3">
      <c r="M4978" s="9"/>
      <c r="N4978" s="9"/>
    </row>
    <row r="4979" spans="13:14" x14ac:dyDescent="0.3">
      <c r="M4979" s="9"/>
      <c r="N4979" s="9"/>
    </row>
    <row r="4980" spans="13:14" x14ac:dyDescent="0.3">
      <c r="M4980" s="9"/>
      <c r="N4980" s="9"/>
    </row>
    <row r="4981" spans="13:14" x14ac:dyDescent="0.3">
      <c r="M4981" s="9"/>
      <c r="N4981" s="9"/>
    </row>
    <row r="4982" spans="13:14" x14ac:dyDescent="0.3">
      <c r="M4982" s="9"/>
      <c r="N4982" s="9"/>
    </row>
    <row r="4983" spans="13:14" x14ac:dyDescent="0.3">
      <c r="M4983" s="9"/>
      <c r="N4983" s="9"/>
    </row>
    <row r="4984" spans="13:14" x14ac:dyDescent="0.3">
      <c r="M4984" s="9"/>
      <c r="N4984" s="9"/>
    </row>
    <row r="4985" spans="13:14" x14ac:dyDescent="0.3">
      <c r="M4985" s="9"/>
      <c r="N4985" s="9"/>
    </row>
    <row r="4986" spans="13:14" x14ac:dyDescent="0.3">
      <c r="M4986" s="9"/>
      <c r="N4986" s="9"/>
    </row>
    <row r="4987" spans="13:14" x14ac:dyDescent="0.3">
      <c r="M4987" s="9"/>
      <c r="N4987" s="9"/>
    </row>
    <row r="4988" spans="13:14" x14ac:dyDescent="0.3">
      <c r="M4988" s="9"/>
      <c r="N4988" s="9"/>
    </row>
    <row r="4989" spans="13:14" x14ac:dyDescent="0.3">
      <c r="M4989" s="9"/>
      <c r="N4989" s="9"/>
    </row>
    <row r="4990" spans="13:14" x14ac:dyDescent="0.3">
      <c r="M4990" s="9"/>
      <c r="N4990" s="9"/>
    </row>
    <row r="4991" spans="13:14" x14ac:dyDescent="0.3">
      <c r="M4991" s="9"/>
      <c r="N4991" s="9"/>
    </row>
    <row r="4992" spans="13:14" x14ac:dyDescent="0.3">
      <c r="M4992" s="9"/>
      <c r="N4992" s="9"/>
    </row>
    <row r="4993" spans="13:14" x14ac:dyDescent="0.3">
      <c r="M4993" s="9"/>
      <c r="N4993" s="9"/>
    </row>
    <row r="4994" spans="13:14" x14ac:dyDescent="0.3">
      <c r="M4994" s="9"/>
      <c r="N4994" s="9"/>
    </row>
    <row r="4995" spans="13:14" x14ac:dyDescent="0.3">
      <c r="M4995" s="9"/>
      <c r="N4995" s="9"/>
    </row>
    <row r="4996" spans="13:14" x14ac:dyDescent="0.3">
      <c r="M4996" s="9"/>
      <c r="N4996" s="9"/>
    </row>
    <row r="4997" spans="13:14" x14ac:dyDescent="0.3">
      <c r="M4997" s="9"/>
      <c r="N4997" s="9"/>
    </row>
    <row r="4998" spans="13:14" x14ac:dyDescent="0.3">
      <c r="M4998" s="9"/>
      <c r="N4998" s="9"/>
    </row>
    <row r="4999" spans="13:14" x14ac:dyDescent="0.3">
      <c r="M4999" s="9"/>
      <c r="N4999" s="9"/>
    </row>
    <row r="5000" spans="13:14" x14ac:dyDescent="0.3">
      <c r="M5000" s="9"/>
      <c r="N5000" s="9"/>
    </row>
    <row r="5001" spans="13:14" x14ac:dyDescent="0.3">
      <c r="M5001" s="9"/>
      <c r="N5001" s="9"/>
    </row>
    <row r="5002" spans="13:14" x14ac:dyDescent="0.3">
      <c r="M5002" s="9"/>
      <c r="N5002" s="9"/>
    </row>
    <row r="5003" spans="13:14" x14ac:dyDescent="0.3">
      <c r="M5003" s="9"/>
      <c r="N5003" s="9"/>
    </row>
    <row r="5004" spans="13:14" x14ac:dyDescent="0.3">
      <c r="M5004" s="9"/>
      <c r="N5004" s="9"/>
    </row>
    <row r="5005" spans="13:14" x14ac:dyDescent="0.3">
      <c r="M5005" s="9"/>
      <c r="N5005" s="9"/>
    </row>
    <row r="5006" spans="13:14" x14ac:dyDescent="0.3">
      <c r="M5006" s="9"/>
      <c r="N5006" s="9"/>
    </row>
    <row r="5007" spans="13:14" x14ac:dyDescent="0.3">
      <c r="M5007" s="9"/>
      <c r="N5007" s="9"/>
    </row>
    <row r="5008" spans="13:14" x14ac:dyDescent="0.3">
      <c r="M5008" s="9"/>
      <c r="N5008" s="9"/>
    </row>
    <row r="5009" spans="13:14" x14ac:dyDescent="0.3">
      <c r="M5009" s="9"/>
      <c r="N5009" s="9"/>
    </row>
    <row r="5010" spans="13:14" x14ac:dyDescent="0.3">
      <c r="M5010" s="9"/>
      <c r="N5010" s="9"/>
    </row>
    <row r="5011" spans="13:14" x14ac:dyDescent="0.3">
      <c r="M5011" s="9"/>
      <c r="N5011" s="9"/>
    </row>
    <row r="5012" spans="13:14" x14ac:dyDescent="0.3">
      <c r="M5012" s="9"/>
      <c r="N5012" s="9"/>
    </row>
    <row r="5013" spans="13:14" x14ac:dyDescent="0.3">
      <c r="M5013" s="9"/>
      <c r="N5013" s="9"/>
    </row>
    <row r="5014" spans="13:14" x14ac:dyDescent="0.3">
      <c r="M5014" s="9"/>
      <c r="N5014" s="9"/>
    </row>
    <row r="5015" spans="13:14" x14ac:dyDescent="0.3">
      <c r="M5015" s="9"/>
      <c r="N5015" s="9"/>
    </row>
    <row r="5016" spans="13:14" x14ac:dyDescent="0.3">
      <c r="M5016" s="9"/>
      <c r="N5016" s="9"/>
    </row>
    <row r="5017" spans="13:14" x14ac:dyDescent="0.3">
      <c r="M5017" s="9"/>
      <c r="N5017" s="9"/>
    </row>
    <row r="5018" spans="13:14" x14ac:dyDescent="0.3">
      <c r="M5018" s="9"/>
      <c r="N5018" s="9"/>
    </row>
    <row r="5019" spans="13:14" x14ac:dyDescent="0.3">
      <c r="M5019" s="9"/>
      <c r="N5019" s="9"/>
    </row>
    <row r="5020" spans="13:14" x14ac:dyDescent="0.3">
      <c r="M5020" s="9"/>
      <c r="N5020" s="9"/>
    </row>
    <row r="5021" spans="13:14" x14ac:dyDescent="0.3">
      <c r="M5021" s="9"/>
      <c r="N5021" s="9"/>
    </row>
    <row r="5022" spans="13:14" x14ac:dyDescent="0.3">
      <c r="M5022" s="9"/>
      <c r="N5022" s="9"/>
    </row>
    <row r="5023" spans="13:14" x14ac:dyDescent="0.3">
      <c r="M5023" s="9"/>
      <c r="N5023" s="9"/>
    </row>
    <row r="5024" spans="13:14" x14ac:dyDescent="0.3">
      <c r="M5024" s="9"/>
      <c r="N5024" s="9"/>
    </row>
    <row r="5025" spans="13:14" x14ac:dyDescent="0.3">
      <c r="M5025" s="9"/>
      <c r="N5025" s="9"/>
    </row>
    <row r="5026" spans="13:14" x14ac:dyDescent="0.3">
      <c r="M5026" s="9"/>
      <c r="N5026" s="9"/>
    </row>
    <row r="5027" spans="13:14" x14ac:dyDescent="0.3">
      <c r="M5027" s="9"/>
      <c r="N5027" s="9"/>
    </row>
    <row r="5028" spans="13:14" x14ac:dyDescent="0.3">
      <c r="M5028" s="9"/>
      <c r="N5028" s="9"/>
    </row>
    <row r="5029" spans="13:14" x14ac:dyDescent="0.3">
      <c r="M5029" s="9"/>
      <c r="N5029" s="9"/>
    </row>
    <row r="5030" spans="13:14" x14ac:dyDescent="0.3">
      <c r="M5030" s="9"/>
      <c r="N5030" s="9"/>
    </row>
    <row r="5031" spans="13:14" x14ac:dyDescent="0.3">
      <c r="M5031" s="9"/>
      <c r="N5031" s="9"/>
    </row>
    <row r="5032" spans="13:14" x14ac:dyDescent="0.3">
      <c r="M5032" s="9"/>
      <c r="N5032" s="9"/>
    </row>
    <row r="5033" spans="13:14" x14ac:dyDescent="0.3">
      <c r="M5033" s="9"/>
      <c r="N5033" s="9"/>
    </row>
    <row r="5034" spans="13:14" x14ac:dyDescent="0.3">
      <c r="M5034" s="9"/>
      <c r="N5034" s="9"/>
    </row>
    <row r="5035" spans="13:14" x14ac:dyDescent="0.3">
      <c r="M5035" s="9"/>
      <c r="N5035" s="9"/>
    </row>
    <row r="5036" spans="13:14" x14ac:dyDescent="0.3">
      <c r="M5036" s="9"/>
      <c r="N5036" s="9"/>
    </row>
    <row r="5037" spans="13:14" x14ac:dyDescent="0.3">
      <c r="M5037" s="9"/>
      <c r="N5037" s="9"/>
    </row>
    <row r="5038" spans="13:14" x14ac:dyDescent="0.3">
      <c r="M5038" s="9"/>
      <c r="N5038" s="9"/>
    </row>
    <row r="5039" spans="13:14" x14ac:dyDescent="0.3">
      <c r="M5039" s="9"/>
      <c r="N5039" s="9"/>
    </row>
    <row r="5040" spans="13:14" x14ac:dyDescent="0.3">
      <c r="M5040" s="9"/>
      <c r="N5040" s="9"/>
    </row>
    <row r="5041" spans="13:14" x14ac:dyDescent="0.3">
      <c r="M5041" s="9"/>
      <c r="N5041" s="9"/>
    </row>
    <row r="5042" spans="13:14" x14ac:dyDescent="0.3">
      <c r="M5042" s="9"/>
      <c r="N5042" s="9"/>
    </row>
    <row r="5043" spans="13:14" x14ac:dyDescent="0.3">
      <c r="M5043" s="9"/>
      <c r="N5043" s="9"/>
    </row>
    <row r="5044" spans="13:14" x14ac:dyDescent="0.3">
      <c r="M5044" s="9"/>
      <c r="N5044" s="9"/>
    </row>
    <row r="5045" spans="13:14" x14ac:dyDescent="0.3">
      <c r="M5045" s="9"/>
      <c r="N5045" s="9"/>
    </row>
    <row r="5046" spans="13:14" x14ac:dyDescent="0.3">
      <c r="M5046" s="9"/>
      <c r="N5046" s="9"/>
    </row>
    <row r="5047" spans="13:14" x14ac:dyDescent="0.3">
      <c r="M5047" s="9"/>
      <c r="N5047" s="9"/>
    </row>
    <row r="5048" spans="13:14" x14ac:dyDescent="0.3">
      <c r="M5048" s="9"/>
      <c r="N5048" s="9"/>
    </row>
    <row r="5049" spans="13:14" x14ac:dyDescent="0.3">
      <c r="M5049" s="9"/>
      <c r="N5049" s="9"/>
    </row>
    <row r="5050" spans="13:14" x14ac:dyDescent="0.3">
      <c r="M5050" s="9"/>
      <c r="N5050" s="9"/>
    </row>
    <row r="5051" spans="13:14" x14ac:dyDescent="0.3">
      <c r="M5051" s="9"/>
      <c r="N5051" s="9"/>
    </row>
    <row r="5052" spans="13:14" x14ac:dyDescent="0.3">
      <c r="M5052" s="9"/>
      <c r="N5052" s="9"/>
    </row>
    <row r="5053" spans="13:14" x14ac:dyDescent="0.3">
      <c r="M5053" s="9"/>
      <c r="N5053" s="9"/>
    </row>
    <row r="5054" spans="13:14" x14ac:dyDescent="0.3">
      <c r="M5054" s="9"/>
      <c r="N5054" s="9"/>
    </row>
    <row r="5055" spans="13:14" x14ac:dyDescent="0.3">
      <c r="M5055" s="9"/>
      <c r="N5055" s="9"/>
    </row>
    <row r="5056" spans="13:14" x14ac:dyDescent="0.3">
      <c r="M5056" s="9"/>
      <c r="N5056" s="9"/>
    </row>
    <row r="5057" spans="13:14" x14ac:dyDescent="0.3">
      <c r="M5057" s="9"/>
      <c r="N5057" s="9"/>
    </row>
    <row r="5058" spans="13:14" x14ac:dyDescent="0.3">
      <c r="M5058" s="9"/>
      <c r="N5058" s="9"/>
    </row>
    <row r="5059" spans="13:14" x14ac:dyDescent="0.3">
      <c r="M5059" s="9"/>
      <c r="N5059" s="9"/>
    </row>
    <row r="5060" spans="13:14" x14ac:dyDescent="0.3">
      <c r="M5060" s="9"/>
      <c r="N5060" s="9"/>
    </row>
    <row r="5061" spans="13:14" x14ac:dyDescent="0.3">
      <c r="M5061" s="9"/>
      <c r="N5061" s="9"/>
    </row>
    <row r="5062" spans="13:14" x14ac:dyDescent="0.3">
      <c r="M5062" s="9"/>
      <c r="N5062" s="9"/>
    </row>
    <row r="5063" spans="13:14" x14ac:dyDescent="0.3">
      <c r="M5063" s="9"/>
      <c r="N5063" s="9"/>
    </row>
    <row r="5064" spans="13:14" x14ac:dyDescent="0.3">
      <c r="M5064" s="9"/>
      <c r="N5064" s="9"/>
    </row>
    <row r="5065" spans="13:14" x14ac:dyDescent="0.3">
      <c r="M5065" s="9"/>
      <c r="N5065" s="9"/>
    </row>
    <row r="5066" spans="13:14" x14ac:dyDescent="0.3">
      <c r="M5066" s="9"/>
      <c r="N5066" s="9"/>
    </row>
    <row r="5067" spans="13:14" x14ac:dyDescent="0.3">
      <c r="M5067" s="9"/>
      <c r="N5067" s="9"/>
    </row>
    <row r="5068" spans="13:14" x14ac:dyDescent="0.3">
      <c r="M5068" s="9"/>
      <c r="N5068" s="9"/>
    </row>
    <row r="5069" spans="13:14" x14ac:dyDescent="0.3">
      <c r="M5069" s="9"/>
      <c r="N5069" s="9"/>
    </row>
    <row r="5070" spans="13:14" x14ac:dyDescent="0.3">
      <c r="M5070" s="9"/>
      <c r="N5070" s="9"/>
    </row>
    <row r="5071" spans="13:14" x14ac:dyDescent="0.3">
      <c r="M5071" s="9"/>
      <c r="N5071" s="9"/>
    </row>
    <row r="5072" spans="13:14" x14ac:dyDescent="0.3">
      <c r="M5072" s="9"/>
      <c r="N5072" s="9"/>
    </row>
    <row r="5073" spans="13:14" x14ac:dyDescent="0.3">
      <c r="M5073" s="9"/>
      <c r="N5073" s="9"/>
    </row>
    <row r="5074" spans="13:14" x14ac:dyDescent="0.3">
      <c r="M5074" s="9"/>
      <c r="N5074" s="9"/>
    </row>
    <row r="5075" spans="13:14" x14ac:dyDescent="0.3">
      <c r="M5075" s="9"/>
      <c r="N5075" s="9"/>
    </row>
    <row r="5076" spans="13:14" x14ac:dyDescent="0.3">
      <c r="M5076" s="9"/>
      <c r="N5076" s="9"/>
    </row>
    <row r="5077" spans="13:14" x14ac:dyDescent="0.3">
      <c r="M5077" s="9"/>
      <c r="N5077" s="9"/>
    </row>
    <row r="5078" spans="13:14" x14ac:dyDescent="0.3">
      <c r="M5078" s="9"/>
      <c r="N5078" s="9"/>
    </row>
    <row r="5079" spans="13:14" x14ac:dyDescent="0.3">
      <c r="M5079" s="9"/>
      <c r="N5079" s="9"/>
    </row>
    <row r="5080" spans="13:14" x14ac:dyDescent="0.3">
      <c r="M5080" s="9"/>
      <c r="N5080" s="9"/>
    </row>
    <row r="5081" spans="13:14" x14ac:dyDescent="0.3">
      <c r="M5081" s="9"/>
      <c r="N5081" s="9"/>
    </row>
    <row r="5082" spans="13:14" x14ac:dyDescent="0.3">
      <c r="M5082" s="9"/>
      <c r="N5082" s="9"/>
    </row>
    <row r="5083" spans="13:14" x14ac:dyDescent="0.3">
      <c r="M5083" s="9"/>
      <c r="N5083" s="9"/>
    </row>
    <row r="5084" spans="13:14" x14ac:dyDescent="0.3">
      <c r="M5084" s="9"/>
      <c r="N5084" s="9"/>
    </row>
    <row r="5085" spans="13:14" x14ac:dyDescent="0.3">
      <c r="M5085" s="9"/>
      <c r="N5085" s="9"/>
    </row>
    <row r="5086" spans="13:14" x14ac:dyDescent="0.3">
      <c r="M5086" s="9"/>
      <c r="N5086" s="9"/>
    </row>
    <row r="5087" spans="13:14" x14ac:dyDescent="0.3">
      <c r="M5087" s="9"/>
      <c r="N5087" s="9"/>
    </row>
    <row r="5088" spans="13:14" x14ac:dyDescent="0.3">
      <c r="M5088" s="9"/>
      <c r="N5088" s="9"/>
    </row>
    <row r="5089" spans="13:14" x14ac:dyDescent="0.3">
      <c r="M5089" s="9"/>
      <c r="N5089" s="9"/>
    </row>
    <row r="5090" spans="13:14" x14ac:dyDescent="0.3">
      <c r="M5090" s="9"/>
      <c r="N5090" s="9"/>
    </row>
    <row r="5091" spans="13:14" x14ac:dyDescent="0.3">
      <c r="M5091" s="9"/>
      <c r="N5091" s="9"/>
    </row>
    <row r="5092" spans="13:14" x14ac:dyDescent="0.3">
      <c r="M5092" s="9"/>
      <c r="N5092" s="9"/>
    </row>
    <row r="5093" spans="13:14" x14ac:dyDescent="0.3">
      <c r="M5093" s="9"/>
      <c r="N5093" s="9"/>
    </row>
    <row r="5094" spans="13:14" x14ac:dyDescent="0.3">
      <c r="M5094" s="9"/>
      <c r="N5094" s="9"/>
    </row>
    <row r="5095" spans="13:14" x14ac:dyDescent="0.3">
      <c r="M5095" s="9"/>
      <c r="N5095" s="9"/>
    </row>
    <row r="5096" spans="13:14" x14ac:dyDescent="0.3">
      <c r="M5096" s="9"/>
      <c r="N5096" s="9"/>
    </row>
    <row r="5097" spans="13:14" x14ac:dyDescent="0.3">
      <c r="M5097" s="9"/>
      <c r="N5097" s="9"/>
    </row>
    <row r="5098" spans="13:14" x14ac:dyDescent="0.3">
      <c r="M5098" s="9"/>
      <c r="N5098" s="9"/>
    </row>
    <row r="5099" spans="13:14" x14ac:dyDescent="0.3">
      <c r="M5099" s="9"/>
      <c r="N5099" s="9"/>
    </row>
    <row r="5100" spans="13:14" x14ac:dyDescent="0.3">
      <c r="M5100" s="9"/>
      <c r="N5100" s="9"/>
    </row>
    <row r="5101" spans="13:14" x14ac:dyDescent="0.3">
      <c r="M5101" s="9"/>
      <c r="N5101" s="9"/>
    </row>
    <row r="5102" spans="13:14" x14ac:dyDescent="0.3">
      <c r="M5102" s="9"/>
      <c r="N5102" s="9"/>
    </row>
    <row r="5103" spans="13:14" x14ac:dyDescent="0.3">
      <c r="M5103" s="9"/>
      <c r="N5103" s="9"/>
    </row>
    <row r="5104" spans="13:14" x14ac:dyDescent="0.3">
      <c r="M5104" s="9"/>
      <c r="N5104" s="9"/>
    </row>
    <row r="5105" spans="13:14" x14ac:dyDescent="0.3">
      <c r="M5105" s="9"/>
      <c r="N5105" s="9"/>
    </row>
    <row r="5106" spans="13:14" x14ac:dyDescent="0.3">
      <c r="M5106" s="9"/>
      <c r="N5106" s="9"/>
    </row>
    <row r="5107" spans="13:14" x14ac:dyDescent="0.3">
      <c r="M5107" s="9"/>
      <c r="N5107" s="9"/>
    </row>
    <row r="5108" spans="13:14" x14ac:dyDescent="0.3">
      <c r="M5108" s="9"/>
      <c r="N5108" s="9"/>
    </row>
    <row r="5109" spans="13:14" x14ac:dyDescent="0.3">
      <c r="M5109" s="9"/>
      <c r="N5109" s="9"/>
    </row>
    <row r="5110" spans="13:14" x14ac:dyDescent="0.3">
      <c r="M5110" s="9"/>
      <c r="N5110" s="9"/>
    </row>
    <row r="5111" spans="13:14" x14ac:dyDescent="0.3">
      <c r="M5111" s="9"/>
      <c r="N5111" s="9"/>
    </row>
    <row r="5112" spans="13:14" x14ac:dyDescent="0.3">
      <c r="M5112" s="9"/>
      <c r="N5112" s="9"/>
    </row>
    <row r="5113" spans="13:14" x14ac:dyDescent="0.3">
      <c r="M5113" s="9"/>
      <c r="N5113" s="9"/>
    </row>
    <row r="5114" spans="13:14" x14ac:dyDescent="0.3">
      <c r="M5114" s="9"/>
      <c r="N5114" s="9"/>
    </row>
    <row r="5115" spans="13:14" x14ac:dyDescent="0.3">
      <c r="M5115" s="9"/>
      <c r="N5115" s="9"/>
    </row>
    <row r="5116" spans="13:14" x14ac:dyDescent="0.3">
      <c r="M5116" s="9"/>
      <c r="N5116" s="9"/>
    </row>
    <row r="5117" spans="13:14" x14ac:dyDescent="0.3">
      <c r="M5117" s="9"/>
      <c r="N5117" s="9"/>
    </row>
    <row r="5118" spans="13:14" x14ac:dyDescent="0.3">
      <c r="M5118" s="9"/>
      <c r="N5118" s="9"/>
    </row>
    <row r="5119" spans="13:14" x14ac:dyDescent="0.3">
      <c r="M5119" s="9"/>
      <c r="N5119" s="9"/>
    </row>
    <row r="5120" spans="13:14" x14ac:dyDescent="0.3">
      <c r="M5120" s="9"/>
      <c r="N5120" s="9"/>
    </row>
    <row r="5121" spans="13:14" x14ac:dyDescent="0.3">
      <c r="M5121" s="9"/>
      <c r="N5121" s="9"/>
    </row>
    <row r="5122" spans="13:14" x14ac:dyDescent="0.3">
      <c r="M5122" s="9"/>
      <c r="N5122" s="9"/>
    </row>
    <row r="5123" spans="13:14" x14ac:dyDescent="0.3">
      <c r="M5123" s="9"/>
      <c r="N5123" s="9"/>
    </row>
    <row r="5124" spans="13:14" x14ac:dyDescent="0.3">
      <c r="M5124" s="9"/>
      <c r="N5124" s="9"/>
    </row>
    <row r="5125" spans="13:14" x14ac:dyDescent="0.3">
      <c r="M5125" s="9"/>
      <c r="N5125" s="9"/>
    </row>
    <row r="5126" spans="13:14" x14ac:dyDescent="0.3">
      <c r="M5126" s="9"/>
      <c r="N5126" s="9"/>
    </row>
    <row r="5127" spans="13:14" x14ac:dyDescent="0.3">
      <c r="M5127" s="9"/>
      <c r="N5127" s="9"/>
    </row>
    <row r="5128" spans="13:14" x14ac:dyDescent="0.3">
      <c r="M5128" s="9"/>
      <c r="N5128" s="9"/>
    </row>
    <row r="5129" spans="13:14" x14ac:dyDescent="0.3">
      <c r="M5129" s="9"/>
      <c r="N5129" s="9"/>
    </row>
    <row r="5130" spans="13:14" x14ac:dyDescent="0.3">
      <c r="M5130" s="9"/>
      <c r="N5130" s="9"/>
    </row>
    <row r="5131" spans="13:14" x14ac:dyDescent="0.3">
      <c r="M5131" s="9"/>
      <c r="N5131" s="9"/>
    </row>
    <row r="5132" spans="13:14" x14ac:dyDescent="0.3">
      <c r="M5132" s="9"/>
      <c r="N5132" s="9"/>
    </row>
    <row r="5133" spans="13:14" x14ac:dyDescent="0.3">
      <c r="M5133" s="9"/>
      <c r="N5133" s="9"/>
    </row>
    <row r="5134" spans="13:14" x14ac:dyDescent="0.3">
      <c r="M5134" s="9"/>
      <c r="N5134" s="9"/>
    </row>
    <row r="5135" spans="13:14" x14ac:dyDescent="0.3">
      <c r="M5135" s="9"/>
      <c r="N5135" s="9"/>
    </row>
    <row r="5136" spans="13:14" x14ac:dyDescent="0.3">
      <c r="M5136" s="9"/>
      <c r="N5136" s="9"/>
    </row>
    <row r="5137" spans="13:14" x14ac:dyDescent="0.3">
      <c r="M5137" s="9"/>
      <c r="N5137" s="9"/>
    </row>
    <row r="5138" spans="13:14" x14ac:dyDescent="0.3">
      <c r="M5138" s="9"/>
      <c r="N5138" s="9"/>
    </row>
    <row r="5139" spans="13:14" x14ac:dyDescent="0.3">
      <c r="M5139" s="9"/>
      <c r="N5139" s="9"/>
    </row>
    <row r="5140" spans="13:14" x14ac:dyDescent="0.3">
      <c r="M5140" s="9"/>
      <c r="N5140" s="9"/>
    </row>
    <row r="5141" spans="13:14" x14ac:dyDescent="0.3">
      <c r="M5141" s="9"/>
      <c r="N5141" s="9"/>
    </row>
    <row r="5142" spans="13:14" x14ac:dyDescent="0.3">
      <c r="M5142" s="9"/>
      <c r="N5142" s="9"/>
    </row>
    <row r="5143" spans="13:14" x14ac:dyDescent="0.3">
      <c r="M5143" s="9"/>
      <c r="N5143" s="9"/>
    </row>
    <row r="5144" spans="13:14" x14ac:dyDescent="0.3">
      <c r="M5144" s="9"/>
      <c r="N5144" s="9"/>
    </row>
    <row r="5145" spans="13:14" x14ac:dyDescent="0.3">
      <c r="M5145" s="9"/>
      <c r="N5145" s="9"/>
    </row>
    <row r="5146" spans="13:14" x14ac:dyDescent="0.3">
      <c r="M5146" s="9"/>
      <c r="N5146" s="9"/>
    </row>
    <row r="5147" spans="13:14" x14ac:dyDescent="0.3">
      <c r="M5147" s="9"/>
      <c r="N5147" s="9"/>
    </row>
    <row r="5148" spans="13:14" x14ac:dyDescent="0.3">
      <c r="M5148" s="9"/>
      <c r="N5148" s="9"/>
    </row>
    <row r="5149" spans="13:14" x14ac:dyDescent="0.3">
      <c r="M5149" s="9"/>
      <c r="N5149" s="9"/>
    </row>
    <row r="5150" spans="13:14" x14ac:dyDescent="0.3">
      <c r="M5150" s="9"/>
      <c r="N5150" s="9"/>
    </row>
    <row r="5151" spans="13:14" x14ac:dyDescent="0.3">
      <c r="M5151" s="9"/>
      <c r="N5151" s="9"/>
    </row>
    <row r="5152" spans="13:14" x14ac:dyDescent="0.3">
      <c r="M5152" s="9"/>
      <c r="N5152" s="9"/>
    </row>
    <row r="5153" spans="13:14" x14ac:dyDescent="0.3">
      <c r="M5153" s="9"/>
      <c r="N5153" s="9"/>
    </row>
    <row r="5154" spans="13:14" x14ac:dyDescent="0.3">
      <c r="M5154" s="9"/>
      <c r="N5154" s="9"/>
    </row>
    <row r="5155" spans="13:14" x14ac:dyDescent="0.3">
      <c r="M5155" s="9"/>
      <c r="N5155" s="9"/>
    </row>
    <row r="5156" spans="13:14" x14ac:dyDescent="0.3">
      <c r="M5156" s="9"/>
      <c r="N5156" s="9"/>
    </row>
    <row r="5157" spans="13:14" x14ac:dyDescent="0.3">
      <c r="M5157" s="9"/>
      <c r="N5157" s="9"/>
    </row>
    <row r="5158" spans="13:14" x14ac:dyDescent="0.3">
      <c r="M5158" s="9"/>
      <c r="N5158" s="9"/>
    </row>
    <row r="5159" spans="13:14" x14ac:dyDescent="0.3">
      <c r="M5159" s="9"/>
      <c r="N5159" s="9"/>
    </row>
    <row r="5160" spans="13:14" x14ac:dyDescent="0.3">
      <c r="M5160" s="9"/>
      <c r="N5160" s="9"/>
    </row>
    <row r="5161" spans="13:14" x14ac:dyDescent="0.3">
      <c r="M5161" s="9"/>
      <c r="N5161" s="9"/>
    </row>
    <row r="5162" spans="13:14" x14ac:dyDescent="0.3">
      <c r="M5162" s="9"/>
      <c r="N5162" s="9"/>
    </row>
    <row r="5163" spans="13:14" x14ac:dyDescent="0.3">
      <c r="M5163" s="9"/>
      <c r="N5163" s="9"/>
    </row>
    <row r="5164" spans="13:14" x14ac:dyDescent="0.3">
      <c r="M5164" s="9"/>
      <c r="N5164" s="9"/>
    </row>
    <row r="5165" spans="13:14" x14ac:dyDescent="0.3">
      <c r="M5165" s="9"/>
      <c r="N5165" s="9"/>
    </row>
    <row r="5166" spans="13:14" x14ac:dyDescent="0.3">
      <c r="M5166" s="9"/>
      <c r="N5166" s="9"/>
    </row>
    <row r="5167" spans="13:14" x14ac:dyDescent="0.3">
      <c r="M5167" s="9"/>
      <c r="N5167" s="9"/>
    </row>
    <row r="5168" spans="13:14" x14ac:dyDescent="0.3">
      <c r="M5168" s="9"/>
      <c r="N5168" s="9"/>
    </row>
    <row r="5169" spans="13:14" x14ac:dyDescent="0.3">
      <c r="M5169" s="9"/>
      <c r="N5169" s="9"/>
    </row>
    <row r="5170" spans="13:14" x14ac:dyDescent="0.3">
      <c r="M5170" s="9"/>
      <c r="N5170" s="9"/>
    </row>
    <row r="5171" spans="13:14" x14ac:dyDescent="0.3">
      <c r="M5171" s="9"/>
      <c r="N5171" s="9"/>
    </row>
    <row r="5172" spans="13:14" x14ac:dyDescent="0.3">
      <c r="M5172" s="9"/>
      <c r="N5172" s="9"/>
    </row>
    <row r="5173" spans="13:14" x14ac:dyDescent="0.3">
      <c r="M5173" s="9"/>
      <c r="N5173" s="9"/>
    </row>
    <row r="5174" spans="13:14" x14ac:dyDescent="0.3">
      <c r="M5174" s="9"/>
      <c r="N5174" s="9"/>
    </row>
    <row r="5175" spans="13:14" x14ac:dyDescent="0.3">
      <c r="M5175" s="9"/>
      <c r="N5175" s="9"/>
    </row>
    <row r="5176" spans="13:14" x14ac:dyDescent="0.3">
      <c r="M5176" s="9"/>
      <c r="N5176" s="9"/>
    </row>
    <row r="5177" spans="13:14" x14ac:dyDescent="0.3">
      <c r="M5177" s="9"/>
      <c r="N5177" s="9"/>
    </row>
    <row r="5178" spans="13:14" x14ac:dyDescent="0.3">
      <c r="M5178" s="9"/>
      <c r="N5178" s="9"/>
    </row>
    <row r="5179" spans="13:14" x14ac:dyDescent="0.3">
      <c r="M5179" s="9"/>
      <c r="N5179" s="9"/>
    </row>
    <row r="5180" spans="13:14" x14ac:dyDescent="0.3">
      <c r="M5180" s="9"/>
      <c r="N5180" s="9"/>
    </row>
    <row r="5181" spans="13:14" x14ac:dyDescent="0.3">
      <c r="M5181" s="9"/>
      <c r="N5181" s="9"/>
    </row>
    <row r="5182" spans="13:14" x14ac:dyDescent="0.3">
      <c r="M5182" s="9"/>
      <c r="N5182" s="9"/>
    </row>
    <row r="5183" spans="13:14" x14ac:dyDescent="0.3">
      <c r="M5183" s="9"/>
      <c r="N5183" s="9"/>
    </row>
    <row r="5184" spans="13:14" x14ac:dyDescent="0.3">
      <c r="M5184" s="9"/>
      <c r="N5184" s="9"/>
    </row>
    <row r="5185" spans="13:14" x14ac:dyDescent="0.3">
      <c r="M5185" s="9"/>
      <c r="N5185" s="9"/>
    </row>
    <row r="5186" spans="13:14" x14ac:dyDescent="0.3">
      <c r="M5186" s="9"/>
      <c r="N5186" s="9"/>
    </row>
    <row r="5187" spans="13:14" x14ac:dyDescent="0.3">
      <c r="M5187" s="9"/>
      <c r="N5187" s="9"/>
    </row>
    <row r="5188" spans="13:14" x14ac:dyDescent="0.3">
      <c r="M5188" s="9"/>
      <c r="N5188" s="9"/>
    </row>
    <row r="5189" spans="13:14" x14ac:dyDescent="0.3">
      <c r="M5189" s="9"/>
      <c r="N5189" s="9"/>
    </row>
    <row r="5190" spans="13:14" x14ac:dyDescent="0.3">
      <c r="M5190" s="9"/>
      <c r="N5190" s="9"/>
    </row>
    <row r="5191" spans="13:14" x14ac:dyDescent="0.3">
      <c r="M5191" s="9"/>
      <c r="N5191" s="9"/>
    </row>
    <row r="5192" spans="13:14" x14ac:dyDescent="0.3">
      <c r="M5192" s="9"/>
      <c r="N5192" s="9"/>
    </row>
    <row r="5193" spans="13:14" x14ac:dyDescent="0.3">
      <c r="M5193" s="9"/>
      <c r="N5193" s="9"/>
    </row>
    <row r="5194" spans="13:14" x14ac:dyDescent="0.3">
      <c r="M5194" s="9"/>
      <c r="N5194" s="9"/>
    </row>
    <row r="5195" spans="13:14" x14ac:dyDescent="0.3">
      <c r="M5195" s="9"/>
      <c r="N5195" s="9"/>
    </row>
    <row r="5196" spans="13:14" x14ac:dyDescent="0.3">
      <c r="M5196" s="9"/>
      <c r="N5196" s="9"/>
    </row>
    <row r="5197" spans="13:14" x14ac:dyDescent="0.3">
      <c r="M5197" s="9"/>
      <c r="N5197" s="9"/>
    </row>
    <row r="5198" spans="13:14" x14ac:dyDescent="0.3">
      <c r="M5198" s="9"/>
      <c r="N5198" s="9"/>
    </row>
    <row r="5199" spans="13:14" x14ac:dyDescent="0.3">
      <c r="M5199" s="9"/>
      <c r="N5199" s="9"/>
    </row>
    <row r="5200" spans="13:14" x14ac:dyDescent="0.3">
      <c r="M5200" s="9"/>
      <c r="N5200" s="9"/>
    </row>
    <row r="5201" spans="13:14" x14ac:dyDescent="0.3">
      <c r="M5201" s="9"/>
      <c r="N5201" s="9"/>
    </row>
    <row r="5202" spans="13:14" x14ac:dyDescent="0.3">
      <c r="M5202" s="9"/>
      <c r="N5202" s="9"/>
    </row>
    <row r="5203" spans="13:14" x14ac:dyDescent="0.3">
      <c r="M5203" s="9"/>
      <c r="N5203" s="9"/>
    </row>
    <row r="5204" spans="13:14" x14ac:dyDescent="0.3">
      <c r="M5204" s="9"/>
      <c r="N5204" s="9"/>
    </row>
    <row r="5205" spans="13:14" x14ac:dyDescent="0.3">
      <c r="M5205" s="9"/>
      <c r="N5205" s="9"/>
    </row>
    <row r="5206" spans="13:14" x14ac:dyDescent="0.3">
      <c r="M5206" s="9"/>
      <c r="N5206" s="9"/>
    </row>
    <row r="5207" spans="13:14" x14ac:dyDescent="0.3">
      <c r="M5207" s="9"/>
      <c r="N5207" s="9"/>
    </row>
    <row r="5208" spans="13:14" x14ac:dyDescent="0.3">
      <c r="M5208" s="9"/>
      <c r="N5208" s="9"/>
    </row>
    <row r="5209" spans="13:14" x14ac:dyDescent="0.3">
      <c r="M5209" s="9"/>
      <c r="N5209" s="9"/>
    </row>
    <row r="5210" spans="13:14" x14ac:dyDescent="0.3">
      <c r="M5210" s="9"/>
      <c r="N5210" s="9"/>
    </row>
    <row r="5211" spans="13:14" x14ac:dyDescent="0.3">
      <c r="M5211" s="9"/>
      <c r="N5211" s="9"/>
    </row>
    <row r="5212" spans="13:14" x14ac:dyDescent="0.3">
      <c r="M5212" s="9"/>
      <c r="N5212" s="9"/>
    </row>
    <row r="5213" spans="13:14" x14ac:dyDescent="0.3">
      <c r="M5213" s="9"/>
      <c r="N5213" s="9"/>
    </row>
    <row r="5214" spans="13:14" x14ac:dyDescent="0.3">
      <c r="M5214" s="9"/>
      <c r="N5214" s="9"/>
    </row>
    <row r="5215" spans="13:14" x14ac:dyDescent="0.3">
      <c r="M5215" s="9"/>
      <c r="N5215" s="9"/>
    </row>
    <row r="5216" spans="13:14" x14ac:dyDescent="0.3">
      <c r="M5216" s="9"/>
      <c r="N5216" s="9"/>
    </row>
    <row r="5217" spans="13:14" x14ac:dyDescent="0.3">
      <c r="M5217" s="9"/>
      <c r="N5217" s="9"/>
    </row>
    <row r="5218" spans="13:14" x14ac:dyDescent="0.3">
      <c r="M5218" s="9"/>
      <c r="N5218" s="9"/>
    </row>
    <row r="5219" spans="13:14" x14ac:dyDescent="0.3">
      <c r="M5219" s="9"/>
      <c r="N5219" s="9"/>
    </row>
    <row r="5220" spans="13:14" x14ac:dyDescent="0.3">
      <c r="M5220" s="9"/>
      <c r="N5220" s="9"/>
    </row>
    <row r="5221" spans="13:14" x14ac:dyDescent="0.3">
      <c r="M5221" s="9"/>
      <c r="N5221" s="9"/>
    </row>
    <row r="5222" spans="13:14" x14ac:dyDescent="0.3">
      <c r="M5222" s="9"/>
      <c r="N5222" s="9"/>
    </row>
    <row r="5223" spans="13:14" x14ac:dyDescent="0.3">
      <c r="M5223" s="9"/>
      <c r="N5223" s="9"/>
    </row>
    <row r="5224" spans="13:14" x14ac:dyDescent="0.3">
      <c r="M5224" s="9"/>
      <c r="N5224" s="9"/>
    </row>
    <row r="5225" spans="13:14" x14ac:dyDescent="0.3">
      <c r="M5225" s="9"/>
      <c r="N5225" s="9"/>
    </row>
    <row r="5226" spans="13:14" x14ac:dyDescent="0.3">
      <c r="M5226" s="9"/>
      <c r="N5226" s="9"/>
    </row>
    <row r="5227" spans="13:14" x14ac:dyDescent="0.3">
      <c r="M5227" s="9"/>
      <c r="N5227" s="9"/>
    </row>
    <row r="5228" spans="13:14" x14ac:dyDescent="0.3">
      <c r="M5228" s="9"/>
      <c r="N5228" s="9"/>
    </row>
    <row r="5229" spans="13:14" x14ac:dyDescent="0.3">
      <c r="M5229" s="9"/>
      <c r="N5229" s="9"/>
    </row>
    <row r="5230" spans="13:14" x14ac:dyDescent="0.3">
      <c r="M5230" s="9"/>
      <c r="N5230" s="9"/>
    </row>
    <row r="5231" spans="13:14" x14ac:dyDescent="0.3">
      <c r="M5231" s="9"/>
      <c r="N5231" s="9"/>
    </row>
    <row r="5232" spans="13:14" x14ac:dyDescent="0.3">
      <c r="M5232" s="9"/>
      <c r="N5232" s="9"/>
    </row>
    <row r="5233" spans="13:14" x14ac:dyDescent="0.3">
      <c r="M5233" s="9"/>
      <c r="N5233" s="9"/>
    </row>
    <row r="5234" spans="13:14" x14ac:dyDescent="0.3">
      <c r="M5234" s="9"/>
      <c r="N5234" s="9"/>
    </row>
    <row r="5235" spans="13:14" x14ac:dyDescent="0.3">
      <c r="M5235" s="9"/>
      <c r="N5235" s="9"/>
    </row>
    <row r="5236" spans="13:14" x14ac:dyDescent="0.3">
      <c r="M5236" s="9"/>
      <c r="N5236" s="9"/>
    </row>
    <row r="5237" spans="13:14" x14ac:dyDescent="0.3">
      <c r="M5237" s="9"/>
      <c r="N5237" s="9"/>
    </row>
    <row r="5238" spans="13:14" x14ac:dyDescent="0.3">
      <c r="M5238" s="9"/>
      <c r="N5238" s="9"/>
    </row>
    <row r="5239" spans="13:14" x14ac:dyDescent="0.3">
      <c r="M5239" s="9"/>
      <c r="N5239" s="9"/>
    </row>
    <row r="5240" spans="13:14" x14ac:dyDescent="0.3">
      <c r="M5240" s="9"/>
      <c r="N5240" s="9"/>
    </row>
    <row r="5241" spans="13:14" x14ac:dyDescent="0.3">
      <c r="M5241" s="9"/>
      <c r="N5241" s="9"/>
    </row>
    <row r="5242" spans="13:14" x14ac:dyDescent="0.3">
      <c r="M5242" s="9"/>
      <c r="N5242" s="9"/>
    </row>
    <row r="5243" spans="13:14" x14ac:dyDescent="0.3">
      <c r="M5243" s="9"/>
      <c r="N5243" s="9"/>
    </row>
    <row r="5244" spans="13:14" x14ac:dyDescent="0.3">
      <c r="M5244" s="9"/>
      <c r="N5244" s="9"/>
    </row>
    <row r="5245" spans="13:14" x14ac:dyDescent="0.3">
      <c r="M5245" s="9"/>
      <c r="N5245" s="9"/>
    </row>
    <row r="5246" spans="13:14" x14ac:dyDescent="0.3">
      <c r="M5246" s="9"/>
      <c r="N5246" s="9"/>
    </row>
    <row r="5247" spans="13:14" x14ac:dyDescent="0.3">
      <c r="M5247" s="9"/>
      <c r="N5247" s="9"/>
    </row>
    <row r="5248" spans="13:14" x14ac:dyDescent="0.3">
      <c r="M5248" s="9"/>
      <c r="N5248" s="9"/>
    </row>
    <row r="5249" spans="13:14" x14ac:dyDescent="0.3">
      <c r="M5249" s="9"/>
      <c r="N5249" s="9"/>
    </row>
    <row r="5250" spans="13:14" x14ac:dyDescent="0.3">
      <c r="M5250" s="9"/>
      <c r="N5250" s="9"/>
    </row>
    <row r="5251" spans="13:14" x14ac:dyDescent="0.3">
      <c r="M5251" s="9"/>
      <c r="N5251" s="9"/>
    </row>
    <row r="5252" spans="13:14" x14ac:dyDescent="0.3">
      <c r="M5252" s="9"/>
      <c r="N5252" s="9"/>
    </row>
    <row r="5253" spans="13:14" x14ac:dyDescent="0.3">
      <c r="M5253" s="9"/>
      <c r="N5253" s="9"/>
    </row>
    <row r="5254" spans="13:14" x14ac:dyDescent="0.3">
      <c r="M5254" s="9"/>
      <c r="N5254" s="9"/>
    </row>
    <row r="5255" spans="13:14" x14ac:dyDescent="0.3">
      <c r="M5255" s="9"/>
      <c r="N5255" s="9"/>
    </row>
    <row r="5256" spans="13:14" x14ac:dyDescent="0.3">
      <c r="M5256" s="9"/>
      <c r="N5256" s="9"/>
    </row>
    <row r="5257" spans="13:14" x14ac:dyDescent="0.3">
      <c r="M5257" s="9"/>
      <c r="N5257" s="9"/>
    </row>
    <row r="5258" spans="13:14" x14ac:dyDescent="0.3">
      <c r="M5258" s="9"/>
      <c r="N5258" s="9"/>
    </row>
    <row r="5259" spans="13:14" x14ac:dyDescent="0.3">
      <c r="M5259" s="9"/>
      <c r="N5259" s="9"/>
    </row>
    <row r="5260" spans="13:14" x14ac:dyDescent="0.3">
      <c r="M5260" s="9"/>
      <c r="N5260" s="9"/>
    </row>
    <row r="5261" spans="13:14" x14ac:dyDescent="0.3">
      <c r="M5261" s="9"/>
      <c r="N5261" s="9"/>
    </row>
    <row r="5262" spans="13:14" x14ac:dyDescent="0.3">
      <c r="M5262" s="9"/>
      <c r="N5262" s="9"/>
    </row>
    <row r="5263" spans="13:14" x14ac:dyDescent="0.3">
      <c r="M5263" s="9"/>
      <c r="N5263" s="9"/>
    </row>
    <row r="5264" spans="13:14" x14ac:dyDescent="0.3">
      <c r="M5264" s="9"/>
      <c r="N5264" s="9"/>
    </row>
    <row r="5265" spans="13:14" x14ac:dyDescent="0.3">
      <c r="M5265" s="9"/>
      <c r="N5265" s="9"/>
    </row>
    <row r="5266" spans="13:14" x14ac:dyDescent="0.3">
      <c r="M5266" s="9"/>
      <c r="N5266" s="9"/>
    </row>
    <row r="5267" spans="13:14" x14ac:dyDescent="0.3">
      <c r="M5267" s="9"/>
      <c r="N5267" s="9"/>
    </row>
    <row r="5268" spans="13:14" x14ac:dyDescent="0.3">
      <c r="M5268" s="9"/>
      <c r="N5268" s="9"/>
    </row>
    <row r="5269" spans="13:14" x14ac:dyDescent="0.3">
      <c r="M5269" s="9"/>
      <c r="N5269" s="9"/>
    </row>
    <row r="5270" spans="13:14" x14ac:dyDescent="0.3">
      <c r="M5270" s="9"/>
      <c r="N5270" s="9"/>
    </row>
    <row r="5271" spans="13:14" x14ac:dyDescent="0.3">
      <c r="M5271" s="9"/>
      <c r="N5271" s="9"/>
    </row>
    <row r="5272" spans="13:14" x14ac:dyDescent="0.3">
      <c r="M5272" s="9"/>
      <c r="N5272" s="9"/>
    </row>
    <row r="5273" spans="13:14" x14ac:dyDescent="0.3">
      <c r="M5273" s="9"/>
      <c r="N5273" s="9"/>
    </row>
    <row r="5274" spans="13:14" x14ac:dyDescent="0.3">
      <c r="M5274" s="9"/>
      <c r="N5274" s="9"/>
    </row>
    <row r="5275" spans="13:14" x14ac:dyDescent="0.3">
      <c r="M5275" s="9"/>
      <c r="N5275" s="9"/>
    </row>
    <row r="5276" spans="13:14" x14ac:dyDescent="0.3">
      <c r="M5276" s="9"/>
      <c r="N5276" s="9"/>
    </row>
    <row r="5277" spans="13:14" x14ac:dyDescent="0.3">
      <c r="M5277" s="9"/>
      <c r="N5277" s="9"/>
    </row>
    <row r="5278" spans="13:14" x14ac:dyDescent="0.3">
      <c r="M5278" s="9"/>
      <c r="N5278" s="9"/>
    </row>
    <row r="5279" spans="13:14" x14ac:dyDescent="0.3">
      <c r="M5279" s="9"/>
      <c r="N5279" s="9"/>
    </row>
    <row r="5280" spans="13:14" x14ac:dyDescent="0.3">
      <c r="M5280" s="9"/>
      <c r="N5280" s="9"/>
    </row>
    <row r="5281" spans="13:14" x14ac:dyDescent="0.3">
      <c r="M5281" s="9"/>
      <c r="N5281" s="9"/>
    </row>
    <row r="5282" spans="13:14" x14ac:dyDescent="0.3">
      <c r="M5282" s="9"/>
      <c r="N5282" s="9"/>
    </row>
    <row r="5283" spans="13:14" x14ac:dyDescent="0.3">
      <c r="M5283" s="9"/>
      <c r="N5283" s="9"/>
    </row>
    <row r="5284" spans="13:14" x14ac:dyDescent="0.3">
      <c r="M5284" s="9"/>
      <c r="N5284" s="9"/>
    </row>
    <row r="5285" spans="13:14" x14ac:dyDescent="0.3">
      <c r="M5285" s="9"/>
      <c r="N5285" s="9"/>
    </row>
    <row r="5286" spans="13:14" x14ac:dyDescent="0.3">
      <c r="M5286" s="9"/>
      <c r="N5286" s="9"/>
    </row>
    <row r="5287" spans="13:14" x14ac:dyDescent="0.3">
      <c r="M5287" s="9"/>
      <c r="N5287" s="9"/>
    </row>
    <row r="5288" spans="13:14" x14ac:dyDescent="0.3">
      <c r="M5288" s="9"/>
      <c r="N5288" s="9"/>
    </row>
    <row r="5289" spans="13:14" x14ac:dyDescent="0.3">
      <c r="M5289" s="9"/>
      <c r="N5289" s="9"/>
    </row>
    <row r="5290" spans="13:14" x14ac:dyDescent="0.3">
      <c r="M5290" s="9"/>
      <c r="N5290" s="9"/>
    </row>
    <row r="5291" spans="13:14" x14ac:dyDescent="0.3">
      <c r="M5291" s="9"/>
      <c r="N5291" s="9"/>
    </row>
    <row r="5292" spans="13:14" x14ac:dyDescent="0.3">
      <c r="M5292" s="9"/>
      <c r="N5292" s="9"/>
    </row>
    <row r="5293" spans="13:14" x14ac:dyDescent="0.3">
      <c r="M5293" s="9"/>
      <c r="N5293" s="9"/>
    </row>
    <row r="5294" spans="13:14" x14ac:dyDescent="0.3">
      <c r="M5294" s="9"/>
      <c r="N5294" s="9"/>
    </row>
    <row r="5295" spans="13:14" x14ac:dyDescent="0.3">
      <c r="M5295" s="9"/>
      <c r="N5295" s="9"/>
    </row>
    <row r="5296" spans="13:14" x14ac:dyDescent="0.3">
      <c r="M5296" s="9"/>
      <c r="N5296" s="9"/>
    </row>
    <row r="5297" spans="13:14" x14ac:dyDescent="0.3">
      <c r="M5297" s="9"/>
      <c r="N5297" s="9"/>
    </row>
    <row r="5298" spans="13:14" x14ac:dyDescent="0.3">
      <c r="M5298" s="9"/>
      <c r="N5298" s="9"/>
    </row>
    <row r="5299" spans="13:14" x14ac:dyDescent="0.3">
      <c r="M5299" s="9"/>
      <c r="N5299" s="9"/>
    </row>
    <row r="5300" spans="13:14" x14ac:dyDescent="0.3">
      <c r="M5300" s="9"/>
      <c r="N5300" s="9"/>
    </row>
    <row r="5301" spans="13:14" x14ac:dyDescent="0.3">
      <c r="M5301" s="9"/>
      <c r="N5301" s="9"/>
    </row>
    <row r="5302" spans="13:14" x14ac:dyDescent="0.3">
      <c r="M5302" s="9"/>
      <c r="N5302" s="9"/>
    </row>
    <row r="5303" spans="13:14" x14ac:dyDescent="0.3">
      <c r="M5303" s="9"/>
      <c r="N5303" s="9"/>
    </row>
    <row r="5304" spans="13:14" x14ac:dyDescent="0.3">
      <c r="M5304" s="9"/>
      <c r="N5304" s="9"/>
    </row>
    <row r="5305" spans="13:14" x14ac:dyDescent="0.3">
      <c r="M5305" s="9"/>
      <c r="N5305" s="9"/>
    </row>
    <row r="5306" spans="13:14" x14ac:dyDescent="0.3">
      <c r="M5306" s="9"/>
      <c r="N5306" s="9"/>
    </row>
    <row r="5307" spans="13:14" x14ac:dyDescent="0.3">
      <c r="M5307" s="9"/>
      <c r="N5307" s="9"/>
    </row>
    <row r="5308" spans="13:14" x14ac:dyDescent="0.3">
      <c r="M5308" s="9"/>
      <c r="N5308" s="9"/>
    </row>
    <row r="5309" spans="13:14" x14ac:dyDescent="0.3">
      <c r="M5309" s="9"/>
      <c r="N5309" s="9"/>
    </row>
    <row r="5310" spans="13:14" x14ac:dyDescent="0.3">
      <c r="M5310" s="9"/>
      <c r="N5310" s="9"/>
    </row>
    <row r="5311" spans="13:14" x14ac:dyDescent="0.3">
      <c r="M5311" s="9"/>
      <c r="N5311" s="9"/>
    </row>
    <row r="5312" spans="13:14" x14ac:dyDescent="0.3">
      <c r="M5312" s="9"/>
      <c r="N5312" s="9"/>
    </row>
    <row r="5313" spans="13:14" x14ac:dyDescent="0.3">
      <c r="M5313" s="9"/>
      <c r="N5313" s="9"/>
    </row>
    <row r="5314" spans="13:14" x14ac:dyDescent="0.3">
      <c r="M5314" s="9"/>
      <c r="N5314" s="9"/>
    </row>
    <row r="5315" spans="13:14" x14ac:dyDescent="0.3">
      <c r="M5315" s="9"/>
      <c r="N5315" s="9"/>
    </row>
    <row r="5316" spans="13:14" x14ac:dyDescent="0.3">
      <c r="M5316" s="9"/>
      <c r="N5316" s="9"/>
    </row>
    <row r="5317" spans="13:14" x14ac:dyDescent="0.3">
      <c r="M5317" s="9"/>
      <c r="N5317" s="9"/>
    </row>
    <row r="5318" spans="13:14" x14ac:dyDescent="0.3">
      <c r="M5318" s="9"/>
      <c r="N5318" s="9"/>
    </row>
    <row r="5319" spans="13:14" x14ac:dyDescent="0.3">
      <c r="M5319" s="9"/>
      <c r="N5319" s="9"/>
    </row>
    <row r="5320" spans="13:14" x14ac:dyDescent="0.3">
      <c r="M5320" s="9"/>
      <c r="N5320" s="9"/>
    </row>
    <row r="5321" spans="13:14" x14ac:dyDescent="0.3">
      <c r="M5321" s="9"/>
      <c r="N5321" s="9"/>
    </row>
    <row r="5322" spans="13:14" x14ac:dyDescent="0.3">
      <c r="M5322" s="9"/>
      <c r="N5322" s="9"/>
    </row>
    <row r="5323" spans="13:14" x14ac:dyDescent="0.3">
      <c r="M5323" s="9"/>
      <c r="N5323" s="9"/>
    </row>
    <row r="5324" spans="13:14" x14ac:dyDescent="0.3">
      <c r="M5324" s="9"/>
      <c r="N5324" s="9"/>
    </row>
    <row r="5325" spans="13:14" x14ac:dyDescent="0.3">
      <c r="M5325" s="9"/>
      <c r="N5325" s="9"/>
    </row>
    <row r="5326" spans="13:14" x14ac:dyDescent="0.3">
      <c r="M5326" s="9"/>
      <c r="N5326" s="9"/>
    </row>
    <row r="5327" spans="13:14" x14ac:dyDescent="0.3">
      <c r="M5327" s="9"/>
      <c r="N5327" s="9"/>
    </row>
    <row r="5328" spans="13:14" x14ac:dyDescent="0.3">
      <c r="M5328" s="9"/>
      <c r="N5328" s="9"/>
    </row>
    <row r="5329" spans="13:14" x14ac:dyDescent="0.3">
      <c r="M5329" s="9"/>
      <c r="N5329" s="9"/>
    </row>
    <row r="5330" spans="13:14" x14ac:dyDescent="0.3">
      <c r="M5330" s="9"/>
      <c r="N5330" s="9"/>
    </row>
    <row r="5331" spans="13:14" x14ac:dyDescent="0.3">
      <c r="M5331" s="9"/>
      <c r="N5331" s="9"/>
    </row>
    <row r="5332" spans="13:14" x14ac:dyDescent="0.3">
      <c r="M5332" s="9"/>
      <c r="N5332" s="9"/>
    </row>
    <row r="5333" spans="13:14" x14ac:dyDescent="0.3">
      <c r="M5333" s="9"/>
      <c r="N5333" s="9"/>
    </row>
    <row r="5334" spans="13:14" x14ac:dyDescent="0.3">
      <c r="M5334" s="9"/>
      <c r="N5334" s="9"/>
    </row>
    <row r="5335" spans="13:14" x14ac:dyDescent="0.3">
      <c r="M5335" s="9"/>
      <c r="N5335" s="9"/>
    </row>
    <row r="5336" spans="13:14" x14ac:dyDescent="0.3">
      <c r="M5336" s="9"/>
      <c r="N5336" s="9"/>
    </row>
    <row r="5337" spans="13:14" x14ac:dyDescent="0.3">
      <c r="M5337" s="9"/>
      <c r="N5337" s="9"/>
    </row>
    <row r="5338" spans="13:14" x14ac:dyDescent="0.3">
      <c r="M5338" s="9"/>
      <c r="N5338" s="9"/>
    </row>
    <row r="5339" spans="13:14" x14ac:dyDescent="0.3">
      <c r="M5339" s="9"/>
      <c r="N5339" s="9"/>
    </row>
    <row r="5340" spans="13:14" x14ac:dyDescent="0.3">
      <c r="M5340" s="9"/>
      <c r="N5340" s="9"/>
    </row>
    <row r="5341" spans="13:14" x14ac:dyDescent="0.3">
      <c r="M5341" s="9"/>
      <c r="N5341" s="9"/>
    </row>
    <row r="5342" spans="13:14" x14ac:dyDescent="0.3">
      <c r="M5342" s="9"/>
      <c r="N5342" s="9"/>
    </row>
    <row r="5343" spans="13:14" x14ac:dyDescent="0.3">
      <c r="M5343" s="9"/>
      <c r="N5343" s="9"/>
    </row>
    <row r="5344" spans="13:14" x14ac:dyDescent="0.3">
      <c r="M5344" s="9"/>
      <c r="N5344" s="9"/>
    </row>
    <row r="5345" spans="13:14" x14ac:dyDescent="0.3">
      <c r="M5345" s="9"/>
      <c r="N5345" s="9"/>
    </row>
    <row r="5346" spans="13:14" x14ac:dyDescent="0.3">
      <c r="M5346" s="9"/>
      <c r="N5346" s="9"/>
    </row>
    <row r="5347" spans="13:14" x14ac:dyDescent="0.3">
      <c r="M5347" s="9"/>
      <c r="N5347" s="9"/>
    </row>
    <row r="5348" spans="13:14" x14ac:dyDescent="0.3">
      <c r="M5348" s="9"/>
      <c r="N5348" s="9"/>
    </row>
    <row r="5349" spans="13:14" x14ac:dyDescent="0.3">
      <c r="M5349" s="9"/>
      <c r="N5349" s="9"/>
    </row>
    <row r="5350" spans="13:14" x14ac:dyDescent="0.3">
      <c r="M5350" s="9"/>
      <c r="N5350" s="9"/>
    </row>
    <row r="5351" spans="13:14" x14ac:dyDescent="0.3">
      <c r="M5351" s="9"/>
      <c r="N5351" s="9"/>
    </row>
    <row r="5352" spans="13:14" x14ac:dyDescent="0.3">
      <c r="M5352" s="9"/>
      <c r="N5352" s="9"/>
    </row>
    <row r="5353" spans="13:14" x14ac:dyDescent="0.3">
      <c r="M5353" s="9"/>
      <c r="N5353" s="9"/>
    </row>
    <row r="5354" spans="13:14" x14ac:dyDescent="0.3">
      <c r="M5354" s="9"/>
      <c r="N5354" s="9"/>
    </row>
    <row r="5355" spans="13:14" x14ac:dyDescent="0.3">
      <c r="M5355" s="9"/>
      <c r="N5355" s="9"/>
    </row>
    <row r="5356" spans="13:14" x14ac:dyDescent="0.3">
      <c r="M5356" s="9"/>
      <c r="N5356" s="9"/>
    </row>
    <row r="5357" spans="13:14" x14ac:dyDescent="0.3">
      <c r="M5357" s="9"/>
      <c r="N5357" s="9"/>
    </row>
    <row r="5358" spans="13:14" x14ac:dyDescent="0.3">
      <c r="M5358" s="9"/>
      <c r="N5358" s="9"/>
    </row>
    <row r="5359" spans="13:14" x14ac:dyDescent="0.3">
      <c r="M5359" s="9"/>
      <c r="N5359" s="9"/>
    </row>
    <row r="5360" spans="13:14" x14ac:dyDescent="0.3">
      <c r="M5360" s="9"/>
      <c r="N5360" s="9"/>
    </row>
    <row r="5361" spans="13:14" x14ac:dyDescent="0.3">
      <c r="M5361" s="9"/>
      <c r="N5361" s="9"/>
    </row>
    <row r="5362" spans="13:14" x14ac:dyDescent="0.3">
      <c r="M5362" s="9"/>
      <c r="N5362" s="9"/>
    </row>
    <row r="5363" spans="13:14" x14ac:dyDescent="0.3">
      <c r="M5363" s="9"/>
      <c r="N5363" s="9"/>
    </row>
    <row r="5364" spans="13:14" x14ac:dyDescent="0.3">
      <c r="M5364" s="9"/>
      <c r="N5364" s="9"/>
    </row>
    <row r="5365" spans="13:14" x14ac:dyDescent="0.3">
      <c r="M5365" s="9"/>
      <c r="N5365" s="9"/>
    </row>
    <row r="5366" spans="13:14" x14ac:dyDescent="0.3">
      <c r="M5366" s="9"/>
      <c r="N5366" s="9"/>
    </row>
    <row r="5367" spans="13:14" x14ac:dyDescent="0.3">
      <c r="M5367" s="9"/>
      <c r="N5367" s="9"/>
    </row>
    <row r="5368" spans="13:14" x14ac:dyDescent="0.3">
      <c r="M5368" s="9"/>
      <c r="N5368" s="9"/>
    </row>
    <row r="5369" spans="13:14" x14ac:dyDescent="0.3">
      <c r="M5369" s="9"/>
      <c r="N5369" s="9"/>
    </row>
    <row r="5370" spans="13:14" x14ac:dyDescent="0.3">
      <c r="M5370" s="9"/>
      <c r="N5370" s="9"/>
    </row>
    <row r="5371" spans="13:14" x14ac:dyDescent="0.3">
      <c r="M5371" s="9"/>
      <c r="N5371" s="9"/>
    </row>
    <row r="5372" spans="13:14" x14ac:dyDescent="0.3">
      <c r="M5372" s="9"/>
      <c r="N5372" s="9"/>
    </row>
    <row r="5373" spans="13:14" x14ac:dyDescent="0.3">
      <c r="M5373" s="9"/>
      <c r="N5373" s="9"/>
    </row>
    <row r="5374" spans="13:14" x14ac:dyDescent="0.3">
      <c r="M5374" s="9"/>
      <c r="N5374" s="9"/>
    </row>
    <row r="5375" spans="13:14" x14ac:dyDescent="0.3">
      <c r="M5375" s="9"/>
      <c r="N5375" s="9"/>
    </row>
    <row r="5376" spans="13:14" x14ac:dyDescent="0.3">
      <c r="M5376" s="9"/>
      <c r="N5376" s="9"/>
    </row>
    <row r="5377" spans="13:14" x14ac:dyDescent="0.3">
      <c r="M5377" s="9"/>
      <c r="N5377" s="9"/>
    </row>
    <row r="5378" spans="13:14" x14ac:dyDescent="0.3">
      <c r="M5378" s="9"/>
      <c r="N5378" s="9"/>
    </row>
    <row r="5379" spans="13:14" x14ac:dyDescent="0.3">
      <c r="M5379" s="9"/>
      <c r="N5379" s="9"/>
    </row>
    <row r="5380" spans="13:14" x14ac:dyDescent="0.3">
      <c r="M5380" s="9"/>
      <c r="N5380" s="9"/>
    </row>
    <row r="5381" spans="13:14" x14ac:dyDescent="0.3">
      <c r="M5381" s="9"/>
      <c r="N5381" s="9"/>
    </row>
    <row r="5382" spans="13:14" x14ac:dyDescent="0.3">
      <c r="M5382" s="9"/>
      <c r="N5382" s="9"/>
    </row>
    <row r="5383" spans="13:14" x14ac:dyDescent="0.3">
      <c r="M5383" s="9"/>
      <c r="N5383" s="9"/>
    </row>
    <row r="5384" spans="13:14" x14ac:dyDescent="0.3">
      <c r="M5384" s="9"/>
      <c r="N5384" s="9"/>
    </row>
    <row r="5385" spans="13:14" x14ac:dyDescent="0.3">
      <c r="M5385" s="9"/>
      <c r="N5385" s="9"/>
    </row>
    <row r="5386" spans="13:14" x14ac:dyDescent="0.3">
      <c r="M5386" s="9"/>
      <c r="N5386" s="9"/>
    </row>
    <row r="5387" spans="13:14" x14ac:dyDescent="0.3">
      <c r="M5387" s="9"/>
      <c r="N5387" s="9"/>
    </row>
    <row r="5388" spans="13:14" x14ac:dyDescent="0.3">
      <c r="M5388" s="9"/>
      <c r="N5388" s="9"/>
    </row>
    <row r="5389" spans="13:14" x14ac:dyDescent="0.3">
      <c r="M5389" s="9"/>
      <c r="N5389" s="9"/>
    </row>
    <row r="5390" spans="13:14" x14ac:dyDescent="0.3">
      <c r="M5390" s="9"/>
      <c r="N5390" s="9"/>
    </row>
    <row r="5391" spans="13:14" x14ac:dyDescent="0.3">
      <c r="M5391" s="9"/>
      <c r="N5391" s="9"/>
    </row>
    <row r="5392" spans="13:14" x14ac:dyDescent="0.3">
      <c r="M5392" s="9"/>
      <c r="N5392" s="9"/>
    </row>
    <row r="5393" spans="13:14" x14ac:dyDescent="0.3">
      <c r="M5393" s="9"/>
      <c r="N5393" s="9"/>
    </row>
    <row r="5394" spans="13:14" x14ac:dyDescent="0.3">
      <c r="M5394" s="9"/>
      <c r="N5394" s="9"/>
    </row>
    <row r="5395" spans="13:14" x14ac:dyDescent="0.3">
      <c r="M5395" s="9"/>
      <c r="N5395" s="9"/>
    </row>
    <row r="5396" spans="13:14" x14ac:dyDescent="0.3">
      <c r="M5396" s="9"/>
      <c r="N5396" s="9"/>
    </row>
    <row r="5397" spans="13:14" x14ac:dyDescent="0.3">
      <c r="M5397" s="9"/>
      <c r="N5397" s="9"/>
    </row>
    <row r="5398" spans="13:14" x14ac:dyDescent="0.3">
      <c r="M5398" s="9"/>
      <c r="N5398" s="9"/>
    </row>
    <row r="5399" spans="13:14" x14ac:dyDescent="0.3">
      <c r="M5399" s="9"/>
      <c r="N5399" s="9"/>
    </row>
    <row r="5400" spans="13:14" x14ac:dyDescent="0.3">
      <c r="M5400" s="9"/>
      <c r="N5400" s="9"/>
    </row>
    <row r="5401" spans="13:14" x14ac:dyDescent="0.3">
      <c r="M5401" s="9"/>
      <c r="N5401" s="9"/>
    </row>
    <row r="5402" spans="13:14" x14ac:dyDescent="0.3">
      <c r="M5402" s="9"/>
      <c r="N5402" s="9"/>
    </row>
    <row r="5403" spans="13:14" x14ac:dyDescent="0.3">
      <c r="M5403" s="9"/>
      <c r="N5403" s="9"/>
    </row>
    <row r="5404" spans="13:14" x14ac:dyDescent="0.3">
      <c r="M5404" s="9"/>
      <c r="N5404" s="9"/>
    </row>
    <row r="5405" spans="13:14" x14ac:dyDescent="0.3">
      <c r="M5405" s="9"/>
      <c r="N5405" s="9"/>
    </row>
    <row r="5406" spans="13:14" x14ac:dyDescent="0.3">
      <c r="M5406" s="9"/>
      <c r="N5406" s="9"/>
    </row>
    <row r="5407" spans="13:14" x14ac:dyDescent="0.3">
      <c r="M5407" s="9"/>
      <c r="N5407" s="9"/>
    </row>
    <row r="5408" spans="13:14" x14ac:dyDescent="0.3">
      <c r="M5408" s="9"/>
      <c r="N5408" s="9"/>
    </row>
    <row r="5409" spans="13:14" x14ac:dyDescent="0.3">
      <c r="M5409" s="9"/>
      <c r="N5409" s="9"/>
    </row>
    <row r="5410" spans="13:14" x14ac:dyDescent="0.3">
      <c r="M5410" s="9"/>
      <c r="N5410" s="9"/>
    </row>
    <row r="5411" spans="13:14" x14ac:dyDescent="0.3">
      <c r="M5411" s="9"/>
      <c r="N5411" s="9"/>
    </row>
    <row r="5412" spans="13:14" x14ac:dyDescent="0.3">
      <c r="M5412" s="9"/>
      <c r="N5412" s="9"/>
    </row>
    <row r="5413" spans="13:14" x14ac:dyDescent="0.3">
      <c r="M5413" s="9"/>
      <c r="N5413" s="9"/>
    </row>
    <row r="5414" spans="13:14" x14ac:dyDescent="0.3">
      <c r="M5414" s="9"/>
      <c r="N5414" s="9"/>
    </row>
    <row r="5415" spans="13:14" x14ac:dyDescent="0.3">
      <c r="M5415" s="9"/>
      <c r="N5415" s="9"/>
    </row>
    <row r="5416" spans="13:14" x14ac:dyDescent="0.3">
      <c r="M5416" s="9"/>
      <c r="N5416" s="9"/>
    </row>
    <row r="5417" spans="13:14" x14ac:dyDescent="0.3">
      <c r="M5417" s="9"/>
      <c r="N5417" s="9"/>
    </row>
    <row r="5418" spans="13:14" x14ac:dyDescent="0.3">
      <c r="M5418" s="9"/>
      <c r="N5418" s="9"/>
    </row>
    <row r="5419" spans="13:14" x14ac:dyDescent="0.3">
      <c r="M5419" s="9"/>
      <c r="N5419" s="9"/>
    </row>
    <row r="5420" spans="13:14" x14ac:dyDescent="0.3">
      <c r="M5420" s="9"/>
      <c r="N5420" s="9"/>
    </row>
    <row r="5421" spans="13:14" x14ac:dyDescent="0.3">
      <c r="M5421" s="9"/>
      <c r="N5421" s="9"/>
    </row>
    <row r="5422" spans="13:14" x14ac:dyDescent="0.3">
      <c r="M5422" s="9"/>
      <c r="N5422" s="9"/>
    </row>
    <row r="5423" spans="13:14" x14ac:dyDescent="0.3">
      <c r="M5423" s="9"/>
      <c r="N5423" s="9"/>
    </row>
    <row r="5424" spans="13:14" x14ac:dyDescent="0.3">
      <c r="M5424" s="9"/>
      <c r="N5424" s="9"/>
    </row>
    <row r="5425" spans="13:14" x14ac:dyDescent="0.3">
      <c r="M5425" s="9"/>
      <c r="N5425" s="9"/>
    </row>
    <row r="5426" spans="13:14" x14ac:dyDescent="0.3">
      <c r="M5426" s="9"/>
      <c r="N5426" s="9"/>
    </row>
    <row r="5427" spans="13:14" x14ac:dyDescent="0.3">
      <c r="M5427" s="9"/>
      <c r="N5427" s="9"/>
    </row>
    <row r="5428" spans="13:14" x14ac:dyDescent="0.3">
      <c r="M5428" s="9"/>
      <c r="N5428" s="9"/>
    </row>
    <row r="5429" spans="13:14" x14ac:dyDescent="0.3">
      <c r="M5429" s="9"/>
      <c r="N5429" s="9"/>
    </row>
    <row r="5430" spans="13:14" x14ac:dyDescent="0.3">
      <c r="M5430" s="9"/>
      <c r="N5430" s="9"/>
    </row>
    <row r="5431" spans="13:14" x14ac:dyDescent="0.3">
      <c r="M5431" s="9"/>
      <c r="N5431" s="9"/>
    </row>
    <row r="5432" spans="13:14" x14ac:dyDescent="0.3">
      <c r="M5432" s="9"/>
      <c r="N5432" s="9"/>
    </row>
    <row r="5433" spans="13:14" x14ac:dyDescent="0.3">
      <c r="M5433" s="9"/>
      <c r="N5433" s="9"/>
    </row>
    <row r="5434" spans="13:14" x14ac:dyDescent="0.3">
      <c r="M5434" s="9"/>
      <c r="N5434" s="9"/>
    </row>
    <row r="5435" spans="13:14" x14ac:dyDescent="0.3">
      <c r="M5435" s="9"/>
      <c r="N5435" s="9"/>
    </row>
    <row r="5436" spans="13:14" x14ac:dyDescent="0.3">
      <c r="M5436" s="9"/>
      <c r="N5436" s="9"/>
    </row>
    <row r="5437" spans="13:14" x14ac:dyDescent="0.3">
      <c r="M5437" s="9"/>
      <c r="N5437" s="9"/>
    </row>
    <row r="5438" spans="13:14" x14ac:dyDescent="0.3">
      <c r="M5438" s="9"/>
      <c r="N5438" s="9"/>
    </row>
    <row r="5439" spans="13:14" x14ac:dyDescent="0.3">
      <c r="M5439" s="9"/>
      <c r="N5439" s="9"/>
    </row>
    <row r="5440" spans="13:14" x14ac:dyDescent="0.3">
      <c r="M5440" s="9"/>
      <c r="N5440" s="9"/>
    </row>
    <row r="5441" spans="13:14" x14ac:dyDescent="0.3">
      <c r="M5441" s="9"/>
      <c r="N5441" s="9"/>
    </row>
    <row r="5442" spans="13:14" x14ac:dyDescent="0.3">
      <c r="M5442" s="9"/>
      <c r="N5442" s="9"/>
    </row>
    <row r="5443" spans="13:14" x14ac:dyDescent="0.3">
      <c r="M5443" s="9"/>
      <c r="N5443" s="9"/>
    </row>
    <row r="5444" spans="13:14" x14ac:dyDescent="0.3">
      <c r="M5444" s="9"/>
      <c r="N5444" s="9"/>
    </row>
    <row r="5445" spans="13:14" x14ac:dyDescent="0.3">
      <c r="M5445" s="9"/>
      <c r="N5445" s="9"/>
    </row>
    <row r="5446" spans="13:14" x14ac:dyDescent="0.3">
      <c r="M5446" s="9"/>
      <c r="N5446" s="9"/>
    </row>
    <row r="5447" spans="13:14" x14ac:dyDescent="0.3">
      <c r="M5447" s="9"/>
      <c r="N5447" s="9"/>
    </row>
    <row r="5448" spans="13:14" x14ac:dyDescent="0.3">
      <c r="M5448" s="9"/>
      <c r="N5448" s="9"/>
    </row>
    <row r="5449" spans="13:14" x14ac:dyDescent="0.3">
      <c r="M5449" s="9"/>
      <c r="N5449" s="9"/>
    </row>
    <row r="5450" spans="13:14" x14ac:dyDescent="0.3">
      <c r="M5450" s="9"/>
      <c r="N5450" s="9"/>
    </row>
    <row r="5451" spans="13:14" x14ac:dyDescent="0.3">
      <c r="M5451" s="9"/>
      <c r="N5451" s="9"/>
    </row>
    <row r="5452" spans="13:14" x14ac:dyDescent="0.3">
      <c r="M5452" s="9"/>
      <c r="N5452" s="9"/>
    </row>
    <row r="5453" spans="13:14" x14ac:dyDescent="0.3">
      <c r="M5453" s="9"/>
      <c r="N5453" s="9"/>
    </row>
    <row r="5454" spans="13:14" x14ac:dyDescent="0.3">
      <c r="M5454" s="9"/>
      <c r="N5454" s="9"/>
    </row>
    <row r="5455" spans="13:14" x14ac:dyDescent="0.3">
      <c r="M5455" s="9"/>
      <c r="N5455" s="9"/>
    </row>
    <row r="5456" spans="13:14" x14ac:dyDescent="0.3">
      <c r="M5456" s="9"/>
      <c r="N5456" s="9"/>
    </row>
    <row r="5457" spans="13:14" x14ac:dyDescent="0.3">
      <c r="M5457" s="9"/>
      <c r="N5457" s="9"/>
    </row>
    <row r="5458" spans="13:14" x14ac:dyDescent="0.3">
      <c r="M5458" s="9"/>
      <c r="N5458" s="9"/>
    </row>
    <row r="5459" spans="13:14" x14ac:dyDescent="0.3">
      <c r="M5459" s="9"/>
      <c r="N5459" s="9"/>
    </row>
    <row r="5460" spans="13:14" x14ac:dyDescent="0.3">
      <c r="M5460" s="9"/>
      <c r="N5460" s="9"/>
    </row>
    <row r="5461" spans="13:14" x14ac:dyDescent="0.3">
      <c r="M5461" s="9"/>
      <c r="N5461" s="9"/>
    </row>
    <row r="5462" spans="13:14" x14ac:dyDescent="0.3">
      <c r="M5462" s="9"/>
      <c r="N5462" s="9"/>
    </row>
    <row r="5463" spans="13:14" x14ac:dyDescent="0.3">
      <c r="M5463" s="9"/>
      <c r="N5463" s="9"/>
    </row>
    <row r="5464" spans="13:14" x14ac:dyDescent="0.3">
      <c r="M5464" s="9"/>
      <c r="N5464" s="9"/>
    </row>
    <row r="5465" spans="13:14" x14ac:dyDescent="0.3">
      <c r="M5465" s="9"/>
      <c r="N5465" s="9"/>
    </row>
    <row r="5466" spans="13:14" x14ac:dyDescent="0.3">
      <c r="M5466" s="9"/>
      <c r="N5466" s="9"/>
    </row>
    <row r="5467" spans="13:14" x14ac:dyDescent="0.3">
      <c r="M5467" s="9"/>
      <c r="N5467" s="9"/>
    </row>
    <row r="5468" spans="13:14" x14ac:dyDescent="0.3">
      <c r="M5468" s="9"/>
      <c r="N5468" s="9"/>
    </row>
    <row r="5469" spans="13:14" x14ac:dyDescent="0.3">
      <c r="M5469" s="9"/>
      <c r="N5469" s="9"/>
    </row>
    <row r="5470" spans="13:14" x14ac:dyDescent="0.3">
      <c r="M5470" s="9"/>
      <c r="N5470" s="9"/>
    </row>
    <row r="5471" spans="13:14" x14ac:dyDescent="0.3">
      <c r="M5471" s="9"/>
      <c r="N5471" s="9"/>
    </row>
    <row r="5472" spans="13:14" x14ac:dyDescent="0.3">
      <c r="M5472" s="9"/>
      <c r="N5472" s="9"/>
    </row>
    <row r="5473" spans="13:14" x14ac:dyDescent="0.3">
      <c r="M5473" s="9"/>
      <c r="N5473" s="9"/>
    </row>
    <row r="5474" spans="13:14" x14ac:dyDescent="0.3">
      <c r="M5474" s="9"/>
      <c r="N5474" s="9"/>
    </row>
    <row r="5475" spans="13:14" x14ac:dyDescent="0.3">
      <c r="M5475" s="9"/>
      <c r="N5475" s="9"/>
    </row>
    <row r="5476" spans="13:14" x14ac:dyDescent="0.3">
      <c r="M5476" s="9"/>
      <c r="N5476" s="9"/>
    </row>
    <row r="5477" spans="13:14" x14ac:dyDescent="0.3">
      <c r="M5477" s="9"/>
      <c r="N5477" s="9"/>
    </row>
    <row r="5478" spans="13:14" x14ac:dyDescent="0.3">
      <c r="M5478" s="9"/>
      <c r="N5478" s="9"/>
    </row>
    <row r="5479" spans="13:14" x14ac:dyDescent="0.3">
      <c r="M5479" s="9"/>
      <c r="N5479" s="9"/>
    </row>
    <row r="5480" spans="13:14" x14ac:dyDescent="0.3">
      <c r="M5480" s="9"/>
      <c r="N5480" s="9"/>
    </row>
    <row r="5481" spans="13:14" x14ac:dyDescent="0.3">
      <c r="M5481" s="9"/>
      <c r="N5481" s="9"/>
    </row>
    <row r="5482" spans="13:14" x14ac:dyDescent="0.3">
      <c r="M5482" s="9"/>
      <c r="N5482" s="9"/>
    </row>
    <row r="5483" spans="13:14" x14ac:dyDescent="0.3">
      <c r="M5483" s="9"/>
      <c r="N5483" s="9"/>
    </row>
    <row r="5484" spans="13:14" x14ac:dyDescent="0.3">
      <c r="M5484" s="9"/>
      <c r="N5484" s="9"/>
    </row>
    <row r="5485" spans="13:14" x14ac:dyDescent="0.3">
      <c r="M5485" s="9"/>
      <c r="N5485" s="9"/>
    </row>
    <row r="5486" spans="13:14" x14ac:dyDescent="0.3">
      <c r="M5486" s="9"/>
      <c r="N5486" s="9"/>
    </row>
    <row r="5487" spans="13:14" x14ac:dyDescent="0.3">
      <c r="M5487" s="9"/>
      <c r="N5487" s="9"/>
    </row>
    <row r="5488" spans="13:14" x14ac:dyDescent="0.3">
      <c r="M5488" s="9"/>
      <c r="N5488" s="9"/>
    </row>
    <row r="5489" spans="13:14" x14ac:dyDescent="0.3">
      <c r="M5489" s="9"/>
      <c r="N5489" s="9"/>
    </row>
    <row r="5490" spans="13:14" x14ac:dyDescent="0.3">
      <c r="M5490" s="9"/>
      <c r="N5490" s="9"/>
    </row>
    <row r="5491" spans="13:14" x14ac:dyDescent="0.3">
      <c r="M5491" s="9"/>
      <c r="N5491" s="9"/>
    </row>
    <row r="5492" spans="13:14" x14ac:dyDescent="0.3">
      <c r="M5492" s="9"/>
      <c r="N5492" s="9"/>
    </row>
    <row r="5493" spans="13:14" x14ac:dyDescent="0.3">
      <c r="M5493" s="9"/>
      <c r="N5493" s="9"/>
    </row>
    <row r="5494" spans="13:14" x14ac:dyDescent="0.3">
      <c r="M5494" s="9"/>
      <c r="N5494" s="9"/>
    </row>
    <row r="5495" spans="13:14" x14ac:dyDescent="0.3">
      <c r="M5495" s="9"/>
      <c r="N5495" s="9"/>
    </row>
    <row r="5496" spans="13:14" x14ac:dyDescent="0.3">
      <c r="M5496" s="9"/>
      <c r="N5496" s="9"/>
    </row>
    <row r="5497" spans="13:14" x14ac:dyDescent="0.3">
      <c r="M5497" s="9"/>
      <c r="N5497" s="9"/>
    </row>
    <row r="5498" spans="13:14" x14ac:dyDescent="0.3">
      <c r="M5498" s="9"/>
      <c r="N5498" s="9"/>
    </row>
    <row r="5499" spans="13:14" x14ac:dyDescent="0.3">
      <c r="M5499" s="9"/>
      <c r="N5499" s="9"/>
    </row>
    <row r="5500" spans="13:14" x14ac:dyDescent="0.3">
      <c r="M5500" s="9"/>
      <c r="N5500" s="9"/>
    </row>
    <row r="5501" spans="13:14" x14ac:dyDescent="0.3">
      <c r="M5501" s="9"/>
      <c r="N5501" s="9"/>
    </row>
    <row r="5502" spans="13:14" x14ac:dyDescent="0.3">
      <c r="M5502" s="9"/>
      <c r="N5502" s="9"/>
    </row>
    <row r="5503" spans="13:14" x14ac:dyDescent="0.3">
      <c r="M5503" s="9"/>
      <c r="N5503" s="9"/>
    </row>
    <row r="5504" spans="13:14" x14ac:dyDescent="0.3">
      <c r="M5504" s="9"/>
      <c r="N5504" s="9"/>
    </row>
    <row r="5505" spans="13:14" x14ac:dyDescent="0.3">
      <c r="M5505" s="9"/>
      <c r="N5505" s="9"/>
    </row>
    <row r="5506" spans="13:14" x14ac:dyDescent="0.3">
      <c r="M5506" s="9"/>
      <c r="N5506" s="9"/>
    </row>
    <row r="5507" spans="13:14" x14ac:dyDescent="0.3">
      <c r="M5507" s="9"/>
      <c r="N5507" s="9"/>
    </row>
    <row r="5508" spans="13:14" x14ac:dyDescent="0.3">
      <c r="M5508" s="9"/>
      <c r="N5508" s="9"/>
    </row>
    <row r="5509" spans="13:14" x14ac:dyDescent="0.3">
      <c r="M5509" s="9"/>
      <c r="N5509" s="9"/>
    </row>
    <row r="5510" spans="13:14" x14ac:dyDescent="0.3">
      <c r="M5510" s="9"/>
      <c r="N5510" s="9"/>
    </row>
    <row r="5511" spans="13:14" x14ac:dyDescent="0.3">
      <c r="M5511" s="9"/>
      <c r="N5511" s="9"/>
    </row>
    <row r="5512" spans="13:14" x14ac:dyDescent="0.3">
      <c r="M5512" s="9"/>
      <c r="N5512" s="9"/>
    </row>
    <row r="5513" spans="13:14" x14ac:dyDescent="0.3">
      <c r="M5513" s="9"/>
      <c r="N5513" s="9"/>
    </row>
    <row r="5514" spans="13:14" x14ac:dyDescent="0.3">
      <c r="M5514" s="9"/>
      <c r="N5514" s="9"/>
    </row>
    <row r="5515" spans="13:14" x14ac:dyDescent="0.3">
      <c r="M5515" s="9"/>
      <c r="N5515" s="9"/>
    </row>
    <row r="5516" spans="13:14" x14ac:dyDescent="0.3">
      <c r="M5516" s="9"/>
      <c r="N5516" s="9"/>
    </row>
    <row r="5517" spans="13:14" x14ac:dyDescent="0.3">
      <c r="M5517" s="9"/>
      <c r="N5517" s="9"/>
    </row>
    <row r="5518" spans="13:14" x14ac:dyDescent="0.3">
      <c r="M5518" s="9"/>
      <c r="N5518" s="9"/>
    </row>
    <row r="5519" spans="13:14" x14ac:dyDescent="0.3">
      <c r="M5519" s="9"/>
      <c r="N5519" s="9"/>
    </row>
    <row r="5520" spans="13:14" x14ac:dyDescent="0.3">
      <c r="M5520" s="9"/>
      <c r="N5520" s="9"/>
    </row>
    <row r="5521" spans="13:14" x14ac:dyDescent="0.3">
      <c r="M5521" s="9"/>
      <c r="N5521" s="9"/>
    </row>
    <row r="5522" spans="13:14" x14ac:dyDescent="0.3">
      <c r="M5522" s="9"/>
      <c r="N5522" s="9"/>
    </row>
    <row r="5523" spans="13:14" x14ac:dyDescent="0.3">
      <c r="M5523" s="9"/>
      <c r="N5523" s="9"/>
    </row>
    <row r="5524" spans="13:14" x14ac:dyDescent="0.3">
      <c r="M5524" s="9"/>
      <c r="N5524" s="9"/>
    </row>
    <row r="5525" spans="13:14" x14ac:dyDescent="0.3">
      <c r="M5525" s="9"/>
      <c r="N5525" s="9"/>
    </row>
    <row r="5526" spans="13:14" x14ac:dyDescent="0.3">
      <c r="M5526" s="9"/>
      <c r="N5526" s="9"/>
    </row>
    <row r="5527" spans="13:14" x14ac:dyDescent="0.3">
      <c r="M5527" s="9"/>
      <c r="N5527" s="9"/>
    </row>
    <row r="5528" spans="13:14" x14ac:dyDescent="0.3">
      <c r="M5528" s="9"/>
      <c r="N5528" s="9"/>
    </row>
    <row r="5529" spans="13:14" x14ac:dyDescent="0.3">
      <c r="M5529" s="9"/>
      <c r="N5529" s="9"/>
    </row>
    <row r="5530" spans="13:14" x14ac:dyDescent="0.3">
      <c r="M5530" s="9"/>
      <c r="N5530" s="9"/>
    </row>
    <row r="5531" spans="13:14" x14ac:dyDescent="0.3">
      <c r="M5531" s="9"/>
      <c r="N5531" s="9"/>
    </row>
    <row r="5532" spans="13:14" x14ac:dyDescent="0.3">
      <c r="M5532" s="9"/>
      <c r="N5532" s="9"/>
    </row>
    <row r="5533" spans="13:14" x14ac:dyDescent="0.3">
      <c r="M5533" s="9"/>
      <c r="N5533" s="9"/>
    </row>
    <row r="5534" spans="13:14" x14ac:dyDescent="0.3">
      <c r="M5534" s="9"/>
      <c r="N5534" s="9"/>
    </row>
    <row r="5535" spans="13:14" x14ac:dyDescent="0.3">
      <c r="M5535" s="9"/>
      <c r="N5535" s="9"/>
    </row>
    <row r="5536" spans="13:14" x14ac:dyDescent="0.3">
      <c r="M5536" s="9"/>
      <c r="N5536" s="9"/>
    </row>
    <row r="5537" spans="13:14" x14ac:dyDescent="0.3">
      <c r="M5537" s="9"/>
      <c r="N5537" s="9"/>
    </row>
    <row r="5538" spans="13:14" x14ac:dyDescent="0.3">
      <c r="M5538" s="9"/>
      <c r="N5538" s="9"/>
    </row>
    <row r="5539" spans="13:14" x14ac:dyDescent="0.3">
      <c r="M5539" s="9"/>
      <c r="N5539" s="9"/>
    </row>
    <row r="5540" spans="13:14" x14ac:dyDescent="0.3">
      <c r="M5540" s="9"/>
      <c r="N5540" s="9"/>
    </row>
    <row r="5541" spans="13:14" x14ac:dyDescent="0.3">
      <c r="M5541" s="9"/>
      <c r="N5541" s="9"/>
    </row>
    <row r="5542" spans="13:14" x14ac:dyDescent="0.3">
      <c r="M5542" s="9"/>
      <c r="N5542" s="9"/>
    </row>
    <row r="5543" spans="13:14" x14ac:dyDescent="0.3">
      <c r="M5543" s="9"/>
      <c r="N5543" s="9"/>
    </row>
    <row r="5544" spans="13:14" x14ac:dyDescent="0.3">
      <c r="M5544" s="9"/>
      <c r="N5544" s="9"/>
    </row>
    <row r="5545" spans="13:14" x14ac:dyDescent="0.3">
      <c r="M5545" s="9"/>
      <c r="N5545" s="9"/>
    </row>
    <row r="5546" spans="13:14" x14ac:dyDescent="0.3">
      <c r="M5546" s="9"/>
      <c r="N5546" s="9"/>
    </row>
    <row r="5547" spans="13:14" x14ac:dyDescent="0.3">
      <c r="M5547" s="9"/>
      <c r="N5547" s="9"/>
    </row>
    <row r="5548" spans="13:14" x14ac:dyDescent="0.3">
      <c r="M5548" s="9"/>
      <c r="N5548" s="9"/>
    </row>
    <row r="5549" spans="13:14" x14ac:dyDescent="0.3">
      <c r="M5549" s="9"/>
      <c r="N5549" s="9"/>
    </row>
    <row r="5550" spans="13:14" x14ac:dyDescent="0.3">
      <c r="M5550" s="9"/>
      <c r="N5550" s="9"/>
    </row>
    <row r="5551" spans="13:14" x14ac:dyDescent="0.3">
      <c r="M5551" s="9"/>
      <c r="N5551" s="9"/>
    </row>
    <row r="5552" spans="13:14" x14ac:dyDescent="0.3">
      <c r="M5552" s="9"/>
      <c r="N5552" s="9"/>
    </row>
    <row r="5553" spans="13:14" x14ac:dyDescent="0.3">
      <c r="M5553" s="9"/>
      <c r="N5553" s="9"/>
    </row>
    <row r="5554" spans="13:14" x14ac:dyDescent="0.3">
      <c r="M5554" s="9"/>
      <c r="N5554" s="9"/>
    </row>
    <row r="5555" spans="13:14" x14ac:dyDescent="0.3">
      <c r="M5555" s="9"/>
      <c r="N5555" s="9"/>
    </row>
    <row r="5556" spans="13:14" x14ac:dyDescent="0.3">
      <c r="M5556" s="9"/>
      <c r="N5556" s="9"/>
    </row>
    <row r="5557" spans="13:14" x14ac:dyDescent="0.3">
      <c r="M5557" s="9"/>
      <c r="N5557" s="9"/>
    </row>
    <row r="5558" spans="13:14" x14ac:dyDescent="0.3">
      <c r="M5558" s="9"/>
      <c r="N5558" s="9"/>
    </row>
    <row r="5559" spans="13:14" x14ac:dyDescent="0.3">
      <c r="M5559" s="9"/>
      <c r="N5559" s="9"/>
    </row>
    <row r="5560" spans="13:14" x14ac:dyDescent="0.3">
      <c r="M5560" s="9"/>
      <c r="N5560" s="9"/>
    </row>
    <row r="5561" spans="13:14" x14ac:dyDescent="0.3">
      <c r="M5561" s="9"/>
      <c r="N5561" s="9"/>
    </row>
    <row r="5562" spans="13:14" x14ac:dyDescent="0.3">
      <c r="M5562" s="9"/>
      <c r="N5562" s="9"/>
    </row>
    <row r="5563" spans="13:14" x14ac:dyDescent="0.3">
      <c r="M5563" s="9"/>
      <c r="N5563" s="9"/>
    </row>
    <row r="5564" spans="13:14" x14ac:dyDescent="0.3">
      <c r="M5564" s="9"/>
      <c r="N5564" s="9"/>
    </row>
    <row r="5565" spans="13:14" x14ac:dyDescent="0.3">
      <c r="M5565" s="9"/>
      <c r="N5565" s="9"/>
    </row>
    <row r="5566" spans="13:14" x14ac:dyDescent="0.3">
      <c r="M5566" s="9"/>
      <c r="N5566" s="9"/>
    </row>
    <row r="5567" spans="13:14" x14ac:dyDescent="0.3">
      <c r="M5567" s="9"/>
      <c r="N5567" s="9"/>
    </row>
    <row r="5568" spans="13:14" x14ac:dyDescent="0.3">
      <c r="M5568" s="9"/>
      <c r="N5568" s="9"/>
    </row>
    <row r="5569" spans="13:14" x14ac:dyDescent="0.3">
      <c r="M5569" s="9"/>
      <c r="N5569" s="9"/>
    </row>
    <row r="5570" spans="13:14" x14ac:dyDescent="0.3">
      <c r="M5570" s="9"/>
      <c r="N5570" s="9"/>
    </row>
    <row r="5571" spans="13:14" x14ac:dyDescent="0.3">
      <c r="M5571" s="9"/>
      <c r="N5571" s="9"/>
    </row>
    <row r="5572" spans="13:14" x14ac:dyDescent="0.3">
      <c r="M5572" s="9"/>
      <c r="N5572" s="9"/>
    </row>
    <row r="5573" spans="13:14" x14ac:dyDescent="0.3">
      <c r="M5573" s="9"/>
      <c r="N5573" s="9"/>
    </row>
    <row r="5574" spans="13:14" x14ac:dyDescent="0.3">
      <c r="M5574" s="9"/>
      <c r="N5574" s="9"/>
    </row>
    <row r="5575" spans="13:14" x14ac:dyDescent="0.3">
      <c r="M5575" s="9"/>
      <c r="N5575" s="9"/>
    </row>
    <row r="5576" spans="13:14" x14ac:dyDescent="0.3">
      <c r="M5576" s="9"/>
      <c r="N5576" s="9"/>
    </row>
    <row r="5577" spans="13:14" x14ac:dyDescent="0.3">
      <c r="M5577" s="9"/>
      <c r="N5577" s="9"/>
    </row>
    <row r="5578" spans="13:14" x14ac:dyDescent="0.3">
      <c r="M5578" s="9"/>
      <c r="N5578" s="9"/>
    </row>
    <row r="5579" spans="13:14" x14ac:dyDescent="0.3">
      <c r="M5579" s="9"/>
      <c r="N5579" s="9"/>
    </row>
    <row r="5580" spans="13:14" x14ac:dyDescent="0.3">
      <c r="M5580" s="9"/>
      <c r="N5580" s="9"/>
    </row>
    <row r="5581" spans="13:14" x14ac:dyDescent="0.3">
      <c r="M5581" s="9"/>
      <c r="N5581" s="9"/>
    </row>
    <row r="5582" spans="13:14" x14ac:dyDescent="0.3">
      <c r="M5582" s="9"/>
      <c r="N5582" s="9"/>
    </row>
    <row r="5583" spans="13:14" x14ac:dyDescent="0.3">
      <c r="M5583" s="9"/>
      <c r="N5583" s="9"/>
    </row>
    <row r="5584" spans="13:14" x14ac:dyDescent="0.3">
      <c r="M5584" s="9"/>
      <c r="N5584" s="9"/>
    </row>
    <row r="5585" spans="13:14" x14ac:dyDescent="0.3">
      <c r="M5585" s="9"/>
      <c r="N5585" s="9"/>
    </row>
    <row r="5586" spans="13:14" x14ac:dyDescent="0.3">
      <c r="M5586" s="9"/>
      <c r="N5586" s="9"/>
    </row>
    <row r="5587" spans="13:14" x14ac:dyDescent="0.3">
      <c r="M5587" s="9"/>
      <c r="N5587" s="9"/>
    </row>
    <row r="5588" spans="13:14" x14ac:dyDescent="0.3">
      <c r="M5588" s="9"/>
      <c r="N5588" s="9"/>
    </row>
    <row r="5589" spans="13:14" x14ac:dyDescent="0.3">
      <c r="M5589" s="9"/>
      <c r="N5589" s="9"/>
    </row>
    <row r="5590" spans="13:14" x14ac:dyDescent="0.3">
      <c r="M5590" s="9"/>
      <c r="N5590" s="9"/>
    </row>
    <row r="5591" spans="13:14" x14ac:dyDescent="0.3">
      <c r="M5591" s="9"/>
      <c r="N5591" s="9"/>
    </row>
    <row r="5592" spans="13:14" x14ac:dyDescent="0.3">
      <c r="M5592" s="9"/>
      <c r="N5592" s="9"/>
    </row>
    <row r="5593" spans="13:14" x14ac:dyDescent="0.3">
      <c r="M5593" s="9"/>
      <c r="N5593" s="9"/>
    </row>
    <row r="5594" spans="13:14" x14ac:dyDescent="0.3">
      <c r="M5594" s="9"/>
      <c r="N5594" s="9"/>
    </row>
    <row r="5595" spans="13:14" x14ac:dyDescent="0.3">
      <c r="M5595" s="9"/>
      <c r="N5595" s="9"/>
    </row>
    <row r="5596" spans="13:14" x14ac:dyDescent="0.3">
      <c r="M5596" s="9"/>
      <c r="N5596" s="9"/>
    </row>
    <row r="5597" spans="13:14" x14ac:dyDescent="0.3">
      <c r="M5597" s="9"/>
      <c r="N5597" s="9"/>
    </row>
    <row r="5598" spans="13:14" x14ac:dyDescent="0.3">
      <c r="M5598" s="9"/>
      <c r="N5598" s="9"/>
    </row>
    <row r="5599" spans="13:14" x14ac:dyDescent="0.3">
      <c r="M5599" s="9"/>
      <c r="N5599" s="9"/>
    </row>
    <row r="5600" spans="13:14" x14ac:dyDescent="0.3">
      <c r="M5600" s="9"/>
      <c r="N5600" s="9"/>
    </row>
    <row r="5601" spans="13:14" x14ac:dyDescent="0.3">
      <c r="M5601" s="9"/>
      <c r="N5601" s="9"/>
    </row>
    <row r="5602" spans="13:14" x14ac:dyDescent="0.3">
      <c r="M5602" s="9"/>
      <c r="N5602" s="9"/>
    </row>
    <row r="5603" spans="13:14" x14ac:dyDescent="0.3">
      <c r="M5603" s="9"/>
      <c r="N5603" s="9"/>
    </row>
    <row r="5604" spans="13:14" x14ac:dyDescent="0.3">
      <c r="M5604" s="9"/>
      <c r="N5604" s="9"/>
    </row>
    <row r="5605" spans="13:14" x14ac:dyDescent="0.3">
      <c r="M5605" s="9"/>
      <c r="N5605" s="9"/>
    </row>
    <row r="5606" spans="13:14" x14ac:dyDescent="0.3">
      <c r="M5606" s="9"/>
      <c r="N5606" s="9"/>
    </row>
    <row r="5607" spans="13:14" x14ac:dyDescent="0.3">
      <c r="M5607" s="9"/>
      <c r="N5607" s="9"/>
    </row>
    <row r="5608" spans="13:14" x14ac:dyDescent="0.3">
      <c r="M5608" s="9"/>
      <c r="N5608" s="9"/>
    </row>
    <row r="5609" spans="13:14" x14ac:dyDescent="0.3">
      <c r="M5609" s="9"/>
      <c r="N5609" s="9"/>
    </row>
    <row r="5610" spans="13:14" x14ac:dyDescent="0.3">
      <c r="M5610" s="9"/>
      <c r="N5610" s="9"/>
    </row>
    <row r="5611" spans="13:14" x14ac:dyDescent="0.3">
      <c r="M5611" s="9"/>
      <c r="N5611" s="9"/>
    </row>
    <row r="5612" spans="13:14" x14ac:dyDescent="0.3">
      <c r="M5612" s="9"/>
      <c r="N5612" s="9"/>
    </row>
    <row r="5613" spans="13:14" x14ac:dyDescent="0.3">
      <c r="M5613" s="9"/>
      <c r="N5613" s="9"/>
    </row>
    <row r="5614" spans="13:14" x14ac:dyDescent="0.3">
      <c r="M5614" s="9"/>
      <c r="N5614" s="9"/>
    </row>
    <row r="5615" spans="13:14" x14ac:dyDescent="0.3">
      <c r="M5615" s="9"/>
      <c r="N5615" s="9"/>
    </row>
    <row r="5616" spans="13:14" x14ac:dyDescent="0.3">
      <c r="M5616" s="9"/>
      <c r="N5616" s="9"/>
    </row>
    <row r="5617" spans="13:14" x14ac:dyDescent="0.3">
      <c r="M5617" s="9"/>
      <c r="N5617" s="9"/>
    </row>
    <row r="5618" spans="13:14" x14ac:dyDescent="0.3">
      <c r="M5618" s="9"/>
      <c r="N5618" s="9"/>
    </row>
    <row r="5619" spans="13:14" x14ac:dyDescent="0.3">
      <c r="M5619" s="9"/>
      <c r="N5619" s="9"/>
    </row>
    <row r="5620" spans="13:14" x14ac:dyDescent="0.3">
      <c r="M5620" s="9"/>
      <c r="N5620" s="9"/>
    </row>
    <row r="5621" spans="13:14" x14ac:dyDescent="0.3">
      <c r="M5621" s="9"/>
      <c r="N5621" s="9"/>
    </row>
    <row r="5622" spans="13:14" x14ac:dyDescent="0.3">
      <c r="M5622" s="9"/>
      <c r="N5622" s="9"/>
    </row>
    <row r="5623" spans="13:14" x14ac:dyDescent="0.3">
      <c r="M5623" s="9"/>
      <c r="N5623" s="9"/>
    </row>
    <row r="5624" spans="13:14" x14ac:dyDescent="0.3">
      <c r="M5624" s="9"/>
      <c r="N5624" s="9"/>
    </row>
    <row r="5625" spans="13:14" x14ac:dyDescent="0.3">
      <c r="M5625" s="9"/>
      <c r="N5625" s="9"/>
    </row>
    <row r="5626" spans="13:14" x14ac:dyDescent="0.3">
      <c r="M5626" s="9"/>
      <c r="N5626" s="9"/>
    </row>
    <row r="5627" spans="13:14" x14ac:dyDescent="0.3">
      <c r="M5627" s="9"/>
      <c r="N5627" s="9"/>
    </row>
    <row r="5628" spans="13:14" x14ac:dyDescent="0.3">
      <c r="M5628" s="9"/>
      <c r="N5628" s="9"/>
    </row>
    <row r="5629" spans="13:14" x14ac:dyDescent="0.3">
      <c r="M5629" s="9"/>
      <c r="N5629" s="9"/>
    </row>
    <row r="5630" spans="13:14" x14ac:dyDescent="0.3">
      <c r="M5630" s="9"/>
      <c r="N5630" s="9"/>
    </row>
    <row r="5631" spans="13:14" x14ac:dyDescent="0.3">
      <c r="M5631" s="9"/>
      <c r="N5631" s="9"/>
    </row>
    <row r="5632" spans="13:14" x14ac:dyDescent="0.3">
      <c r="M5632" s="9"/>
      <c r="N5632" s="9"/>
    </row>
    <row r="5633" spans="13:14" x14ac:dyDescent="0.3">
      <c r="M5633" s="9"/>
      <c r="N5633" s="9"/>
    </row>
    <row r="5634" spans="13:14" x14ac:dyDescent="0.3">
      <c r="M5634" s="9"/>
      <c r="N5634" s="9"/>
    </row>
    <row r="5635" spans="13:14" x14ac:dyDescent="0.3">
      <c r="M5635" s="9"/>
      <c r="N5635" s="9"/>
    </row>
    <row r="5636" spans="13:14" x14ac:dyDescent="0.3">
      <c r="M5636" s="9"/>
      <c r="N5636" s="9"/>
    </row>
    <row r="5637" spans="13:14" x14ac:dyDescent="0.3">
      <c r="M5637" s="9"/>
      <c r="N5637" s="9"/>
    </row>
    <row r="5638" spans="13:14" x14ac:dyDescent="0.3">
      <c r="M5638" s="9"/>
      <c r="N5638" s="9"/>
    </row>
    <row r="5639" spans="13:14" x14ac:dyDescent="0.3">
      <c r="M5639" s="9"/>
      <c r="N5639" s="9"/>
    </row>
    <row r="5640" spans="13:14" x14ac:dyDescent="0.3">
      <c r="M5640" s="9"/>
      <c r="N5640" s="9"/>
    </row>
    <row r="5641" spans="13:14" x14ac:dyDescent="0.3">
      <c r="M5641" s="9"/>
      <c r="N5641" s="9"/>
    </row>
    <row r="5642" spans="13:14" x14ac:dyDescent="0.3">
      <c r="M5642" s="9"/>
      <c r="N5642" s="9"/>
    </row>
    <row r="5643" spans="13:14" x14ac:dyDescent="0.3">
      <c r="M5643" s="9"/>
      <c r="N5643" s="9"/>
    </row>
    <row r="5644" spans="13:14" x14ac:dyDescent="0.3">
      <c r="M5644" s="9"/>
      <c r="N5644" s="9"/>
    </row>
    <row r="5645" spans="13:14" x14ac:dyDescent="0.3">
      <c r="M5645" s="9"/>
      <c r="N5645" s="9"/>
    </row>
    <row r="5646" spans="13:14" x14ac:dyDescent="0.3">
      <c r="M5646" s="9"/>
      <c r="N5646" s="9"/>
    </row>
    <row r="5647" spans="13:14" x14ac:dyDescent="0.3">
      <c r="M5647" s="9"/>
      <c r="N5647" s="9"/>
    </row>
    <row r="5648" spans="13:14" x14ac:dyDescent="0.3">
      <c r="M5648" s="9"/>
      <c r="N5648" s="9"/>
    </row>
    <row r="5649" spans="13:14" x14ac:dyDescent="0.3">
      <c r="M5649" s="9"/>
      <c r="N5649" s="9"/>
    </row>
    <row r="5650" spans="13:14" x14ac:dyDescent="0.3">
      <c r="M5650" s="9"/>
      <c r="N5650" s="9"/>
    </row>
    <row r="5651" spans="13:14" x14ac:dyDescent="0.3">
      <c r="M5651" s="9"/>
      <c r="N5651" s="9"/>
    </row>
    <row r="5652" spans="13:14" x14ac:dyDescent="0.3">
      <c r="M5652" s="9"/>
      <c r="N5652" s="9"/>
    </row>
    <row r="5653" spans="13:14" x14ac:dyDescent="0.3">
      <c r="M5653" s="9"/>
      <c r="N5653" s="9"/>
    </row>
    <row r="5654" spans="13:14" x14ac:dyDescent="0.3">
      <c r="M5654" s="9"/>
      <c r="N5654" s="9"/>
    </row>
    <row r="5655" spans="13:14" x14ac:dyDescent="0.3">
      <c r="M5655" s="9"/>
      <c r="N5655" s="9"/>
    </row>
    <row r="5656" spans="13:14" x14ac:dyDescent="0.3">
      <c r="M5656" s="9"/>
      <c r="N5656" s="9"/>
    </row>
    <row r="5657" spans="13:14" x14ac:dyDescent="0.3">
      <c r="M5657" s="9"/>
      <c r="N5657" s="9"/>
    </row>
    <row r="5658" spans="13:14" x14ac:dyDescent="0.3">
      <c r="M5658" s="9"/>
      <c r="N5658" s="9"/>
    </row>
    <row r="5659" spans="13:14" x14ac:dyDescent="0.3">
      <c r="M5659" s="9"/>
      <c r="N5659" s="9"/>
    </row>
    <row r="5660" spans="13:14" x14ac:dyDescent="0.3">
      <c r="M5660" s="9"/>
      <c r="N5660" s="9"/>
    </row>
    <row r="5661" spans="13:14" x14ac:dyDescent="0.3">
      <c r="M5661" s="9"/>
      <c r="N5661" s="9"/>
    </row>
    <row r="5662" spans="13:14" x14ac:dyDescent="0.3">
      <c r="M5662" s="9"/>
      <c r="N5662" s="9"/>
    </row>
    <row r="5663" spans="13:14" x14ac:dyDescent="0.3">
      <c r="M5663" s="9"/>
      <c r="N5663" s="9"/>
    </row>
    <row r="5664" spans="13:14" x14ac:dyDescent="0.3">
      <c r="M5664" s="9"/>
      <c r="N5664" s="9"/>
    </row>
    <row r="5665" spans="13:14" x14ac:dyDescent="0.3">
      <c r="M5665" s="9"/>
      <c r="N5665" s="9"/>
    </row>
    <row r="5666" spans="13:14" x14ac:dyDescent="0.3">
      <c r="M5666" s="9"/>
      <c r="N5666" s="9"/>
    </row>
    <row r="5667" spans="13:14" x14ac:dyDescent="0.3">
      <c r="M5667" s="9"/>
      <c r="N5667" s="9"/>
    </row>
    <row r="5668" spans="13:14" x14ac:dyDescent="0.3">
      <c r="M5668" s="9"/>
      <c r="N5668" s="9"/>
    </row>
    <row r="5669" spans="13:14" x14ac:dyDescent="0.3">
      <c r="M5669" s="9"/>
      <c r="N5669" s="9"/>
    </row>
    <row r="5670" spans="13:14" x14ac:dyDescent="0.3">
      <c r="M5670" s="9"/>
      <c r="N5670" s="9"/>
    </row>
    <row r="5671" spans="13:14" x14ac:dyDescent="0.3">
      <c r="M5671" s="9"/>
      <c r="N5671" s="9"/>
    </row>
    <row r="5672" spans="13:14" x14ac:dyDescent="0.3">
      <c r="M5672" s="9"/>
      <c r="N5672" s="9"/>
    </row>
    <row r="5673" spans="13:14" x14ac:dyDescent="0.3">
      <c r="M5673" s="9"/>
      <c r="N5673" s="9"/>
    </row>
    <row r="5674" spans="13:14" x14ac:dyDescent="0.3">
      <c r="M5674" s="9"/>
      <c r="N5674" s="9"/>
    </row>
    <row r="5675" spans="13:14" x14ac:dyDescent="0.3">
      <c r="M5675" s="9"/>
      <c r="N5675" s="9"/>
    </row>
    <row r="5676" spans="13:14" x14ac:dyDescent="0.3">
      <c r="M5676" s="9"/>
      <c r="N5676" s="9"/>
    </row>
    <row r="5677" spans="13:14" x14ac:dyDescent="0.3">
      <c r="M5677" s="9"/>
      <c r="N5677" s="9"/>
    </row>
    <row r="5678" spans="13:14" x14ac:dyDescent="0.3">
      <c r="M5678" s="9"/>
      <c r="N5678" s="9"/>
    </row>
    <row r="5679" spans="13:14" x14ac:dyDescent="0.3">
      <c r="M5679" s="9"/>
      <c r="N5679" s="9"/>
    </row>
    <row r="5680" spans="13:14" x14ac:dyDescent="0.3">
      <c r="M5680" s="9"/>
      <c r="N5680" s="9"/>
    </row>
    <row r="5681" spans="13:14" x14ac:dyDescent="0.3">
      <c r="M5681" s="9"/>
      <c r="N5681" s="9"/>
    </row>
    <row r="5682" spans="13:14" x14ac:dyDescent="0.3">
      <c r="M5682" s="9"/>
      <c r="N5682" s="9"/>
    </row>
    <row r="5683" spans="13:14" x14ac:dyDescent="0.3">
      <c r="M5683" s="9"/>
      <c r="N5683" s="9"/>
    </row>
    <row r="5684" spans="13:14" x14ac:dyDescent="0.3">
      <c r="M5684" s="9"/>
      <c r="N5684" s="9"/>
    </row>
    <row r="5685" spans="13:14" x14ac:dyDescent="0.3">
      <c r="M5685" s="9"/>
      <c r="N5685" s="9"/>
    </row>
    <row r="5686" spans="13:14" x14ac:dyDescent="0.3">
      <c r="M5686" s="9"/>
      <c r="N5686" s="9"/>
    </row>
    <row r="5687" spans="13:14" x14ac:dyDescent="0.3">
      <c r="M5687" s="9"/>
      <c r="N5687" s="9"/>
    </row>
    <row r="5688" spans="13:14" x14ac:dyDescent="0.3">
      <c r="M5688" s="9"/>
      <c r="N5688" s="9"/>
    </row>
    <row r="5689" spans="13:14" x14ac:dyDescent="0.3">
      <c r="M5689" s="9"/>
      <c r="N5689" s="9"/>
    </row>
    <row r="5690" spans="13:14" x14ac:dyDescent="0.3">
      <c r="M5690" s="9"/>
      <c r="N5690" s="9"/>
    </row>
    <row r="5691" spans="13:14" x14ac:dyDescent="0.3">
      <c r="M5691" s="9"/>
      <c r="N5691" s="9"/>
    </row>
    <row r="5692" spans="13:14" x14ac:dyDescent="0.3">
      <c r="M5692" s="9"/>
      <c r="N5692" s="9"/>
    </row>
    <row r="5693" spans="13:14" x14ac:dyDescent="0.3">
      <c r="M5693" s="9"/>
      <c r="N5693" s="9"/>
    </row>
    <row r="5694" spans="13:14" x14ac:dyDescent="0.3">
      <c r="M5694" s="9"/>
      <c r="N5694" s="9"/>
    </row>
    <row r="5695" spans="13:14" x14ac:dyDescent="0.3">
      <c r="M5695" s="9"/>
      <c r="N5695" s="9"/>
    </row>
    <row r="5696" spans="13:14" x14ac:dyDescent="0.3">
      <c r="M5696" s="9"/>
      <c r="N5696" s="9"/>
    </row>
    <row r="5697" spans="13:14" x14ac:dyDescent="0.3">
      <c r="M5697" s="9"/>
      <c r="N5697" s="9"/>
    </row>
    <row r="5698" spans="13:14" x14ac:dyDescent="0.3">
      <c r="M5698" s="9"/>
      <c r="N5698" s="9"/>
    </row>
    <row r="5699" spans="13:14" x14ac:dyDescent="0.3">
      <c r="M5699" s="9"/>
      <c r="N5699" s="9"/>
    </row>
    <row r="5700" spans="13:14" x14ac:dyDescent="0.3">
      <c r="M5700" s="9"/>
      <c r="N5700" s="9"/>
    </row>
    <row r="5701" spans="13:14" x14ac:dyDescent="0.3">
      <c r="M5701" s="9"/>
      <c r="N5701" s="9"/>
    </row>
    <row r="5702" spans="13:14" x14ac:dyDescent="0.3">
      <c r="M5702" s="9"/>
      <c r="N5702" s="9"/>
    </row>
    <row r="5703" spans="13:14" x14ac:dyDescent="0.3">
      <c r="M5703" s="9"/>
      <c r="N5703" s="9"/>
    </row>
    <row r="5704" spans="13:14" x14ac:dyDescent="0.3">
      <c r="M5704" s="9"/>
      <c r="N5704" s="9"/>
    </row>
    <row r="5705" spans="13:14" x14ac:dyDescent="0.3">
      <c r="M5705" s="9"/>
      <c r="N5705" s="9"/>
    </row>
    <row r="5706" spans="13:14" x14ac:dyDescent="0.3">
      <c r="M5706" s="9"/>
      <c r="N5706" s="9"/>
    </row>
    <row r="5707" spans="13:14" x14ac:dyDescent="0.3">
      <c r="M5707" s="9"/>
      <c r="N5707" s="9"/>
    </row>
    <row r="5708" spans="13:14" x14ac:dyDescent="0.3">
      <c r="M5708" s="9"/>
      <c r="N5708" s="9"/>
    </row>
    <row r="5709" spans="13:14" x14ac:dyDescent="0.3">
      <c r="M5709" s="9"/>
      <c r="N5709" s="9"/>
    </row>
    <row r="5710" spans="13:14" x14ac:dyDescent="0.3">
      <c r="M5710" s="9"/>
      <c r="N5710" s="9"/>
    </row>
    <row r="5711" spans="13:14" x14ac:dyDescent="0.3">
      <c r="M5711" s="9"/>
      <c r="N5711" s="9"/>
    </row>
    <row r="5712" spans="13:14" x14ac:dyDescent="0.3">
      <c r="M5712" s="9"/>
      <c r="N5712" s="9"/>
    </row>
    <row r="5713" spans="13:14" x14ac:dyDescent="0.3">
      <c r="M5713" s="9"/>
      <c r="N5713" s="9"/>
    </row>
    <row r="5714" spans="13:14" x14ac:dyDescent="0.3">
      <c r="M5714" s="9"/>
      <c r="N5714" s="9"/>
    </row>
    <row r="5715" spans="13:14" x14ac:dyDescent="0.3">
      <c r="M5715" s="9"/>
      <c r="N5715" s="9"/>
    </row>
    <row r="5716" spans="13:14" x14ac:dyDescent="0.3">
      <c r="M5716" s="9"/>
      <c r="N5716" s="9"/>
    </row>
    <row r="5717" spans="13:14" x14ac:dyDescent="0.3">
      <c r="M5717" s="9"/>
      <c r="N5717" s="9"/>
    </row>
    <row r="5718" spans="13:14" x14ac:dyDescent="0.3">
      <c r="M5718" s="9"/>
      <c r="N5718" s="9"/>
    </row>
    <row r="5719" spans="13:14" x14ac:dyDescent="0.3">
      <c r="M5719" s="9"/>
      <c r="N5719" s="9"/>
    </row>
    <row r="5720" spans="13:14" x14ac:dyDescent="0.3">
      <c r="M5720" s="9"/>
      <c r="N5720" s="9"/>
    </row>
    <row r="5721" spans="13:14" x14ac:dyDescent="0.3">
      <c r="M5721" s="9"/>
      <c r="N5721" s="9"/>
    </row>
    <row r="5722" spans="13:14" x14ac:dyDescent="0.3">
      <c r="M5722" s="9"/>
      <c r="N5722" s="9"/>
    </row>
    <row r="5723" spans="13:14" x14ac:dyDescent="0.3">
      <c r="M5723" s="9"/>
      <c r="N5723" s="9"/>
    </row>
    <row r="5724" spans="13:14" x14ac:dyDescent="0.3">
      <c r="M5724" s="9"/>
      <c r="N5724" s="9"/>
    </row>
    <row r="5725" spans="13:14" x14ac:dyDescent="0.3">
      <c r="M5725" s="9"/>
      <c r="N5725" s="9"/>
    </row>
    <row r="5726" spans="13:14" x14ac:dyDescent="0.3">
      <c r="M5726" s="9"/>
      <c r="N5726" s="9"/>
    </row>
    <row r="5727" spans="13:14" x14ac:dyDescent="0.3">
      <c r="M5727" s="9"/>
      <c r="N5727" s="9"/>
    </row>
    <row r="5728" spans="13:14" x14ac:dyDescent="0.3">
      <c r="M5728" s="9"/>
      <c r="N5728" s="9"/>
    </row>
    <row r="5729" spans="13:14" x14ac:dyDescent="0.3">
      <c r="M5729" s="9"/>
      <c r="N5729" s="9"/>
    </row>
    <row r="5730" spans="13:14" x14ac:dyDescent="0.3">
      <c r="M5730" s="9"/>
      <c r="N5730" s="9"/>
    </row>
    <row r="5731" spans="13:14" x14ac:dyDescent="0.3">
      <c r="M5731" s="9"/>
      <c r="N5731" s="9"/>
    </row>
    <row r="5732" spans="13:14" x14ac:dyDescent="0.3">
      <c r="M5732" s="9"/>
      <c r="N5732" s="9"/>
    </row>
    <row r="5733" spans="13:14" x14ac:dyDescent="0.3">
      <c r="M5733" s="9"/>
      <c r="N5733" s="9"/>
    </row>
    <row r="5734" spans="13:14" x14ac:dyDescent="0.3">
      <c r="M5734" s="9"/>
      <c r="N5734" s="9"/>
    </row>
    <row r="5735" spans="13:14" x14ac:dyDescent="0.3">
      <c r="M5735" s="9"/>
      <c r="N5735" s="9"/>
    </row>
    <row r="5736" spans="13:14" x14ac:dyDescent="0.3">
      <c r="M5736" s="9"/>
      <c r="N5736" s="9"/>
    </row>
    <row r="5737" spans="13:14" x14ac:dyDescent="0.3">
      <c r="M5737" s="9"/>
      <c r="N5737" s="9"/>
    </row>
    <row r="5738" spans="13:14" x14ac:dyDescent="0.3">
      <c r="M5738" s="9"/>
      <c r="N5738" s="9"/>
    </row>
    <row r="5739" spans="13:14" x14ac:dyDescent="0.3">
      <c r="M5739" s="9"/>
      <c r="N5739" s="9"/>
    </row>
    <row r="5740" spans="13:14" x14ac:dyDescent="0.3">
      <c r="M5740" s="9"/>
      <c r="N5740" s="9"/>
    </row>
    <row r="5741" spans="13:14" x14ac:dyDescent="0.3">
      <c r="M5741" s="9"/>
      <c r="N5741" s="9"/>
    </row>
    <row r="5742" spans="13:14" x14ac:dyDescent="0.3">
      <c r="M5742" s="9"/>
      <c r="N5742" s="9"/>
    </row>
    <row r="5743" spans="13:14" x14ac:dyDescent="0.3">
      <c r="M5743" s="9"/>
      <c r="N5743" s="9"/>
    </row>
    <row r="5744" spans="13:14" x14ac:dyDescent="0.3">
      <c r="M5744" s="9"/>
      <c r="N5744" s="9"/>
    </row>
    <row r="5745" spans="13:14" x14ac:dyDescent="0.3">
      <c r="M5745" s="9"/>
      <c r="N5745" s="9"/>
    </row>
    <row r="5746" spans="13:14" x14ac:dyDescent="0.3">
      <c r="M5746" s="9"/>
      <c r="N5746" s="9"/>
    </row>
    <row r="5747" spans="13:14" x14ac:dyDescent="0.3">
      <c r="M5747" s="9"/>
      <c r="N5747" s="9"/>
    </row>
    <row r="5748" spans="13:14" x14ac:dyDescent="0.3">
      <c r="M5748" s="9"/>
      <c r="N5748" s="9"/>
    </row>
    <row r="5749" spans="13:14" x14ac:dyDescent="0.3">
      <c r="M5749" s="9"/>
      <c r="N5749" s="9"/>
    </row>
    <row r="5750" spans="13:14" x14ac:dyDescent="0.3">
      <c r="M5750" s="9"/>
      <c r="N5750" s="9"/>
    </row>
    <row r="5751" spans="13:14" x14ac:dyDescent="0.3">
      <c r="M5751" s="9"/>
      <c r="N5751" s="9"/>
    </row>
    <row r="5752" spans="13:14" x14ac:dyDescent="0.3">
      <c r="M5752" s="9"/>
      <c r="N5752" s="9"/>
    </row>
    <row r="5753" spans="13:14" x14ac:dyDescent="0.3">
      <c r="M5753" s="9"/>
      <c r="N5753" s="9"/>
    </row>
    <row r="5754" spans="13:14" x14ac:dyDescent="0.3">
      <c r="M5754" s="9"/>
      <c r="N5754" s="9"/>
    </row>
    <row r="5755" spans="13:14" x14ac:dyDescent="0.3">
      <c r="M5755" s="9"/>
      <c r="N5755" s="9"/>
    </row>
    <row r="5756" spans="13:14" x14ac:dyDescent="0.3">
      <c r="M5756" s="9"/>
      <c r="N5756" s="9"/>
    </row>
    <row r="5757" spans="13:14" x14ac:dyDescent="0.3">
      <c r="M5757" s="9"/>
      <c r="N5757" s="9"/>
    </row>
    <row r="5758" spans="13:14" x14ac:dyDescent="0.3">
      <c r="M5758" s="9"/>
      <c r="N5758" s="9"/>
    </row>
    <row r="5759" spans="13:14" x14ac:dyDescent="0.3">
      <c r="M5759" s="9"/>
      <c r="N5759" s="9"/>
    </row>
    <row r="5760" spans="13:14" x14ac:dyDescent="0.3">
      <c r="M5760" s="9"/>
      <c r="N5760" s="9"/>
    </row>
    <row r="5761" spans="13:14" x14ac:dyDescent="0.3">
      <c r="M5761" s="9"/>
      <c r="N5761" s="9"/>
    </row>
    <row r="5762" spans="13:14" x14ac:dyDescent="0.3">
      <c r="M5762" s="9"/>
      <c r="N5762" s="9"/>
    </row>
    <row r="5763" spans="13:14" x14ac:dyDescent="0.3">
      <c r="M5763" s="9"/>
      <c r="N5763" s="9"/>
    </row>
    <row r="5764" spans="13:14" x14ac:dyDescent="0.3">
      <c r="M5764" s="9"/>
      <c r="N5764" s="9"/>
    </row>
    <row r="5765" spans="13:14" x14ac:dyDescent="0.3">
      <c r="M5765" s="9"/>
      <c r="N5765" s="9"/>
    </row>
    <row r="5766" spans="13:14" x14ac:dyDescent="0.3">
      <c r="M5766" s="9"/>
      <c r="N5766" s="9"/>
    </row>
    <row r="5767" spans="13:14" x14ac:dyDescent="0.3">
      <c r="M5767" s="9"/>
      <c r="N5767" s="9"/>
    </row>
    <row r="5768" spans="13:14" x14ac:dyDescent="0.3">
      <c r="M5768" s="9"/>
      <c r="N5768" s="9"/>
    </row>
    <row r="5769" spans="13:14" x14ac:dyDescent="0.3">
      <c r="M5769" s="9"/>
      <c r="N5769" s="9"/>
    </row>
    <row r="5770" spans="13:14" x14ac:dyDescent="0.3">
      <c r="M5770" s="9"/>
      <c r="N5770" s="9"/>
    </row>
    <row r="5771" spans="13:14" x14ac:dyDescent="0.3">
      <c r="M5771" s="9"/>
      <c r="N5771" s="9"/>
    </row>
    <row r="5772" spans="13:14" x14ac:dyDescent="0.3">
      <c r="M5772" s="9"/>
      <c r="N5772" s="9"/>
    </row>
    <row r="5773" spans="13:14" x14ac:dyDescent="0.3">
      <c r="M5773" s="9"/>
      <c r="N5773" s="9"/>
    </row>
    <row r="5774" spans="13:14" x14ac:dyDescent="0.3">
      <c r="M5774" s="9"/>
      <c r="N5774" s="9"/>
    </row>
    <row r="5775" spans="13:14" x14ac:dyDescent="0.3">
      <c r="M5775" s="9"/>
      <c r="N5775" s="9"/>
    </row>
    <row r="5776" spans="13:14" x14ac:dyDescent="0.3">
      <c r="M5776" s="9"/>
      <c r="N5776" s="9"/>
    </row>
    <row r="5777" spans="13:14" x14ac:dyDescent="0.3">
      <c r="M5777" s="9"/>
      <c r="N5777" s="9"/>
    </row>
    <row r="5778" spans="13:14" x14ac:dyDescent="0.3">
      <c r="M5778" s="9"/>
      <c r="N5778" s="9"/>
    </row>
    <row r="5779" spans="13:14" x14ac:dyDescent="0.3">
      <c r="M5779" s="9"/>
      <c r="N5779" s="9"/>
    </row>
    <row r="5780" spans="13:14" x14ac:dyDescent="0.3">
      <c r="M5780" s="9"/>
      <c r="N5780" s="9"/>
    </row>
    <row r="5781" spans="13:14" x14ac:dyDescent="0.3">
      <c r="M5781" s="9"/>
      <c r="N5781" s="9"/>
    </row>
    <row r="5782" spans="13:14" x14ac:dyDescent="0.3">
      <c r="M5782" s="9"/>
      <c r="N5782" s="9"/>
    </row>
    <row r="5783" spans="13:14" x14ac:dyDescent="0.3">
      <c r="M5783" s="9"/>
      <c r="N5783" s="9"/>
    </row>
    <row r="5784" spans="13:14" x14ac:dyDescent="0.3">
      <c r="M5784" s="9"/>
      <c r="N5784" s="9"/>
    </row>
    <row r="5785" spans="13:14" x14ac:dyDescent="0.3">
      <c r="M5785" s="9"/>
      <c r="N5785" s="9"/>
    </row>
    <row r="5786" spans="13:14" x14ac:dyDescent="0.3">
      <c r="M5786" s="9"/>
      <c r="N5786" s="9"/>
    </row>
    <row r="5787" spans="13:14" x14ac:dyDescent="0.3">
      <c r="M5787" s="9"/>
      <c r="N5787" s="9"/>
    </row>
    <row r="5788" spans="13:14" x14ac:dyDescent="0.3">
      <c r="M5788" s="9"/>
      <c r="N5788" s="9"/>
    </row>
    <row r="5789" spans="13:14" x14ac:dyDescent="0.3">
      <c r="M5789" s="9"/>
      <c r="N5789" s="9"/>
    </row>
    <row r="5790" spans="13:14" x14ac:dyDescent="0.3">
      <c r="M5790" s="9"/>
      <c r="N5790" s="9"/>
    </row>
    <row r="5791" spans="13:14" x14ac:dyDescent="0.3">
      <c r="M5791" s="9"/>
      <c r="N5791" s="9"/>
    </row>
    <row r="5792" spans="13:14" x14ac:dyDescent="0.3">
      <c r="M5792" s="9"/>
      <c r="N5792" s="9"/>
    </row>
    <row r="5793" spans="13:14" x14ac:dyDescent="0.3">
      <c r="M5793" s="9"/>
      <c r="N5793" s="9"/>
    </row>
    <row r="5794" spans="13:14" x14ac:dyDescent="0.3">
      <c r="M5794" s="9"/>
      <c r="N5794" s="9"/>
    </row>
    <row r="5795" spans="13:14" x14ac:dyDescent="0.3">
      <c r="M5795" s="9"/>
      <c r="N5795" s="9"/>
    </row>
    <row r="5796" spans="13:14" x14ac:dyDescent="0.3">
      <c r="M5796" s="9"/>
      <c r="N5796" s="9"/>
    </row>
    <row r="5797" spans="13:14" x14ac:dyDescent="0.3">
      <c r="M5797" s="9"/>
      <c r="N5797" s="9"/>
    </row>
    <row r="5798" spans="13:14" x14ac:dyDescent="0.3">
      <c r="M5798" s="9"/>
      <c r="N5798" s="9"/>
    </row>
    <row r="5799" spans="13:14" x14ac:dyDescent="0.3">
      <c r="M5799" s="9"/>
      <c r="N5799" s="9"/>
    </row>
    <row r="5800" spans="13:14" x14ac:dyDescent="0.3">
      <c r="M5800" s="9"/>
      <c r="N5800" s="9"/>
    </row>
    <row r="5801" spans="13:14" x14ac:dyDescent="0.3">
      <c r="M5801" s="9"/>
      <c r="N5801" s="9"/>
    </row>
    <row r="5802" spans="13:14" x14ac:dyDescent="0.3">
      <c r="M5802" s="9"/>
      <c r="N5802" s="9"/>
    </row>
    <row r="5803" spans="13:14" x14ac:dyDescent="0.3">
      <c r="M5803" s="9"/>
      <c r="N5803" s="9"/>
    </row>
    <row r="5804" spans="13:14" x14ac:dyDescent="0.3">
      <c r="M5804" s="9"/>
      <c r="N5804" s="9"/>
    </row>
    <row r="5805" spans="13:14" x14ac:dyDescent="0.3">
      <c r="M5805" s="9"/>
      <c r="N5805" s="9"/>
    </row>
    <row r="5806" spans="13:14" x14ac:dyDescent="0.3">
      <c r="M5806" s="9"/>
      <c r="N5806" s="9"/>
    </row>
    <row r="5807" spans="13:14" x14ac:dyDescent="0.3">
      <c r="M5807" s="9"/>
      <c r="N5807" s="9"/>
    </row>
    <row r="5808" spans="13:14" x14ac:dyDescent="0.3">
      <c r="M5808" s="9"/>
      <c r="N5808" s="9"/>
    </row>
    <row r="5809" spans="13:14" x14ac:dyDescent="0.3">
      <c r="M5809" s="9"/>
      <c r="N5809" s="9"/>
    </row>
    <row r="5810" spans="13:14" x14ac:dyDescent="0.3">
      <c r="M5810" s="9"/>
      <c r="N5810" s="9"/>
    </row>
    <row r="5811" spans="13:14" x14ac:dyDescent="0.3">
      <c r="M5811" s="9"/>
      <c r="N5811" s="9"/>
    </row>
    <row r="5812" spans="13:14" x14ac:dyDescent="0.3">
      <c r="M5812" s="9"/>
      <c r="N5812" s="9"/>
    </row>
    <row r="5813" spans="13:14" x14ac:dyDescent="0.3">
      <c r="M5813" s="9"/>
      <c r="N5813" s="9"/>
    </row>
    <row r="5814" spans="13:14" x14ac:dyDescent="0.3">
      <c r="M5814" s="9"/>
      <c r="N5814" s="9"/>
    </row>
    <row r="5815" spans="13:14" x14ac:dyDescent="0.3">
      <c r="M5815" s="9"/>
      <c r="N5815" s="9"/>
    </row>
    <row r="5816" spans="13:14" x14ac:dyDescent="0.3">
      <c r="M5816" s="9"/>
      <c r="N5816" s="9"/>
    </row>
    <row r="5817" spans="13:14" x14ac:dyDescent="0.3">
      <c r="M5817" s="9"/>
      <c r="N5817" s="9"/>
    </row>
    <row r="5818" spans="13:14" x14ac:dyDescent="0.3">
      <c r="M5818" s="9"/>
      <c r="N5818" s="9"/>
    </row>
    <row r="5819" spans="13:14" x14ac:dyDescent="0.3">
      <c r="M5819" s="9"/>
      <c r="N5819" s="9"/>
    </row>
    <row r="5820" spans="13:14" x14ac:dyDescent="0.3">
      <c r="M5820" s="9"/>
      <c r="N5820" s="9"/>
    </row>
    <row r="5821" spans="13:14" x14ac:dyDescent="0.3">
      <c r="M5821" s="9"/>
      <c r="N5821" s="9"/>
    </row>
    <row r="5822" spans="13:14" x14ac:dyDescent="0.3">
      <c r="M5822" s="9"/>
      <c r="N5822" s="9"/>
    </row>
    <row r="5823" spans="13:14" x14ac:dyDescent="0.3">
      <c r="M5823" s="9"/>
      <c r="N5823" s="9"/>
    </row>
    <row r="5824" spans="13:14" x14ac:dyDescent="0.3">
      <c r="M5824" s="9"/>
      <c r="N5824" s="9"/>
    </row>
    <row r="5825" spans="13:14" x14ac:dyDescent="0.3">
      <c r="M5825" s="9"/>
      <c r="N5825" s="9"/>
    </row>
    <row r="5826" spans="13:14" x14ac:dyDescent="0.3">
      <c r="M5826" s="9"/>
      <c r="N5826" s="9"/>
    </row>
    <row r="5827" spans="13:14" x14ac:dyDescent="0.3">
      <c r="M5827" s="9"/>
      <c r="N5827" s="9"/>
    </row>
    <row r="5828" spans="13:14" x14ac:dyDescent="0.3">
      <c r="M5828" s="9"/>
      <c r="N5828" s="9"/>
    </row>
    <row r="5829" spans="13:14" x14ac:dyDescent="0.3">
      <c r="M5829" s="9"/>
      <c r="N5829" s="9"/>
    </row>
    <row r="5830" spans="13:14" x14ac:dyDescent="0.3">
      <c r="M5830" s="9"/>
      <c r="N5830" s="9"/>
    </row>
    <row r="5831" spans="13:14" x14ac:dyDescent="0.3">
      <c r="M5831" s="9"/>
      <c r="N5831" s="9"/>
    </row>
    <row r="5832" spans="13:14" x14ac:dyDescent="0.3">
      <c r="M5832" s="9"/>
      <c r="N5832" s="9"/>
    </row>
    <row r="5833" spans="13:14" x14ac:dyDescent="0.3">
      <c r="M5833" s="9"/>
      <c r="N5833" s="9"/>
    </row>
    <row r="5834" spans="13:14" x14ac:dyDescent="0.3">
      <c r="M5834" s="9"/>
      <c r="N5834" s="9"/>
    </row>
    <row r="5835" spans="13:14" x14ac:dyDescent="0.3">
      <c r="M5835" s="9"/>
      <c r="N5835" s="9"/>
    </row>
    <row r="5836" spans="13:14" x14ac:dyDescent="0.3">
      <c r="M5836" s="9"/>
      <c r="N5836" s="9"/>
    </row>
    <row r="5837" spans="13:14" x14ac:dyDescent="0.3">
      <c r="M5837" s="9"/>
      <c r="N5837" s="9"/>
    </row>
    <row r="5838" spans="13:14" x14ac:dyDescent="0.3">
      <c r="M5838" s="9"/>
      <c r="N5838" s="9"/>
    </row>
    <row r="5839" spans="13:14" x14ac:dyDescent="0.3">
      <c r="M5839" s="9"/>
      <c r="N5839" s="9"/>
    </row>
    <row r="5840" spans="13:14" x14ac:dyDescent="0.3">
      <c r="M5840" s="9"/>
      <c r="N5840" s="9"/>
    </row>
    <row r="5841" spans="13:14" x14ac:dyDescent="0.3">
      <c r="M5841" s="9"/>
      <c r="N5841" s="9"/>
    </row>
    <row r="5842" spans="13:14" x14ac:dyDescent="0.3">
      <c r="M5842" s="9"/>
      <c r="N5842" s="9"/>
    </row>
    <row r="5843" spans="13:14" x14ac:dyDescent="0.3">
      <c r="M5843" s="9"/>
      <c r="N5843" s="9"/>
    </row>
    <row r="5844" spans="13:14" x14ac:dyDescent="0.3">
      <c r="M5844" s="9"/>
      <c r="N5844" s="9"/>
    </row>
    <row r="5845" spans="13:14" x14ac:dyDescent="0.3">
      <c r="M5845" s="9"/>
      <c r="N5845" s="9"/>
    </row>
    <row r="5846" spans="13:14" x14ac:dyDescent="0.3">
      <c r="M5846" s="9"/>
      <c r="N5846" s="9"/>
    </row>
    <row r="5847" spans="13:14" x14ac:dyDescent="0.3">
      <c r="M5847" s="9"/>
      <c r="N5847" s="9"/>
    </row>
    <row r="5848" spans="13:14" x14ac:dyDescent="0.3">
      <c r="M5848" s="9"/>
      <c r="N5848" s="9"/>
    </row>
    <row r="5849" spans="13:14" x14ac:dyDescent="0.3">
      <c r="M5849" s="9"/>
      <c r="N5849" s="9"/>
    </row>
    <row r="5850" spans="13:14" x14ac:dyDescent="0.3">
      <c r="M5850" s="9"/>
      <c r="N5850" s="9"/>
    </row>
    <row r="5851" spans="13:14" x14ac:dyDescent="0.3">
      <c r="M5851" s="9"/>
      <c r="N5851" s="9"/>
    </row>
    <row r="5852" spans="13:14" x14ac:dyDescent="0.3">
      <c r="M5852" s="9"/>
      <c r="N5852" s="9"/>
    </row>
    <row r="5853" spans="13:14" x14ac:dyDescent="0.3">
      <c r="M5853" s="9"/>
      <c r="N5853" s="9"/>
    </row>
    <row r="5854" spans="13:14" x14ac:dyDescent="0.3">
      <c r="M5854" s="9"/>
      <c r="N5854" s="9"/>
    </row>
    <row r="5855" spans="13:14" x14ac:dyDescent="0.3">
      <c r="M5855" s="9"/>
      <c r="N5855" s="9"/>
    </row>
    <row r="5856" spans="13:14" x14ac:dyDescent="0.3">
      <c r="M5856" s="9"/>
      <c r="N5856" s="9"/>
    </row>
    <row r="5857" spans="13:14" x14ac:dyDescent="0.3">
      <c r="M5857" s="9"/>
      <c r="N5857" s="9"/>
    </row>
    <row r="5858" spans="13:14" x14ac:dyDescent="0.3">
      <c r="M5858" s="9"/>
      <c r="N5858" s="9"/>
    </row>
    <row r="5859" spans="13:14" x14ac:dyDescent="0.3">
      <c r="M5859" s="9"/>
      <c r="N5859" s="9"/>
    </row>
    <row r="5860" spans="13:14" x14ac:dyDescent="0.3">
      <c r="M5860" s="9"/>
      <c r="N5860" s="9"/>
    </row>
    <row r="5861" spans="13:14" x14ac:dyDescent="0.3">
      <c r="M5861" s="9"/>
      <c r="N5861" s="9"/>
    </row>
    <row r="5862" spans="13:14" x14ac:dyDescent="0.3">
      <c r="M5862" s="9"/>
      <c r="N5862" s="9"/>
    </row>
    <row r="5863" spans="13:14" x14ac:dyDescent="0.3">
      <c r="M5863" s="9"/>
      <c r="N5863" s="9"/>
    </row>
    <row r="5864" spans="13:14" x14ac:dyDescent="0.3">
      <c r="M5864" s="9"/>
      <c r="N5864" s="9"/>
    </row>
    <row r="5865" spans="13:14" x14ac:dyDescent="0.3">
      <c r="M5865" s="9"/>
      <c r="N5865" s="9"/>
    </row>
    <row r="5866" spans="13:14" x14ac:dyDescent="0.3">
      <c r="M5866" s="9"/>
      <c r="N5866" s="9"/>
    </row>
    <row r="5867" spans="13:14" x14ac:dyDescent="0.3">
      <c r="M5867" s="9"/>
      <c r="N5867" s="9"/>
    </row>
    <row r="5868" spans="13:14" x14ac:dyDescent="0.3">
      <c r="M5868" s="9"/>
      <c r="N5868" s="9"/>
    </row>
    <row r="5869" spans="13:14" x14ac:dyDescent="0.3">
      <c r="M5869" s="9"/>
      <c r="N5869" s="9"/>
    </row>
    <row r="5870" spans="13:14" x14ac:dyDescent="0.3">
      <c r="M5870" s="9"/>
      <c r="N5870" s="9"/>
    </row>
    <row r="5871" spans="13:14" x14ac:dyDescent="0.3">
      <c r="M5871" s="9"/>
      <c r="N5871" s="9"/>
    </row>
    <row r="5872" spans="13:14" x14ac:dyDescent="0.3">
      <c r="M5872" s="9"/>
      <c r="N5872" s="9"/>
    </row>
    <row r="5873" spans="13:14" x14ac:dyDescent="0.3">
      <c r="M5873" s="9"/>
      <c r="N5873" s="9"/>
    </row>
    <row r="5874" spans="13:14" x14ac:dyDescent="0.3">
      <c r="M5874" s="9"/>
      <c r="N5874" s="9"/>
    </row>
    <row r="5875" spans="13:14" x14ac:dyDescent="0.3">
      <c r="M5875" s="9"/>
      <c r="N5875" s="9"/>
    </row>
    <row r="5876" spans="13:14" x14ac:dyDescent="0.3">
      <c r="M5876" s="9"/>
      <c r="N5876" s="9"/>
    </row>
    <row r="5877" spans="13:14" x14ac:dyDescent="0.3">
      <c r="M5877" s="9"/>
      <c r="N5877" s="9"/>
    </row>
    <row r="5878" spans="13:14" x14ac:dyDescent="0.3">
      <c r="M5878" s="9"/>
      <c r="N5878" s="9"/>
    </row>
    <row r="5879" spans="13:14" x14ac:dyDescent="0.3">
      <c r="M5879" s="9"/>
      <c r="N5879" s="9"/>
    </row>
    <row r="5880" spans="13:14" x14ac:dyDescent="0.3">
      <c r="M5880" s="9"/>
      <c r="N5880" s="9"/>
    </row>
    <row r="5881" spans="13:14" x14ac:dyDescent="0.3">
      <c r="M5881" s="9"/>
      <c r="N5881" s="9"/>
    </row>
    <row r="5882" spans="13:14" x14ac:dyDescent="0.3">
      <c r="M5882" s="9"/>
      <c r="N5882" s="9"/>
    </row>
    <row r="5883" spans="13:14" x14ac:dyDescent="0.3">
      <c r="M5883" s="9"/>
      <c r="N5883" s="9"/>
    </row>
    <row r="5884" spans="13:14" x14ac:dyDescent="0.3">
      <c r="M5884" s="9"/>
      <c r="N5884" s="9"/>
    </row>
    <row r="5885" spans="13:14" x14ac:dyDescent="0.3">
      <c r="M5885" s="9"/>
      <c r="N5885" s="9"/>
    </row>
    <row r="5886" spans="13:14" x14ac:dyDescent="0.3">
      <c r="M5886" s="9"/>
      <c r="N5886" s="9"/>
    </row>
    <row r="5887" spans="13:14" x14ac:dyDescent="0.3">
      <c r="M5887" s="9"/>
      <c r="N5887" s="9"/>
    </row>
    <row r="5888" spans="13:14" x14ac:dyDescent="0.3">
      <c r="M5888" s="9"/>
      <c r="N5888" s="9"/>
    </row>
    <row r="5889" spans="13:14" x14ac:dyDescent="0.3">
      <c r="M5889" s="9"/>
      <c r="N5889" s="9"/>
    </row>
    <row r="5890" spans="13:14" x14ac:dyDescent="0.3">
      <c r="M5890" s="9"/>
      <c r="N5890" s="9"/>
    </row>
    <row r="5891" spans="13:14" x14ac:dyDescent="0.3">
      <c r="M5891" s="9"/>
      <c r="N5891" s="9"/>
    </row>
    <row r="5892" spans="13:14" x14ac:dyDescent="0.3">
      <c r="M5892" s="9"/>
      <c r="N5892" s="9"/>
    </row>
    <row r="5893" spans="13:14" x14ac:dyDescent="0.3">
      <c r="M5893" s="9"/>
      <c r="N5893" s="9"/>
    </row>
    <row r="5894" spans="13:14" x14ac:dyDescent="0.3">
      <c r="M5894" s="9"/>
      <c r="N5894" s="9"/>
    </row>
    <row r="5895" spans="13:14" x14ac:dyDescent="0.3">
      <c r="M5895" s="9"/>
      <c r="N5895" s="9"/>
    </row>
    <row r="5896" spans="13:14" x14ac:dyDescent="0.3">
      <c r="M5896" s="9"/>
      <c r="N5896" s="9"/>
    </row>
    <row r="5897" spans="13:14" x14ac:dyDescent="0.3">
      <c r="M5897" s="9"/>
      <c r="N5897" s="9"/>
    </row>
    <row r="5898" spans="13:14" x14ac:dyDescent="0.3">
      <c r="M5898" s="9"/>
      <c r="N5898" s="9"/>
    </row>
    <row r="5899" spans="13:14" x14ac:dyDescent="0.3">
      <c r="M5899" s="9"/>
      <c r="N5899" s="9"/>
    </row>
    <row r="5900" spans="13:14" x14ac:dyDescent="0.3">
      <c r="M5900" s="9"/>
      <c r="N5900" s="9"/>
    </row>
    <row r="5901" spans="13:14" x14ac:dyDescent="0.3">
      <c r="M5901" s="9"/>
      <c r="N5901" s="9"/>
    </row>
    <row r="5902" spans="13:14" x14ac:dyDescent="0.3">
      <c r="M5902" s="9"/>
      <c r="N5902" s="9"/>
    </row>
    <row r="5903" spans="13:14" x14ac:dyDescent="0.3">
      <c r="M5903" s="9"/>
      <c r="N5903" s="9"/>
    </row>
    <row r="5904" spans="13:14" x14ac:dyDescent="0.3">
      <c r="M5904" s="9"/>
      <c r="N5904" s="9"/>
    </row>
    <row r="5905" spans="13:14" x14ac:dyDescent="0.3">
      <c r="M5905" s="9"/>
      <c r="N5905" s="9"/>
    </row>
    <row r="5906" spans="13:14" x14ac:dyDescent="0.3">
      <c r="M5906" s="9"/>
      <c r="N5906" s="9"/>
    </row>
    <row r="5907" spans="13:14" x14ac:dyDescent="0.3">
      <c r="M5907" s="9"/>
      <c r="N5907" s="9"/>
    </row>
    <row r="5908" spans="13:14" x14ac:dyDescent="0.3">
      <c r="M5908" s="9"/>
      <c r="N5908" s="9"/>
    </row>
    <row r="5909" spans="13:14" x14ac:dyDescent="0.3">
      <c r="M5909" s="9"/>
      <c r="N5909" s="9"/>
    </row>
    <row r="5910" spans="13:14" x14ac:dyDescent="0.3">
      <c r="M5910" s="9"/>
      <c r="N5910" s="9"/>
    </row>
    <row r="5911" spans="13:14" x14ac:dyDescent="0.3">
      <c r="M5911" s="9"/>
      <c r="N5911" s="9"/>
    </row>
    <row r="5912" spans="13:14" x14ac:dyDescent="0.3">
      <c r="M5912" s="9"/>
      <c r="N5912" s="9"/>
    </row>
    <row r="5913" spans="13:14" x14ac:dyDescent="0.3">
      <c r="M5913" s="9"/>
      <c r="N5913" s="9"/>
    </row>
    <row r="5914" spans="13:14" x14ac:dyDescent="0.3">
      <c r="M5914" s="9"/>
      <c r="N5914" s="9"/>
    </row>
    <row r="5915" spans="13:14" x14ac:dyDescent="0.3">
      <c r="M5915" s="9"/>
      <c r="N5915" s="9"/>
    </row>
    <row r="5916" spans="13:14" x14ac:dyDescent="0.3">
      <c r="M5916" s="9"/>
      <c r="N5916" s="9"/>
    </row>
    <row r="5917" spans="13:14" x14ac:dyDescent="0.3">
      <c r="M5917" s="9"/>
      <c r="N5917" s="9"/>
    </row>
    <row r="5918" spans="13:14" x14ac:dyDescent="0.3">
      <c r="M5918" s="9"/>
      <c r="N5918" s="9"/>
    </row>
    <row r="5919" spans="13:14" x14ac:dyDescent="0.3">
      <c r="M5919" s="9"/>
      <c r="N5919" s="9"/>
    </row>
    <row r="5920" spans="13:14" x14ac:dyDescent="0.3">
      <c r="M5920" s="9"/>
      <c r="N5920" s="9"/>
    </row>
    <row r="5921" spans="13:14" x14ac:dyDescent="0.3">
      <c r="M5921" s="9"/>
      <c r="N5921" s="9"/>
    </row>
    <row r="5922" spans="13:14" x14ac:dyDescent="0.3">
      <c r="M5922" s="9"/>
      <c r="N5922" s="9"/>
    </row>
    <row r="5923" spans="13:14" x14ac:dyDescent="0.3">
      <c r="M5923" s="9"/>
      <c r="N5923" s="9"/>
    </row>
    <row r="5924" spans="13:14" x14ac:dyDescent="0.3">
      <c r="M5924" s="9"/>
      <c r="N5924" s="9"/>
    </row>
    <row r="5925" spans="13:14" x14ac:dyDescent="0.3">
      <c r="M5925" s="9"/>
      <c r="N5925" s="9"/>
    </row>
    <row r="5926" spans="13:14" x14ac:dyDescent="0.3">
      <c r="M5926" s="9"/>
      <c r="N5926" s="9"/>
    </row>
    <row r="5927" spans="13:14" x14ac:dyDescent="0.3">
      <c r="M5927" s="9"/>
      <c r="N5927" s="9"/>
    </row>
    <row r="5928" spans="13:14" x14ac:dyDescent="0.3">
      <c r="M5928" s="9"/>
      <c r="N5928" s="9"/>
    </row>
    <row r="5929" spans="13:14" x14ac:dyDescent="0.3">
      <c r="M5929" s="9"/>
      <c r="N5929" s="9"/>
    </row>
    <row r="5930" spans="13:14" x14ac:dyDescent="0.3">
      <c r="M5930" s="9"/>
      <c r="N5930" s="9"/>
    </row>
    <row r="5931" spans="13:14" x14ac:dyDescent="0.3">
      <c r="M5931" s="9"/>
      <c r="N5931" s="9"/>
    </row>
    <row r="5932" spans="13:14" x14ac:dyDescent="0.3">
      <c r="M5932" s="9"/>
      <c r="N5932" s="9"/>
    </row>
    <row r="5933" spans="13:14" x14ac:dyDescent="0.3">
      <c r="M5933" s="9"/>
      <c r="N5933" s="9"/>
    </row>
    <row r="5934" spans="13:14" x14ac:dyDescent="0.3">
      <c r="M5934" s="9"/>
      <c r="N5934" s="9"/>
    </row>
    <row r="5935" spans="13:14" x14ac:dyDescent="0.3">
      <c r="M5935" s="9"/>
      <c r="N5935" s="9"/>
    </row>
    <row r="5936" spans="13:14" x14ac:dyDescent="0.3">
      <c r="M5936" s="9"/>
      <c r="N5936" s="9"/>
    </row>
    <row r="5937" spans="13:14" x14ac:dyDescent="0.3">
      <c r="M5937" s="9"/>
      <c r="N5937" s="9"/>
    </row>
    <row r="5938" spans="13:14" x14ac:dyDescent="0.3">
      <c r="M5938" s="9"/>
      <c r="N5938" s="9"/>
    </row>
    <row r="5939" spans="13:14" x14ac:dyDescent="0.3">
      <c r="M5939" s="9"/>
      <c r="N5939" s="9"/>
    </row>
    <row r="5940" spans="13:14" x14ac:dyDescent="0.3">
      <c r="M5940" s="9"/>
      <c r="N5940" s="9"/>
    </row>
    <row r="5941" spans="13:14" x14ac:dyDescent="0.3">
      <c r="M5941" s="9"/>
      <c r="N5941" s="9"/>
    </row>
    <row r="5942" spans="13:14" x14ac:dyDescent="0.3">
      <c r="M5942" s="9"/>
      <c r="N5942" s="9"/>
    </row>
    <row r="5943" spans="13:14" x14ac:dyDescent="0.3">
      <c r="M5943" s="9"/>
      <c r="N5943" s="9"/>
    </row>
    <row r="5944" spans="13:14" x14ac:dyDescent="0.3">
      <c r="M5944" s="9"/>
      <c r="N5944" s="9"/>
    </row>
    <row r="5945" spans="13:14" x14ac:dyDescent="0.3">
      <c r="M5945" s="9"/>
      <c r="N5945" s="9"/>
    </row>
    <row r="5946" spans="13:14" x14ac:dyDescent="0.3">
      <c r="M5946" s="9"/>
      <c r="N5946" s="9"/>
    </row>
    <row r="5947" spans="13:14" x14ac:dyDescent="0.3">
      <c r="M5947" s="9"/>
      <c r="N5947" s="9"/>
    </row>
    <row r="5948" spans="13:14" x14ac:dyDescent="0.3">
      <c r="M5948" s="9"/>
      <c r="N5948" s="9"/>
    </row>
    <row r="5949" spans="13:14" x14ac:dyDescent="0.3">
      <c r="M5949" s="9"/>
      <c r="N5949" s="9"/>
    </row>
    <row r="5950" spans="13:14" x14ac:dyDescent="0.3">
      <c r="M5950" s="9"/>
      <c r="N5950" s="9"/>
    </row>
    <row r="5951" spans="13:14" x14ac:dyDescent="0.3">
      <c r="M5951" s="9"/>
      <c r="N5951" s="9"/>
    </row>
    <row r="5952" spans="13:14" x14ac:dyDescent="0.3">
      <c r="M5952" s="9"/>
      <c r="N5952" s="9"/>
    </row>
    <row r="5953" spans="13:14" x14ac:dyDescent="0.3">
      <c r="M5953" s="9"/>
      <c r="N5953" s="9"/>
    </row>
    <row r="5954" spans="13:14" x14ac:dyDescent="0.3">
      <c r="M5954" s="9"/>
      <c r="N5954" s="9"/>
    </row>
    <row r="5955" spans="13:14" x14ac:dyDescent="0.3">
      <c r="M5955" s="9"/>
      <c r="N5955" s="9"/>
    </row>
    <row r="5956" spans="13:14" x14ac:dyDescent="0.3">
      <c r="M5956" s="9"/>
      <c r="N5956" s="9"/>
    </row>
    <row r="5957" spans="13:14" x14ac:dyDescent="0.3">
      <c r="M5957" s="9"/>
      <c r="N5957" s="9"/>
    </row>
    <row r="5958" spans="13:14" x14ac:dyDescent="0.3">
      <c r="M5958" s="9"/>
      <c r="N5958" s="9"/>
    </row>
    <row r="5959" spans="13:14" x14ac:dyDescent="0.3">
      <c r="M5959" s="9"/>
      <c r="N5959" s="9"/>
    </row>
    <row r="5960" spans="13:14" x14ac:dyDescent="0.3">
      <c r="M5960" s="9"/>
      <c r="N5960" s="9"/>
    </row>
    <row r="5961" spans="13:14" x14ac:dyDescent="0.3">
      <c r="M5961" s="9"/>
      <c r="N5961" s="9"/>
    </row>
    <row r="5962" spans="13:14" x14ac:dyDescent="0.3">
      <c r="M5962" s="9"/>
      <c r="N5962" s="9"/>
    </row>
    <row r="5963" spans="13:14" x14ac:dyDescent="0.3">
      <c r="M5963" s="9"/>
      <c r="N5963" s="9"/>
    </row>
    <row r="5964" spans="13:14" x14ac:dyDescent="0.3">
      <c r="M5964" s="9"/>
      <c r="N5964" s="9"/>
    </row>
    <row r="5965" spans="13:14" x14ac:dyDescent="0.3">
      <c r="M5965" s="9"/>
      <c r="N5965" s="9"/>
    </row>
    <row r="5966" spans="13:14" x14ac:dyDescent="0.3">
      <c r="M5966" s="9"/>
      <c r="N5966" s="9"/>
    </row>
    <row r="5967" spans="13:14" x14ac:dyDescent="0.3">
      <c r="M5967" s="9"/>
      <c r="N5967" s="9"/>
    </row>
    <row r="5968" spans="13:14" x14ac:dyDescent="0.3">
      <c r="M5968" s="9"/>
      <c r="N5968" s="9"/>
    </row>
    <row r="5969" spans="13:14" x14ac:dyDescent="0.3">
      <c r="M5969" s="9"/>
      <c r="N5969" s="9"/>
    </row>
    <row r="5970" spans="13:14" x14ac:dyDescent="0.3">
      <c r="M5970" s="9"/>
      <c r="N5970" s="9"/>
    </row>
    <row r="5971" spans="13:14" x14ac:dyDescent="0.3">
      <c r="M5971" s="9"/>
      <c r="N5971" s="9"/>
    </row>
    <row r="5972" spans="13:14" x14ac:dyDescent="0.3">
      <c r="M5972" s="9"/>
      <c r="N5972" s="9"/>
    </row>
    <row r="5973" spans="13:14" x14ac:dyDescent="0.3">
      <c r="M5973" s="9"/>
      <c r="N5973" s="9"/>
    </row>
    <row r="5974" spans="13:14" x14ac:dyDescent="0.3">
      <c r="M5974" s="9"/>
      <c r="N5974" s="9"/>
    </row>
    <row r="5975" spans="13:14" x14ac:dyDescent="0.3">
      <c r="M5975" s="9"/>
      <c r="N5975" s="9"/>
    </row>
    <row r="5976" spans="13:14" x14ac:dyDescent="0.3">
      <c r="M5976" s="9"/>
      <c r="N5976" s="9"/>
    </row>
    <row r="5977" spans="13:14" x14ac:dyDescent="0.3">
      <c r="M5977" s="9"/>
      <c r="N5977" s="9"/>
    </row>
    <row r="5978" spans="13:14" x14ac:dyDescent="0.3">
      <c r="M5978" s="9"/>
      <c r="N5978" s="9"/>
    </row>
    <row r="5979" spans="13:14" x14ac:dyDescent="0.3">
      <c r="M5979" s="9"/>
      <c r="N5979" s="9"/>
    </row>
    <row r="5980" spans="13:14" x14ac:dyDescent="0.3">
      <c r="M5980" s="9"/>
      <c r="N5980" s="9"/>
    </row>
    <row r="5981" spans="13:14" x14ac:dyDescent="0.3">
      <c r="M5981" s="9"/>
      <c r="N5981" s="9"/>
    </row>
    <row r="5982" spans="13:14" x14ac:dyDescent="0.3">
      <c r="M5982" s="9"/>
      <c r="N5982" s="9"/>
    </row>
    <row r="5983" spans="13:14" x14ac:dyDescent="0.3">
      <c r="M5983" s="9"/>
      <c r="N5983" s="9"/>
    </row>
    <row r="5984" spans="13:14" x14ac:dyDescent="0.3">
      <c r="M5984" s="9"/>
      <c r="N5984" s="9"/>
    </row>
    <row r="5985" spans="13:14" x14ac:dyDescent="0.3">
      <c r="M5985" s="9"/>
      <c r="N5985" s="9"/>
    </row>
    <row r="5986" spans="13:14" x14ac:dyDescent="0.3">
      <c r="M5986" s="9"/>
      <c r="N5986" s="9"/>
    </row>
    <row r="5987" spans="13:14" x14ac:dyDescent="0.3">
      <c r="M5987" s="9"/>
      <c r="N5987" s="9"/>
    </row>
    <row r="5988" spans="13:14" x14ac:dyDescent="0.3">
      <c r="M5988" s="9"/>
      <c r="N5988" s="9"/>
    </row>
    <row r="5989" spans="13:14" x14ac:dyDescent="0.3">
      <c r="M5989" s="9"/>
      <c r="N5989" s="9"/>
    </row>
    <row r="5990" spans="13:14" x14ac:dyDescent="0.3">
      <c r="M5990" s="9"/>
      <c r="N5990" s="9"/>
    </row>
    <row r="5991" spans="13:14" x14ac:dyDescent="0.3">
      <c r="M5991" s="9"/>
      <c r="N5991" s="9"/>
    </row>
    <row r="5992" spans="13:14" x14ac:dyDescent="0.3">
      <c r="M5992" s="9"/>
      <c r="N5992" s="9"/>
    </row>
    <row r="5993" spans="13:14" x14ac:dyDescent="0.3">
      <c r="M5993" s="9"/>
      <c r="N5993" s="9"/>
    </row>
    <row r="5994" spans="13:14" x14ac:dyDescent="0.3">
      <c r="M5994" s="9"/>
      <c r="N5994" s="9"/>
    </row>
    <row r="5995" spans="13:14" x14ac:dyDescent="0.3">
      <c r="M5995" s="9"/>
      <c r="N5995" s="9"/>
    </row>
    <row r="5996" spans="13:14" x14ac:dyDescent="0.3">
      <c r="M5996" s="9"/>
      <c r="N5996" s="9"/>
    </row>
    <row r="5997" spans="13:14" x14ac:dyDescent="0.3">
      <c r="M5997" s="9"/>
      <c r="N5997" s="9"/>
    </row>
    <row r="5998" spans="13:14" x14ac:dyDescent="0.3">
      <c r="M5998" s="9"/>
      <c r="N5998" s="9"/>
    </row>
    <row r="5999" spans="13:14" x14ac:dyDescent="0.3">
      <c r="M5999" s="9"/>
      <c r="N5999" s="9"/>
    </row>
    <row r="6000" spans="13:14" x14ac:dyDescent="0.3">
      <c r="M6000" s="9"/>
      <c r="N6000" s="9"/>
    </row>
    <row r="6001" spans="13:14" x14ac:dyDescent="0.3">
      <c r="M6001" s="9"/>
      <c r="N6001" s="9"/>
    </row>
    <row r="6002" spans="13:14" x14ac:dyDescent="0.3">
      <c r="M6002" s="9"/>
      <c r="N6002" s="9"/>
    </row>
    <row r="6003" spans="13:14" x14ac:dyDescent="0.3">
      <c r="M6003" s="9"/>
      <c r="N6003" s="9"/>
    </row>
    <row r="6004" spans="13:14" x14ac:dyDescent="0.3">
      <c r="M6004" s="9"/>
      <c r="N6004" s="9"/>
    </row>
    <row r="6005" spans="13:14" x14ac:dyDescent="0.3">
      <c r="M6005" s="9"/>
      <c r="N6005" s="9"/>
    </row>
    <row r="6006" spans="13:14" x14ac:dyDescent="0.3">
      <c r="M6006" s="9"/>
      <c r="N6006" s="9"/>
    </row>
    <row r="6007" spans="13:14" x14ac:dyDescent="0.3">
      <c r="M6007" s="9"/>
      <c r="N6007" s="9"/>
    </row>
    <row r="6008" spans="13:14" x14ac:dyDescent="0.3">
      <c r="M6008" s="9"/>
      <c r="N6008" s="9"/>
    </row>
    <row r="6009" spans="13:14" x14ac:dyDescent="0.3">
      <c r="M6009" s="9"/>
      <c r="N6009" s="9"/>
    </row>
    <row r="6010" spans="13:14" x14ac:dyDescent="0.3">
      <c r="M6010" s="9"/>
      <c r="N6010" s="9"/>
    </row>
    <row r="6011" spans="13:14" x14ac:dyDescent="0.3">
      <c r="M6011" s="9"/>
      <c r="N6011" s="9"/>
    </row>
    <row r="6012" spans="13:14" x14ac:dyDescent="0.3">
      <c r="M6012" s="9"/>
      <c r="N6012" s="9"/>
    </row>
    <row r="6013" spans="13:14" x14ac:dyDescent="0.3">
      <c r="M6013" s="9"/>
      <c r="N6013" s="9"/>
    </row>
    <row r="6014" spans="13:14" x14ac:dyDescent="0.3">
      <c r="M6014" s="9"/>
      <c r="N6014" s="9"/>
    </row>
    <row r="6015" spans="13:14" x14ac:dyDescent="0.3">
      <c r="M6015" s="9"/>
      <c r="N6015" s="9"/>
    </row>
    <row r="6016" spans="13:14" x14ac:dyDescent="0.3">
      <c r="M6016" s="9"/>
      <c r="N6016" s="9"/>
    </row>
    <row r="6017" spans="13:14" x14ac:dyDescent="0.3">
      <c r="M6017" s="9"/>
      <c r="N6017" s="9"/>
    </row>
    <row r="6018" spans="13:14" x14ac:dyDescent="0.3">
      <c r="M6018" s="9"/>
      <c r="N6018" s="9"/>
    </row>
    <row r="6019" spans="13:14" x14ac:dyDescent="0.3">
      <c r="M6019" s="9"/>
      <c r="N6019" s="9"/>
    </row>
    <row r="6020" spans="13:14" x14ac:dyDescent="0.3">
      <c r="M6020" s="9"/>
      <c r="N6020" s="9"/>
    </row>
    <row r="6021" spans="13:14" x14ac:dyDescent="0.3">
      <c r="M6021" s="9"/>
      <c r="N6021" s="9"/>
    </row>
    <row r="6022" spans="13:14" x14ac:dyDescent="0.3">
      <c r="M6022" s="9"/>
      <c r="N6022" s="9"/>
    </row>
    <row r="6023" spans="13:14" x14ac:dyDescent="0.3">
      <c r="M6023" s="9"/>
      <c r="N6023" s="9"/>
    </row>
    <row r="6024" spans="13:14" x14ac:dyDescent="0.3">
      <c r="M6024" s="9"/>
      <c r="N6024" s="9"/>
    </row>
    <row r="6025" spans="13:14" x14ac:dyDescent="0.3">
      <c r="M6025" s="9"/>
      <c r="N6025" s="9"/>
    </row>
    <row r="6026" spans="13:14" x14ac:dyDescent="0.3">
      <c r="M6026" s="9"/>
      <c r="N6026" s="9"/>
    </row>
    <row r="6027" spans="13:14" x14ac:dyDescent="0.3">
      <c r="M6027" s="9"/>
      <c r="N6027" s="9"/>
    </row>
    <row r="6028" spans="13:14" x14ac:dyDescent="0.3">
      <c r="M6028" s="9"/>
      <c r="N6028" s="9"/>
    </row>
    <row r="6029" spans="13:14" x14ac:dyDescent="0.3">
      <c r="M6029" s="9"/>
      <c r="N6029" s="9"/>
    </row>
    <row r="6030" spans="13:14" x14ac:dyDescent="0.3">
      <c r="M6030" s="9"/>
      <c r="N6030" s="9"/>
    </row>
    <row r="6031" spans="13:14" x14ac:dyDescent="0.3">
      <c r="M6031" s="9"/>
      <c r="N6031" s="9"/>
    </row>
    <row r="6032" spans="13:14" x14ac:dyDescent="0.3">
      <c r="M6032" s="9"/>
      <c r="N6032" s="9"/>
    </row>
    <row r="6033" spans="13:14" x14ac:dyDescent="0.3">
      <c r="M6033" s="9"/>
      <c r="N6033" s="9"/>
    </row>
    <row r="6034" spans="13:14" x14ac:dyDescent="0.3">
      <c r="M6034" s="9"/>
      <c r="N6034" s="9"/>
    </row>
    <row r="6035" spans="13:14" x14ac:dyDescent="0.3">
      <c r="M6035" s="9"/>
      <c r="N6035" s="9"/>
    </row>
    <row r="6036" spans="13:14" x14ac:dyDescent="0.3">
      <c r="M6036" s="9"/>
      <c r="N6036" s="9"/>
    </row>
    <row r="6037" spans="13:14" x14ac:dyDescent="0.3">
      <c r="M6037" s="9"/>
      <c r="N6037" s="9"/>
    </row>
    <row r="6038" spans="13:14" x14ac:dyDescent="0.3">
      <c r="M6038" s="9"/>
      <c r="N6038" s="9"/>
    </row>
    <row r="6039" spans="13:14" x14ac:dyDescent="0.3">
      <c r="M6039" s="9"/>
      <c r="N6039" s="9"/>
    </row>
    <row r="6040" spans="13:14" x14ac:dyDescent="0.3">
      <c r="M6040" s="9"/>
      <c r="N6040" s="9"/>
    </row>
    <row r="6041" spans="13:14" x14ac:dyDescent="0.3">
      <c r="M6041" s="9"/>
      <c r="N6041" s="9"/>
    </row>
    <row r="6042" spans="13:14" x14ac:dyDescent="0.3">
      <c r="M6042" s="9"/>
      <c r="N6042" s="9"/>
    </row>
    <row r="6043" spans="13:14" x14ac:dyDescent="0.3">
      <c r="M6043" s="9"/>
      <c r="N6043" s="9"/>
    </row>
    <row r="6044" spans="13:14" x14ac:dyDescent="0.3">
      <c r="M6044" s="9"/>
      <c r="N6044" s="9"/>
    </row>
    <row r="6045" spans="13:14" x14ac:dyDescent="0.3">
      <c r="M6045" s="9"/>
      <c r="N6045" s="9"/>
    </row>
    <row r="6046" spans="13:14" x14ac:dyDescent="0.3">
      <c r="M6046" s="9"/>
      <c r="N6046" s="9"/>
    </row>
    <row r="6047" spans="13:14" x14ac:dyDescent="0.3">
      <c r="M6047" s="9"/>
      <c r="N6047" s="9"/>
    </row>
    <row r="6048" spans="13:14" x14ac:dyDescent="0.3">
      <c r="M6048" s="9"/>
      <c r="N6048" s="9"/>
    </row>
    <row r="6049" spans="13:14" x14ac:dyDescent="0.3">
      <c r="M6049" s="9"/>
      <c r="N6049" s="9"/>
    </row>
    <row r="6050" spans="13:14" x14ac:dyDescent="0.3">
      <c r="M6050" s="9"/>
      <c r="N6050" s="9"/>
    </row>
    <row r="6051" spans="13:14" x14ac:dyDescent="0.3">
      <c r="M6051" s="9"/>
      <c r="N6051" s="9"/>
    </row>
    <row r="6052" spans="13:14" x14ac:dyDescent="0.3">
      <c r="M6052" s="9"/>
      <c r="N6052" s="9"/>
    </row>
    <row r="6053" spans="13:14" x14ac:dyDescent="0.3">
      <c r="M6053" s="9"/>
      <c r="N6053" s="9"/>
    </row>
    <row r="6054" spans="13:14" x14ac:dyDescent="0.3">
      <c r="M6054" s="9"/>
      <c r="N6054" s="9"/>
    </row>
    <row r="6055" spans="13:14" x14ac:dyDescent="0.3">
      <c r="M6055" s="9"/>
      <c r="N6055" s="9"/>
    </row>
    <row r="6056" spans="13:14" x14ac:dyDescent="0.3">
      <c r="M6056" s="9"/>
      <c r="N6056" s="9"/>
    </row>
    <row r="6057" spans="13:14" x14ac:dyDescent="0.3">
      <c r="M6057" s="9"/>
      <c r="N6057" s="9"/>
    </row>
    <row r="6058" spans="13:14" x14ac:dyDescent="0.3">
      <c r="M6058" s="9"/>
      <c r="N6058" s="9"/>
    </row>
    <row r="6059" spans="13:14" x14ac:dyDescent="0.3">
      <c r="M6059" s="9"/>
      <c r="N6059" s="9"/>
    </row>
    <row r="6060" spans="13:14" x14ac:dyDescent="0.3">
      <c r="M6060" s="9"/>
      <c r="N6060" s="9"/>
    </row>
    <row r="6061" spans="13:14" x14ac:dyDescent="0.3">
      <c r="M6061" s="9"/>
      <c r="N6061" s="9"/>
    </row>
    <row r="6062" spans="13:14" x14ac:dyDescent="0.3">
      <c r="M6062" s="9"/>
      <c r="N6062" s="9"/>
    </row>
    <row r="6063" spans="13:14" x14ac:dyDescent="0.3">
      <c r="M6063" s="9"/>
      <c r="N6063" s="9"/>
    </row>
    <row r="6064" spans="13:14" x14ac:dyDescent="0.3">
      <c r="M6064" s="9"/>
      <c r="N6064" s="9"/>
    </row>
    <row r="6065" spans="13:14" x14ac:dyDescent="0.3">
      <c r="M6065" s="9"/>
      <c r="N6065" s="9"/>
    </row>
    <row r="6066" spans="13:14" x14ac:dyDescent="0.3">
      <c r="M6066" s="9"/>
      <c r="N6066" s="9"/>
    </row>
    <row r="6067" spans="13:14" x14ac:dyDescent="0.3">
      <c r="M6067" s="9"/>
      <c r="N6067" s="9"/>
    </row>
    <row r="6068" spans="13:14" x14ac:dyDescent="0.3">
      <c r="M6068" s="9"/>
      <c r="N6068" s="9"/>
    </row>
    <row r="6069" spans="13:14" x14ac:dyDescent="0.3">
      <c r="M6069" s="9"/>
      <c r="N6069" s="9"/>
    </row>
    <row r="6070" spans="13:14" x14ac:dyDescent="0.3">
      <c r="M6070" s="9"/>
      <c r="N6070" s="9"/>
    </row>
    <row r="6071" spans="13:14" x14ac:dyDescent="0.3">
      <c r="M6071" s="9"/>
      <c r="N6071" s="9"/>
    </row>
    <row r="6072" spans="13:14" x14ac:dyDescent="0.3">
      <c r="M6072" s="9"/>
      <c r="N6072" s="9"/>
    </row>
    <row r="6073" spans="13:14" x14ac:dyDescent="0.3">
      <c r="M6073" s="9"/>
      <c r="N6073" s="9"/>
    </row>
    <row r="6074" spans="13:14" x14ac:dyDescent="0.3">
      <c r="M6074" s="9"/>
      <c r="N6074" s="9"/>
    </row>
    <row r="6075" spans="13:14" x14ac:dyDescent="0.3">
      <c r="M6075" s="9"/>
      <c r="N6075" s="9"/>
    </row>
    <row r="6076" spans="13:14" x14ac:dyDescent="0.3">
      <c r="M6076" s="9"/>
      <c r="N6076" s="9"/>
    </row>
    <row r="6077" spans="13:14" x14ac:dyDescent="0.3">
      <c r="M6077" s="9"/>
      <c r="N6077" s="9"/>
    </row>
    <row r="6078" spans="13:14" x14ac:dyDescent="0.3">
      <c r="M6078" s="9"/>
      <c r="N6078" s="9"/>
    </row>
    <row r="6079" spans="13:14" x14ac:dyDescent="0.3">
      <c r="M6079" s="9"/>
      <c r="N6079" s="9"/>
    </row>
    <row r="6080" spans="13:14" x14ac:dyDescent="0.3">
      <c r="M6080" s="9"/>
      <c r="N6080" s="9"/>
    </row>
    <row r="6081" spans="13:14" x14ac:dyDescent="0.3">
      <c r="M6081" s="9"/>
      <c r="N6081" s="9"/>
    </row>
    <row r="6082" spans="13:14" x14ac:dyDescent="0.3">
      <c r="M6082" s="9"/>
      <c r="N6082" s="9"/>
    </row>
    <row r="6083" spans="13:14" x14ac:dyDescent="0.3">
      <c r="M6083" s="9"/>
      <c r="N6083" s="9"/>
    </row>
    <row r="6084" spans="13:14" x14ac:dyDescent="0.3">
      <c r="M6084" s="9"/>
      <c r="N6084" s="9"/>
    </row>
    <row r="6085" spans="13:14" x14ac:dyDescent="0.3">
      <c r="M6085" s="9"/>
      <c r="N6085" s="9"/>
    </row>
    <row r="6086" spans="13:14" x14ac:dyDescent="0.3">
      <c r="M6086" s="9"/>
      <c r="N6086" s="9"/>
    </row>
    <row r="6087" spans="13:14" x14ac:dyDescent="0.3">
      <c r="M6087" s="9"/>
      <c r="N6087" s="9"/>
    </row>
    <row r="6088" spans="13:14" x14ac:dyDescent="0.3">
      <c r="M6088" s="9"/>
      <c r="N6088" s="9"/>
    </row>
    <row r="6089" spans="13:14" x14ac:dyDescent="0.3">
      <c r="M6089" s="9"/>
      <c r="N6089" s="9"/>
    </row>
    <row r="6090" spans="13:14" x14ac:dyDescent="0.3">
      <c r="M6090" s="9"/>
      <c r="N6090" s="9"/>
    </row>
    <row r="6091" spans="13:14" x14ac:dyDescent="0.3">
      <c r="M6091" s="9"/>
      <c r="N6091" s="9"/>
    </row>
    <row r="6092" spans="13:14" x14ac:dyDescent="0.3">
      <c r="M6092" s="9"/>
      <c r="N6092" s="9"/>
    </row>
    <row r="6093" spans="13:14" x14ac:dyDescent="0.3">
      <c r="M6093" s="9"/>
      <c r="N6093" s="9"/>
    </row>
    <row r="6094" spans="13:14" x14ac:dyDescent="0.3">
      <c r="M6094" s="9"/>
      <c r="N6094" s="9"/>
    </row>
    <row r="6095" spans="13:14" x14ac:dyDescent="0.3">
      <c r="M6095" s="9"/>
      <c r="N6095" s="9"/>
    </row>
    <row r="6096" spans="13:14" x14ac:dyDescent="0.3">
      <c r="M6096" s="9"/>
      <c r="N6096" s="9"/>
    </row>
    <row r="6097" spans="13:14" x14ac:dyDescent="0.3">
      <c r="M6097" s="9"/>
      <c r="N6097" s="9"/>
    </row>
    <row r="6098" spans="13:14" x14ac:dyDescent="0.3">
      <c r="M6098" s="9"/>
      <c r="N6098" s="9"/>
    </row>
    <row r="6099" spans="13:14" x14ac:dyDescent="0.3">
      <c r="M6099" s="9"/>
      <c r="N6099" s="9"/>
    </row>
    <row r="6100" spans="13:14" x14ac:dyDescent="0.3">
      <c r="M6100" s="9"/>
      <c r="N6100" s="9"/>
    </row>
    <row r="6101" spans="13:14" x14ac:dyDescent="0.3">
      <c r="M6101" s="9"/>
      <c r="N6101" s="9"/>
    </row>
    <row r="6102" spans="13:14" x14ac:dyDescent="0.3">
      <c r="M6102" s="9"/>
      <c r="N6102" s="9"/>
    </row>
    <row r="6103" spans="13:14" x14ac:dyDescent="0.3">
      <c r="M6103" s="9"/>
      <c r="N6103" s="9"/>
    </row>
    <row r="6104" spans="13:14" x14ac:dyDescent="0.3">
      <c r="M6104" s="9"/>
      <c r="N6104" s="9"/>
    </row>
    <row r="6105" spans="13:14" x14ac:dyDescent="0.3">
      <c r="M6105" s="9"/>
      <c r="N6105" s="9"/>
    </row>
    <row r="6106" spans="13:14" x14ac:dyDescent="0.3">
      <c r="M6106" s="9"/>
      <c r="N6106" s="9"/>
    </row>
    <row r="6107" spans="13:14" x14ac:dyDescent="0.3">
      <c r="M6107" s="9"/>
      <c r="N6107" s="9"/>
    </row>
    <row r="6108" spans="13:14" x14ac:dyDescent="0.3">
      <c r="M6108" s="9"/>
      <c r="N6108" s="9"/>
    </row>
    <row r="6109" spans="13:14" x14ac:dyDescent="0.3">
      <c r="M6109" s="9"/>
      <c r="N6109" s="9"/>
    </row>
    <row r="6110" spans="13:14" x14ac:dyDescent="0.3">
      <c r="M6110" s="9"/>
      <c r="N6110" s="9"/>
    </row>
    <row r="6111" spans="13:14" x14ac:dyDescent="0.3">
      <c r="M6111" s="9"/>
      <c r="N6111" s="9"/>
    </row>
    <row r="6112" spans="13:14" x14ac:dyDescent="0.3">
      <c r="M6112" s="9"/>
      <c r="N6112" s="9"/>
    </row>
    <row r="6113" spans="13:14" x14ac:dyDescent="0.3">
      <c r="M6113" s="9"/>
      <c r="N6113" s="9"/>
    </row>
    <row r="6114" spans="13:14" x14ac:dyDescent="0.3">
      <c r="M6114" s="9"/>
      <c r="N6114" s="9"/>
    </row>
    <row r="6115" spans="13:14" x14ac:dyDescent="0.3">
      <c r="M6115" s="9"/>
      <c r="N6115" s="9"/>
    </row>
    <row r="6116" spans="13:14" x14ac:dyDescent="0.3">
      <c r="M6116" s="9"/>
      <c r="N6116" s="9"/>
    </row>
    <row r="6117" spans="13:14" x14ac:dyDescent="0.3">
      <c r="M6117" s="9"/>
      <c r="N6117" s="9"/>
    </row>
    <row r="6118" spans="13:14" x14ac:dyDescent="0.3">
      <c r="M6118" s="9"/>
      <c r="N6118" s="9"/>
    </row>
    <row r="6119" spans="13:14" x14ac:dyDescent="0.3">
      <c r="M6119" s="9"/>
      <c r="N6119" s="9"/>
    </row>
    <row r="6120" spans="13:14" x14ac:dyDescent="0.3">
      <c r="M6120" s="9"/>
      <c r="N6120" s="9"/>
    </row>
    <row r="6121" spans="13:14" x14ac:dyDescent="0.3">
      <c r="M6121" s="9"/>
      <c r="N6121" s="9"/>
    </row>
    <row r="6122" spans="13:14" x14ac:dyDescent="0.3">
      <c r="M6122" s="9"/>
      <c r="N6122" s="9"/>
    </row>
    <row r="6123" spans="13:14" x14ac:dyDescent="0.3">
      <c r="M6123" s="9"/>
      <c r="N6123" s="9"/>
    </row>
    <row r="6124" spans="13:14" x14ac:dyDescent="0.3">
      <c r="M6124" s="9"/>
      <c r="N6124" s="9"/>
    </row>
    <row r="6125" spans="13:14" x14ac:dyDescent="0.3">
      <c r="M6125" s="9"/>
      <c r="N6125" s="9"/>
    </row>
    <row r="6126" spans="13:14" x14ac:dyDescent="0.3">
      <c r="M6126" s="9"/>
      <c r="N6126" s="9"/>
    </row>
    <row r="6127" spans="13:14" x14ac:dyDescent="0.3">
      <c r="M6127" s="9"/>
      <c r="N6127" s="9"/>
    </row>
    <row r="6128" spans="13:14" x14ac:dyDescent="0.3">
      <c r="M6128" s="9"/>
      <c r="N6128" s="9"/>
    </row>
    <row r="6129" spans="13:14" x14ac:dyDescent="0.3">
      <c r="M6129" s="9"/>
      <c r="N6129" s="9"/>
    </row>
    <row r="6130" spans="13:14" x14ac:dyDescent="0.3">
      <c r="M6130" s="9"/>
      <c r="N6130" s="9"/>
    </row>
    <row r="6131" spans="13:14" x14ac:dyDescent="0.3">
      <c r="M6131" s="9"/>
      <c r="N6131" s="9"/>
    </row>
    <row r="6132" spans="13:14" x14ac:dyDescent="0.3">
      <c r="M6132" s="9"/>
      <c r="N6132" s="9"/>
    </row>
    <row r="6133" spans="13:14" x14ac:dyDescent="0.3">
      <c r="M6133" s="9"/>
      <c r="N6133" s="9"/>
    </row>
    <row r="6134" spans="13:14" x14ac:dyDescent="0.3">
      <c r="M6134" s="9"/>
      <c r="N6134" s="9"/>
    </row>
    <row r="6135" spans="13:14" x14ac:dyDescent="0.3">
      <c r="M6135" s="9"/>
      <c r="N6135" s="9"/>
    </row>
    <row r="6136" spans="13:14" x14ac:dyDescent="0.3">
      <c r="M6136" s="9"/>
      <c r="N6136" s="9"/>
    </row>
    <row r="6137" spans="13:14" x14ac:dyDescent="0.3">
      <c r="M6137" s="9"/>
      <c r="N6137" s="9"/>
    </row>
    <row r="6138" spans="13:14" x14ac:dyDescent="0.3">
      <c r="M6138" s="9"/>
      <c r="N6138" s="9"/>
    </row>
    <row r="6139" spans="13:14" x14ac:dyDescent="0.3">
      <c r="M6139" s="9"/>
      <c r="N6139" s="9"/>
    </row>
    <row r="6140" spans="13:14" x14ac:dyDescent="0.3">
      <c r="M6140" s="9"/>
      <c r="N6140" s="9"/>
    </row>
    <row r="6141" spans="13:14" x14ac:dyDescent="0.3">
      <c r="M6141" s="9"/>
      <c r="N6141" s="9"/>
    </row>
    <row r="6142" spans="13:14" x14ac:dyDescent="0.3">
      <c r="M6142" s="9"/>
      <c r="N6142" s="9"/>
    </row>
    <row r="6143" spans="13:14" x14ac:dyDescent="0.3">
      <c r="M6143" s="9"/>
      <c r="N6143" s="9"/>
    </row>
    <row r="6144" spans="13:14" x14ac:dyDescent="0.3">
      <c r="M6144" s="9"/>
      <c r="N6144" s="9"/>
    </row>
    <row r="6145" spans="13:14" x14ac:dyDescent="0.3">
      <c r="M6145" s="9"/>
      <c r="N6145" s="9"/>
    </row>
    <row r="6146" spans="13:14" x14ac:dyDescent="0.3">
      <c r="M6146" s="9"/>
      <c r="N6146" s="9"/>
    </row>
    <row r="6147" spans="13:14" x14ac:dyDescent="0.3">
      <c r="M6147" s="9"/>
      <c r="N6147" s="9"/>
    </row>
    <row r="6148" spans="13:14" x14ac:dyDescent="0.3">
      <c r="M6148" s="9"/>
      <c r="N6148" s="9"/>
    </row>
    <row r="6149" spans="13:14" x14ac:dyDescent="0.3">
      <c r="M6149" s="9"/>
      <c r="N6149" s="9"/>
    </row>
    <row r="6150" spans="13:14" x14ac:dyDescent="0.3">
      <c r="M6150" s="9"/>
      <c r="N6150" s="9"/>
    </row>
    <row r="6151" spans="13:14" x14ac:dyDescent="0.3">
      <c r="M6151" s="9"/>
      <c r="N6151" s="9"/>
    </row>
    <row r="6152" spans="13:14" x14ac:dyDescent="0.3">
      <c r="M6152" s="9"/>
      <c r="N6152" s="9"/>
    </row>
    <row r="6153" spans="13:14" x14ac:dyDescent="0.3">
      <c r="M6153" s="9"/>
      <c r="N6153" s="9"/>
    </row>
    <row r="6154" spans="13:14" x14ac:dyDescent="0.3">
      <c r="M6154" s="9"/>
      <c r="N6154" s="9"/>
    </row>
    <row r="6155" spans="13:14" x14ac:dyDescent="0.3">
      <c r="M6155" s="9"/>
      <c r="N6155" s="9"/>
    </row>
    <row r="6156" spans="13:14" x14ac:dyDescent="0.3">
      <c r="M6156" s="9"/>
      <c r="N6156" s="9"/>
    </row>
    <row r="6157" spans="13:14" x14ac:dyDescent="0.3">
      <c r="M6157" s="9"/>
      <c r="N6157" s="9"/>
    </row>
    <row r="6158" spans="13:14" x14ac:dyDescent="0.3">
      <c r="M6158" s="9"/>
      <c r="N6158" s="9"/>
    </row>
    <row r="6159" spans="13:14" x14ac:dyDescent="0.3">
      <c r="M6159" s="9"/>
      <c r="N6159" s="9"/>
    </row>
    <row r="6160" spans="13:14" x14ac:dyDescent="0.3">
      <c r="M6160" s="9"/>
      <c r="N6160" s="9"/>
    </row>
    <row r="6161" spans="13:14" x14ac:dyDescent="0.3">
      <c r="M6161" s="9"/>
      <c r="N6161" s="9"/>
    </row>
    <row r="6162" spans="13:14" x14ac:dyDescent="0.3">
      <c r="M6162" s="9"/>
      <c r="N6162" s="9"/>
    </row>
    <row r="6163" spans="13:14" x14ac:dyDescent="0.3">
      <c r="M6163" s="9"/>
      <c r="N6163" s="9"/>
    </row>
    <row r="6164" spans="13:14" x14ac:dyDescent="0.3">
      <c r="M6164" s="9"/>
      <c r="N6164" s="9"/>
    </row>
    <row r="6165" spans="13:14" x14ac:dyDescent="0.3">
      <c r="M6165" s="9"/>
      <c r="N6165" s="9"/>
    </row>
    <row r="6166" spans="13:14" x14ac:dyDescent="0.3">
      <c r="M6166" s="9"/>
      <c r="N6166" s="9"/>
    </row>
    <row r="6167" spans="13:14" x14ac:dyDescent="0.3">
      <c r="M6167" s="9"/>
      <c r="N6167" s="9"/>
    </row>
    <row r="6168" spans="13:14" x14ac:dyDescent="0.3">
      <c r="M6168" s="9"/>
      <c r="N6168" s="9"/>
    </row>
    <row r="6169" spans="13:14" x14ac:dyDescent="0.3">
      <c r="M6169" s="9"/>
      <c r="N6169" s="9"/>
    </row>
    <row r="6170" spans="13:14" x14ac:dyDescent="0.3">
      <c r="M6170" s="9"/>
      <c r="N6170" s="9"/>
    </row>
    <row r="6171" spans="13:14" x14ac:dyDescent="0.3">
      <c r="M6171" s="9"/>
      <c r="N6171" s="9"/>
    </row>
    <row r="6172" spans="13:14" x14ac:dyDescent="0.3">
      <c r="M6172" s="9"/>
      <c r="N6172" s="9"/>
    </row>
    <row r="6173" spans="13:14" x14ac:dyDescent="0.3">
      <c r="M6173" s="9"/>
      <c r="N6173" s="9"/>
    </row>
    <row r="6174" spans="13:14" x14ac:dyDescent="0.3">
      <c r="M6174" s="9"/>
      <c r="N6174" s="9"/>
    </row>
    <row r="6175" spans="13:14" x14ac:dyDescent="0.3">
      <c r="M6175" s="9"/>
      <c r="N6175" s="9"/>
    </row>
    <row r="6176" spans="13:14" x14ac:dyDescent="0.3">
      <c r="M6176" s="9"/>
      <c r="N6176" s="9"/>
    </row>
    <row r="6177" spans="13:14" x14ac:dyDescent="0.3">
      <c r="M6177" s="9"/>
      <c r="N6177" s="9"/>
    </row>
    <row r="6178" spans="13:14" x14ac:dyDescent="0.3">
      <c r="M6178" s="9"/>
      <c r="N6178" s="9"/>
    </row>
    <row r="6179" spans="13:14" x14ac:dyDescent="0.3">
      <c r="M6179" s="9"/>
      <c r="N6179" s="9"/>
    </row>
    <row r="6180" spans="13:14" x14ac:dyDescent="0.3">
      <c r="M6180" s="9"/>
      <c r="N6180" s="9"/>
    </row>
    <row r="6181" spans="13:14" x14ac:dyDescent="0.3">
      <c r="M6181" s="9"/>
      <c r="N6181" s="9"/>
    </row>
    <row r="6182" spans="13:14" x14ac:dyDescent="0.3">
      <c r="M6182" s="9"/>
      <c r="N6182" s="9"/>
    </row>
    <row r="6183" spans="13:14" x14ac:dyDescent="0.3">
      <c r="M6183" s="9"/>
      <c r="N6183" s="9"/>
    </row>
    <row r="6184" spans="13:14" x14ac:dyDescent="0.3">
      <c r="M6184" s="9"/>
      <c r="N6184" s="9"/>
    </row>
    <row r="6185" spans="13:14" x14ac:dyDescent="0.3">
      <c r="M6185" s="9"/>
      <c r="N6185" s="9"/>
    </row>
    <row r="6186" spans="13:14" x14ac:dyDescent="0.3">
      <c r="M6186" s="9"/>
      <c r="N6186" s="9"/>
    </row>
    <row r="6187" spans="13:14" x14ac:dyDescent="0.3">
      <c r="M6187" s="9"/>
      <c r="N6187" s="9"/>
    </row>
    <row r="6188" spans="13:14" x14ac:dyDescent="0.3">
      <c r="M6188" s="9"/>
      <c r="N6188" s="9"/>
    </row>
    <row r="6189" spans="13:14" x14ac:dyDescent="0.3">
      <c r="M6189" s="9"/>
      <c r="N6189" s="9"/>
    </row>
    <row r="6190" spans="13:14" x14ac:dyDescent="0.3">
      <c r="M6190" s="9"/>
      <c r="N6190" s="9"/>
    </row>
    <row r="6191" spans="13:14" x14ac:dyDescent="0.3">
      <c r="M6191" s="9"/>
      <c r="N6191" s="9"/>
    </row>
    <row r="6192" spans="13:14" x14ac:dyDescent="0.3">
      <c r="M6192" s="9"/>
      <c r="N6192" s="9"/>
    </row>
    <row r="6193" spans="13:14" x14ac:dyDescent="0.3">
      <c r="M6193" s="9"/>
      <c r="N6193" s="9"/>
    </row>
    <row r="6194" spans="13:14" x14ac:dyDescent="0.3">
      <c r="M6194" s="9"/>
      <c r="N6194" s="9"/>
    </row>
    <row r="6195" spans="13:14" x14ac:dyDescent="0.3">
      <c r="M6195" s="9"/>
      <c r="N6195" s="9"/>
    </row>
    <row r="6196" spans="13:14" x14ac:dyDescent="0.3">
      <c r="M6196" s="9"/>
      <c r="N6196" s="9"/>
    </row>
    <row r="6197" spans="13:14" x14ac:dyDescent="0.3">
      <c r="M6197" s="9"/>
      <c r="N6197" s="9"/>
    </row>
    <row r="6198" spans="13:14" x14ac:dyDescent="0.3">
      <c r="M6198" s="9"/>
      <c r="N6198" s="9"/>
    </row>
    <row r="6199" spans="13:14" x14ac:dyDescent="0.3">
      <c r="M6199" s="9"/>
      <c r="N6199" s="9"/>
    </row>
    <row r="6200" spans="13:14" x14ac:dyDescent="0.3">
      <c r="M6200" s="9"/>
      <c r="N6200" s="9"/>
    </row>
    <row r="6201" spans="13:14" x14ac:dyDescent="0.3">
      <c r="M6201" s="9"/>
      <c r="N6201" s="9"/>
    </row>
    <row r="6202" spans="13:14" x14ac:dyDescent="0.3">
      <c r="M6202" s="9"/>
      <c r="N6202" s="9"/>
    </row>
    <row r="6203" spans="13:14" x14ac:dyDescent="0.3">
      <c r="M6203" s="9"/>
      <c r="N6203" s="9"/>
    </row>
    <row r="6204" spans="13:14" x14ac:dyDescent="0.3">
      <c r="M6204" s="9"/>
      <c r="N6204" s="9"/>
    </row>
    <row r="6205" spans="13:14" x14ac:dyDescent="0.3">
      <c r="M6205" s="9"/>
      <c r="N6205" s="9"/>
    </row>
    <row r="6206" spans="13:14" x14ac:dyDescent="0.3">
      <c r="M6206" s="9"/>
      <c r="N6206" s="9"/>
    </row>
    <row r="6207" spans="13:14" x14ac:dyDescent="0.3">
      <c r="M6207" s="9"/>
      <c r="N6207" s="9"/>
    </row>
    <row r="6208" spans="13:14" x14ac:dyDescent="0.3">
      <c r="M6208" s="9"/>
      <c r="N6208" s="9"/>
    </row>
    <row r="6209" spans="13:14" x14ac:dyDescent="0.3">
      <c r="M6209" s="9"/>
      <c r="N6209" s="9"/>
    </row>
    <row r="6210" spans="13:14" x14ac:dyDescent="0.3">
      <c r="M6210" s="9"/>
      <c r="N6210" s="9"/>
    </row>
    <row r="6211" spans="13:14" x14ac:dyDescent="0.3">
      <c r="M6211" s="9"/>
      <c r="N6211" s="9"/>
    </row>
    <row r="6212" spans="13:14" x14ac:dyDescent="0.3">
      <c r="M6212" s="9"/>
      <c r="N6212" s="9"/>
    </row>
    <row r="6213" spans="13:14" x14ac:dyDescent="0.3">
      <c r="M6213" s="9"/>
      <c r="N6213" s="9"/>
    </row>
    <row r="6214" spans="13:14" x14ac:dyDescent="0.3">
      <c r="M6214" s="9"/>
      <c r="N6214" s="9"/>
    </row>
    <row r="6215" spans="13:14" x14ac:dyDescent="0.3">
      <c r="M6215" s="9"/>
      <c r="N6215" s="9"/>
    </row>
    <row r="6216" spans="13:14" x14ac:dyDescent="0.3">
      <c r="M6216" s="9"/>
      <c r="N6216" s="9"/>
    </row>
    <row r="6217" spans="13:14" x14ac:dyDescent="0.3">
      <c r="M6217" s="9"/>
      <c r="N6217" s="9"/>
    </row>
    <row r="6218" spans="13:14" x14ac:dyDescent="0.3">
      <c r="M6218" s="9"/>
      <c r="N6218" s="9"/>
    </row>
    <row r="6219" spans="13:14" x14ac:dyDescent="0.3">
      <c r="M6219" s="9"/>
      <c r="N6219" s="9"/>
    </row>
    <row r="6220" spans="13:14" x14ac:dyDescent="0.3">
      <c r="M6220" s="9"/>
      <c r="N6220" s="9"/>
    </row>
    <row r="6221" spans="13:14" x14ac:dyDescent="0.3">
      <c r="M6221" s="9"/>
      <c r="N6221" s="9"/>
    </row>
    <row r="6222" spans="13:14" x14ac:dyDescent="0.3">
      <c r="M6222" s="9"/>
      <c r="N6222" s="9"/>
    </row>
    <row r="6223" spans="13:14" x14ac:dyDescent="0.3">
      <c r="M6223" s="9"/>
      <c r="N6223" s="9"/>
    </row>
    <row r="6224" spans="13:14" x14ac:dyDescent="0.3">
      <c r="M6224" s="9"/>
      <c r="N6224" s="9"/>
    </row>
    <row r="6225" spans="13:14" x14ac:dyDescent="0.3">
      <c r="M6225" s="9"/>
      <c r="N6225" s="9"/>
    </row>
    <row r="6226" spans="13:14" x14ac:dyDescent="0.3">
      <c r="M6226" s="9"/>
      <c r="N6226" s="9"/>
    </row>
    <row r="6227" spans="13:14" x14ac:dyDescent="0.3">
      <c r="M6227" s="9"/>
      <c r="N6227" s="9"/>
    </row>
    <row r="6228" spans="13:14" x14ac:dyDescent="0.3">
      <c r="M6228" s="9"/>
      <c r="N6228" s="9"/>
    </row>
    <row r="6229" spans="13:14" x14ac:dyDescent="0.3">
      <c r="M6229" s="9"/>
      <c r="N6229" s="9"/>
    </row>
    <row r="6230" spans="13:14" x14ac:dyDescent="0.3">
      <c r="M6230" s="9"/>
      <c r="N6230" s="9"/>
    </row>
    <row r="6231" spans="13:14" x14ac:dyDescent="0.3">
      <c r="M6231" s="9"/>
      <c r="N6231" s="9"/>
    </row>
    <row r="6232" spans="13:14" x14ac:dyDescent="0.3">
      <c r="M6232" s="9"/>
      <c r="N6232" s="9"/>
    </row>
    <row r="6233" spans="13:14" x14ac:dyDescent="0.3">
      <c r="M6233" s="9"/>
      <c r="N6233" s="9"/>
    </row>
    <row r="6234" spans="13:14" x14ac:dyDescent="0.3">
      <c r="M6234" s="9"/>
      <c r="N6234" s="9"/>
    </row>
    <row r="6235" spans="13:14" x14ac:dyDescent="0.3">
      <c r="M6235" s="9"/>
      <c r="N6235" s="9"/>
    </row>
    <row r="6236" spans="13:14" x14ac:dyDescent="0.3">
      <c r="M6236" s="9"/>
      <c r="N6236" s="9"/>
    </row>
    <row r="6237" spans="13:14" x14ac:dyDescent="0.3">
      <c r="M6237" s="9"/>
      <c r="N6237" s="9"/>
    </row>
    <row r="6238" spans="13:14" x14ac:dyDescent="0.3">
      <c r="M6238" s="9"/>
      <c r="N6238" s="9"/>
    </row>
    <row r="6239" spans="13:14" x14ac:dyDescent="0.3">
      <c r="M6239" s="9"/>
      <c r="N6239" s="9"/>
    </row>
    <row r="6240" spans="13:14" x14ac:dyDescent="0.3">
      <c r="M6240" s="9"/>
      <c r="N6240" s="9"/>
    </row>
    <row r="6241" spans="13:14" x14ac:dyDescent="0.3">
      <c r="M6241" s="9"/>
      <c r="N6241" s="9"/>
    </row>
    <row r="6242" spans="13:14" x14ac:dyDescent="0.3">
      <c r="M6242" s="9"/>
      <c r="N6242" s="9"/>
    </row>
    <row r="6243" spans="13:14" x14ac:dyDescent="0.3">
      <c r="M6243" s="9"/>
      <c r="N6243" s="9"/>
    </row>
    <row r="6244" spans="13:14" x14ac:dyDescent="0.3">
      <c r="M6244" s="9"/>
      <c r="N6244" s="9"/>
    </row>
    <row r="6245" spans="13:14" x14ac:dyDescent="0.3">
      <c r="M6245" s="9"/>
      <c r="N6245" s="9"/>
    </row>
    <row r="6246" spans="13:14" x14ac:dyDescent="0.3">
      <c r="M6246" s="9"/>
      <c r="N6246" s="9"/>
    </row>
    <row r="6247" spans="13:14" x14ac:dyDescent="0.3">
      <c r="M6247" s="9"/>
      <c r="N6247" s="9"/>
    </row>
    <row r="6248" spans="13:14" x14ac:dyDescent="0.3">
      <c r="M6248" s="9"/>
      <c r="N6248" s="9"/>
    </row>
    <row r="6249" spans="13:14" x14ac:dyDescent="0.3">
      <c r="M6249" s="9"/>
      <c r="N6249" s="9"/>
    </row>
    <row r="6250" spans="13:14" x14ac:dyDescent="0.3">
      <c r="M6250" s="9"/>
      <c r="N6250" s="9"/>
    </row>
    <row r="6251" spans="13:14" x14ac:dyDescent="0.3">
      <c r="M6251" s="9"/>
      <c r="N6251" s="9"/>
    </row>
    <row r="6252" spans="13:14" x14ac:dyDescent="0.3">
      <c r="M6252" s="9"/>
      <c r="N6252" s="9"/>
    </row>
    <row r="6253" spans="13:14" x14ac:dyDescent="0.3">
      <c r="M6253" s="9"/>
      <c r="N6253" s="9"/>
    </row>
    <row r="6254" spans="13:14" x14ac:dyDescent="0.3">
      <c r="M6254" s="9"/>
      <c r="N6254" s="9"/>
    </row>
    <row r="6255" spans="13:14" x14ac:dyDescent="0.3">
      <c r="M6255" s="9"/>
      <c r="N6255" s="9"/>
    </row>
    <row r="6256" spans="13:14" x14ac:dyDescent="0.3">
      <c r="M6256" s="9"/>
      <c r="N6256" s="9"/>
    </row>
    <row r="6257" spans="13:14" x14ac:dyDescent="0.3">
      <c r="M6257" s="9"/>
      <c r="N6257" s="9"/>
    </row>
    <row r="6258" spans="13:14" x14ac:dyDescent="0.3">
      <c r="M6258" s="9"/>
      <c r="N6258" s="9"/>
    </row>
    <row r="6259" spans="13:14" x14ac:dyDescent="0.3">
      <c r="M6259" s="9"/>
      <c r="N6259" s="9"/>
    </row>
    <row r="6260" spans="13:14" x14ac:dyDescent="0.3">
      <c r="M6260" s="9"/>
      <c r="N6260" s="9"/>
    </row>
    <row r="6261" spans="13:14" x14ac:dyDescent="0.3">
      <c r="M6261" s="9"/>
      <c r="N6261" s="9"/>
    </row>
    <row r="6262" spans="13:14" x14ac:dyDescent="0.3">
      <c r="M6262" s="9"/>
      <c r="N6262" s="9"/>
    </row>
    <row r="6263" spans="13:14" x14ac:dyDescent="0.3">
      <c r="M6263" s="9"/>
      <c r="N6263" s="9"/>
    </row>
    <row r="6264" spans="13:14" x14ac:dyDescent="0.3">
      <c r="M6264" s="9"/>
      <c r="N6264" s="9"/>
    </row>
    <row r="6265" spans="13:14" x14ac:dyDescent="0.3">
      <c r="M6265" s="9"/>
      <c r="N6265" s="9"/>
    </row>
    <row r="6266" spans="13:14" x14ac:dyDescent="0.3">
      <c r="M6266" s="9"/>
      <c r="N6266" s="9"/>
    </row>
    <row r="6267" spans="13:14" x14ac:dyDescent="0.3">
      <c r="M6267" s="9"/>
      <c r="N6267" s="9"/>
    </row>
    <row r="6268" spans="13:14" x14ac:dyDescent="0.3">
      <c r="M6268" s="9"/>
      <c r="N6268" s="9"/>
    </row>
    <row r="6269" spans="13:14" x14ac:dyDescent="0.3">
      <c r="M6269" s="9"/>
      <c r="N6269" s="9"/>
    </row>
    <row r="6270" spans="13:14" x14ac:dyDescent="0.3">
      <c r="M6270" s="9"/>
      <c r="N6270" s="9"/>
    </row>
    <row r="6271" spans="13:14" x14ac:dyDescent="0.3">
      <c r="M6271" s="9"/>
      <c r="N6271" s="9"/>
    </row>
    <row r="6272" spans="13:14" x14ac:dyDescent="0.3">
      <c r="M6272" s="9"/>
      <c r="N6272" s="9"/>
    </row>
    <row r="6273" spans="13:14" x14ac:dyDescent="0.3">
      <c r="M6273" s="9"/>
      <c r="N6273" s="9"/>
    </row>
    <row r="6274" spans="13:14" x14ac:dyDescent="0.3">
      <c r="M6274" s="9"/>
      <c r="N6274" s="9"/>
    </row>
    <row r="6275" spans="13:14" x14ac:dyDescent="0.3">
      <c r="M6275" s="9"/>
      <c r="N6275" s="9"/>
    </row>
    <row r="6276" spans="13:14" x14ac:dyDescent="0.3">
      <c r="M6276" s="9"/>
      <c r="N6276" s="9"/>
    </row>
    <row r="6277" spans="13:14" x14ac:dyDescent="0.3">
      <c r="M6277" s="9"/>
      <c r="N6277" s="9"/>
    </row>
    <row r="6278" spans="13:14" x14ac:dyDescent="0.3">
      <c r="M6278" s="9"/>
      <c r="N6278" s="9"/>
    </row>
    <row r="6279" spans="13:14" x14ac:dyDescent="0.3">
      <c r="M6279" s="9"/>
      <c r="N6279" s="9"/>
    </row>
    <row r="6280" spans="13:14" x14ac:dyDescent="0.3">
      <c r="M6280" s="9"/>
      <c r="N6280" s="9"/>
    </row>
    <row r="6281" spans="13:14" x14ac:dyDescent="0.3">
      <c r="M6281" s="9"/>
      <c r="N6281" s="9"/>
    </row>
    <row r="6282" spans="13:14" x14ac:dyDescent="0.3">
      <c r="M6282" s="9"/>
      <c r="N6282" s="9"/>
    </row>
    <row r="6283" spans="13:14" x14ac:dyDescent="0.3">
      <c r="M6283" s="9"/>
      <c r="N6283" s="9"/>
    </row>
    <row r="6284" spans="13:14" x14ac:dyDescent="0.3">
      <c r="M6284" s="9"/>
      <c r="N6284" s="9"/>
    </row>
    <row r="6285" spans="13:14" x14ac:dyDescent="0.3">
      <c r="M6285" s="9"/>
      <c r="N6285" s="9"/>
    </row>
    <row r="6286" spans="13:14" x14ac:dyDescent="0.3">
      <c r="M6286" s="9"/>
      <c r="N6286" s="9"/>
    </row>
    <row r="6287" spans="13:14" x14ac:dyDescent="0.3">
      <c r="M6287" s="9"/>
      <c r="N6287" s="9"/>
    </row>
    <row r="6288" spans="13:14" x14ac:dyDescent="0.3">
      <c r="M6288" s="9"/>
      <c r="N6288" s="9"/>
    </row>
    <row r="6289" spans="13:14" x14ac:dyDescent="0.3">
      <c r="M6289" s="9"/>
      <c r="N6289" s="9"/>
    </row>
    <row r="6290" spans="13:14" x14ac:dyDescent="0.3">
      <c r="M6290" s="9"/>
      <c r="N6290" s="9"/>
    </row>
    <row r="6291" spans="13:14" x14ac:dyDescent="0.3">
      <c r="M6291" s="9"/>
      <c r="N6291" s="9"/>
    </row>
    <row r="6292" spans="13:14" x14ac:dyDescent="0.3">
      <c r="M6292" s="9"/>
      <c r="N6292" s="9"/>
    </row>
    <row r="6293" spans="13:14" x14ac:dyDescent="0.3">
      <c r="M6293" s="9"/>
      <c r="N6293" s="9"/>
    </row>
    <row r="6294" spans="13:14" x14ac:dyDescent="0.3">
      <c r="M6294" s="9"/>
      <c r="N6294" s="9"/>
    </row>
    <row r="6295" spans="13:14" x14ac:dyDescent="0.3">
      <c r="M6295" s="9"/>
      <c r="N6295" s="9"/>
    </row>
    <row r="6296" spans="13:14" x14ac:dyDescent="0.3">
      <c r="M6296" s="9"/>
      <c r="N6296" s="9"/>
    </row>
    <row r="6297" spans="13:14" x14ac:dyDescent="0.3">
      <c r="M6297" s="9"/>
      <c r="N6297" s="9"/>
    </row>
    <row r="6298" spans="13:14" x14ac:dyDescent="0.3">
      <c r="M6298" s="9"/>
      <c r="N6298" s="9"/>
    </row>
    <row r="6299" spans="13:14" x14ac:dyDescent="0.3">
      <c r="M6299" s="9"/>
      <c r="N6299" s="9"/>
    </row>
    <row r="6300" spans="13:14" x14ac:dyDescent="0.3">
      <c r="M6300" s="9"/>
      <c r="N6300" s="9"/>
    </row>
    <row r="6301" spans="13:14" x14ac:dyDescent="0.3">
      <c r="M6301" s="9"/>
      <c r="N6301" s="9"/>
    </row>
    <row r="6302" spans="13:14" x14ac:dyDescent="0.3">
      <c r="M6302" s="9"/>
      <c r="N6302" s="9"/>
    </row>
    <row r="6303" spans="13:14" x14ac:dyDescent="0.3">
      <c r="M6303" s="9"/>
      <c r="N6303" s="9"/>
    </row>
    <row r="6304" spans="13:14" x14ac:dyDescent="0.3">
      <c r="M6304" s="9"/>
      <c r="N6304" s="9"/>
    </row>
    <row r="6305" spans="13:14" x14ac:dyDescent="0.3">
      <c r="M6305" s="9"/>
      <c r="N6305" s="9"/>
    </row>
    <row r="6306" spans="13:14" x14ac:dyDescent="0.3">
      <c r="M6306" s="9"/>
      <c r="N6306" s="9"/>
    </row>
    <row r="6307" spans="13:14" x14ac:dyDescent="0.3">
      <c r="M6307" s="9"/>
      <c r="N6307" s="9"/>
    </row>
    <row r="6308" spans="13:14" x14ac:dyDescent="0.3">
      <c r="M6308" s="9"/>
      <c r="N6308" s="9"/>
    </row>
    <row r="6309" spans="13:14" x14ac:dyDescent="0.3">
      <c r="M6309" s="9"/>
      <c r="N6309" s="9"/>
    </row>
    <row r="6310" spans="13:14" x14ac:dyDescent="0.3">
      <c r="M6310" s="9"/>
      <c r="N6310" s="9"/>
    </row>
    <row r="6311" spans="13:14" x14ac:dyDescent="0.3">
      <c r="M6311" s="9"/>
      <c r="N6311" s="9"/>
    </row>
    <row r="6312" spans="13:14" x14ac:dyDescent="0.3">
      <c r="M6312" s="9"/>
      <c r="N6312" s="9"/>
    </row>
    <row r="6313" spans="13:14" x14ac:dyDescent="0.3">
      <c r="M6313" s="9"/>
      <c r="N6313" s="9"/>
    </row>
    <row r="6314" spans="13:14" x14ac:dyDescent="0.3">
      <c r="M6314" s="9"/>
      <c r="N6314" s="9"/>
    </row>
    <row r="6315" spans="13:14" x14ac:dyDescent="0.3">
      <c r="M6315" s="9"/>
      <c r="N6315" s="9"/>
    </row>
    <row r="6316" spans="13:14" x14ac:dyDescent="0.3">
      <c r="M6316" s="9"/>
      <c r="N6316" s="9"/>
    </row>
    <row r="6317" spans="13:14" x14ac:dyDescent="0.3">
      <c r="M6317" s="9"/>
      <c r="N6317" s="9"/>
    </row>
    <row r="6318" spans="13:14" x14ac:dyDescent="0.3">
      <c r="M6318" s="9"/>
      <c r="N6318" s="9"/>
    </row>
    <row r="6319" spans="13:14" x14ac:dyDescent="0.3">
      <c r="M6319" s="9"/>
      <c r="N6319" s="9"/>
    </row>
    <row r="6320" spans="13:14" x14ac:dyDescent="0.3">
      <c r="M6320" s="9"/>
      <c r="N6320" s="9"/>
    </row>
    <row r="6321" spans="13:14" x14ac:dyDescent="0.3">
      <c r="M6321" s="9"/>
      <c r="N6321" s="9"/>
    </row>
    <row r="6322" spans="13:14" x14ac:dyDescent="0.3">
      <c r="M6322" s="9"/>
      <c r="N6322" s="9"/>
    </row>
    <row r="6323" spans="13:14" x14ac:dyDescent="0.3">
      <c r="M6323" s="9"/>
      <c r="N6323" s="9"/>
    </row>
    <row r="6324" spans="13:14" x14ac:dyDescent="0.3">
      <c r="M6324" s="9"/>
      <c r="N6324" s="9"/>
    </row>
    <row r="6325" spans="13:14" x14ac:dyDescent="0.3">
      <c r="M6325" s="9"/>
      <c r="N6325" s="9"/>
    </row>
    <row r="6326" spans="13:14" x14ac:dyDescent="0.3">
      <c r="M6326" s="9"/>
      <c r="N6326" s="9"/>
    </row>
    <row r="6327" spans="13:14" x14ac:dyDescent="0.3">
      <c r="M6327" s="9"/>
      <c r="N6327" s="9"/>
    </row>
    <row r="6328" spans="13:14" x14ac:dyDescent="0.3">
      <c r="M6328" s="9"/>
      <c r="N6328" s="9"/>
    </row>
    <row r="6329" spans="13:14" x14ac:dyDescent="0.3">
      <c r="M6329" s="9"/>
      <c r="N6329" s="9"/>
    </row>
    <row r="6330" spans="13:14" x14ac:dyDescent="0.3">
      <c r="M6330" s="9"/>
      <c r="N6330" s="9"/>
    </row>
    <row r="6331" spans="13:14" x14ac:dyDescent="0.3">
      <c r="M6331" s="9"/>
      <c r="N6331" s="9"/>
    </row>
    <row r="6332" spans="13:14" x14ac:dyDescent="0.3">
      <c r="M6332" s="9"/>
      <c r="N6332" s="9"/>
    </row>
    <row r="6333" spans="13:14" x14ac:dyDescent="0.3">
      <c r="M6333" s="9"/>
      <c r="N6333" s="9"/>
    </row>
    <row r="6334" spans="13:14" x14ac:dyDescent="0.3">
      <c r="M6334" s="9"/>
      <c r="N6334" s="9"/>
    </row>
    <row r="6335" spans="13:14" x14ac:dyDescent="0.3">
      <c r="M6335" s="9"/>
      <c r="N6335" s="9"/>
    </row>
    <row r="6336" spans="13:14" x14ac:dyDescent="0.3">
      <c r="M6336" s="9"/>
      <c r="N6336" s="9"/>
    </row>
    <row r="6337" spans="13:14" x14ac:dyDescent="0.3">
      <c r="M6337" s="9"/>
      <c r="N6337" s="9"/>
    </row>
    <row r="6338" spans="13:14" x14ac:dyDescent="0.3">
      <c r="M6338" s="9"/>
      <c r="N6338" s="9"/>
    </row>
    <row r="6339" spans="13:14" x14ac:dyDescent="0.3">
      <c r="M6339" s="9"/>
      <c r="N6339" s="9"/>
    </row>
    <row r="6340" spans="13:14" x14ac:dyDescent="0.3">
      <c r="M6340" s="9"/>
      <c r="N6340" s="9"/>
    </row>
    <row r="6341" spans="13:14" x14ac:dyDescent="0.3">
      <c r="M6341" s="9"/>
      <c r="N6341" s="9"/>
    </row>
    <row r="6342" spans="13:14" x14ac:dyDescent="0.3">
      <c r="M6342" s="9"/>
      <c r="N6342" s="9"/>
    </row>
    <row r="6343" spans="13:14" x14ac:dyDescent="0.3">
      <c r="M6343" s="9"/>
      <c r="N6343" s="9"/>
    </row>
    <row r="6344" spans="13:14" x14ac:dyDescent="0.3">
      <c r="M6344" s="9"/>
      <c r="N6344" s="9"/>
    </row>
    <row r="6345" spans="13:14" x14ac:dyDescent="0.3">
      <c r="M6345" s="9"/>
      <c r="N6345" s="9"/>
    </row>
    <row r="6346" spans="13:14" x14ac:dyDescent="0.3">
      <c r="M6346" s="9"/>
      <c r="N6346" s="9"/>
    </row>
    <row r="6347" spans="13:14" x14ac:dyDescent="0.3">
      <c r="M6347" s="9"/>
      <c r="N6347" s="9"/>
    </row>
    <row r="6348" spans="13:14" x14ac:dyDescent="0.3">
      <c r="M6348" s="9"/>
      <c r="N6348" s="9"/>
    </row>
    <row r="6349" spans="13:14" x14ac:dyDescent="0.3">
      <c r="M6349" s="9"/>
      <c r="N6349" s="9"/>
    </row>
    <row r="6350" spans="13:14" x14ac:dyDescent="0.3">
      <c r="M6350" s="9"/>
      <c r="N6350" s="9"/>
    </row>
    <row r="6351" spans="13:14" x14ac:dyDescent="0.3">
      <c r="M6351" s="9"/>
      <c r="N6351" s="9"/>
    </row>
    <row r="6352" spans="13:14" x14ac:dyDescent="0.3">
      <c r="M6352" s="9"/>
      <c r="N6352" s="9"/>
    </row>
    <row r="6353" spans="13:14" x14ac:dyDescent="0.3">
      <c r="M6353" s="9"/>
      <c r="N6353" s="9"/>
    </row>
    <row r="6354" spans="13:14" x14ac:dyDescent="0.3">
      <c r="M6354" s="9"/>
      <c r="N6354" s="9"/>
    </row>
    <row r="6355" spans="13:14" x14ac:dyDescent="0.3">
      <c r="M6355" s="9"/>
      <c r="N6355" s="9"/>
    </row>
    <row r="6356" spans="13:14" x14ac:dyDescent="0.3">
      <c r="M6356" s="9"/>
      <c r="N6356" s="9"/>
    </row>
    <row r="6357" spans="13:14" x14ac:dyDescent="0.3">
      <c r="M6357" s="9"/>
      <c r="N6357" s="9"/>
    </row>
    <row r="6358" spans="13:14" x14ac:dyDescent="0.3">
      <c r="M6358" s="9"/>
      <c r="N6358" s="9"/>
    </row>
    <row r="6359" spans="13:14" x14ac:dyDescent="0.3">
      <c r="M6359" s="9"/>
      <c r="N6359" s="9"/>
    </row>
    <row r="6360" spans="13:14" x14ac:dyDescent="0.3">
      <c r="M6360" s="9"/>
      <c r="N6360" s="9"/>
    </row>
    <row r="6361" spans="13:14" x14ac:dyDescent="0.3">
      <c r="M6361" s="9"/>
      <c r="N6361" s="9"/>
    </row>
    <row r="6362" spans="13:14" x14ac:dyDescent="0.3">
      <c r="M6362" s="9"/>
      <c r="N6362" s="9"/>
    </row>
    <row r="6363" spans="13:14" x14ac:dyDescent="0.3">
      <c r="M6363" s="9"/>
      <c r="N6363" s="9"/>
    </row>
    <row r="6364" spans="13:14" x14ac:dyDescent="0.3">
      <c r="M6364" s="9"/>
      <c r="N6364" s="9"/>
    </row>
    <row r="6365" spans="13:14" x14ac:dyDescent="0.3">
      <c r="M6365" s="9"/>
      <c r="N6365" s="9"/>
    </row>
    <row r="6366" spans="13:14" x14ac:dyDescent="0.3">
      <c r="M6366" s="9"/>
      <c r="N6366" s="9"/>
    </row>
    <row r="6367" spans="13:14" x14ac:dyDescent="0.3">
      <c r="M6367" s="9"/>
      <c r="N6367" s="9"/>
    </row>
    <row r="6368" spans="13:14" x14ac:dyDescent="0.3">
      <c r="M6368" s="9"/>
      <c r="N6368" s="9"/>
    </row>
    <row r="6369" spans="13:14" x14ac:dyDescent="0.3">
      <c r="M6369" s="9"/>
      <c r="N6369" s="9"/>
    </row>
    <row r="6370" spans="13:14" x14ac:dyDescent="0.3">
      <c r="M6370" s="9"/>
      <c r="N6370" s="9"/>
    </row>
    <row r="6371" spans="13:14" x14ac:dyDescent="0.3">
      <c r="M6371" s="9"/>
      <c r="N6371" s="9"/>
    </row>
    <row r="6372" spans="13:14" x14ac:dyDescent="0.3">
      <c r="M6372" s="9"/>
      <c r="N6372" s="9"/>
    </row>
    <row r="6373" spans="13:14" x14ac:dyDescent="0.3">
      <c r="M6373" s="9"/>
      <c r="N6373" s="9"/>
    </row>
    <row r="6374" spans="13:14" x14ac:dyDescent="0.3">
      <c r="M6374" s="9"/>
      <c r="N6374" s="9"/>
    </row>
    <row r="6375" spans="13:14" x14ac:dyDescent="0.3">
      <c r="M6375" s="9"/>
      <c r="N6375" s="9"/>
    </row>
    <row r="6376" spans="13:14" x14ac:dyDescent="0.3">
      <c r="M6376" s="9"/>
      <c r="N6376" s="9"/>
    </row>
    <row r="6377" spans="13:14" x14ac:dyDescent="0.3">
      <c r="M6377" s="9"/>
      <c r="N6377" s="9"/>
    </row>
    <row r="6378" spans="13:14" x14ac:dyDescent="0.3">
      <c r="M6378" s="9"/>
      <c r="N6378" s="9"/>
    </row>
    <row r="6379" spans="13:14" x14ac:dyDescent="0.3">
      <c r="M6379" s="9"/>
      <c r="N6379" s="9"/>
    </row>
    <row r="6380" spans="13:14" x14ac:dyDescent="0.3">
      <c r="M6380" s="9"/>
      <c r="N6380" s="9"/>
    </row>
    <row r="6381" spans="13:14" x14ac:dyDescent="0.3">
      <c r="M6381" s="9"/>
      <c r="N6381" s="9"/>
    </row>
    <row r="6382" spans="13:14" x14ac:dyDescent="0.3">
      <c r="M6382" s="9"/>
      <c r="N6382" s="9"/>
    </row>
    <row r="6383" spans="13:14" x14ac:dyDescent="0.3">
      <c r="M6383" s="9"/>
      <c r="N6383" s="9"/>
    </row>
    <row r="6384" spans="13:14" x14ac:dyDescent="0.3">
      <c r="M6384" s="9"/>
      <c r="N6384" s="9"/>
    </row>
    <row r="6385" spans="13:14" x14ac:dyDescent="0.3">
      <c r="M6385" s="9"/>
      <c r="N6385" s="9"/>
    </row>
    <row r="6386" spans="13:14" x14ac:dyDescent="0.3">
      <c r="M6386" s="9"/>
      <c r="N6386" s="9"/>
    </row>
    <row r="6387" spans="13:14" x14ac:dyDescent="0.3">
      <c r="M6387" s="9"/>
      <c r="N6387" s="9"/>
    </row>
    <row r="6388" spans="13:14" x14ac:dyDescent="0.3">
      <c r="M6388" s="9"/>
      <c r="N6388" s="9"/>
    </row>
    <row r="6389" spans="13:14" x14ac:dyDescent="0.3">
      <c r="M6389" s="9"/>
      <c r="N6389" s="9"/>
    </row>
    <row r="6390" spans="13:14" x14ac:dyDescent="0.3">
      <c r="M6390" s="9"/>
      <c r="N6390" s="9"/>
    </row>
    <row r="6391" spans="13:14" x14ac:dyDescent="0.3">
      <c r="M6391" s="9"/>
      <c r="N6391" s="9"/>
    </row>
    <row r="6392" spans="13:14" x14ac:dyDescent="0.3">
      <c r="M6392" s="9"/>
      <c r="N6392" s="9"/>
    </row>
    <row r="6393" spans="13:14" x14ac:dyDescent="0.3">
      <c r="M6393" s="9"/>
      <c r="N6393" s="9"/>
    </row>
    <row r="6394" spans="13:14" x14ac:dyDescent="0.3">
      <c r="M6394" s="9"/>
      <c r="N6394" s="9"/>
    </row>
    <row r="6395" spans="13:14" x14ac:dyDescent="0.3">
      <c r="M6395" s="9"/>
      <c r="N6395" s="9"/>
    </row>
    <row r="6396" spans="13:14" x14ac:dyDescent="0.3">
      <c r="M6396" s="9"/>
      <c r="N6396" s="9"/>
    </row>
    <row r="6397" spans="13:14" x14ac:dyDescent="0.3">
      <c r="M6397" s="9"/>
      <c r="N6397" s="9"/>
    </row>
    <row r="6398" spans="13:14" x14ac:dyDescent="0.3">
      <c r="M6398" s="9"/>
      <c r="N6398" s="9"/>
    </row>
    <row r="6399" spans="13:14" x14ac:dyDescent="0.3">
      <c r="M6399" s="9"/>
      <c r="N6399" s="9"/>
    </row>
    <row r="6400" spans="13:14" x14ac:dyDescent="0.3">
      <c r="M6400" s="9"/>
      <c r="N6400" s="9"/>
    </row>
    <row r="6401" spans="13:14" x14ac:dyDescent="0.3">
      <c r="M6401" s="9"/>
      <c r="N6401" s="9"/>
    </row>
    <row r="6402" spans="13:14" x14ac:dyDescent="0.3">
      <c r="M6402" s="9"/>
      <c r="N6402" s="9"/>
    </row>
    <row r="6403" spans="13:14" x14ac:dyDescent="0.3">
      <c r="M6403" s="9"/>
      <c r="N6403" s="9"/>
    </row>
    <row r="6404" spans="13:14" x14ac:dyDescent="0.3">
      <c r="M6404" s="9"/>
      <c r="N6404" s="9"/>
    </row>
    <row r="6405" spans="13:14" x14ac:dyDescent="0.3">
      <c r="M6405" s="9"/>
      <c r="N6405" s="9"/>
    </row>
    <row r="6406" spans="13:14" x14ac:dyDescent="0.3">
      <c r="M6406" s="9"/>
      <c r="N6406" s="9"/>
    </row>
    <row r="6407" spans="13:14" x14ac:dyDescent="0.3">
      <c r="M6407" s="9"/>
      <c r="N6407" s="9"/>
    </row>
    <row r="6408" spans="13:14" x14ac:dyDescent="0.3">
      <c r="M6408" s="9"/>
      <c r="N6408" s="9"/>
    </row>
    <row r="6409" spans="13:14" x14ac:dyDescent="0.3">
      <c r="M6409" s="9"/>
      <c r="N6409" s="9"/>
    </row>
    <row r="6410" spans="13:14" x14ac:dyDescent="0.3">
      <c r="M6410" s="9"/>
      <c r="N6410" s="9"/>
    </row>
    <row r="6411" spans="13:14" x14ac:dyDescent="0.3">
      <c r="M6411" s="9"/>
      <c r="N6411" s="9"/>
    </row>
    <row r="6412" spans="13:14" x14ac:dyDescent="0.3">
      <c r="M6412" s="9"/>
      <c r="N6412" s="9"/>
    </row>
    <row r="6413" spans="13:14" x14ac:dyDescent="0.3">
      <c r="M6413" s="9"/>
      <c r="N6413" s="9"/>
    </row>
    <row r="6414" spans="13:14" x14ac:dyDescent="0.3">
      <c r="M6414" s="9"/>
      <c r="N6414" s="9"/>
    </row>
    <row r="6415" spans="13:14" x14ac:dyDescent="0.3">
      <c r="M6415" s="9"/>
      <c r="N6415" s="9"/>
    </row>
    <row r="6416" spans="13:14" x14ac:dyDescent="0.3">
      <c r="M6416" s="9"/>
      <c r="N6416" s="9"/>
    </row>
    <row r="6417" spans="13:14" x14ac:dyDescent="0.3">
      <c r="M6417" s="9"/>
      <c r="N6417" s="9"/>
    </row>
    <row r="6418" spans="13:14" x14ac:dyDescent="0.3">
      <c r="M6418" s="9"/>
      <c r="N6418" s="9"/>
    </row>
    <row r="6419" spans="13:14" x14ac:dyDescent="0.3">
      <c r="M6419" s="9"/>
      <c r="N6419" s="9"/>
    </row>
    <row r="6420" spans="13:14" x14ac:dyDescent="0.3">
      <c r="M6420" s="9"/>
      <c r="N6420" s="9"/>
    </row>
    <row r="6421" spans="13:14" x14ac:dyDescent="0.3">
      <c r="M6421" s="9"/>
      <c r="N6421" s="9"/>
    </row>
    <row r="6422" spans="13:14" x14ac:dyDescent="0.3">
      <c r="M6422" s="9"/>
      <c r="N6422" s="9"/>
    </row>
    <row r="6423" spans="13:14" x14ac:dyDescent="0.3">
      <c r="M6423" s="9"/>
      <c r="N6423" s="9"/>
    </row>
    <row r="6424" spans="13:14" x14ac:dyDescent="0.3">
      <c r="M6424" s="9"/>
      <c r="N6424" s="9"/>
    </row>
    <row r="6425" spans="13:14" x14ac:dyDescent="0.3">
      <c r="M6425" s="9"/>
      <c r="N6425" s="9"/>
    </row>
    <row r="6426" spans="13:14" x14ac:dyDescent="0.3">
      <c r="M6426" s="9"/>
      <c r="N6426" s="9"/>
    </row>
    <row r="6427" spans="13:14" x14ac:dyDescent="0.3">
      <c r="M6427" s="9"/>
      <c r="N6427" s="9"/>
    </row>
    <row r="6428" spans="13:14" x14ac:dyDescent="0.3">
      <c r="M6428" s="9"/>
      <c r="N6428" s="9"/>
    </row>
    <row r="6429" spans="13:14" x14ac:dyDescent="0.3">
      <c r="M6429" s="9"/>
      <c r="N6429" s="9"/>
    </row>
    <row r="6430" spans="13:14" x14ac:dyDescent="0.3">
      <c r="M6430" s="9"/>
      <c r="N6430" s="9"/>
    </row>
    <row r="6431" spans="13:14" x14ac:dyDescent="0.3">
      <c r="M6431" s="9"/>
      <c r="N6431" s="9"/>
    </row>
    <row r="6432" spans="13:14" x14ac:dyDescent="0.3">
      <c r="M6432" s="9"/>
      <c r="N6432" s="9"/>
    </row>
    <row r="6433" spans="13:14" x14ac:dyDescent="0.3">
      <c r="M6433" s="9"/>
      <c r="N6433" s="9"/>
    </row>
    <row r="6434" spans="13:14" x14ac:dyDescent="0.3">
      <c r="M6434" s="9"/>
      <c r="N6434" s="9"/>
    </row>
    <row r="6435" spans="13:14" x14ac:dyDescent="0.3">
      <c r="M6435" s="9"/>
      <c r="N6435" s="9"/>
    </row>
    <row r="6436" spans="13:14" x14ac:dyDescent="0.3">
      <c r="M6436" s="9"/>
      <c r="N6436" s="9"/>
    </row>
    <row r="6437" spans="13:14" x14ac:dyDescent="0.3">
      <c r="M6437" s="9"/>
      <c r="N6437" s="9"/>
    </row>
    <row r="6438" spans="13:14" x14ac:dyDescent="0.3">
      <c r="M6438" s="9"/>
      <c r="N6438" s="9"/>
    </row>
    <row r="6439" spans="13:14" x14ac:dyDescent="0.3">
      <c r="M6439" s="9"/>
      <c r="N6439" s="9"/>
    </row>
    <row r="6440" spans="13:14" x14ac:dyDescent="0.3">
      <c r="M6440" s="9"/>
      <c r="N6440" s="9"/>
    </row>
    <row r="6441" spans="13:14" x14ac:dyDescent="0.3">
      <c r="M6441" s="9"/>
      <c r="N6441" s="9"/>
    </row>
    <row r="6442" spans="13:14" x14ac:dyDescent="0.3">
      <c r="M6442" s="9"/>
      <c r="N6442" s="9"/>
    </row>
    <row r="6443" spans="13:14" x14ac:dyDescent="0.3">
      <c r="M6443" s="9"/>
      <c r="N6443" s="9"/>
    </row>
    <row r="6444" spans="13:14" x14ac:dyDescent="0.3">
      <c r="M6444" s="9"/>
      <c r="N6444" s="9"/>
    </row>
    <row r="6445" spans="13:14" x14ac:dyDescent="0.3">
      <c r="M6445" s="9"/>
      <c r="N6445" s="9"/>
    </row>
    <row r="6446" spans="13:14" x14ac:dyDescent="0.3">
      <c r="M6446" s="9"/>
      <c r="N6446" s="9"/>
    </row>
    <row r="6447" spans="13:14" x14ac:dyDescent="0.3">
      <c r="M6447" s="9"/>
      <c r="N6447" s="9"/>
    </row>
    <row r="6448" spans="13:14" x14ac:dyDescent="0.3">
      <c r="M6448" s="9"/>
      <c r="N6448" s="9"/>
    </row>
    <row r="6449" spans="13:14" x14ac:dyDescent="0.3">
      <c r="M6449" s="9"/>
      <c r="N6449" s="9"/>
    </row>
    <row r="6450" spans="13:14" x14ac:dyDescent="0.3">
      <c r="M6450" s="9"/>
      <c r="N6450" s="9"/>
    </row>
    <row r="6451" spans="13:14" x14ac:dyDescent="0.3">
      <c r="M6451" s="9"/>
      <c r="N6451" s="9"/>
    </row>
    <row r="6452" spans="13:14" x14ac:dyDescent="0.3">
      <c r="M6452" s="9"/>
      <c r="N6452" s="9"/>
    </row>
    <row r="6453" spans="13:14" x14ac:dyDescent="0.3">
      <c r="M6453" s="9"/>
      <c r="N6453" s="9"/>
    </row>
    <row r="6454" spans="13:14" x14ac:dyDescent="0.3">
      <c r="M6454" s="9"/>
      <c r="N6454" s="9"/>
    </row>
    <row r="6455" spans="13:14" x14ac:dyDescent="0.3">
      <c r="M6455" s="9"/>
      <c r="N6455" s="9"/>
    </row>
    <row r="6456" spans="13:14" x14ac:dyDescent="0.3">
      <c r="M6456" s="9"/>
      <c r="N6456" s="9"/>
    </row>
    <row r="6457" spans="13:14" x14ac:dyDescent="0.3">
      <c r="M6457" s="9"/>
      <c r="N6457" s="9"/>
    </row>
    <row r="6458" spans="13:14" x14ac:dyDescent="0.3">
      <c r="M6458" s="9"/>
      <c r="N6458" s="9"/>
    </row>
    <row r="6459" spans="13:14" x14ac:dyDescent="0.3">
      <c r="M6459" s="9"/>
      <c r="N6459" s="9"/>
    </row>
    <row r="6460" spans="13:14" x14ac:dyDescent="0.3">
      <c r="M6460" s="9"/>
      <c r="N6460" s="9"/>
    </row>
    <row r="6461" spans="13:14" x14ac:dyDescent="0.3">
      <c r="M6461" s="9"/>
      <c r="N6461" s="9"/>
    </row>
    <row r="6462" spans="13:14" x14ac:dyDescent="0.3">
      <c r="M6462" s="9"/>
      <c r="N6462" s="9"/>
    </row>
    <row r="6463" spans="13:14" x14ac:dyDescent="0.3">
      <c r="M6463" s="9"/>
      <c r="N6463" s="9"/>
    </row>
    <row r="6464" spans="13:14" x14ac:dyDescent="0.3">
      <c r="M6464" s="9"/>
      <c r="N6464" s="9"/>
    </row>
    <row r="6465" spans="13:14" x14ac:dyDescent="0.3">
      <c r="M6465" s="9"/>
      <c r="N6465" s="9"/>
    </row>
    <row r="6466" spans="13:14" x14ac:dyDescent="0.3">
      <c r="M6466" s="9"/>
      <c r="N6466" s="9"/>
    </row>
    <row r="6467" spans="13:14" x14ac:dyDescent="0.3">
      <c r="M6467" s="9"/>
      <c r="N6467" s="9"/>
    </row>
    <row r="6468" spans="13:14" x14ac:dyDescent="0.3">
      <c r="M6468" s="9"/>
      <c r="N6468" s="9"/>
    </row>
    <row r="6469" spans="13:14" x14ac:dyDescent="0.3">
      <c r="M6469" s="9"/>
      <c r="N6469" s="9"/>
    </row>
    <row r="6470" spans="13:14" x14ac:dyDescent="0.3">
      <c r="M6470" s="9"/>
      <c r="N6470" s="9"/>
    </row>
    <row r="6471" spans="13:14" x14ac:dyDescent="0.3">
      <c r="M6471" s="9"/>
      <c r="N6471" s="9"/>
    </row>
    <row r="6472" spans="13:14" x14ac:dyDescent="0.3">
      <c r="M6472" s="9"/>
      <c r="N6472" s="9"/>
    </row>
    <row r="6473" spans="13:14" x14ac:dyDescent="0.3">
      <c r="M6473" s="9"/>
      <c r="N6473" s="9"/>
    </row>
    <row r="6474" spans="13:14" x14ac:dyDescent="0.3">
      <c r="M6474" s="9"/>
      <c r="N6474" s="9"/>
    </row>
    <row r="6475" spans="13:14" x14ac:dyDescent="0.3">
      <c r="M6475" s="9"/>
      <c r="N6475" s="9"/>
    </row>
    <row r="6476" spans="13:14" x14ac:dyDescent="0.3">
      <c r="M6476" s="9"/>
      <c r="N6476" s="9"/>
    </row>
    <row r="6477" spans="13:14" x14ac:dyDescent="0.3">
      <c r="M6477" s="9"/>
      <c r="N6477" s="9"/>
    </row>
    <row r="6478" spans="13:14" x14ac:dyDescent="0.3">
      <c r="M6478" s="9"/>
      <c r="N6478" s="9"/>
    </row>
    <row r="6479" spans="13:14" x14ac:dyDescent="0.3">
      <c r="M6479" s="9"/>
      <c r="N6479" s="9"/>
    </row>
    <row r="6480" spans="13:14" x14ac:dyDescent="0.3">
      <c r="M6480" s="9"/>
      <c r="N6480" s="9"/>
    </row>
    <row r="6481" spans="13:14" x14ac:dyDescent="0.3">
      <c r="M6481" s="9"/>
      <c r="N6481" s="9"/>
    </row>
    <row r="6482" spans="13:14" x14ac:dyDescent="0.3">
      <c r="M6482" s="9"/>
      <c r="N6482" s="9"/>
    </row>
    <row r="6483" spans="13:14" x14ac:dyDescent="0.3">
      <c r="M6483" s="9"/>
      <c r="N6483" s="9"/>
    </row>
    <row r="6484" spans="13:14" x14ac:dyDescent="0.3">
      <c r="M6484" s="9"/>
      <c r="N6484" s="9"/>
    </row>
    <row r="6485" spans="13:14" x14ac:dyDescent="0.3">
      <c r="M6485" s="9"/>
      <c r="N6485" s="9"/>
    </row>
    <row r="6486" spans="13:14" x14ac:dyDescent="0.3">
      <c r="M6486" s="9"/>
      <c r="N6486" s="9"/>
    </row>
    <row r="6487" spans="13:14" x14ac:dyDescent="0.3">
      <c r="M6487" s="9"/>
      <c r="N6487" s="9"/>
    </row>
    <row r="6488" spans="13:14" x14ac:dyDescent="0.3">
      <c r="M6488" s="9"/>
      <c r="N6488" s="9"/>
    </row>
    <row r="6489" spans="13:14" x14ac:dyDescent="0.3">
      <c r="M6489" s="9"/>
      <c r="N6489" s="9"/>
    </row>
    <row r="6490" spans="13:14" x14ac:dyDescent="0.3">
      <c r="M6490" s="9"/>
      <c r="N6490" s="9"/>
    </row>
    <row r="6491" spans="13:14" x14ac:dyDescent="0.3">
      <c r="M6491" s="9"/>
      <c r="N6491" s="9"/>
    </row>
    <row r="6492" spans="13:14" x14ac:dyDescent="0.3">
      <c r="M6492" s="9"/>
      <c r="N6492" s="9"/>
    </row>
    <row r="6493" spans="13:14" x14ac:dyDescent="0.3">
      <c r="M6493" s="9"/>
      <c r="N6493" s="9"/>
    </row>
    <row r="6494" spans="13:14" x14ac:dyDescent="0.3">
      <c r="M6494" s="9"/>
      <c r="N6494" s="9"/>
    </row>
    <row r="6495" spans="13:14" x14ac:dyDescent="0.3">
      <c r="M6495" s="9"/>
      <c r="N6495" s="9"/>
    </row>
    <row r="6496" spans="13:14" x14ac:dyDescent="0.3">
      <c r="M6496" s="9"/>
      <c r="N6496" s="9"/>
    </row>
    <row r="6497" spans="13:14" x14ac:dyDescent="0.3">
      <c r="M6497" s="9"/>
      <c r="N6497" s="9"/>
    </row>
    <row r="6498" spans="13:14" x14ac:dyDescent="0.3">
      <c r="M6498" s="9"/>
      <c r="N6498" s="9"/>
    </row>
    <row r="6499" spans="13:14" x14ac:dyDescent="0.3">
      <c r="M6499" s="9"/>
      <c r="N6499" s="9"/>
    </row>
    <row r="6500" spans="13:14" x14ac:dyDescent="0.3">
      <c r="M6500" s="9"/>
      <c r="N6500" s="9"/>
    </row>
    <row r="6501" spans="13:14" x14ac:dyDescent="0.3">
      <c r="M6501" s="9"/>
      <c r="N6501" s="9"/>
    </row>
    <row r="6502" spans="13:14" x14ac:dyDescent="0.3">
      <c r="M6502" s="9"/>
      <c r="N6502" s="9"/>
    </row>
    <row r="6503" spans="13:14" x14ac:dyDescent="0.3">
      <c r="M6503" s="9"/>
      <c r="N6503" s="9"/>
    </row>
    <row r="6504" spans="13:14" x14ac:dyDescent="0.3">
      <c r="M6504" s="9"/>
      <c r="N6504" s="9"/>
    </row>
    <row r="6505" spans="13:14" x14ac:dyDescent="0.3">
      <c r="M6505" s="9"/>
      <c r="N6505" s="9"/>
    </row>
    <row r="6506" spans="13:14" x14ac:dyDescent="0.3">
      <c r="M6506" s="9"/>
      <c r="N6506" s="9"/>
    </row>
    <row r="6507" spans="13:14" x14ac:dyDescent="0.3">
      <c r="M6507" s="9"/>
      <c r="N6507" s="9"/>
    </row>
    <row r="6508" spans="13:14" x14ac:dyDescent="0.3">
      <c r="M6508" s="9"/>
      <c r="N6508" s="9"/>
    </row>
    <row r="6509" spans="13:14" x14ac:dyDescent="0.3">
      <c r="M6509" s="9"/>
      <c r="N6509" s="9"/>
    </row>
    <row r="6510" spans="13:14" x14ac:dyDescent="0.3">
      <c r="M6510" s="9"/>
      <c r="N6510" s="9"/>
    </row>
    <row r="6511" spans="13:14" x14ac:dyDescent="0.3">
      <c r="M6511" s="9"/>
      <c r="N6511" s="9"/>
    </row>
    <row r="6512" spans="13:14" x14ac:dyDescent="0.3">
      <c r="M6512" s="9"/>
      <c r="N6512" s="9"/>
    </row>
    <row r="6513" spans="13:14" x14ac:dyDescent="0.3">
      <c r="M6513" s="9"/>
      <c r="N6513" s="9"/>
    </row>
    <row r="6514" spans="13:14" x14ac:dyDescent="0.3">
      <c r="M6514" s="9"/>
      <c r="N6514" s="9"/>
    </row>
    <row r="6515" spans="13:14" x14ac:dyDescent="0.3">
      <c r="M6515" s="9"/>
      <c r="N6515" s="9"/>
    </row>
    <row r="6516" spans="13:14" x14ac:dyDescent="0.3">
      <c r="M6516" s="9"/>
      <c r="N6516" s="9"/>
    </row>
    <row r="6517" spans="13:14" x14ac:dyDescent="0.3">
      <c r="M6517" s="9"/>
      <c r="N6517" s="9"/>
    </row>
    <row r="6518" spans="13:14" x14ac:dyDescent="0.3">
      <c r="M6518" s="9"/>
      <c r="N6518" s="9"/>
    </row>
    <row r="6519" spans="13:14" x14ac:dyDescent="0.3">
      <c r="M6519" s="9"/>
      <c r="N6519" s="9"/>
    </row>
    <row r="6520" spans="13:14" x14ac:dyDescent="0.3">
      <c r="M6520" s="9"/>
      <c r="N6520" s="9"/>
    </row>
    <row r="6521" spans="13:14" x14ac:dyDescent="0.3">
      <c r="M6521" s="9"/>
      <c r="N6521" s="9"/>
    </row>
    <row r="6522" spans="13:14" x14ac:dyDescent="0.3">
      <c r="M6522" s="9"/>
      <c r="N6522" s="9"/>
    </row>
    <row r="6523" spans="13:14" x14ac:dyDescent="0.3">
      <c r="M6523" s="9"/>
      <c r="N6523" s="9"/>
    </row>
    <row r="6524" spans="13:14" x14ac:dyDescent="0.3">
      <c r="M6524" s="9"/>
      <c r="N6524" s="9"/>
    </row>
    <row r="6525" spans="13:14" x14ac:dyDescent="0.3">
      <c r="M6525" s="9"/>
      <c r="N6525" s="9"/>
    </row>
    <row r="6526" spans="13:14" x14ac:dyDescent="0.3">
      <c r="M6526" s="9"/>
      <c r="N6526" s="9"/>
    </row>
    <row r="6527" spans="13:14" x14ac:dyDescent="0.3">
      <c r="M6527" s="9"/>
      <c r="N6527" s="9"/>
    </row>
    <row r="6528" spans="13:14" x14ac:dyDescent="0.3">
      <c r="M6528" s="9"/>
      <c r="N6528" s="9"/>
    </row>
    <row r="6529" spans="13:14" x14ac:dyDescent="0.3">
      <c r="M6529" s="9"/>
      <c r="N6529" s="9"/>
    </row>
    <row r="6530" spans="13:14" x14ac:dyDescent="0.3">
      <c r="M6530" s="9"/>
      <c r="N6530" s="9"/>
    </row>
    <row r="6531" spans="13:14" x14ac:dyDescent="0.3">
      <c r="M6531" s="9"/>
      <c r="N6531" s="9"/>
    </row>
    <row r="6532" spans="13:14" x14ac:dyDescent="0.3">
      <c r="M6532" s="9"/>
      <c r="N6532" s="9"/>
    </row>
    <row r="6533" spans="13:14" x14ac:dyDescent="0.3">
      <c r="M6533" s="9"/>
      <c r="N6533" s="9"/>
    </row>
    <row r="6534" spans="13:14" x14ac:dyDescent="0.3">
      <c r="M6534" s="9"/>
      <c r="N6534" s="9"/>
    </row>
    <row r="6535" spans="13:14" x14ac:dyDescent="0.3">
      <c r="M6535" s="9"/>
      <c r="N6535" s="9"/>
    </row>
    <row r="6536" spans="13:14" x14ac:dyDescent="0.3">
      <c r="M6536" s="9"/>
      <c r="N6536" s="9"/>
    </row>
    <row r="6537" spans="13:14" x14ac:dyDescent="0.3">
      <c r="M6537" s="9"/>
      <c r="N6537" s="9"/>
    </row>
    <row r="6538" spans="13:14" x14ac:dyDescent="0.3">
      <c r="M6538" s="9"/>
      <c r="N6538" s="9"/>
    </row>
    <row r="6539" spans="13:14" x14ac:dyDescent="0.3">
      <c r="M6539" s="9"/>
      <c r="N6539" s="9"/>
    </row>
    <row r="6540" spans="13:14" x14ac:dyDescent="0.3">
      <c r="M6540" s="9"/>
      <c r="N6540" s="9"/>
    </row>
    <row r="6541" spans="13:14" x14ac:dyDescent="0.3">
      <c r="M6541" s="9"/>
      <c r="N6541" s="9"/>
    </row>
    <row r="6542" spans="13:14" x14ac:dyDescent="0.3">
      <c r="M6542" s="9"/>
      <c r="N6542" s="9"/>
    </row>
    <row r="6543" spans="13:14" x14ac:dyDescent="0.3">
      <c r="M6543" s="9"/>
      <c r="N6543" s="9"/>
    </row>
    <row r="6544" spans="13:14" x14ac:dyDescent="0.3">
      <c r="M6544" s="9"/>
      <c r="N6544" s="9"/>
    </row>
    <row r="6545" spans="13:14" x14ac:dyDescent="0.3">
      <c r="M6545" s="9"/>
      <c r="N6545" s="9"/>
    </row>
    <row r="6546" spans="13:14" x14ac:dyDescent="0.3">
      <c r="M6546" s="9"/>
      <c r="N6546" s="9"/>
    </row>
    <row r="6547" spans="13:14" x14ac:dyDescent="0.3">
      <c r="M6547" s="9"/>
      <c r="N6547" s="9"/>
    </row>
    <row r="6548" spans="13:14" x14ac:dyDescent="0.3">
      <c r="M6548" s="9"/>
      <c r="N6548" s="9"/>
    </row>
    <row r="6549" spans="13:14" x14ac:dyDescent="0.3">
      <c r="M6549" s="9"/>
      <c r="N6549" s="9"/>
    </row>
    <row r="6550" spans="13:14" x14ac:dyDescent="0.3">
      <c r="M6550" s="9"/>
      <c r="N6550" s="9"/>
    </row>
    <row r="6551" spans="13:14" x14ac:dyDescent="0.3">
      <c r="M6551" s="9"/>
      <c r="N6551" s="9"/>
    </row>
    <row r="6552" spans="13:14" x14ac:dyDescent="0.3">
      <c r="M6552" s="9"/>
      <c r="N6552" s="9"/>
    </row>
    <row r="6553" spans="13:14" x14ac:dyDescent="0.3">
      <c r="M6553" s="9"/>
      <c r="N6553" s="9"/>
    </row>
    <row r="6554" spans="13:14" x14ac:dyDescent="0.3">
      <c r="M6554" s="9"/>
      <c r="N6554" s="9"/>
    </row>
    <row r="6555" spans="13:14" x14ac:dyDescent="0.3">
      <c r="M6555" s="9"/>
      <c r="N6555" s="9"/>
    </row>
    <row r="6556" spans="13:14" x14ac:dyDescent="0.3">
      <c r="M6556" s="9"/>
      <c r="N6556" s="9"/>
    </row>
    <row r="6557" spans="13:14" x14ac:dyDescent="0.3">
      <c r="M6557" s="9"/>
      <c r="N6557" s="9"/>
    </row>
    <row r="6558" spans="13:14" x14ac:dyDescent="0.3">
      <c r="M6558" s="9"/>
      <c r="N6558" s="9"/>
    </row>
    <row r="6559" spans="13:14" x14ac:dyDescent="0.3">
      <c r="M6559" s="9"/>
      <c r="N6559" s="9"/>
    </row>
    <row r="6560" spans="13:14" x14ac:dyDescent="0.3">
      <c r="M6560" s="9"/>
      <c r="N6560" s="9"/>
    </row>
    <row r="6561" spans="13:14" x14ac:dyDescent="0.3">
      <c r="M6561" s="9"/>
      <c r="N6561" s="9"/>
    </row>
    <row r="6562" spans="13:14" x14ac:dyDescent="0.3">
      <c r="M6562" s="9"/>
      <c r="N6562" s="9"/>
    </row>
    <row r="6563" spans="13:14" x14ac:dyDescent="0.3">
      <c r="M6563" s="9"/>
      <c r="N6563" s="9"/>
    </row>
    <row r="6564" spans="13:14" x14ac:dyDescent="0.3">
      <c r="M6564" s="9"/>
      <c r="N6564" s="9"/>
    </row>
    <row r="6565" spans="13:14" x14ac:dyDescent="0.3">
      <c r="M6565" s="9"/>
      <c r="N6565" s="9"/>
    </row>
    <row r="6566" spans="13:14" x14ac:dyDescent="0.3">
      <c r="M6566" s="9"/>
      <c r="N6566" s="9"/>
    </row>
    <row r="6567" spans="13:14" x14ac:dyDescent="0.3">
      <c r="M6567" s="9"/>
      <c r="N6567" s="9"/>
    </row>
    <row r="6568" spans="13:14" x14ac:dyDescent="0.3">
      <c r="M6568" s="9"/>
      <c r="N6568" s="9"/>
    </row>
    <row r="6569" spans="13:14" x14ac:dyDescent="0.3">
      <c r="M6569" s="9"/>
      <c r="N6569" s="9"/>
    </row>
    <row r="6570" spans="13:14" x14ac:dyDescent="0.3">
      <c r="M6570" s="9"/>
      <c r="N6570" s="9"/>
    </row>
    <row r="6571" spans="13:14" x14ac:dyDescent="0.3">
      <c r="M6571" s="9"/>
      <c r="N6571" s="9"/>
    </row>
    <row r="6572" spans="13:14" x14ac:dyDescent="0.3">
      <c r="M6572" s="9"/>
      <c r="N6572" s="9"/>
    </row>
    <row r="6573" spans="13:14" x14ac:dyDescent="0.3">
      <c r="M6573" s="9"/>
      <c r="N6573" s="9"/>
    </row>
    <row r="6574" spans="13:14" x14ac:dyDescent="0.3">
      <c r="M6574" s="9"/>
      <c r="N6574" s="9"/>
    </row>
    <row r="6575" spans="13:14" x14ac:dyDescent="0.3">
      <c r="M6575" s="9"/>
      <c r="N6575" s="9"/>
    </row>
    <row r="6576" spans="13:14" x14ac:dyDescent="0.3">
      <c r="M6576" s="9"/>
      <c r="N6576" s="9"/>
    </row>
    <row r="6577" spans="13:14" x14ac:dyDescent="0.3">
      <c r="M6577" s="9"/>
      <c r="N6577" s="9"/>
    </row>
    <row r="6578" spans="13:14" x14ac:dyDescent="0.3">
      <c r="M6578" s="9"/>
      <c r="N6578" s="9"/>
    </row>
    <row r="6579" spans="13:14" x14ac:dyDescent="0.3">
      <c r="M6579" s="9"/>
      <c r="N6579" s="9"/>
    </row>
    <row r="6580" spans="13:14" x14ac:dyDescent="0.3">
      <c r="M6580" s="9"/>
      <c r="N6580" s="9"/>
    </row>
    <row r="6581" spans="13:14" x14ac:dyDescent="0.3">
      <c r="M6581" s="9"/>
      <c r="N6581" s="9"/>
    </row>
    <row r="6582" spans="13:14" x14ac:dyDescent="0.3">
      <c r="M6582" s="9"/>
      <c r="N6582" s="9"/>
    </row>
    <row r="6583" spans="13:14" x14ac:dyDescent="0.3">
      <c r="M6583" s="9"/>
      <c r="N6583" s="9"/>
    </row>
    <row r="6584" spans="13:14" x14ac:dyDescent="0.3">
      <c r="M6584" s="9"/>
      <c r="N6584" s="9"/>
    </row>
    <row r="6585" spans="13:14" x14ac:dyDescent="0.3">
      <c r="M6585" s="9"/>
      <c r="N6585" s="9"/>
    </row>
    <row r="6586" spans="13:14" x14ac:dyDescent="0.3">
      <c r="M6586" s="9"/>
      <c r="N6586" s="9"/>
    </row>
    <row r="6587" spans="13:14" x14ac:dyDescent="0.3">
      <c r="M6587" s="9"/>
      <c r="N6587" s="9"/>
    </row>
    <row r="6588" spans="13:14" x14ac:dyDescent="0.3">
      <c r="M6588" s="9"/>
      <c r="N6588" s="9"/>
    </row>
    <row r="6589" spans="13:14" x14ac:dyDescent="0.3">
      <c r="M6589" s="9"/>
      <c r="N6589" s="9"/>
    </row>
    <row r="6590" spans="13:14" x14ac:dyDescent="0.3">
      <c r="M6590" s="9"/>
      <c r="N6590" s="9"/>
    </row>
    <row r="6591" spans="13:14" x14ac:dyDescent="0.3">
      <c r="M6591" s="9"/>
      <c r="N6591" s="9"/>
    </row>
    <row r="6592" spans="13:14" x14ac:dyDescent="0.3">
      <c r="M6592" s="9"/>
      <c r="N6592" s="9"/>
    </row>
    <row r="6593" spans="13:14" x14ac:dyDescent="0.3">
      <c r="M6593" s="9"/>
      <c r="N6593" s="9"/>
    </row>
    <row r="6594" spans="13:14" x14ac:dyDescent="0.3">
      <c r="M6594" s="9"/>
      <c r="N6594" s="9"/>
    </row>
    <row r="6595" spans="13:14" x14ac:dyDescent="0.3">
      <c r="M6595" s="9"/>
      <c r="N6595" s="9"/>
    </row>
    <row r="6596" spans="13:14" x14ac:dyDescent="0.3">
      <c r="M6596" s="9"/>
      <c r="N6596" s="9"/>
    </row>
    <row r="6597" spans="13:14" x14ac:dyDescent="0.3">
      <c r="M6597" s="9"/>
      <c r="N6597" s="9"/>
    </row>
    <row r="6598" spans="13:14" x14ac:dyDescent="0.3">
      <c r="M6598" s="9"/>
      <c r="N6598" s="9"/>
    </row>
    <row r="6599" spans="13:14" x14ac:dyDescent="0.3">
      <c r="M6599" s="9"/>
      <c r="N6599" s="9"/>
    </row>
    <row r="6600" spans="13:14" x14ac:dyDescent="0.3">
      <c r="M6600" s="9"/>
      <c r="N6600" s="9"/>
    </row>
    <row r="6601" spans="13:14" x14ac:dyDescent="0.3">
      <c r="M6601" s="9"/>
      <c r="N6601" s="9"/>
    </row>
    <row r="6602" spans="13:14" x14ac:dyDescent="0.3">
      <c r="M6602" s="9"/>
      <c r="N6602" s="9"/>
    </row>
    <row r="6603" spans="13:14" x14ac:dyDescent="0.3">
      <c r="M6603" s="9"/>
      <c r="N6603" s="9"/>
    </row>
    <row r="6604" spans="13:14" x14ac:dyDescent="0.3">
      <c r="M6604" s="9"/>
      <c r="N6604" s="9"/>
    </row>
    <row r="6605" spans="13:14" x14ac:dyDescent="0.3">
      <c r="M6605" s="9"/>
      <c r="N6605" s="9"/>
    </row>
    <row r="6606" spans="13:14" x14ac:dyDescent="0.3">
      <c r="M6606" s="9"/>
      <c r="N6606" s="9"/>
    </row>
    <row r="6607" spans="13:14" x14ac:dyDescent="0.3">
      <c r="M6607" s="9"/>
      <c r="N6607" s="9"/>
    </row>
    <row r="6608" spans="13:14" x14ac:dyDescent="0.3">
      <c r="M6608" s="9"/>
      <c r="N6608" s="9"/>
    </row>
    <row r="6609" spans="13:14" x14ac:dyDescent="0.3">
      <c r="M6609" s="9"/>
      <c r="N6609" s="9"/>
    </row>
    <row r="6610" spans="13:14" x14ac:dyDescent="0.3">
      <c r="M6610" s="9"/>
      <c r="N6610" s="9"/>
    </row>
    <row r="6611" spans="13:14" x14ac:dyDescent="0.3">
      <c r="M6611" s="9"/>
      <c r="N6611" s="9"/>
    </row>
    <row r="6612" spans="13:14" x14ac:dyDescent="0.3">
      <c r="M6612" s="9"/>
      <c r="N6612" s="9"/>
    </row>
    <row r="6613" spans="13:14" x14ac:dyDescent="0.3">
      <c r="M6613" s="9"/>
      <c r="N6613" s="9"/>
    </row>
    <row r="6614" spans="13:14" x14ac:dyDescent="0.3">
      <c r="M6614" s="9"/>
      <c r="N6614" s="9"/>
    </row>
    <row r="6615" spans="13:14" x14ac:dyDescent="0.3">
      <c r="M6615" s="9"/>
      <c r="N6615" s="9"/>
    </row>
    <row r="6616" spans="13:14" x14ac:dyDescent="0.3">
      <c r="M6616" s="9"/>
      <c r="N6616" s="9"/>
    </row>
    <row r="6617" spans="13:14" x14ac:dyDescent="0.3">
      <c r="M6617" s="9"/>
      <c r="N6617" s="9"/>
    </row>
    <row r="6618" spans="13:14" x14ac:dyDescent="0.3">
      <c r="M6618" s="9"/>
      <c r="N6618" s="9"/>
    </row>
    <row r="6619" spans="13:14" x14ac:dyDescent="0.3">
      <c r="M6619" s="9"/>
      <c r="N6619" s="9"/>
    </row>
    <row r="6620" spans="13:14" x14ac:dyDescent="0.3">
      <c r="M6620" s="9"/>
      <c r="N6620" s="9"/>
    </row>
    <row r="6621" spans="13:14" x14ac:dyDescent="0.3">
      <c r="M6621" s="9"/>
      <c r="N6621" s="9"/>
    </row>
    <row r="6622" spans="13:14" x14ac:dyDescent="0.3">
      <c r="M6622" s="9"/>
      <c r="N6622" s="9"/>
    </row>
    <row r="6623" spans="13:14" x14ac:dyDescent="0.3">
      <c r="M6623" s="9"/>
      <c r="N6623" s="9"/>
    </row>
    <row r="6624" spans="13:14" x14ac:dyDescent="0.3">
      <c r="M6624" s="9"/>
      <c r="N6624" s="9"/>
    </row>
    <row r="6625" spans="13:14" x14ac:dyDescent="0.3">
      <c r="M6625" s="9"/>
      <c r="N6625" s="9"/>
    </row>
    <row r="6626" spans="13:14" x14ac:dyDescent="0.3">
      <c r="M6626" s="9"/>
      <c r="N6626" s="9"/>
    </row>
    <row r="6627" spans="13:14" x14ac:dyDescent="0.3">
      <c r="M6627" s="9"/>
      <c r="N6627" s="9"/>
    </row>
    <row r="6628" spans="13:14" x14ac:dyDescent="0.3">
      <c r="M6628" s="9"/>
      <c r="N6628" s="9"/>
    </row>
    <row r="6629" spans="13:14" x14ac:dyDescent="0.3">
      <c r="M6629" s="9"/>
      <c r="N6629" s="9"/>
    </row>
    <row r="6630" spans="13:14" x14ac:dyDescent="0.3">
      <c r="M6630" s="9"/>
      <c r="N6630" s="9"/>
    </row>
    <row r="6631" spans="13:14" x14ac:dyDescent="0.3">
      <c r="M6631" s="9"/>
      <c r="N6631" s="9"/>
    </row>
    <row r="6632" spans="13:14" x14ac:dyDescent="0.3">
      <c r="M6632" s="9"/>
      <c r="N6632" s="9"/>
    </row>
    <row r="6633" spans="13:14" x14ac:dyDescent="0.3">
      <c r="M6633" s="9"/>
      <c r="N6633" s="9"/>
    </row>
    <row r="6634" spans="13:14" x14ac:dyDescent="0.3">
      <c r="M6634" s="9"/>
      <c r="N6634" s="9"/>
    </row>
    <row r="6635" spans="13:14" x14ac:dyDescent="0.3">
      <c r="M6635" s="9"/>
      <c r="N6635" s="9"/>
    </row>
    <row r="6636" spans="13:14" x14ac:dyDescent="0.3">
      <c r="M6636" s="9"/>
      <c r="N6636" s="9"/>
    </row>
    <row r="6637" spans="13:14" x14ac:dyDescent="0.3">
      <c r="M6637" s="9"/>
      <c r="N6637" s="9"/>
    </row>
    <row r="6638" spans="13:14" x14ac:dyDescent="0.3">
      <c r="M6638" s="9"/>
      <c r="N6638" s="9"/>
    </row>
    <row r="6639" spans="13:14" x14ac:dyDescent="0.3">
      <c r="M6639" s="9"/>
      <c r="N6639" s="9"/>
    </row>
    <row r="6640" spans="13:14" x14ac:dyDescent="0.3">
      <c r="M6640" s="9"/>
      <c r="N6640" s="9"/>
    </row>
    <row r="6641" spans="13:14" x14ac:dyDescent="0.3">
      <c r="M6641" s="9"/>
      <c r="N6641" s="9"/>
    </row>
    <row r="6642" spans="13:14" x14ac:dyDescent="0.3">
      <c r="M6642" s="9"/>
      <c r="N6642" s="9"/>
    </row>
    <row r="6643" spans="13:14" x14ac:dyDescent="0.3">
      <c r="M6643" s="9"/>
      <c r="N6643" s="9"/>
    </row>
    <row r="6644" spans="13:14" x14ac:dyDescent="0.3">
      <c r="M6644" s="9"/>
      <c r="N6644" s="9"/>
    </row>
    <row r="6645" spans="13:14" x14ac:dyDescent="0.3">
      <c r="M6645" s="9"/>
      <c r="N6645" s="9"/>
    </row>
    <row r="6646" spans="13:14" x14ac:dyDescent="0.3">
      <c r="M6646" s="9"/>
      <c r="N6646" s="9"/>
    </row>
    <row r="6647" spans="13:14" x14ac:dyDescent="0.3">
      <c r="M6647" s="9"/>
      <c r="N6647" s="9"/>
    </row>
    <row r="6648" spans="13:14" x14ac:dyDescent="0.3">
      <c r="M6648" s="9"/>
      <c r="N6648" s="9"/>
    </row>
    <row r="6649" spans="13:14" x14ac:dyDescent="0.3">
      <c r="M6649" s="9"/>
      <c r="N6649" s="9"/>
    </row>
    <row r="6650" spans="13:14" x14ac:dyDescent="0.3">
      <c r="M6650" s="9"/>
      <c r="N6650" s="9"/>
    </row>
    <row r="6651" spans="13:14" x14ac:dyDescent="0.3">
      <c r="M6651" s="9"/>
      <c r="N6651" s="9"/>
    </row>
    <row r="6652" spans="13:14" x14ac:dyDescent="0.3">
      <c r="M6652" s="9"/>
      <c r="N6652" s="9"/>
    </row>
    <row r="6653" spans="13:14" x14ac:dyDescent="0.3">
      <c r="M6653" s="9"/>
      <c r="N6653" s="9"/>
    </row>
    <row r="6654" spans="13:14" x14ac:dyDescent="0.3">
      <c r="M6654" s="9"/>
      <c r="N6654" s="9"/>
    </row>
    <row r="6655" spans="13:14" x14ac:dyDescent="0.3">
      <c r="M6655" s="9"/>
      <c r="N6655" s="9"/>
    </row>
    <row r="6656" spans="13:14" x14ac:dyDescent="0.3">
      <c r="M6656" s="9"/>
      <c r="N6656" s="9"/>
    </row>
    <row r="6657" spans="13:14" x14ac:dyDescent="0.3">
      <c r="M6657" s="9"/>
      <c r="N6657" s="9"/>
    </row>
    <row r="6658" spans="13:14" x14ac:dyDescent="0.3">
      <c r="M6658" s="9"/>
      <c r="N6658" s="9"/>
    </row>
    <row r="6659" spans="13:14" x14ac:dyDescent="0.3">
      <c r="M6659" s="9"/>
      <c r="N6659" s="9"/>
    </row>
    <row r="6660" spans="13:14" x14ac:dyDescent="0.3">
      <c r="M6660" s="9"/>
      <c r="N6660" s="9"/>
    </row>
    <row r="6661" spans="13:14" x14ac:dyDescent="0.3">
      <c r="M6661" s="9"/>
      <c r="N6661" s="9"/>
    </row>
    <row r="6662" spans="13:14" x14ac:dyDescent="0.3">
      <c r="M6662" s="9"/>
      <c r="N6662" s="9"/>
    </row>
    <row r="6663" spans="13:14" x14ac:dyDescent="0.3">
      <c r="M6663" s="9"/>
      <c r="N6663" s="9"/>
    </row>
    <row r="6664" spans="13:14" x14ac:dyDescent="0.3">
      <c r="M6664" s="9"/>
      <c r="N6664" s="9"/>
    </row>
    <row r="6665" spans="13:14" x14ac:dyDescent="0.3">
      <c r="M6665" s="9"/>
      <c r="N6665" s="9"/>
    </row>
    <row r="6666" spans="13:14" x14ac:dyDescent="0.3">
      <c r="M6666" s="9"/>
      <c r="N6666" s="9"/>
    </row>
    <row r="6667" spans="13:14" x14ac:dyDescent="0.3">
      <c r="M6667" s="9"/>
      <c r="N6667" s="9"/>
    </row>
    <row r="6668" spans="13:14" x14ac:dyDescent="0.3">
      <c r="M6668" s="9"/>
      <c r="N6668" s="9"/>
    </row>
    <row r="6669" spans="13:14" x14ac:dyDescent="0.3">
      <c r="M6669" s="9"/>
      <c r="N6669" s="9"/>
    </row>
    <row r="6670" spans="13:14" x14ac:dyDescent="0.3">
      <c r="M6670" s="9"/>
      <c r="N6670" s="9"/>
    </row>
    <row r="6671" spans="13:14" x14ac:dyDescent="0.3">
      <c r="M6671" s="9"/>
      <c r="N6671" s="9"/>
    </row>
    <row r="6672" spans="13:14" x14ac:dyDescent="0.3">
      <c r="M6672" s="9"/>
      <c r="N6672" s="9"/>
    </row>
    <row r="6673" spans="13:14" x14ac:dyDescent="0.3">
      <c r="M6673" s="9"/>
      <c r="N6673" s="9"/>
    </row>
    <row r="6674" spans="13:14" x14ac:dyDescent="0.3">
      <c r="M6674" s="9"/>
      <c r="N6674" s="9"/>
    </row>
    <row r="6675" spans="13:14" x14ac:dyDescent="0.3">
      <c r="M6675" s="9"/>
      <c r="N6675" s="9"/>
    </row>
    <row r="6676" spans="13:14" x14ac:dyDescent="0.3">
      <c r="M6676" s="9"/>
      <c r="N6676" s="9"/>
    </row>
    <row r="6677" spans="13:14" x14ac:dyDescent="0.3">
      <c r="M6677" s="9"/>
      <c r="N6677" s="9"/>
    </row>
    <row r="6678" spans="13:14" x14ac:dyDescent="0.3">
      <c r="M6678" s="9"/>
      <c r="N6678" s="9"/>
    </row>
    <row r="6679" spans="13:14" x14ac:dyDescent="0.3">
      <c r="M6679" s="9"/>
      <c r="N6679" s="9"/>
    </row>
    <row r="6680" spans="13:14" x14ac:dyDescent="0.3">
      <c r="M6680" s="9"/>
      <c r="N6680" s="9"/>
    </row>
    <row r="6681" spans="13:14" x14ac:dyDescent="0.3">
      <c r="M6681" s="9"/>
      <c r="N6681" s="9"/>
    </row>
    <row r="6682" spans="13:14" x14ac:dyDescent="0.3">
      <c r="M6682" s="9"/>
      <c r="N6682" s="9"/>
    </row>
    <row r="6683" spans="13:14" x14ac:dyDescent="0.3">
      <c r="M6683" s="9"/>
      <c r="N6683" s="9"/>
    </row>
    <row r="6684" spans="13:14" x14ac:dyDescent="0.3">
      <c r="M6684" s="9"/>
      <c r="N6684" s="9"/>
    </row>
    <row r="6685" spans="13:14" x14ac:dyDescent="0.3">
      <c r="M6685" s="9"/>
      <c r="N6685" s="9"/>
    </row>
    <row r="6686" spans="13:14" x14ac:dyDescent="0.3">
      <c r="M6686" s="9"/>
      <c r="N6686" s="9"/>
    </row>
    <row r="6687" spans="13:14" x14ac:dyDescent="0.3">
      <c r="M6687" s="9"/>
      <c r="N6687" s="9"/>
    </row>
    <row r="6688" spans="13:14" x14ac:dyDescent="0.3">
      <c r="M6688" s="9"/>
      <c r="N6688" s="9"/>
    </row>
    <row r="6689" spans="13:14" x14ac:dyDescent="0.3">
      <c r="M6689" s="9"/>
      <c r="N6689" s="9"/>
    </row>
    <row r="6690" spans="13:14" x14ac:dyDescent="0.3">
      <c r="M6690" s="9"/>
      <c r="N6690" s="9"/>
    </row>
    <row r="6691" spans="13:14" x14ac:dyDescent="0.3">
      <c r="M6691" s="9"/>
      <c r="N6691" s="9"/>
    </row>
    <row r="6692" spans="13:14" x14ac:dyDescent="0.3">
      <c r="M6692" s="9"/>
      <c r="N6692" s="9"/>
    </row>
    <row r="6693" spans="13:14" x14ac:dyDescent="0.3">
      <c r="M6693" s="9"/>
      <c r="N6693" s="9"/>
    </row>
    <row r="6694" spans="13:14" x14ac:dyDescent="0.3">
      <c r="M6694" s="9"/>
      <c r="N6694" s="9"/>
    </row>
    <row r="6695" spans="13:14" x14ac:dyDescent="0.3">
      <c r="M6695" s="9"/>
      <c r="N6695" s="9"/>
    </row>
    <row r="6696" spans="13:14" x14ac:dyDescent="0.3">
      <c r="M6696" s="9"/>
      <c r="N6696" s="9"/>
    </row>
    <row r="6697" spans="13:14" x14ac:dyDescent="0.3">
      <c r="M6697" s="9"/>
      <c r="N6697" s="9"/>
    </row>
    <row r="6698" spans="13:14" x14ac:dyDescent="0.3">
      <c r="M6698" s="9"/>
      <c r="N6698" s="9"/>
    </row>
    <row r="6699" spans="13:14" x14ac:dyDescent="0.3">
      <c r="M6699" s="9"/>
      <c r="N6699" s="9"/>
    </row>
    <row r="6700" spans="13:14" x14ac:dyDescent="0.3">
      <c r="M6700" s="9"/>
      <c r="N6700" s="9"/>
    </row>
    <row r="6701" spans="13:14" x14ac:dyDescent="0.3">
      <c r="M6701" s="9"/>
      <c r="N6701" s="9"/>
    </row>
    <row r="6702" spans="13:14" x14ac:dyDescent="0.3">
      <c r="M6702" s="9"/>
      <c r="N6702" s="9"/>
    </row>
    <row r="6703" spans="13:14" x14ac:dyDescent="0.3">
      <c r="M6703" s="9"/>
      <c r="N6703" s="9"/>
    </row>
    <row r="6704" spans="13:14" x14ac:dyDescent="0.3">
      <c r="M6704" s="9"/>
      <c r="N6704" s="9"/>
    </row>
    <row r="6705" spans="13:14" x14ac:dyDescent="0.3">
      <c r="M6705" s="9"/>
      <c r="N6705" s="9"/>
    </row>
    <row r="6706" spans="13:14" x14ac:dyDescent="0.3">
      <c r="M6706" s="9"/>
      <c r="N6706" s="9"/>
    </row>
    <row r="6707" spans="13:14" x14ac:dyDescent="0.3">
      <c r="M6707" s="9"/>
      <c r="N6707" s="9"/>
    </row>
    <row r="6708" spans="13:14" x14ac:dyDescent="0.3">
      <c r="M6708" s="9"/>
      <c r="N6708" s="9"/>
    </row>
    <row r="6709" spans="13:14" x14ac:dyDescent="0.3">
      <c r="M6709" s="9"/>
      <c r="N6709" s="9"/>
    </row>
    <row r="6710" spans="13:14" x14ac:dyDescent="0.3">
      <c r="M6710" s="9"/>
      <c r="N6710" s="9"/>
    </row>
    <row r="6711" spans="13:14" x14ac:dyDescent="0.3">
      <c r="M6711" s="9"/>
      <c r="N6711" s="9"/>
    </row>
    <row r="6712" spans="13:14" x14ac:dyDescent="0.3">
      <c r="M6712" s="9"/>
      <c r="N6712" s="9"/>
    </row>
    <row r="6713" spans="13:14" x14ac:dyDescent="0.3">
      <c r="M6713" s="9"/>
      <c r="N6713" s="9"/>
    </row>
    <row r="6714" spans="13:14" x14ac:dyDescent="0.3">
      <c r="M6714" s="9"/>
      <c r="N6714" s="9"/>
    </row>
    <row r="6715" spans="13:14" x14ac:dyDescent="0.3">
      <c r="M6715" s="9"/>
      <c r="N6715" s="9"/>
    </row>
    <row r="6716" spans="13:14" x14ac:dyDescent="0.3">
      <c r="M6716" s="9"/>
      <c r="N6716" s="9"/>
    </row>
    <row r="6717" spans="13:14" x14ac:dyDescent="0.3">
      <c r="M6717" s="9"/>
      <c r="N6717" s="9"/>
    </row>
    <row r="6718" spans="13:14" x14ac:dyDescent="0.3">
      <c r="M6718" s="9"/>
      <c r="N6718" s="9"/>
    </row>
    <row r="6719" spans="13:14" x14ac:dyDescent="0.3">
      <c r="M6719" s="9"/>
      <c r="N6719" s="9"/>
    </row>
    <row r="6720" spans="13:14" x14ac:dyDescent="0.3">
      <c r="M6720" s="9"/>
      <c r="N6720" s="9"/>
    </row>
    <row r="6721" spans="13:14" x14ac:dyDescent="0.3">
      <c r="M6721" s="9"/>
      <c r="N6721" s="9"/>
    </row>
    <row r="6722" spans="13:14" x14ac:dyDescent="0.3">
      <c r="M6722" s="9"/>
      <c r="N6722" s="9"/>
    </row>
    <row r="6723" spans="13:14" x14ac:dyDescent="0.3">
      <c r="M6723" s="9"/>
      <c r="N6723" s="9"/>
    </row>
    <row r="6724" spans="13:14" x14ac:dyDescent="0.3">
      <c r="M6724" s="9"/>
      <c r="N6724" s="9"/>
    </row>
    <row r="6725" spans="13:14" x14ac:dyDescent="0.3">
      <c r="M6725" s="9"/>
      <c r="N6725" s="9"/>
    </row>
    <row r="6726" spans="13:14" x14ac:dyDescent="0.3">
      <c r="M6726" s="9"/>
      <c r="N6726" s="9"/>
    </row>
    <row r="6727" spans="13:14" x14ac:dyDescent="0.3">
      <c r="M6727" s="9"/>
      <c r="N6727" s="9"/>
    </row>
    <row r="6728" spans="13:14" x14ac:dyDescent="0.3">
      <c r="M6728" s="9"/>
      <c r="N6728" s="9"/>
    </row>
    <row r="6729" spans="13:14" x14ac:dyDescent="0.3">
      <c r="M6729" s="9"/>
      <c r="N6729" s="9"/>
    </row>
    <row r="6730" spans="13:14" x14ac:dyDescent="0.3">
      <c r="M6730" s="9"/>
      <c r="N6730" s="9"/>
    </row>
    <row r="6731" spans="13:14" x14ac:dyDescent="0.3">
      <c r="M6731" s="9"/>
      <c r="N6731" s="9"/>
    </row>
    <row r="6732" spans="13:14" x14ac:dyDescent="0.3">
      <c r="M6732" s="9"/>
      <c r="N6732" s="9"/>
    </row>
    <row r="6733" spans="13:14" x14ac:dyDescent="0.3">
      <c r="M6733" s="9"/>
      <c r="N6733" s="9"/>
    </row>
    <row r="6734" spans="13:14" x14ac:dyDescent="0.3">
      <c r="M6734" s="9"/>
      <c r="N6734" s="9"/>
    </row>
    <row r="6735" spans="13:14" x14ac:dyDescent="0.3">
      <c r="M6735" s="9"/>
      <c r="N6735" s="9"/>
    </row>
    <row r="6736" spans="13:14" x14ac:dyDescent="0.3">
      <c r="M6736" s="9"/>
      <c r="N6736" s="9"/>
    </row>
    <row r="6737" spans="13:14" x14ac:dyDescent="0.3">
      <c r="M6737" s="9"/>
      <c r="N6737" s="9"/>
    </row>
    <row r="6738" spans="13:14" x14ac:dyDescent="0.3">
      <c r="M6738" s="9"/>
      <c r="N6738" s="9"/>
    </row>
    <row r="6739" spans="13:14" x14ac:dyDescent="0.3">
      <c r="M6739" s="9"/>
      <c r="N6739" s="9"/>
    </row>
    <row r="6740" spans="13:14" x14ac:dyDescent="0.3">
      <c r="M6740" s="9"/>
      <c r="N6740" s="9"/>
    </row>
    <row r="6741" spans="13:14" x14ac:dyDescent="0.3">
      <c r="M6741" s="9"/>
      <c r="N6741" s="9"/>
    </row>
    <row r="6742" spans="13:14" x14ac:dyDescent="0.3">
      <c r="M6742" s="9"/>
      <c r="N6742" s="9"/>
    </row>
    <row r="6743" spans="13:14" x14ac:dyDescent="0.3">
      <c r="M6743" s="9"/>
      <c r="N6743" s="9"/>
    </row>
    <row r="6744" spans="13:14" x14ac:dyDescent="0.3">
      <c r="M6744" s="9"/>
      <c r="N6744" s="9"/>
    </row>
    <row r="6745" spans="13:14" x14ac:dyDescent="0.3">
      <c r="M6745" s="9"/>
      <c r="N6745" s="9"/>
    </row>
    <row r="6746" spans="13:14" x14ac:dyDescent="0.3">
      <c r="M6746" s="9"/>
      <c r="N6746" s="9"/>
    </row>
    <row r="6747" spans="13:14" x14ac:dyDescent="0.3">
      <c r="M6747" s="9"/>
      <c r="N6747" s="9"/>
    </row>
    <row r="6748" spans="13:14" x14ac:dyDescent="0.3">
      <c r="M6748" s="9"/>
      <c r="N6748" s="9"/>
    </row>
    <row r="6749" spans="13:14" x14ac:dyDescent="0.3">
      <c r="M6749" s="9"/>
      <c r="N6749" s="9"/>
    </row>
    <row r="6750" spans="13:14" x14ac:dyDescent="0.3">
      <c r="M6750" s="9"/>
      <c r="N6750" s="9"/>
    </row>
    <row r="6751" spans="13:14" x14ac:dyDescent="0.3">
      <c r="M6751" s="9"/>
      <c r="N6751" s="9"/>
    </row>
    <row r="6752" spans="13:14" x14ac:dyDescent="0.3">
      <c r="M6752" s="9"/>
      <c r="N6752" s="9"/>
    </row>
    <row r="6753" spans="13:14" x14ac:dyDescent="0.3">
      <c r="M6753" s="9"/>
      <c r="N6753" s="9"/>
    </row>
    <row r="6754" spans="13:14" x14ac:dyDescent="0.3">
      <c r="M6754" s="9"/>
      <c r="N6754" s="9"/>
    </row>
    <row r="6755" spans="13:14" x14ac:dyDescent="0.3">
      <c r="M6755" s="9"/>
      <c r="N6755" s="9"/>
    </row>
    <row r="6756" spans="13:14" x14ac:dyDescent="0.3">
      <c r="M6756" s="9"/>
      <c r="N6756" s="9"/>
    </row>
    <row r="6757" spans="13:14" x14ac:dyDescent="0.3">
      <c r="M6757" s="9"/>
      <c r="N6757" s="9"/>
    </row>
    <row r="6758" spans="13:14" x14ac:dyDescent="0.3">
      <c r="M6758" s="9"/>
      <c r="N6758" s="9"/>
    </row>
    <row r="6759" spans="13:14" x14ac:dyDescent="0.3">
      <c r="M6759" s="9"/>
      <c r="N6759" s="9"/>
    </row>
    <row r="6760" spans="13:14" x14ac:dyDescent="0.3">
      <c r="M6760" s="9"/>
      <c r="N6760" s="9"/>
    </row>
    <row r="6761" spans="13:14" x14ac:dyDescent="0.3">
      <c r="M6761" s="9"/>
      <c r="N6761" s="9"/>
    </row>
    <row r="6762" spans="13:14" x14ac:dyDescent="0.3">
      <c r="M6762" s="9"/>
      <c r="N6762" s="9"/>
    </row>
    <row r="6763" spans="13:14" x14ac:dyDescent="0.3">
      <c r="M6763" s="9"/>
      <c r="N6763" s="9"/>
    </row>
    <row r="6764" spans="13:14" x14ac:dyDescent="0.3">
      <c r="M6764" s="9"/>
      <c r="N6764" s="9"/>
    </row>
    <row r="6765" spans="13:14" x14ac:dyDescent="0.3">
      <c r="M6765" s="9"/>
      <c r="N6765" s="9"/>
    </row>
    <row r="6766" spans="13:14" x14ac:dyDescent="0.3">
      <c r="M6766" s="9"/>
      <c r="N6766" s="9"/>
    </row>
    <row r="6767" spans="13:14" x14ac:dyDescent="0.3">
      <c r="M6767" s="9"/>
      <c r="N6767" s="9"/>
    </row>
    <row r="6768" spans="13:14" x14ac:dyDescent="0.3">
      <c r="M6768" s="9"/>
      <c r="N6768" s="9"/>
    </row>
    <row r="6769" spans="13:14" x14ac:dyDescent="0.3">
      <c r="M6769" s="9"/>
      <c r="N6769" s="9"/>
    </row>
    <row r="6770" spans="13:14" x14ac:dyDescent="0.3">
      <c r="M6770" s="9"/>
      <c r="N6770" s="9"/>
    </row>
    <row r="6771" spans="13:14" x14ac:dyDescent="0.3">
      <c r="M6771" s="9"/>
      <c r="N6771" s="9"/>
    </row>
    <row r="6772" spans="13:14" x14ac:dyDescent="0.3">
      <c r="M6772" s="9"/>
      <c r="N6772" s="9"/>
    </row>
    <row r="6773" spans="13:14" x14ac:dyDescent="0.3">
      <c r="M6773" s="9"/>
      <c r="N6773" s="9"/>
    </row>
    <row r="6774" spans="13:14" x14ac:dyDescent="0.3">
      <c r="M6774" s="9"/>
      <c r="N6774" s="9"/>
    </row>
    <row r="6775" spans="13:14" x14ac:dyDescent="0.3">
      <c r="M6775" s="9"/>
      <c r="N6775" s="9"/>
    </row>
    <row r="6776" spans="13:14" x14ac:dyDescent="0.3">
      <c r="M6776" s="9"/>
      <c r="N6776" s="9"/>
    </row>
    <row r="6777" spans="13:14" x14ac:dyDescent="0.3">
      <c r="M6777" s="9"/>
      <c r="N6777" s="9"/>
    </row>
    <row r="6778" spans="13:14" x14ac:dyDescent="0.3">
      <c r="M6778" s="9"/>
      <c r="N6778" s="9"/>
    </row>
    <row r="6779" spans="13:14" x14ac:dyDescent="0.3">
      <c r="M6779" s="9"/>
      <c r="N6779" s="9"/>
    </row>
    <row r="6780" spans="13:14" x14ac:dyDescent="0.3">
      <c r="M6780" s="9"/>
      <c r="N6780" s="9"/>
    </row>
    <row r="6781" spans="13:14" x14ac:dyDescent="0.3">
      <c r="M6781" s="9"/>
      <c r="N6781" s="9"/>
    </row>
    <row r="6782" spans="13:14" x14ac:dyDescent="0.3">
      <c r="M6782" s="9"/>
      <c r="N6782" s="9"/>
    </row>
    <row r="6783" spans="13:14" x14ac:dyDescent="0.3">
      <c r="M6783" s="9"/>
      <c r="N6783" s="9"/>
    </row>
    <row r="6784" spans="13:14" x14ac:dyDescent="0.3">
      <c r="M6784" s="9"/>
      <c r="N6784" s="9"/>
    </row>
    <row r="6785" spans="13:14" x14ac:dyDescent="0.3">
      <c r="M6785" s="9"/>
      <c r="N6785" s="9"/>
    </row>
    <row r="6786" spans="13:14" x14ac:dyDescent="0.3">
      <c r="M6786" s="9"/>
      <c r="N6786" s="9"/>
    </row>
    <row r="6787" spans="13:14" x14ac:dyDescent="0.3">
      <c r="M6787" s="9"/>
      <c r="N6787" s="9"/>
    </row>
    <row r="6788" spans="13:14" x14ac:dyDescent="0.3">
      <c r="M6788" s="9"/>
      <c r="N6788" s="9"/>
    </row>
    <row r="6789" spans="13:14" x14ac:dyDescent="0.3">
      <c r="M6789" s="9"/>
      <c r="N6789" s="9"/>
    </row>
    <row r="6790" spans="13:14" x14ac:dyDescent="0.3">
      <c r="M6790" s="9"/>
      <c r="N6790" s="9"/>
    </row>
    <row r="6791" spans="13:14" x14ac:dyDescent="0.3">
      <c r="M6791" s="9"/>
      <c r="N6791" s="9"/>
    </row>
    <row r="6792" spans="13:14" x14ac:dyDescent="0.3">
      <c r="M6792" s="9"/>
      <c r="N6792" s="9"/>
    </row>
    <row r="6793" spans="13:14" x14ac:dyDescent="0.3">
      <c r="M6793" s="9"/>
      <c r="N6793" s="9"/>
    </row>
    <row r="6794" spans="13:14" x14ac:dyDescent="0.3">
      <c r="M6794" s="9"/>
      <c r="N6794" s="9"/>
    </row>
    <row r="6795" spans="13:14" x14ac:dyDescent="0.3">
      <c r="M6795" s="9"/>
      <c r="N6795" s="9"/>
    </row>
    <row r="6796" spans="13:14" x14ac:dyDescent="0.3">
      <c r="M6796" s="9"/>
      <c r="N6796" s="9"/>
    </row>
    <row r="6797" spans="13:14" x14ac:dyDescent="0.3">
      <c r="M6797" s="9"/>
      <c r="N6797" s="9"/>
    </row>
    <row r="6798" spans="13:14" x14ac:dyDescent="0.3">
      <c r="M6798" s="9"/>
      <c r="N6798" s="9"/>
    </row>
    <row r="6799" spans="13:14" x14ac:dyDescent="0.3">
      <c r="M6799" s="9"/>
      <c r="N6799" s="9"/>
    </row>
    <row r="6800" spans="13:14" x14ac:dyDescent="0.3">
      <c r="M6800" s="9"/>
      <c r="N6800" s="9"/>
    </row>
    <row r="6801" spans="13:14" x14ac:dyDescent="0.3">
      <c r="M6801" s="9"/>
      <c r="N6801" s="9"/>
    </row>
    <row r="6802" spans="13:14" x14ac:dyDescent="0.3">
      <c r="M6802" s="9"/>
      <c r="N6802" s="9"/>
    </row>
    <row r="6803" spans="13:14" x14ac:dyDescent="0.3">
      <c r="M6803" s="9"/>
      <c r="N6803" s="9"/>
    </row>
    <row r="6804" spans="13:14" x14ac:dyDescent="0.3">
      <c r="M6804" s="9"/>
      <c r="N6804" s="9"/>
    </row>
    <row r="6805" spans="13:14" x14ac:dyDescent="0.3">
      <c r="M6805" s="9"/>
      <c r="N6805" s="9"/>
    </row>
    <row r="6806" spans="13:14" x14ac:dyDescent="0.3">
      <c r="M6806" s="9"/>
      <c r="N6806" s="9"/>
    </row>
    <row r="6807" spans="13:14" x14ac:dyDescent="0.3">
      <c r="M6807" s="9"/>
      <c r="N6807" s="9"/>
    </row>
    <row r="6808" spans="13:14" x14ac:dyDescent="0.3">
      <c r="M6808" s="9"/>
      <c r="N6808" s="9"/>
    </row>
    <row r="6809" spans="13:14" x14ac:dyDescent="0.3">
      <c r="M6809" s="9"/>
      <c r="N6809" s="9"/>
    </row>
    <row r="6810" spans="13:14" x14ac:dyDescent="0.3">
      <c r="M6810" s="9"/>
      <c r="N6810" s="9"/>
    </row>
    <row r="6811" spans="13:14" x14ac:dyDescent="0.3">
      <c r="M6811" s="9"/>
      <c r="N6811" s="9"/>
    </row>
    <row r="6812" spans="13:14" x14ac:dyDescent="0.3">
      <c r="M6812" s="9"/>
      <c r="N6812" s="9"/>
    </row>
    <row r="6813" spans="13:14" x14ac:dyDescent="0.3">
      <c r="M6813" s="9"/>
      <c r="N6813" s="9"/>
    </row>
    <row r="6814" spans="13:14" x14ac:dyDescent="0.3">
      <c r="M6814" s="9"/>
      <c r="N6814" s="9"/>
    </row>
    <row r="6815" spans="13:14" x14ac:dyDescent="0.3">
      <c r="M6815" s="9"/>
      <c r="N6815" s="9"/>
    </row>
    <row r="6816" spans="13:14" x14ac:dyDescent="0.3">
      <c r="M6816" s="9"/>
      <c r="N6816" s="9"/>
    </row>
    <row r="6817" spans="13:14" x14ac:dyDescent="0.3">
      <c r="M6817" s="9"/>
      <c r="N6817" s="9"/>
    </row>
    <row r="6818" spans="13:14" x14ac:dyDescent="0.3">
      <c r="M6818" s="9"/>
      <c r="N6818" s="9"/>
    </row>
    <row r="6819" spans="13:14" x14ac:dyDescent="0.3">
      <c r="M6819" s="9"/>
      <c r="N6819" s="9"/>
    </row>
    <row r="6820" spans="13:14" x14ac:dyDescent="0.3">
      <c r="M6820" s="9"/>
      <c r="N6820" s="9"/>
    </row>
    <row r="6821" spans="13:14" x14ac:dyDescent="0.3">
      <c r="M6821" s="9"/>
      <c r="N6821" s="9"/>
    </row>
    <row r="6822" spans="13:14" x14ac:dyDescent="0.3">
      <c r="M6822" s="9"/>
      <c r="N6822" s="9"/>
    </row>
    <row r="6823" spans="13:14" x14ac:dyDescent="0.3">
      <c r="M6823" s="9"/>
      <c r="N6823" s="9"/>
    </row>
    <row r="6824" spans="13:14" x14ac:dyDescent="0.3">
      <c r="M6824" s="9"/>
      <c r="N6824" s="9"/>
    </row>
    <row r="6825" spans="13:14" x14ac:dyDescent="0.3">
      <c r="M6825" s="9"/>
      <c r="N6825" s="9"/>
    </row>
    <row r="6826" spans="13:14" x14ac:dyDescent="0.3">
      <c r="M6826" s="9"/>
      <c r="N6826" s="9"/>
    </row>
    <row r="6827" spans="13:14" x14ac:dyDescent="0.3">
      <c r="M6827" s="9"/>
      <c r="N6827" s="9"/>
    </row>
    <row r="6828" spans="13:14" x14ac:dyDescent="0.3">
      <c r="M6828" s="9"/>
      <c r="N6828" s="9"/>
    </row>
    <row r="6829" spans="13:14" x14ac:dyDescent="0.3">
      <c r="M6829" s="9"/>
      <c r="N6829" s="9"/>
    </row>
    <row r="6830" spans="13:14" x14ac:dyDescent="0.3">
      <c r="M6830" s="9"/>
      <c r="N6830" s="9"/>
    </row>
    <row r="6831" spans="13:14" x14ac:dyDescent="0.3">
      <c r="M6831" s="9"/>
      <c r="N6831" s="9"/>
    </row>
    <row r="6832" spans="13:14" x14ac:dyDescent="0.3">
      <c r="M6832" s="9"/>
      <c r="N6832" s="9"/>
    </row>
    <row r="6833" spans="13:14" x14ac:dyDescent="0.3">
      <c r="M6833" s="9"/>
      <c r="N6833" s="9"/>
    </row>
    <row r="6834" spans="13:14" x14ac:dyDescent="0.3">
      <c r="M6834" s="9"/>
      <c r="N6834" s="9"/>
    </row>
    <row r="6835" spans="13:14" x14ac:dyDescent="0.3">
      <c r="M6835" s="9"/>
      <c r="N6835" s="9"/>
    </row>
    <row r="6836" spans="13:14" x14ac:dyDescent="0.3">
      <c r="M6836" s="9"/>
      <c r="N6836" s="9"/>
    </row>
    <row r="6837" spans="13:14" x14ac:dyDescent="0.3">
      <c r="M6837" s="9"/>
      <c r="N6837" s="9"/>
    </row>
    <row r="6838" spans="13:14" x14ac:dyDescent="0.3">
      <c r="M6838" s="9"/>
      <c r="N6838" s="9"/>
    </row>
    <row r="6839" spans="13:14" x14ac:dyDescent="0.3">
      <c r="M6839" s="9"/>
      <c r="N6839" s="9"/>
    </row>
    <row r="6840" spans="13:14" x14ac:dyDescent="0.3">
      <c r="M6840" s="9"/>
      <c r="N6840" s="9"/>
    </row>
    <row r="6841" spans="13:14" x14ac:dyDescent="0.3">
      <c r="M6841" s="9"/>
      <c r="N6841" s="9"/>
    </row>
    <row r="6842" spans="13:14" x14ac:dyDescent="0.3">
      <c r="M6842" s="9"/>
      <c r="N6842" s="9"/>
    </row>
    <row r="6843" spans="13:14" x14ac:dyDescent="0.3">
      <c r="M6843" s="9"/>
      <c r="N6843" s="9"/>
    </row>
    <row r="6844" spans="13:14" x14ac:dyDescent="0.3">
      <c r="M6844" s="9"/>
      <c r="N6844" s="9"/>
    </row>
    <row r="6845" spans="13:14" x14ac:dyDescent="0.3">
      <c r="M6845" s="9"/>
      <c r="N6845" s="9"/>
    </row>
    <row r="6846" spans="13:14" x14ac:dyDescent="0.3">
      <c r="M6846" s="9"/>
      <c r="N6846" s="9"/>
    </row>
    <row r="6847" spans="13:14" x14ac:dyDescent="0.3">
      <c r="M6847" s="9"/>
      <c r="N6847" s="9"/>
    </row>
    <row r="6848" spans="13:14" x14ac:dyDescent="0.3">
      <c r="M6848" s="9"/>
      <c r="N6848" s="9"/>
    </row>
    <row r="6849" spans="13:14" x14ac:dyDescent="0.3">
      <c r="M6849" s="9"/>
      <c r="N6849" s="9"/>
    </row>
    <row r="6850" spans="13:14" x14ac:dyDescent="0.3">
      <c r="M6850" s="9"/>
      <c r="N6850" s="9"/>
    </row>
    <row r="6851" spans="13:14" x14ac:dyDescent="0.3">
      <c r="M6851" s="9"/>
      <c r="N6851" s="9"/>
    </row>
    <row r="6852" spans="13:14" x14ac:dyDescent="0.3">
      <c r="M6852" s="9"/>
      <c r="N6852" s="9"/>
    </row>
    <row r="6853" spans="13:14" x14ac:dyDescent="0.3">
      <c r="M6853" s="9"/>
      <c r="N6853" s="9"/>
    </row>
    <row r="6854" spans="13:14" x14ac:dyDescent="0.3">
      <c r="M6854" s="9"/>
      <c r="N6854" s="9"/>
    </row>
    <row r="6855" spans="13:14" x14ac:dyDescent="0.3">
      <c r="M6855" s="9"/>
      <c r="N6855" s="9"/>
    </row>
    <row r="6856" spans="13:14" x14ac:dyDescent="0.3">
      <c r="M6856" s="9"/>
      <c r="N6856" s="9"/>
    </row>
    <row r="6857" spans="13:14" x14ac:dyDescent="0.3">
      <c r="M6857" s="9"/>
      <c r="N6857" s="9"/>
    </row>
    <row r="6858" spans="13:14" x14ac:dyDescent="0.3">
      <c r="M6858" s="9"/>
      <c r="N6858" s="9"/>
    </row>
    <row r="6859" spans="13:14" x14ac:dyDescent="0.3">
      <c r="M6859" s="9"/>
      <c r="N6859" s="9"/>
    </row>
    <row r="6860" spans="13:14" x14ac:dyDescent="0.3">
      <c r="M6860" s="9"/>
      <c r="N6860" s="9"/>
    </row>
    <row r="6861" spans="13:14" x14ac:dyDescent="0.3">
      <c r="M6861" s="9"/>
      <c r="N6861" s="9"/>
    </row>
    <row r="6862" spans="13:14" x14ac:dyDescent="0.3">
      <c r="M6862" s="9"/>
      <c r="N6862" s="9"/>
    </row>
    <row r="6863" spans="13:14" x14ac:dyDescent="0.3">
      <c r="M6863" s="9"/>
      <c r="N6863" s="9"/>
    </row>
    <row r="6864" spans="13:14" x14ac:dyDescent="0.3">
      <c r="M6864" s="9"/>
      <c r="N6864" s="9"/>
    </row>
    <row r="6865" spans="13:14" x14ac:dyDescent="0.3">
      <c r="M6865" s="9"/>
      <c r="N6865" s="9"/>
    </row>
    <row r="6866" spans="13:14" x14ac:dyDescent="0.3">
      <c r="M6866" s="9"/>
      <c r="N6866" s="9"/>
    </row>
    <row r="6867" spans="13:14" x14ac:dyDescent="0.3">
      <c r="M6867" s="9"/>
      <c r="N6867" s="9"/>
    </row>
    <row r="6868" spans="13:14" x14ac:dyDescent="0.3">
      <c r="M6868" s="9"/>
      <c r="N6868" s="9"/>
    </row>
    <row r="6869" spans="13:14" x14ac:dyDescent="0.3">
      <c r="M6869" s="9"/>
      <c r="N6869" s="9"/>
    </row>
    <row r="6870" spans="13:14" x14ac:dyDescent="0.3">
      <c r="M6870" s="9"/>
      <c r="N6870" s="9"/>
    </row>
    <row r="6871" spans="13:14" x14ac:dyDescent="0.3">
      <c r="M6871" s="9"/>
      <c r="N6871" s="9"/>
    </row>
    <row r="6872" spans="13:14" x14ac:dyDescent="0.3">
      <c r="M6872" s="9"/>
      <c r="N6872" s="9"/>
    </row>
    <row r="6873" spans="13:14" x14ac:dyDescent="0.3">
      <c r="M6873" s="9"/>
      <c r="N6873" s="9"/>
    </row>
    <row r="6874" spans="13:14" x14ac:dyDescent="0.3">
      <c r="M6874" s="9"/>
      <c r="N6874" s="9"/>
    </row>
    <row r="6875" spans="13:14" x14ac:dyDescent="0.3">
      <c r="M6875" s="9"/>
      <c r="N6875" s="9"/>
    </row>
    <row r="6876" spans="13:14" x14ac:dyDescent="0.3">
      <c r="M6876" s="9"/>
      <c r="N6876" s="9"/>
    </row>
    <row r="6877" spans="13:14" x14ac:dyDescent="0.3">
      <c r="M6877" s="9"/>
      <c r="N6877" s="9"/>
    </row>
    <row r="6878" spans="13:14" x14ac:dyDescent="0.3">
      <c r="M6878" s="9"/>
      <c r="N6878" s="9"/>
    </row>
    <row r="6879" spans="13:14" x14ac:dyDescent="0.3">
      <c r="M6879" s="9"/>
      <c r="N6879" s="9"/>
    </row>
    <row r="6880" spans="13:14" x14ac:dyDescent="0.3">
      <c r="M6880" s="9"/>
      <c r="N6880" s="9"/>
    </row>
    <row r="6881" spans="13:14" x14ac:dyDescent="0.3">
      <c r="M6881" s="9"/>
      <c r="N6881" s="9"/>
    </row>
    <row r="6882" spans="13:14" x14ac:dyDescent="0.3">
      <c r="M6882" s="9"/>
      <c r="N6882" s="9"/>
    </row>
    <row r="6883" spans="13:14" x14ac:dyDescent="0.3">
      <c r="M6883" s="9"/>
      <c r="N6883" s="9"/>
    </row>
    <row r="6884" spans="13:14" x14ac:dyDescent="0.3">
      <c r="M6884" s="9"/>
      <c r="N6884" s="9"/>
    </row>
    <row r="6885" spans="13:14" x14ac:dyDescent="0.3">
      <c r="M6885" s="9"/>
      <c r="N6885" s="9"/>
    </row>
    <row r="6886" spans="13:14" x14ac:dyDescent="0.3">
      <c r="M6886" s="9"/>
      <c r="N6886" s="9"/>
    </row>
    <row r="6887" spans="13:14" x14ac:dyDescent="0.3">
      <c r="M6887" s="9"/>
      <c r="N6887" s="9"/>
    </row>
    <row r="6888" spans="13:14" x14ac:dyDescent="0.3">
      <c r="M6888" s="9"/>
      <c r="N6888" s="9"/>
    </row>
    <row r="6889" spans="13:14" x14ac:dyDescent="0.3">
      <c r="M6889" s="9"/>
      <c r="N6889" s="9"/>
    </row>
    <row r="6890" spans="13:14" x14ac:dyDescent="0.3">
      <c r="M6890" s="9"/>
      <c r="N6890" s="9"/>
    </row>
    <row r="6891" spans="13:14" x14ac:dyDescent="0.3">
      <c r="M6891" s="9"/>
      <c r="N6891" s="9"/>
    </row>
    <row r="6892" spans="13:14" x14ac:dyDescent="0.3">
      <c r="M6892" s="9"/>
      <c r="N6892" s="9"/>
    </row>
    <row r="6893" spans="13:14" x14ac:dyDescent="0.3">
      <c r="M6893" s="9"/>
      <c r="N6893" s="9"/>
    </row>
    <row r="6894" spans="13:14" x14ac:dyDescent="0.3">
      <c r="M6894" s="9"/>
      <c r="N6894" s="9"/>
    </row>
    <row r="6895" spans="13:14" x14ac:dyDescent="0.3">
      <c r="M6895" s="9"/>
      <c r="N6895" s="9"/>
    </row>
    <row r="6896" spans="13:14" x14ac:dyDescent="0.3">
      <c r="M6896" s="9"/>
      <c r="N6896" s="9"/>
    </row>
    <row r="6897" spans="13:14" x14ac:dyDescent="0.3">
      <c r="M6897" s="9"/>
      <c r="N6897" s="9"/>
    </row>
    <row r="6898" spans="13:14" x14ac:dyDescent="0.3">
      <c r="M6898" s="9"/>
      <c r="N6898" s="9"/>
    </row>
    <row r="6899" spans="13:14" x14ac:dyDescent="0.3">
      <c r="M6899" s="9"/>
      <c r="N6899" s="9"/>
    </row>
    <row r="6900" spans="13:14" x14ac:dyDescent="0.3">
      <c r="M6900" s="9"/>
      <c r="N6900" s="9"/>
    </row>
    <row r="6901" spans="13:14" x14ac:dyDescent="0.3">
      <c r="M6901" s="9"/>
      <c r="N6901" s="9"/>
    </row>
    <row r="6902" spans="13:14" x14ac:dyDescent="0.3">
      <c r="M6902" s="9"/>
      <c r="N6902" s="9"/>
    </row>
    <row r="6903" spans="13:14" x14ac:dyDescent="0.3">
      <c r="M6903" s="9"/>
      <c r="N6903" s="9"/>
    </row>
    <row r="6904" spans="13:14" x14ac:dyDescent="0.3">
      <c r="M6904" s="9"/>
      <c r="N6904" s="9"/>
    </row>
    <row r="6905" spans="13:14" x14ac:dyDescent="0.3">
      <c r="M6905" s="9"/>
      <c r="N6905" s="9"/>
    </row>
    <row r="6906" spans="13:14" x14ac:dyDescent="0.3">
      <c r="M6906" s="9"/>
      <c r="N6906" s="9"/>
    </row>
    <row r="6907" spans="13:14" x14ac:dyDescent="0.3">
      <c r="M6907" s="9"/>
      <c r="N6907" s="9"/>
    </row>
    <row r="6908" spans="13:14" x14ac:dyDescent="0.3">
      <c r="M6908" s="9"/>
      <c r="N6908" s="9"/>
    </row>
    <row r="6909" spans="13:14" x14ac:dyDescent="0.3">
      <c r="M6909" s="9"/>
      <c r="N6909" s="9"/>
    </row>
    <row r="6910" spans="13:14" x14ac:dyDescent="0.3">
      <c r="M6910" s="9"/>
      <c r="N6910" s="9"/>
    </row>
    <row r="6911" spans="13:14" x14ac:dyDescent="0.3">
      <c r="M6911" s="9"/>
      <c r="N6911" s="9"/>
    </row>
    <row r="6912" spans="13:14" x14ac:dyDescent="0.3">
      <c r="M6912" s="9"/>
      <c r="N6912" s="9"/>
    </row>
    <row r="6913" spans="13:14" x14ac:dyDescent="0.3">
      <c r="M6913" s="9"/>
      <c r="N6913" s="9"/>
    </row>
    <row r="6914" spans="13:14" x14ac:dyDescent="0.3">
      <c r="M6914" s="9"/>
      <c r="N6914" s="9"/>
    </row>
    <row r="6915" spans="13:14" x14ac:dyDescent="0.3">
      <c r="M6915" s="9"/>
      <c r="N6915" s="9"/>
    </row>
    <row r="6916" spans="13:14" x14ac:dyDescent="0.3">
      <c r="M6916" s="9"/>
      <c r="N6916" s="9"/>
    </row>
    <row r="6917" spans="13:14" x14ac:dyDescent="0.3">
      <c r="M6917" s="9"/>
      <c r="N6917" s="9"/>
    </row>
    <row r="6918" spans="13:14" x14ac:dyDescent="0.3">
      <c r="M6918" s="9"/>
      <c r="N6918" s="9"/>
    </row>
    <row r="6919" spans="13:14" x14ac:dyDescent="0.3">
      <c r="M6919" s="9"/>
      <c r="N6919" s="9"/>
    </row>
    <row r="6920" spans="13:14" x14ac:dyDescent="0.3">
      <c r="M6920" s="9"/>
      <c r="N6920" s="9"/>
    </row>
    <row r="6921" spans="13:14" x14ac:dyDescent="0.3">
      <c r="M6921" s="9"/>
      <c r="N6921" s="9"/>
    </row>
    <row r="6922" spans="13:14" x14ac:dyDescent="0.3">
      <c r="M6922" s="9"/>
      <c r="N6922" s="9"/>
    </row>
    <row r="6923" spans="13:14" x14ac:dyDescent="0.3">
      <c r="M6923" s="9"/>
      <c r="N6923" s="9"/>
    </row>
    <row r="6924" spans="13:14" x14ac:dyDescent="0.3">
      <c r="M6924" s="9"/>
      <c r="N6924" s="9"/>
    </row>
    <row r="6925" spans="13:14" x14ac:dyDescent="0.3">
      <c r="M6925" s="9"/>
      <c r="N6925" s="9"/>
    </row>
    <row r="6926" spans="13:14" x14ac:dyDescent="0.3">
      <c r="M6926" s="9"/>
      <c r="N6926" s="9"/>
    </row>
    <row r="6927" spans="13:14" x14ac:dyDescent="0.3">
      <c r="M6927" s="9"/>
      <c r="N6927" s="9"/>
    </row>
    <row r="6928" spans="13:14" x14ac:dyDescent="0.3">
      <c r="M6928" s="9"/>
      <c r="N6928" s="9"/>
    </row>
    <row r="6929" spans="13:14" x14ac:dyDescent="0.3">
      <c r="M6929" s="9"/>
      <c r="N6929" s="9"/>
    </row>
    <row r="6930" spans="13:14" x14ac:dyDescent="0.3">
      <c r="M6930" s="9"/>
      <c r="N6930" s="9"/>
    </row>
    <row r="6931" spans="13:14" x14ac:dyDescent="0.3">
      <c r="M6931" s="9"/>
      <c r="N6931" s="9"/>
    </row>
    <row r="6932" spans="13:14" x14ac:dyDescent="0.3">
      <c r="M6932" s="9"/>
      <c r="N6932" s="9"/>
    </row>
    <row r="6933" spans="13:14" x14ac:dyDescent="0.3">
      <c r="M6933" s="9"/>
      <c r="N6933" s="9"/>
    </row>
    <row r="6934" spans="13:14" x14ac:dyDescent="0.3">
      <c r="M6934" s="9"/>
      <c r="N6934" s="9"/>
    </row>
    <row r="6935" spans="13:14" x14ac:dyDescent="0.3">
      <c r="M6935" s="9"/>
      <c r="N6935" s="9"/>
    </row>
    <row r="6936" spans="13:14" x14ac:dyDescent="0.3">
      <c r="M6936" s="9"/>
      <c r="N6936" s="9"/>
    </row>
    <row r="6937" spans="13:14" x14ac:dyDescent="0.3">
      <c r="M6937" s="9"/>
      <c r="N6937" s="9"/>
    </row>
    <row r="6938" spans="13:14" x14ac:dyDescent="0.3">
      <c r="M6938" s="9"/>
      <c r="N6938" s="9"/>
    </row>
    <row r="6939" spans="13:14" x14ac:dyDescent="0.3">
      <c r="M6939" s="9"/>
      <c r="N6939" s="9"/>
    </row>
    <row r="6940" spans="13:14" x14ac:dyDescent="0.3">
      <c r="M6940" s="9"/>
      <c r="N6940" s="9"/>
    </row>
    <row r="6941" spans="13:14" x14ac:dyDescent="0.3">
      <c r="M6941" s="9"/>
      <c r="N6941" s="9"/>
    </row>
    <row r="6942" spans="13:14" x14ac:dyDescent="0.3">
      <c r="M6942" s="9"/>
      <c r="N6942" s="9"/>
    </row>
    <row r="6943" spans="13:14" x14ac:dyDescent="0.3">
      <c r="M6943" s="9"/>
      <c r="N6943" s="9"/>
    </row>
    <row r="6944" spans="13:14" x14ac:dyDescent="0.3">
      <c r="M6944" s="9"/>
      <c r="N6944" s="9"/>
    </row>
    <row r="6945" spans="13:14" x14ac:dyDescent="0.3">
      <c r="M6945" s="9"/>
      <c r="N6945" s="9"/>
    </row>
    <row r="6946" spans="13:14" x14ac:dyDescent="0.3">
      <c r="M6946" s="9"/>
      <c r="N6946" s="9"/>
    </row>
    <row r="6947" spans="13:14" x14ac:dyDescent="0.3">
      <c r="M6947" s="9"/>
      <c r="N6947" s="9"/>
    </row>
    <row r="6948" spans="13:14" x14ac:dyDescent="0.3">
      <c r="M6948" s="9"/>
      <c r="N6948" s="9"/>
    </row>
    <row r="6949" spans="13:14" x14ac:dyDescent="0.3">
      <c r="M6949" s="9"/>
      <c r="N6949" s="9"/>
    </row>
    <row r="6950" spans="13:14" x14ac:dyDescent="0.3">
      <c r="M6950" s="9"/>
      <c r="N6950" s="9"/>
    </row>
    <row r="6951" spans="13:14" x14ac:dyDescent="0.3">
      <c r="M6951" s="9"/>
      <c r="N6951" s="9"/>
    </row>
    <row r="6952" spans="13:14" x14ac:dyDescent="0.3">
      <c r="M6952" s="9"/>
      <c r="N6952" s="9"/>
    </row>
    <row r="6953" spans="13:14" x14ac:dyDescent="0.3">
      <c r="M6953" s="9"/>
      <c r="N6953" s="9"/>
    </row>
    <row r="6954" spans="13:14" x14ac:dyDescent="0.3">
      <c r="M6954" s="9"/>
      <c r="N6954" s="9"/>
    </row>
    <row r="6955" spans="13:14" x14ac:dyDescent="0.3">
      <c r="M6955" s="9"/>
      <c r="N6955" s="9"/>
    </row>
    <row r="6956" spans="13:14" x14ac:dyDescent="0.3">
      <c r="M6956" s="9"/>
      <c r="N6956" s="9"/>
    </row>
    <row r="6957" spans="13:14" x14ac:dyDescent="0.3">
      <c r="M6957" s="9"/>
      <c r="N6957" s="9"/>
    </row>
    <row r="6958" spans="13:14" x14ac:dyDescent="0.3">
      <c r="M6958" s="9"/>
      <c r="N6958" s="9"/>
    </row>
    <row r="6959" spans="13:14" x14ac:dyDescent="0.3">
      <c r="M6959" s="9"/>
      <c r="N6959" s="9"/>
    </row>
    <row r="6960" spans="13:14" x14ac:dyDescent="0.3">
      <c r="M6960" s="9"/>
      <c r="N6960" s="9"/>
    </row>
    <row r="6961" spans="13:14" x14ac:dyDescent="0.3">
      <c r="M6961" s="9"/>
      <c r="N6961" s="9"/>
    </row>
    <row r="6962" spans="13:14" x14ac:dyDescent="0.3">
      <c r="M6962" s="9"/>
      <c r="N6962" s="9"/>
    </row>
    <row r="6963" spans="13:14" x14ac:dyDescent="0.3">
      <c r="M6963" s="9"/>
      <c r="N6963" s="9"/>
    </row>
    <row r="6964" spans="13:14" x14ac:dyDescent="0.3">
      <c r="M6964" s="9"/>
      <c r="N6964" s="9"/>
    </row>
    <row r="6965" spans="13:14" x14ac:dyDescent="0.3">
      <c r="M6965" s="9"/>
      <c r="N6965" s="9"/>
    </row>
    <row r="6966" spans="13:14" x14ac:dyDescent="0.3">
      <c r="M6966" s="9"/>
      <c r="N6966" s="9"/>
    </row>
    <row r="6967" spans="13:14" x14ac:dyDescent="0.3">
      <c r="M6967" s="9"/>
      <c r="N6967" s="9"/>
    </row>
    <row r="6968" spans="13:14" x14ac:dyDescent="0.3">
      <c r="M6968" s="9"/>
      <c r="N6968" s="9"/>
    </row>
    <row r="6969" spans="13:14" x14ac:dyDescent="0.3">
      <c r="M6969" s="9"/>
      <c r="N6969" s="9"/>
    </row>
    <row r="6970" spans="13:14" x14ac:dyDescent="0.3">
      <c r="M6970" s="9"/>
      <c r="N6970" s="9"/>
    </row>
    <row r="6971" spans="13:14" x14ac:dyDescent="0.3">
      <c r="M6971" s="9"/>
      <c r="N6971" s="9"/>
    </row>
    <row r="6972" spans="13:14" x14ac:dyDescent="0.3">
      <c r="M6972" s="9"/>
      <c r="N6972" s="9"/>
    </row>
    <row r="6973" spans="13:14" x14ac:dyDescent="0.3">
      <c r="M6973" s="9"/>
      <c r="N6973" s="9"/>
    </row>
    <row r="6974" spans="13:14" x14ac:dyDescent="0.3">
      <c r="M6974" s="9"/>
      <c r="N6974" s="9"/>
    </row>
    <row r="6975" spans="13:14" x14ac:dyDescent="0.3">
      <c r="M6975" s="9"/>
      <c r="N6975" s="9"/>
    </row>
    <row r="6976" spans="13:14" x14ac:dyDescent="0.3">
      <c r="M6976" s="9"/>
      <c r="N6976" s="9"/>
    </row>
    <row r="6977" spans="13:14" x14ac:dyDescent="0.3">
      <c r="M6977" s="9"/>
      <c r="N6977" s="9"/>
    </row>
    <row r="6978" spans="13:14" x14ac:dyDescent="0.3">
      <c r="M6978" s="9"/>
      <c r="N6978" s="9"/>
    </row>
    <row r="6979" spans="13:14" x14ac:dyDescent="0.3">
      <c r="M6979" s="9"/>
      <c r="N6979" s="9"/>
    </row>
    <row r="6980" spans="13:14" x14ac:dyDescent="0.3">
      <c r="M6980" s="9"/>
      <c r="N6980" s="9"/>
    </row>
    <row r="6981" spans="13:14" x14ac:dyDescent="0.3">
      <c r="M6981" s="9"/>
      <c r="N6981" s="9"/>
    </row>
    <row r="6982" spans="13:14" x14ac:dyDescent="0.3">
      <c r="M6982" s="9"/>
      <c r="N6982" s="9"/>
    </row>
    <row r="6983" spans="13:14" x14ac:dyDescent="0.3">
      <c r="M6983" s="9"/>
      <c r="N6983" s="9"/>
    </row>
    <row r="6984" spans="13:14" x14ac:dyDescent="0.3">
      <c r="M6984" s="9"/>
      <c r="N6984" s="9"/>
    </row>
    <row r="6985" spans="13:14" x14ac:dyDescent="0.3">
      <c r="M6985" s="9"/>
      <c r="N6985" s="9"/>
    </row>
    <row r="6986" spans="13:14" x14ac:dyDescent="0.3">
      <c r="M6986" s="9"/>
      <c r="N6986" s="9"/>
    </row>
    <row r="6987" spans="13:14" x14ac:dyDescent="0.3">
      <c r="M6987" s="9"/>
      <c r="N6987" s="9"/>
    </row>
    <row r="6988" spans="13:14" x14ac:dyDescent="0.3">
      <c r="M6988" s="9"/>
      <c r="N6988" s="9"/>
    </row>
    <row r="6989" spans="13:14" x14ac:dyDescent="0.3">
      <c r="M6989" s="9"/>
      <c r="N6989" s="9"/>
    </row>
    <row r="6990" spans="13:14" x14ac:dyDescent="0.3">
      <c r="M6990" s="9"/>
      <c r="N6990" s="9"/>
    </row>
    <row r="6991" spans="13:14" x14ac:dyDescent="0.3">
      <c r="M6991" s="9"/>
      <c r="N6991" s="9"/>
    </row>
    <row r="6992" spans="13:14" x14ac:dyDescent="0.3">
      <c r="M6992" s="9"/>
      <c r="N6992" s="9"/>
    </row>
    <row r="6993" spans="13:14" x14ac:dyDescent="0.3">
      <c r="M6993" s="9"/>
      <c r="N6993" s="9"/>
    </row>
    <row r="6994" spans="13:14" x14ac:dyDescent="0.3">
      <c r="M6994" s="9"/>
      <c r="N6994" s="9"/>
    </row>
    <row r="6995" spans="13:14" x14ac:dyDescent="0.3">
      <c r="M6995" s="9"/>
      <c r="N6995" s="9"/>
    </row>
    <row r="6996" spans="13:14" x14ac:dyDescent="0.3">
      <c r="M6996" s="9"/>
      <c r="N6996" s="9"/>
    </row>
    <row r="6997" spans="13:14" x14ac:dyDescent="0.3">
      <c r="M6997" s="9"/>
      <c r="N6997" s="9"/>
    </row>
    <row r="6998" spans="13:14" x14ac:dyDescent="0.3">
      <c r="M6998" s="9"/>
      <c r="N6998" s="9"/>
    </row>
    <row r="6999" spans="13:14" x14ac:dyDescent="0.3">
      <c r="M6999" s="9"/>
      <c r="N6999" s="9"/>
    </row>
    <row r="7000" spans="13:14" x14ac:dyDescent="0.3">
      <c r="M7000" s="9"/>
      <c r="N7000" s="9"/>
    </row>
    <row r="7001" spans="13:14" x14ac:dyDescent="0.3">
      <c r="M7001" s="9"/>
      <c r="N7001" s="9"/>
    </row>
    <row r="7002" spans="13:14" x14ac:dyDescent="0.3">
      <c r="M7002" s="9"/>
      <c r="N7002" s="9"/>
    </row>
    <row r="7003" spans="13:14" x14ac:dyDescent="0.3">
      <c r="M7003" s="9"/>
      <c r="N7003" s="9"/>
    </row>
    <row r="7004" spans="13:14" x14ac:dyDescent="0.3">
      <c r="M7004" s="9"/>
      <c r="N7004" s="9"/>
    </row>
    <row r="7005" spans="13:14" x14ac:dyDescent="0.3">
      <c r="M7005" s="9"/>
      <c r="N7005" s="9"/>
    </row>
    <row r="7006" spans="13:14" x14ac:dyDescent="0.3">
      <c r="M7006" s="9"/>
      <c r="N7006" s="9"/>
    </row>
    <row r="7007" spans="13:14" x14ac:dyDescent="0.3">
      <c r="M7007" s="9"/>
      <c r="N7007" s="9"/>
    </row>
    <row r="7008" spans="13:14" x14ac:dyDescent="0.3">
      <c r="M7008" s="9"/>
      <c r="N7008" s="9"/>
    </row>
    <row r="7009" spans="13:14" x14ac:dyDescent="0.3">
      <c r="M7009" s="9"/>
      <c r="N7009" s="9"/>
    </row>
    <row r="7010" spans="13:14" x14ac:dyDescent="0.3">
      <c r="M7010" s="9"/>
      <c r="N7010" s="9"/>
    </row>
    <row r="7011" spans="13:14" x14ac:dyDescent="0.3">
      <c r="M7011" s="9"/>
      <c r="N7011" s="9"/>
    </row>
    <row r="7012" spans="13:14" x14ac:dyDescent="0.3">
      <c r="M7012" s="9"/>
      <c r="N7012" s="9"/>
    </row>
    <row r="7013" spans="13:14" x14ac:dyDescent="0.3">
      <c r="M7013" s="9"/>
      <c r="N7013" s="9"/>
    </row>
    <row r="7014" spans="13:14" x14ac:dyDescent="0.3">
      <c r="M7014" s="9"/>
      <c r="N7014" s="9"/>
    </row>
    <row r="7015" spans="13:14" x14ac:dyDescent="0.3">
      <c r="M7015" s="9"/>
      <c r="N7015" s="9"/>
    </row>
    <row r="7016" spans="13:14" x14ac:dyDescent="0.3">
      <c r="M7016" s="9"/>
      <c r="N7016" s="9"/>
    </row>
    <row r="7017" spans="13:14" x14ac:dyDescent="0.3">
      <c r="M7017" s="9"/>
      <c r="N7017" s="9"/>
    </row>
    <row r="7018" spans="13:14" x14ac:dyDescent="0.3">
      <c r="M7018" s="9"/>
      <c r="N7018" s="9"/>
    </row>
    <row r="7019" spans="13:14" x14ac:dyDescent="0.3">
      <c r="M7019" s="9"/>
      <c r="N7019" s="9"/>
    </row>
    <row r="7020" spans="13:14" x14ac:dyDescent="0.3">
      <c r="M7020" s="9"/>
      <c r="N7020" s="9"/>
    </row>
    <row r="7021" spans="13:14" x14ac:dyDescent="0.3">
      <c r="M7021" s="9"/>
      <c r="N7021" s="9"/>
    </row>
    <row r="7022" spans="13:14" x14ac:dyDescent="0.3">
      <c r="M7022" s="9"/>
      <c r="N7022" s="9"/>
    </row>
    <row r="7023" spans="13:14" x14ac:dyDescent="0.3">
      <c r="M7023" s="9"/>
      <c r="N7023" s="9"/>
    </row>
    <row r="7024" spans="13:14" x14ac:dyDescent="0.3">
      <c r="M7024" s="9"/>
      <c r="N7024" s="9"/>
    </row>
    <row r="7025" spans="13:14" x14ac:dyDescent="0.3">
      <c r="M7025" s="9"/>
      <c r="N7025" s="9"/>
    </row>
    <row r="7026" spans="13:14" x14ac:dyDescent="0.3">
      <c r="M7026" s="9"/>
      <c r="N7026" s="9"/>
    </row>
    <row r="7027" spans="13:14" x14ac:dyDescent="0.3">
      <c r="M7027" s="9"/>
      <c r="N7027" s="9"/>
    </row>
    <row r="7028" spans="13:14" x14ac:dyDescent="0.3">
      <c r="M7028" s="9"/>
      <c r="N7028" s="9"/>
    </row>
    <row r="7029" spans="13:14" x14ac:dyDescent="0.3">
      <c r="M7029" s="9"/>
      <c r="N7029" s="9"/>
    </row>
    <row r="7030" spans="13:14" x14ac:dyDescent="0.3">
      <c r="M7030" s="9"/>
      <c r="N7030" s="9"/>
    </row>
    <row r="7031" spans="13:14" x14ac:dyDescent="0.3">
      <c r="M7031" s="9"/>
      <c r="N7031" s="9"/>
    </row>
    <row r="7032" spans="13:14" x14ac:dyDescent="0.3">
      <c r="M7032" s="9"/>
      <c r="N7032" s="9"/>
    </row>
    <row r="7033" spans="13:14" x14ac:dyDescent="0.3">
      <c r="M7033" s="9"/>
      <c r="N7033" s="9"/>
    </row>
    <row r="7034" spans="13:14" x14ac:dyDescent="0.3">
      <c r="M7034" s="9"/>
      <c r="N7034" s="9"/>
    </row>
    <row r="7035" spans="13:14" x14ac:dyDescent="0.3">
      <c r="M7035" s="9"/>
      <c r="N7035" s="9"/>
    </row>
    <row r="7036" spans="13:14" x14ac:dyDescent="0.3">
      <c r="M7036" s="9"/>
      <c r="N7036" s="9"/>
    </row>
    <row r="7037" spans="13:14" x14ac:dyDescent="0.3">
      <c r="M7037" s="9"/>
      <c r="N7037" s="9"/>
    </row>
    <row r="7038" spans="13:14" x14ac:dyDescent="0.3">
      <c r="M7038" s="9"/>
      <c r="N7038" s="9"/>
    </row>
    <row r="7039" spans="13:14" x14ac:dyDescent="0.3">
      <c r="M7039" s="9"/>
      <c r="N7039" s="9"/>
    </row>
    <row r="7040" spans="13:14" x14ac:dyDescent="0.3">
      <c r="M7040" s="9"/>
      <c r="N7040" s="9"/>
    </row>
    <row r="7041" spans="13:14" x14ac:dyDescent="0.3">
      <c r="M7041" s="9"/>
      <c r="N7041" s="9"/>
    </row>
    <row r="7042" spans="13:14" x14ac:dyDescent="0.3">
      <c r="M7042" s="9"/>
      <c r="N7042" s="9"/>
    </row>
    <row r="7043" spans="13:14" x14ac:dyDescent="0.3">
      <c r="M7043" s="9"/>
      <c r="N7043" s="9"/>
    </row>
    <row r="7044" spans="13:14" x14ac:dyDescent="0.3">
      <c r="M7044" s="9"/>
      <c r="N7044" s="9"/>
    </row>
    <row r="7045" spans="13:14" x14ac:dyDescent="0.3">
      <c r="M7045" s="9"/>
      <c r="N7045" s="9"/>
    </row>
    <row r="7046" spans="13:14" x14ac:dyDescent="0.3">
      <c r="M7046" s="9"/>
      <c r="N7046" s="9"/>
    </row>
    <row r="7047" spans="13:14" x14ac:dyDescent="0.3">
      <c r="M7047" s="9"/>
      <c r="N7047" s="9"/>
    </row>
    <row r="7048" spans="13:14" x14ac:dyDescent="0.3">
      <c r="M7048" s="9"/>
      <c r="N7048" s="9"/>
    </row>
    <row r="7049" spans="13:14" x14ac:dyDescent="0.3">
      <c r="M7049" s="9"/>
      <c r="N7049" s="9"/>
    </row>
    <row r="7050" spans="13:14" x14ac:dyDescent="0.3">
      <c r="M7050" s="9"/>
      <c r="N7050" s="9"/>
    </row>
    <row r="7051" spans="13:14" x14ac:dyDescent="0.3">
      <c r="M7051" s="9"/>
      <c r="N7051" s="9"/>
    </row>
    <row r="7052" spans="13:14" x14ac:dyDescent="0.3">
      <c r="M7052" s="9"/>
      <c r="N7052" s="9"/>
    </row>
    <row r="7053" spans="13:14" x14ac:dyDescent="0.3">
      <c r="M7053" s="9"/>
      <c r="N7053" s="9"/>
    </row>
    <row r="7054" spans="13:14" x14ac:dyDescent="0.3">
      <c r="M7054" s="9"/>
      <c r="N7054" s="9"/>
    </row>
    <row r="7055" spans="13:14" x14ac:dyDescent="0.3">
      <c r="M7055" s="9"/>
      <c r="N7055" s="9"/>
    </row>
    <row r="7056" spans="13:14" x14ac:dyDescent="0.3">
      <c r="M7056" s="9"/>
      <c r="N7056" s="9"/>
    </row>
    <row r="7057" spans="13:14" x14ac:dyDescent="0.3">
      <c r="M7057" s="9"/>
      <c r="N7057" s="9"/>
    </row>
    <row r="7058" spans="13:14" x14ac:dyDescent="0.3">
      <c r="M7058" s="9"/>
      <c r="N7058" s="9"/>
    </row>
    <row r="7059" spans="13:14" x14ac:dyDescent="0.3">
      <c r="M7059" s="9"/>
      <c r="N7059" s="9"/>
    </row>
    <row r="7060" spans="13:14" x14ac:dyDescent="0.3">
      <c r="M7060" s="9"/>
      <c r="N7060" s="9"/>
    </row>
    <row r="7061" spans="13:14" x14ac:dyDescent="0.3">
      <c r="M7061" s="9"/>
      <c r="N7061" s="9"/>
    </row>
    <row r="7062" spans="13:14" x14ac:dyDescent="0.3">
      <c r="M7062" s="9"/>
      <c r="N7062" s="9"/>
    </row>
    <row r="7063" spans="13:14" x14ac:dyDescent="0.3">
      <c r="M7063" s="9"/>
      <c r="N7063" s="9"/>
    </row>
    <row r="7064" spans="13:14" x14ac:dyDescent="0.3">
      <c r="M7064" s="9"/>
      <c r="N7064" s="9"/>
    </row>
    <row r="7065" spans="13:14" x14ac:dyDescent="0.3">
      <c r="M7065" s="9"/>
      <c r="N7065" s="9"/>
    </row>
    <row r="7066" spans="13:14" x14ac:dyDescent="0.3">
      <c r="M7066" s="9"/>
      <c r="N7066" s="9"/>
    </row>
    <row r="7067" spans="13:14" x14ac:dyDescent="0.3">
      <c r="M7067" s="9"/>
      <c r="N7067" s="9"/>
    </row>
    <row r="7068" spans="13:14" x14ac:dyDescent="0.3">
      <c r="M7068" s="9"/>
      <c r="N7068" s="9"/>
    </row>
    <row r="7069" spans="13:14" x14ac:dyDescent="0.3">
      <c r="M7069" s="9"/>
      <c r="N7069" s="9"/>
    </row>
    <row r="7070" spans="13:14" x14ac:dyDescent="0.3">
      <c r="M7070" s="9"/>
      <c r="N7070" s="9"/>
    </row>
    <row r="7071" spans="13:14" x14ac:dyDescent="0.3">
      <c r="M7071" s="9"/>
      <c r="N7071" s="9"/>
    </row>
    <row r="7072" spans="13:14" x14ac:dyDescent="0.3">
      <c r="M7072" s="9"/>
      <c r="N7072" s="9"/>
    </row>
    <row r="7073" spans="13:14" x14ac:dyDescent="0.3">
      <c r="M7073" s="9"/>
      <c r="N7073" s="9"/>
    </row>
    <row r="7074" spans="13:14" x14ac:dyDescent="0.3">
      <c r="M7074" s="9"/>
      <c r="N7074" s="9"/>
    </row>
    <row r="7075" spans="13:14" x14ac:dyDescent="0.3">
      <c r="M7075" s="9"/>
      <c r="N7075" s="9"/>
    </row>
    <row r="7076" spans="13:14" x14ac:dyDescent="0.3">
      <c r="M7076" s="9"/>
      <c r="N7076" s="9"/>
    </row>
    <row r="7077" spans="13:14" x14ac:dyDescent="0.3">
      <c r="M7077" s="9"/>
      <c r="N7077" s="9"/>
    </row>
    <row r="7078" spans="13:14" x14ac:dyDescent="0.3">
      <c r="M7078" s="9"/>
      <c r="N7078" s="9"/>
    </row>
    <row r="7079" spans="13:14" x14ac:dyDescent="0.3">
      <c r="M7079" s="9"/>
      <c r="N7079" s="9"/>
    </row>
    <row r="7080" spans="13:14" x14ac:dyDescent="0.3">
      <c r="M7080" s="9"/>
      <c r="N7080" s="9"/>
    </row>
    <row r="7081" spans="13:14" x14ac:dyDescent="0.3">
      <c r="M7081" s="9"/>
      <c r="N7081" s="9"/>
    </row>
    <row r="7082" spans="13:14" x14ac:dyDescent="0.3">
      <c r="M7082" s="9"/>
      <c r="N7082" s="9"/>
    </row>
    <row r="7083" spans="13:14" x14ac:dyDescent="0.3">
      <c r="M7083" s="9"/>
      <c r="N7083" s="9"/>
    </row>
    <row r="7084" spans="13:14" x14ac:dyDescent="0.3">
      <c r="M7084" s="9"/>
      <c r="N7084" s="9"/>
    </row>
    <row r="7085" spans="13:14" x14ac:dyDescent="0.3">
      <c r="M7085" s="9"/>
      <c r="N7085" s="9"/>
    </row>
    <row r="7086" spans="13:14" x14ac:dyDescent="0.3">
      <c r="M7086" s="9"/>
      <c r="N7086" s="9"/>
    </row>
    <row r="7087" spans="13:14" x14ac:dyDescent="0.3">
      <c r="M7087" s="9"/>
      <c r="N7087" s="9"/>
    </row>
    <row r="7088" spans="13:14" x14ac:dyDescent="0.3">
      <c r="M7088" s="9"/>
      <c r="N7088" s="9"/>
    </row>
    <row r="7089" spans="13:14" x14ac:dyDescent="0.3">
      <c r="M7089" s="9"/>
      <c r="N7089" s="9"/>
    </row>
    <row r="7090" spans="13:14" x14ac:dyDescent="0.3">
      <c r="M7090" s="9"/>
      <c r="N7090" s="9"/>
    </row>
    <row r="7091" spans="13:14" x14ac:dyDescent="0.3">
      <c r="M7091" s="9"/>
      <c r="N7091" s="9"/>
    </row>
    <row r="7092" spans="13:14" x14ac:dyDescent="0.3">
      <c r="M7092" s="9"/>
      <c r="N7092" s="9"/>
    </row>
    <row r="7093" spans="13:14" x14ac:dyDescent="0.3">
      <c r="M7093" s="9"/>
      <c r="N7093" s="9"/>
    </row>
    <row r="7094" spans="13:14" x14ac:dyDescent="0.3">
      <c r="M7094" s="9"/>
      <c r="N7094" s="9"/>
    </row>
    <row r="7095" spans="13:14" x14ac:dyDescent="0.3">
      <c r="M7095" s="9"/>
      <c r="N7095" s="9"/>
    </row>
    <row r="7096" spans="13:14" x14ac:dyDescent="0.3">
      <c r="M7096" s="9"/>
      <c r="N7096" s="9"/>
    </row>
    <row r="7097" spans="13:14" x14ac:dyDescent="0.3">
      <c r="M7097" s="9"/>
      <c r="N7097" s="9"/>
    </row>
    <row r="7098" spans="13:14" x14ac:dyDescent="0.3">
      <c r="M7098" s="9"/>
      <c r="N7098" s="9"/>
    </row>
    <row r="7099" spans="13:14" x14ac:dyDescent="0.3">
      <c r="M7099" s="9"/>
      <c r="N7099" s="9"/>
    </row>
    <row r="7100" spans="13:14" x14ac:dyDescent="0.3">
      <c r="M7100" s="9"/>
      <c r="N7100" s="9"/>
    </row>
    <row r="7101" spans="13:14" x14ac:dyDescent="0.3">
      <c r="M7101" s="9"/>
      <c r="N7101" s="9"/>
    </row>
    <row r="7102" spans="13:14" x14ac:dyDescent="0.3">
      <c r="M7102" s="9"/>
      <c r="N7102" s="9"/>
    </row>
    <row r="7103" spans="13:14" x14ac:dyDescent="0.3">
      <c r="M7103" s="9"/>
      <c r="N7103" s="9"/>
    </row>
    <row r="7104" spans="13:14" x14ac:dyDescent="0.3">
      <c r="M7104" s="9"/>
      <c r="N7104" s="9"/>
    </row>
    <row r="7105" spans="13:14" x14ac:dyDescent="0.3">
      <c r="M7105" s="9"/>
      <c r="N7105" s="9"/>
    </row>
    <row r="7106" spans="13:14" x14ac:dyDescent="0.3">
      <c r="M7106" s="9"/>
      <c r="N7106" s="9"/>
    </row>
    <row r="7107" spans="13:14" x14ac:dyDescent="0.3">
      <c r="M7107" s="9"/>
      <c r="N7107" s="9"/>
    </row>
    <row r="7108" spans="13:14" x14ac:dyDescent="0.3">
      <c r="M7108" s="9"/>
      <c r="N7108" s="9"/>
    </row>
    <row r="7109" spans="13:14" x14ac:dyDescent="0.3">
      <c r="M7109" s="9"/>
      <c r="N7109" s="9"/>
    </row>
    <row r="7110" spans="13:14" x14ac:dyDescent="0.3">
      <c r="M7110" s="9"/>
      <c r="N7110" s="9"/>
    </row>
    <row r="7111" spans="13:14" x14ac:dyDescent="0.3">
      <c r="M7111" s="9"/>
      <c r="N7111" s="9"/>
    </row>
    <row r="7112" spans="13:14" x14ac:dyDescent="0.3">
      <c r="M7112" s="9"/>
      <c r="N7112" s="9"/>
    </row>
    <row r="7113" spans="13:14" x14ac:dyDescent="0.3">
      <c r="M7113" s="9"/>
      <c r="N7113" s="9"/>
    </row>
    <row r="7114" spans="13:14" x14ac:dyDescent="0.3">
      <c r="M7114" s="9"/>
      <c r="N7114" s="9"/>
    </row>
    <row r="7115" spans="13:14" x14ac:dyDescent="0.3">
      <c r="M7115" s="9"/>
      <c r="N7115" s="9"/>
    </row>
    <row r="7116" spans="13:14" x14ac:dyDescent="0.3">
      <c r="M7116" s="9"/>
      <c r="N7116" s="9"/>
    </row>
    <row r="7117" spans="13:14" x14ac:dyDescent="0.3">
      <c r="M7117" s="9"/>
      <c r="N7117" s="9"/>
    </row>
    <row r="7118" spans="13:14" x14ac:dyDescent="0.3">
      <c r="M7118" s="9"/>
      <c r="N7118" s="9"/>
    </row>
    <row r="7119" spans="13:14" x14ac:dyDescent="0.3">
      <c r="M7119" s="9"/>
      <c r="N7119" s="9"/>
    </row>
    <row r="7120" spans="13:14" x14ac:dyDescent="0.3">
      <c r="M7120" s="9"/>
      <c r="N7120" s="9"/>
    </row>
    <row r="7121" spans="13:14" x14ac:dyDescent="0.3">
      <c r="M7121" s="9"/>
      <c r="N7121" s="9"/>
    </row>
    <row r="7122" spans="13:14" x14ac:dyDescent="0.3">
      <c r="M7122" s="9"/>
      <c r="N7122" s="9"/>
    </row>
    <row r="7123" spans="13:14" x14ac:dyDescent="0.3">
      <c r="M7123" s="9"/>
      <c r="N7123" s="9"/>
    </row>
    <row r="7124" spans="13:14" x14ac:dyDescent="0.3">
      <c r="M7124" s="9"/>
      <c r="N7124" s="9"/>
    </row>
    <row r="7125" spans="13:14" x14ac:dyDescent="0.3">
      <c r="M7125" s="9"/>
      <c r="N7125" s="9"/>
    </row>
    <row r="7126" spans="13:14" x14ac:dyDescent="0.3">
      <c r="M7126" s="9"/>
      <c r="N7126" s="9"/>
    </row>
    <row r="7127" spans="13:14" x14ac:dyDescent="0.3">
      <c r="M7127" s="9"/>
      <c r="N7127" s="9"/>
    </row>
    <row r="7128" spans="13:14" x14ac:dyDescent="0.3">
      <c r="M7128" s="9"/>
      <c r="N7128" s="9"/>
    </row>
    <row r="7129" spans="13:14" x14ac:dyDescent="0.3">
      <c r="M7129" s="9"/>
      <c r="N7129" s="9"/>
    </row>
    <row r="7130" spans="13:14" x14ac:dyDescent="0.3">
      <c r="M7130" s="9"/>
      <c r="N7130" s="9"/>
    </row>
    <row r="7131" spans="13:14" x14ac:dyDescent="0.3">
      <c r="M7131" s="9"/>
      <c r="N7131" s="9"/>
    </row>
    <row r="7132" spans="13:14" x14ac:dyDescent="0.3">
      <c r="M7132" s="9"/>
      <c r="N7132" s="9"/>
    </row>
    <row r="7133" spans="13:14" x14ac:dyDescent="0.3">
      <c r="M7133" s="9"/>
      <c r="N7133" s="9"/>
    </row>
    <row r="7134" spans="13:14" x14ac:dyDescent="0.3">
      <c r="M7134" s="9"/>
      <c r="N7134" s="9"/>
    </row>
    <row r="7135" spans="13:14" x14ac:dyDescent="0.3">
      <c r="M7135" s="9"/>
      <c r="N7135" s="9"/>
    </row>
    <row r="7136" spans="13:14" x14ac:dyDescent="0.3">
      <c r="M7136" s="9"/>
      <c r="N7136" s="9"/>
    </row>
    <row r="7137" spans="13:14" x14ac:dyDescent="0.3">
      <c r="M7137" s="9"/>
      <c r="N7137" s="9"/>
    </row>
    <row r="7138" spans="13:14" x14ac:dyDescent="0.3">
      <c r="M7138" s="9"/>
      <c r="N7138" s="9"/>
    </row>
    <row r="7139" spans="13:14" x14ac:dyDescent="0.3">
      <c r="M7139" s="9"/>
      <c r="N7139" s="9"/>
    </row>
    <row r="7140" spans="13:14" x14ac:dyDescent="0.3">
      <c r="M7140" s="9"/>
      <c r="N7140" s="9"/>
    </row>
    <row r="7141" spans="13:14" x14ac:dyDescent="0.3">
      <c r="M7141" s="9"/>
      <c r="N7141" s="9"/>
    </row>
    <row r="7142" spans="13:14" x14ac:dyDescent="0.3">
      <c r="M7142" s="9"/>
      <c r="N7142" s="9"/>
    </row>
    <row r="7143" spans="13:14" x14ac:dyDescent="0.3">
      <c r="M7143" s="9"/>
      <c r="N7143" s="9"/>
    </row>
    <row r="7144" spans="13:14" x14ac:dyDescent="0.3">
      <c r="M7144" s="9"/>
      <c r="N7144" s="9"/>
    </row>
    <row r="7145" spans="13:14" x14ac:dyDescent="0.3">
      <c r="M7145" s="9"/>
      <c r="N7145" s="9"/>
    </row>
    <row r="7146" spans="13:14" x14ac:dyDescent="0.3">
      <c r="M7146" s="9"/>
      <c r="N7146" s="9"/>
    </row>
    <row r="7147" spans="13:14" x14ac:dyDescent="0.3">
      <c r="M7147" s="9"/>
      <c r="N7147" s="9"/>
    </row>
    <row r="7148" spans="13:14" x14ac:dyDescent="0.3">
      <c r="M7148" s="9"/>
      <c r="N7148" s="9"/>
    </row>
    <row r="7149" spans="13:14" x14ac:dyDescent="0.3">
      <c r="M7149" s="9"/>
      <c r="N7149" s="9"/>
    </row>
    <row r="7150" spans="13:14" x14ac:dyDescent="0.3">
      <c r="M7150" s="9"/>
      <c r="N7150" s="9"/>
    </row>
    <row r="7151" spans="13:14" x14ac:dyDescent="0.3">
      <c r="M7151" s="9"/>
      <c r="N7151" s="9"/>
    </row>
    <row r="7152" spans="13:14" x14ac:dyDescent="0.3">
      <c r="M7152" s="9"/>
      <c r="N7152" s="9"/>
    </row>
    <row r="7153" spans="13:14" x14ac:dyDescent="0.3">
      <c r="M7153" s="9"/>
      <c r="N7153" s="9"/>
    </row>
    <row r="7154" spans="13:14" x14ac:dyDescent="0.3">
      <c r="M7154" s="9"/>
      <c r="N7154" s="9"/>
    </row>
    <row r="7155" spans="13:14" x14ac:dyDescent="0.3">
      <c r="M7155" s="9"/>
      <c r="N7155" s="9"/>
    </row>
    <row r="7156" spans="13:14" x14ac:dyDescent="0.3">
      <c r="M7156" s="9"/>
      <c r="N7156" s="9"/>
    </row>
    <row r="7157" spans="13:14" x14ac:dyDescent="0.3">
      <c r="M7157" s="9"/>
      <c r="N7157" s="9"/>
    </row>
    <row r="7158" spans="13:14" x14ac:dyDescent="0.3">
      <c r="M7158" s="9"/>
      <c r="N7158" s="9"/>
    </row>
    <row r="7159" spans="13:14" x14ac:dyDescent="0.3">
      <c r="M7159" s="9"/>
      <c r="N7159" s="9"/>
    </row>
    <row r="7160" spans="13:14" x14ac:dyDescent="0.3">
      <c r="M7160" s="9"/>
      <c r="N7160" s="9"/>
    </row>
    <row r="7161" spans="13:14" x14ac:dyDescent="0.3">
      <c r="M7161" s="9"/>
      <c r="N7161" s="9"/>
    </row>
    <row r="7162" spans="13:14" x14ac:dyDescent="0.3">
      <c r="M7162" s="9"/>
      <c r="N7162" s="9"/>
    </row>
    <row r="7163" spans="13:14" x14ac:dyDescent="0.3">
      <c r="M7163" s="9"/>
      <c r="N7163" s="9"/>
    </row>
    <row r="7164" spans="13:14" x14ac:dyDescent="0.3">
      <c r="M7164" s="9"/>
      <c r="N7164" s="9"/>
    </row>
    <row r="7165" spans="13:14" x14ac:dyDescent="0.3">
      <c r="M7165" s="9"/>
      <c r="N7165" s="9"/>
    </row>
    <row r="7166" spans="13:14" x14ac:dyDescent="0.3">
      <c r="M7166" s="9"/>
      <c r="N7166" s="9"/>
    </row>
    <row r="7167" spans="13:14" x14ac:dyDescent="0.3">
      <c r="M7167" s="9"/>
      <c r="N7167" s="9"/>
    </row>
    <row r="7168" spans="13:14" x14ac:dyDescent="0.3">
      <c r="M7168" s="9"/>
      <c r="N7168" s="9"/>
    </row>
    <row r="7169" spans="13:14" x14ac:dyDescent="0.3">
      <c r="M7169" s="9"/>
      <c r="N7169" s="9"/>
    </row>
    <row r="7170" spans="13:14" x14ac:dyDescent="0.3">
      <c r="M7170" s="9"/>
      <c r="N7170" s="9"/>
    </row>
    <row r="7171" spans="13:14" x14ac:dyDescent="0.3">
      <c r="M7171" s="9"/>
      <c r="N7171" s="9"/>
    </row>
    <row r="7172" spans="13:14" x14ac:dyDescent="0.3">
      <c r="M7172" s="9"/>
      <c r="N7172" s="9"/>
    </row>
    <row r="7173" spans="13:14" x14ac:dyDescent="0.3">
      <c r="M7173" s="9"/>
      <c r="N7173" s="9"/>
    </row>
    <row r="7174" spans="13:14" x14ac:dyDescent="0.3">
      <c r="M7174" s="9"/>
      <c r="N7174" s="9"/>
    </row>
    <row r="7175" spans="13:14" x14ac:dyDescent="0.3">
      <c r="M7175" s="9"/>
      <c r="N7175" s="9"/>
    </row>
    <row r="7176" spans="13:14" x14ac:dyDescent="0.3">
      <c r="M7176" s="9"/>
      <c r="N7176" s="9"/>
    </row>
    <row r="7177" spans="13:14" x14ac:dyDescent="0.3">
      <c r="M7177" s="9"/>
      <c r="N7177" s="9"/>
    </row>
    <row r="7178" spans="13:14" x14ac:dyDescent="0.3">
      <c r="M7178" s="9"/>
      <c r="N7178" s="9"/>
    </row>
    <row r="7179" spans="13:14" x14ac:dyDescent="0.3">
      <c r="M7179" s="9"/>
      <c r="N7179" s="9"/>
    </row>
    <row r="7180" spans="13:14" x14ac:dyDescent="0.3">
      <c r="M7180" s="9"/>
      <c r="N7180" s="9"/>
    </row>
    <row r="7181" spans="13:14" x14ac:dyDescent="0.3">
      <c r="M7181" s="9"/>
      <c r="N7181" s="9"/>
    </row>
    <row r="7182" spans="13:14" x14ac:dyDescent="0.3">
      <c r="M7182" s="9"/>
      <c r="N7182" s="9"/>
    </row>
    <row r="7183" spans="13:14" x14ac:dyDescent="0.3">
      <c r="M7183" s="9"/>
      <c r="N7183" s="9"/>
    </row>
    <row r="7184" spans="13:14" x14ac:dyDescent="0.3">
      <c r="M7184" s="9"/>
      <c r="N7184" s="9"/>
    </row>
    <row r="7185" spans="13:14" x14ac:dyDescent="0.3">
      <c r="M7185" s="9"/>
      <c r="N7185" s="9"/>
    </row>
    <row r="7186" spans="13:14" x14ac:dyDescent="0.3">
      <c r="M7186" s="9"/>
      <c r="N7186" s="9"/>
    </row>
    <row r="7187" spans="13:14" x14ac:dyDescent="0.3">
      <c r="M7187" s="9"/>
      <c r="N7187" s="9"/>
    </row>
    <row r="7188" spans="13:14" x14ac:dyDescent="0.3">
      <c r="M7188" s="9"/>
      <c r="N7188" s="9"/>
    </row>
    <row r="7189" spans="13:14" x14ac:dyDescent="0.3">
      <c r="M7189" s="9"/>
      <c r="N7189" s="9"/>
    </row>
    <row r="7190" spans="13:14" x14ac:dyDescent="0.3">
      <c r="M7190" s="9"/>
      <c r="N7190" s="9"/>
    </row>
    <row r="7191" spans="13:14" x14ac:dyDescent="0.3">
      <c r="M7191" s="9"/>
      <c r="N7191" s="9"/>
    </row>
    <row r="7192" spans="13:14" x14ac:dyDescent="0.3">
      <c r="M7192" s="9"/>
      <c r="N7192" s="9"/>
    </row>
    <row r="7193" spans="13:14" x14ac:dyDescent="0.3">
      <c r="M7193" s="9"/>
      <c r="N7193" s="9"/>
    </row>
    <row r="7194" spans="13:14" x14ac:dyDescent="0.3">
      <c r="M7194" s="9"/>
      <c r="N7194" s="9"/>
    </row>
    <row r="7195" spans="13:14" x14ac:dyDescent="0.3">
      <c r="M7195" s="9"/>
      <c r="N7195" s="9"/>
    </row>
    <row r="7196" spans="13:14" x14ac:dyDescent="0.3">
      <c r="M7196" s="9"/>
      <c r="N7196" s="9"/>
    </row>
    <row r="7197" spans="13:14" x14ac:dyDescent="0.3">
      <c r="M7197" s="9"/>
      <c r="N7197" s="9"/>
    </row>
    <row r="7198" spans="13:14" x14ac:dyDescent="0.3">
      <c r="M7198" s="9"/>
      <c r="N7198" s="9"/>
    </row>
    <row r="7199" spans="13:14" x14ac:dyDescent="0.3">
      <c r="M7199" s="9"/>
      <c r="N7199" s="9"/>
    </row>
    <row r="7200" spans="13:14" x14ac:dyDescent="0.3">
      <c r="M7200" s="9"/>
      <c r="N7200" s="9"/>
    </row>
    <row r="7201" spans="13:14" x14ac:dyDescent="0.3">
      <c r="M7201" s="9"/>
      <c r="N7201" s="9"/>
    </row>
    <row r="7202" spans="13:14" x14ac:dyDescent="0.3">
      <c r="M7202" s="9"/>
      <c r="N7202" s="9"/>
    </row>
    <row r="7203" spans="13:14" x14ac:dyDescent="0.3">
      <c r="M7203" s="9"/>
      <c r="N7203" s="9"/>
    </row>
    <row r="7204" spans="13:14" x14ac:dyDescent="0.3">
      <c r="M7204" s="9"/>
      <c r="N7204" s="9"/>
    </row>
    <row r="7205" spans="13:14" x14ac:dyDescent="0.3">
      <c r="M7205" s="9"/>
      <c r="N7205" s="9"/>
    </row>
    <row r="7206" spans="13:14" x14ac:dyDescent="0.3">
      <c r="M7206" s="9"/>
      <c r="N7206" s="9"/>
    </row>
    <row r="7207" spans="13:14" x14ac:dyDescent="0.3">
      <c r="M7207" s="9"/>
      <c r="N7207" s="9"/>
    </row>
    <row r="7208" spans="13:14" x14ac:dyDescent="0.3">
      <c r="M7208" s="9"/>
      <c r="N7208" s="9"/>
    </row>
    <row r="7209" spans="13:14" x14ac:dyDescent="0.3">
      <c r="M7209" s="9"/>
      <c r="N7209" s="9"/>
    </row>
    <row r="7210" spans="13:14" x14ac:dyDescent="0.3">
      <c r="M7210" s="9"/>
      <c r="N7210" s="9"/>
    </row>
    <row r="7211" spans="13:14" x14ac:dyDescent="0.3">
      <c r="M7211" s="9"/>
      <c r="N7211" s="9"/>
    </row>
    <row r="7212" spans="13:14" x14ac:dyDescent="0.3">
      <c r="M7212" s="9"/>
      <c r="N7212" s="9"/>
    </row>
    <row r="7213" spans="13:14" x14ac:dyDescent="0.3">
      <c r="M7213" s="9"/>
      <c r="N7213" s="9"/>
    </row>
    <row r="7214" spans="13:14" x14ac:dyDescent="0.3">
      <c r="M7214" s="9"/>
      <c r="N7214" s="9"/>
    </row>
    <row r="7215" spans="13:14" x14ac:dyDescent="0.3">
      <c r="M7215" s="9"/>
      <c r="N7215" s="9"/>
    </row>
    <row r="7216" spans="13:14" x14ac:dyDescent="0.3">
      <c r="M7216" s="9"/>
      <c r="N7216" s="9"/>
    </row>
    <row r="7217" spans="13:14" x14ac:dyDescent="0.3">
      <c r="M7217" s="9"/>
      <c r="N7217" s="9"/>
    </row>
    <row r="7218" spans="13:14" x14ac:dyDescent="0.3">
      <c r="M7218" s="9"/>
      <c r="N7218" s="9"/>
    </row>
    <row r="7219" spans="13:14" x14ac:dyDescent="0.3">
      <c r="M7219" s="9"/>
      <c r="N7219" s="9"/>
    </row>
    <row r="7220" spans="13:14" x14ac:dyDescent="0.3">
      <c r="M7220" s="9"/>
      <c r="N7220" s="9"/>
    </row>
    <row r="7221" spans="13:14" x14ac:dyDescent="0.3">
      <c r="M7221" s="9"/>
      <c r="N7221" s="9"/>
    </row>
    <row r="7222" spans="13:14" x14ac:dyDescent="0.3">
      <c r="M7222" s="9"/>
      <c r="N7222" s="9"/>
    </row>
    <row r="7223" spans="13:14" x14ac:dyDescent="0.3">
      <c r="M7223" s="9"/>
      <c r="N7223" s="9"/>
    </row>
    <row r="7224" spans="13:14" x14ac:dyDescent="0.3">
      <c r="M7224" s="9"/>
      <c r="N7224" s="9"/>
    </row>
    <row r="7225" spans="13:14" x14ac:dyDescent="0.3">
      <c r="M7225" s="9"/>
      <c r="N7225" s="9"/>
    </row>
    <row r="7226" spans="13:14" x14ac:dyDescent="0.3">
      <c r="M7226" s="9"/>
      <c r="N7226" s="9"/>
    </row>
    <row r="7227" spans="13:14" x14ac:dyDescent="0.3">
      <c r="M7227" s="9"/>
      <c r="N7227" s="9"/>
    </row>
    <row r="7228" spans="13:14" x14ac:dyDescent="0.3">
      <c r="M7228" s="9"/>
      <c r="N7228" s="9"/>
    </row>
    <row r="7229" spans="13:14" x14ac:dyDescent="0.3">
      <c r="M7229" s="9"/>
      <c r="N7229" s="9"/>
    </row>
    <row r="7230" spans="13:14" x14ac:dyDescent="0.3">
      <c r="M7230" s="9"/>
      <c r="N7230" s="9"/>
    </row>
    <row r="7231" spans="13:14" x14ac:dyDescent="0.3">
      <c r="M7231" s="9"/>
      <c r="N7231" s="9"/>
    </row>
    <row r="7232" spans="13:14" x14ac:dyDescent="0.3">
      <c r="M7232" s="9"/>
      <c r="N7232" s="9"/>
    </row>
    <row r="7233" spans="13:14" x14ac:dyDescent="0.3">
      <c r="M7233" s="9"/>
      <c r="N7233" s="9"/>
    </row>
    <row r="7234" spans="13:14" x14ac:dyDescent="0.3">
      <c r="M7234" s="9"/>
      <c r="N7234" s="9"/>
    </row>
    <row r="7235" spans="13:14" x14ac:dyDescent="0.3">
      <c r="M7235" s="9"/>
      <c r="N7235" s="9"/>
    </row>
    <row r="7236" spans="13:14" x14ac:dyDescent="0.3">
      <c r="M7236" s="9"/>
      <c r="N7236" s="9"/>
    </row>
    <row r="7237" spans="13:14" x14ac:dyDescent="0.3">
      <c r="M7237" s="9"/>
      <c r="N7237" s="9"/>
    </row>
    <row r="7238" spans="13:14" x14ac:dyDescent="0.3">
      <c r="M7238" s="9"/>
      <c r="N7238" s="9"/>
    </row>
    <row r="7239" spans="13:14" x14ac:dyDescent="0.3">
      <c r="M7239" s="9"/>
      <c r="N7239" s="9"/>
    </row>
    <row r="7240" spans="13:14" x14ac:dyDescent="0.3">
      <c r="M7240" s="9"/>
      <c r="N7240" s="9"/>
    </row>
    <row r="7241" spans="13:14" x14ac:dyDescent="0.3">
      <c r="M7241" s="9"/>
      <c r="N7241" s="9"/>
    </row>
    <row r="7242" spans="13:14" x14ac:dyDescent="0.3">
      <c r="M7242" s="9"/>
      <c r="N7242" s="9"/>
    </row>
    <row r="7243" spans="13:14" x14ac:dyDescent="0.3">
      <c r="M7243" s="9"/>
      <c r="N7243" s="9"/>
    </row>
    <row r="7244" spans="13:14" x14ac:dyDescent="0.3">
      <c r="M7244" s="9"/>
      <c r="N7244" s="9"/>
    </row>
    <row r="7245" spans="13:14" x14ac:dyDescent="0.3">
      <c r="M7245" s="9"/>
      <c r="N7245" s="9"/>
    </row>
    <row r="7246" spans="13:14" x14ac:dyDescent="0.3">
      <c r="M7246" s="9"/>
      <c r="N7246" s="9"/>
    </row>
    <row r="7247" spans="13:14" x14ac:dyDescent="0.3">
      <c r="M7247" s="9"/>
      <c r="N7247" s="9"/>
    </row>
    <row r="7248" spans="13:14" x14ac:dyDescent="0.3">
      <c r="M7248" s="9"/>
      <c r="N7248" s="9"/>
    </row>
    <row r="7249" spans="13:14" x14ac:dyDescent="0.3">
      <c r="M7249" s="9"/>
      <c r="N7249" s="9"/>
    </row>
    <row r="7250" spans="13:14" x14ac:dyDescent="0.3">
      <c r="M7250" s="9"/>
      <c r="N7250" s="9"/>
    </row>
    <row r="7251" spans="13:14" x14ac:dyDescent="0.3">
      <c r="M7251" s="9"/>
      <c r="N7251" s="9"/>
    </row>
    <row r="7252" spans="13:14" x14ac:dyDescent="0.3">
      <c r="M7252" s="9"/>
      <c r="N7252" s="9"/>
    </row>
    <row r="7253" spans="13:14" x14ac:dyDescent="0.3">
      <c r="M7253" s="9"/>
      <c r="N7253" s="9"/>
    </row>
    <row r="7254" spans="13:14" x14ac:dyDescent="0.3">
      <c r="M7254" s="9"/>
      <c r="N7254" s="9"/>
    </row>
    <row r="7255" spans="13:14" x14ac:dyDescent="0.3">
      <c r="M7255" s="9"/>
      <c r="N7255" s="9"/>
    </row>
    <row r="7256" spans="13:14" x14ac:dyDescent="0.3">
      <c r="M7256" s="9"/>
      <c r="N7256" s="9"/>
    </row>
    <row r="7257" spans="13:14" x14ac:dyDescent="0.3">
      <c r="M7257" s="9"/>
      <c r="N7257" s="9"/>
    </row>
    <row r="7258" spans="13:14" x14ac:dyDescent="0.3">
      <c r="M7258" s="9"/>
      <c r="N7258" s="9"/>
    </row>
    <row r="7259" spans="13:14" x14ac:dyDescent="0.3">
      <c r="M7259" s="9"/>
      <c r="N7259" s="9"/>
    </row>
    <row r="7260" spans="13:14" x14ac:dyDescent="0.3">
      <c r="M7260" s="9"/>
      <c r="N7260" s="9"/>
    </row>
    <row r="7261" spans="13:14" x14ac:dyDescent="0.3">
      <c r="M7261" s="9"/>
      <c r="N7261" s="9"/>
    </row>
    <row r="7262" spans="13:14" x14ac:dyDescent="0.3">
      <c r="M7262" s="9"/>
      <c r="N7262" s="9"/>
    </row>
    <row r="7263" spans="13:14" x14ac:dyDescent="0.3">
      <c r="M7263" s="9"/>
      <c r="N7263" s="9"/>
    </row>
    <row r="7264" spans="13:14" x14ac:dyDescent="0.3">
      <c r="M7264" s="9"/>
      <c r="N7264" s="9"/>
    </row>
    <row r="7265" spans="13:14" x14ac:dyDescent="0.3">
      <c r="M7265" s="9"/>
      <c r="N7265" s="9"/>
    </row>
    <row r="7266" spans="13:14" x14ac:dyDescent="0.3">
      <c r="M7266" s="9"/>
      <c r="N7266" s="9"/>
    </row>
    <row r="7267" spans="13:14" x14ac:dyDescent="0.3">
      <c r="M7267" s="9"/>
      <c r="N7267" s="9"/>
    </row>
    <row r="7268" spans="13:14" x14ac:dyDescent="0.3">
      <c r="M7268" s="9"/>
      <c r="N7268" s="9"/>
    </row>
    <row r="7269" spans="13:14" x14ac:dyDescent="0.3">
      <c r="M7269" s="9"/>
      <c r="N7269" s="9"/>
    </row>
    <row r="7270" spans="13:14" x14ac:dyDescent="0.3">
      <c r="M7270" s="9"/>
      <c r="N7270" s="9"/>
    </row>
    <row r="7271" spans="13:14" x14ac:dyDescent="0.3">
      <c r="M7271" s="9"/>
      <c r="N7271" s="9"/>
    </row>
    <row r="7272" spans="13:14" x14ac:dyDescent="0.3">
      <c r="M7272" s="9"/>
      <c r="N7272" s="9"/>
    </row>
    <row r="7273" spans="13:14" x14ac:dyDescent="0.3">
      <c r="M7273" s="9"/>
      <c r="N7273" s="9"/>
    </row>
    <row r="7274" spans="13:14" x14ac:dyDescent="0.3">
      <c r="M7274" s="9"/>
      <c r="N7274" s="9"/>
    </row>
    <row r="7275" spans="13:14" x14ac:dyDescent="0.3">
      <c r="M7275" s="9"/>
      <c r="N7275" s="9"/>
    </row>
    <row r="7276" spans="13:14" x14ac:dyDescent="0.3">
      <c r="M7276" s="9"/>
      <c r="N7276" s="9"/>
    </row>
    <row r="7277" spans="13:14" x14ac:dyDescent="0.3">
      <c r="M7277" s="9"/>
      <c r="N7277" s="9"/>
    </row>
    <row r="7278" spans="13:14" x14ac:dyDescent="0.3">
      <c r="M7278" s="9"/>
      <c r="N7278" s="9"/>
    </row>
    <row r="7279" spans="13:14" x14ac:dyDescent="0.3">
      <c r="M7279" s="9"/>
      <c r="N7279" s="9"/>
    </row>
    <row r="7280" spans="13:14" x14ac:dyDescent="0.3">
      <c r="M7280" s="9"/>
      <c r="N7280" s="9"/>
    </row>
    <row r="7281" spans="13:14" x14ac:dyDescent="0.3">
      <c r="M7281" s="9"/>
      <c r="N7281" s="9"/>
    </row>
    <row r="7282" spans="13:14" x14ac:dyDescent="0.3">
      <c r="M7282" s="9"/>
      <c r="N7282" s="9"/>
    </row>
    <row r="7283" spans="13:14" x14ac:dyDescent="0.3">
      <c r="M7283" s="9"/>
      <c r="N7283" s="9"/>
    </row>
    <row r="7284" spans="13:14" x14ac:dyDescent="0.3">
      <c r="M7284" s="9"/>
      <c r="N7284" s="9"/>
    </row>
    <row r="7285" spans="13:14" x14ac:dyDescent="0.3">
      <c r="M7285" s="9"/>
      <c r="N7285" s="9"/>
    </row>
    <row r="7286" spans="13:14" x14ac:dyDescent="0.3">
      <c r="M7286" s="9"/>
      <c r="N7286" s="9"/>
    </row>
    <row r="7287" spans="13:14" x14ac:dyDescent="0.3">
      <c r="M7287" s="9"/>
      <c r="N7287" s="9"/>
    </row>
    <row r="7288" spans="13:14" x14ac:dyDescent="0.3">
      <c r="M7288" s="9"/>
      <c r="N7288" s="9"/>
    </row>
    <row r="7289" spans="13:14" x14ac:dyDescent="0.3">
      <c r="M7289" s="9"/>
      <c r="N7289" s="9"/>
    </row>
    <row r="7290" spans="13:14" x14ac:dyDescent="0.3">
      <c r="M7290" s="9"/>
      <c r="N7290" s="9"/>
    </row>
    <row r="7291" spans="13:14" x14ac:dyDescent="0.3">
      <c r="M7291" s="9"/>
      <c r="N7291" s="9"/>
    </row>
    <row r="7292" spans="13:14" x14ac:dyDescent="0.3">
      <c r="M7292" s="9"/>
      <c r="N7292" s="9"/>
    </row>
    <row r="7293" spans="13:14" x14ac:dyDescent="0.3">
      <c r="M7293" s="9"/>
      <c r="N7293" s="9"/>
    </row>
    <row r="7294" spans="13:14" x14ac:dyDescent="0.3">
      <c r="M7294" s="9"/>
      <c r="N7294" s="9"/>
    </row>
    <row r="7295" spans="13:14" x14ac:dyDescent="0.3">
      <c r="M7295" s="9"/>
      <c r="N7295" s="9"/>
    </row>
    <row r="7296" spans="13:14" x14ac:dyDescent="0.3">
      <c r="M7296" s="9"/>
      <c r="N7296" s="9"/>
    </row>
    <row r="7297" spans="13:14" x14ac:dyDescent="0.3">
      <c r="M7297" s="9"/>
      <c r="N7297" s="9"/>
    </row>
    <row r="7298" spans="13:14" x14ac:dyDescent="0.3">
      <c r="M7298" s="9"/>
      <c r="N7298" s="9"/>
    </row>
    <row r="7299" spans="13:14" x14ac:dyDescent="0.3">
      <c r="M7299" s="9"/>
      <c r="N7299" s="9"/>
    </row>
    <row r="7300" spans="13:14" x14ac:dyDescent="0.3">
      <c r="M7300" s="9"/>
      <c r="N7300" s="9"/>
    </row>
    <row r="7301" spans="13:14" x14ac:dyDescent="0.3">
      <c r="M7301" s="9"/>
      <c r="N7301" s="9"/>
    </row>
    <row r="7302" spans="13:14" x14ac:dyDescent="0.3">
      <c r="M7302" s="9"/>
      <c r="N7302" s="9"/>
    </row>
    <row r="7303" spans="13:14" x14ac:dyDescent="0.3">
      <c r="M7303" s="9"/>
      <c r="N7303" s="9"/>
    </row>
    <row r="7304" spans="13:14" x14ac:dyDescent="0.3">
      <c r="M7304" s="9"/>
      <c r="N7304" s="9"/>
    </row>
    <row r="7305" spans="13:14" x14ac:dyDescent="0.3">
      <c r="M7305" s="9"/>
      <c r="N7305" s="9"/>
    </row>
    <row r="7306" spans="13:14" x14ac:dyDescent="0.3">
      <c r="M7306" s="9"/>
      <c r="N7306" s="9"/>
    </row>
    <row r="7307" spans="13:14" x14ac:dyDescent="0.3">
      <c r="M7307" s="9"/>
      <c r="N7307" s="9"/>
    </row>
    <row r="7308" spans="13:14" x14ac:dyDescent="0.3">
      <c r="M7308" s="9"/>
      <c r="N7308" s="9"/>
    </row>
    <row r="7309" spans="13:14" x14ac:dyDescent="0.3">
      <c r="M7309" s="9"/>
      <c r="N7309" s="9"/>
    </row>
    <row r="7310" spans="13:14" x14ac:dyDescent="0.3">
      <c r="M7310" s="9"/>
      <c r="N7310" s="9"/>
    </row>
    <row r="7311" spans="13:14" x14ac:dyDescent="0.3">
      <c r="M7311" s="9"/>
      <c r="N7311" s="9"/>
    </row>
    <row r="7312" spans="13:14" x14ac:dyDescent="0.3">
      <c r="M7312" s="9"/>
      <c r="N7312" s="9"/>
    </row>
    <row r="7313" spans="13:14" x14ac:dyDescent="0.3">
      <c r="M7313" s="9"/>
      <c r="N7313" s="9"/>
    </row>
    <row r="7314" spans="13:14" x14ac:dyDescent="0.3">
      <c r="M7314" s="9"/>
      <c r="N7314" s="9"/>
    </row>
    <row r="7315" spans="13:14" x14ac:dyDescent="0.3">
      <c r="M7315" s="9"/>
      <c r="N7315" s="9"/>
    </row>
    <row r="7316" spans="13:14" x14ac:dyDescent="0.3">
      <c r="M7316" s="9"/>
      <c r="N7316" s="9"/>
    </row>
    <row r="7317" spans="13:14" x14ac:dyDescent="0.3">
      <c r="M7317" s="9"/>
      <c r="N7317" s="9"/>
    </row>
    <row r="7318" spans="13:14" x14ac:dyDescent="0.3">
      <c r="M7318" s="9"/>
      <c r="N7318" s="9"/>
    </row>
    <row r="7319" spans="13:14" x14ac:dyDescent="0.3">
      <c r="M7319" s="9"/>
      <c r="N7319" s="9"/>
    </row>
    <row r="7320" spans="13:14" x14ac:dyDescent="0.3">
      <c r="M7320" s="9"/>
      <c r="N7320" s="9"/>
    </row>
    <row r="7321" spans="13:14" x14ac:dyDescent="0.3">
      <c r="M7321" s="9"/>
      <c r="N7321" s="9"/>
    </row>
    <row r="7322" spans="13:14" x14ac:dyDescent="0.3">
      <c r="M7322" s="9"/>
      <c r="N7322" s="9"/>
    </row>
    <row r="7323" spans="13:14" x14ac:dyDescent="0.3">
      <c r="M7323" s="9"/>
      <c r="N7323" s="9"/>
    </row>
    <row r="7324" spans="13:14" x14ac:dyDescent="0.3">
      <c r="M7324" s="9"/>
      <c r="N7324" s="9"/>
    </row>
    <row r="7325" spans="13:14" x14ac:dyDescent="0.3">
      <c r="M7325" s="9"/>
      <c r="N7325" s="9"/>
    </row>
    <row r="7326" spans="13:14" x14ac:dyDescent="0.3">
      <c r="M7326" s="9"/>
      <c r="N7326" s="9"/>
    </row>
    <row r="7327" spans="13:14" x14ac:dyDescent="0.3">
      <c r="M7327" s="9"/>
      <c r="N7327" s="9"/>
    </row>
    <row r="7328" spans="13:14" x14ac:dyDescent="0.3">
      <c r="M7328" s="9"/>
      <c r="N7328" s="9"/>
    </row>
    <row r="7329" spans="13:14" x14ac:dyDescent="0.3">
      <c r="M7329" s="9"/>
      <c r="N7329" s="9"/>
    </row>
    <row r="7330" spans="13:14" x14ac:dyDescent="0.3">
      <c r="M7330" s="9"/>
      <c r="N7330" s="9"/>
    </row>
    <row r="7331" spans="13:14" x14ac:dyDescent="0.3">
      <c r="M7331" s="9"/>
      <c r="N7331" s="9"/>
    </row>
    <row r="7332" spans="13:14" x14ac:dyDescent="0.3">
      <c r="M7332" s="9"/>
      <c r="N7332" s="9"/>
    </row>
    <row r="7333" spans="13:14" x14ac:dyDescent="0.3">
      <c r="M7333" s="9"/>
      <c r="N7333" s="9"/>
    </row>
    <row r="7334" spans="13:14" x14ac:dyDescent="0.3">
      <c r="M7334" s="9"/>
      <c r="N7334" s="9"/>
    </row>
    <row r="7335" spans="13:14" x14ac:dyDescent="0.3">
      <c r="M7335" s="9"/>
      <c r="N7335" s="9"/>
    </row>
    <row r="7336" spans="13:14" x14ac:dyDescent="0.3">
      <c r="M7336" s="9"/>
      <c r="N7336" s="9"/>
    </row>
    <row r="7337" spans="13:14" x14ac:dyDescent="0.3">
      <c r="M7337" s="9"/>
      <c r="N7337" s="9"/>
    </row>
    <row r="7338" spans="13:14" x14ac:dyDescent="0.3">
      <c r="M7338" s="9"/>
      <c r="N7338" s="9"/>
    </row>
    <row r="7339" spans="13:14" x14ac:dyDescent="0.3">
      <c r="M7339" s="9"/>
      <c r="N7339" s="9"/>
    </row>
    <row r="7340" spans="13:14" x14ac:dyDescent="0.3">
      <c r="M7340" s="9"/>
      <c r="N7340" s="9"/>
    </row>
    <row r="7341" spans="13:14" x14ac:dyDescent="0.3">
      <c r="M7341" s="9"/>
      <c r="N7341" s="9"/>
    </row>
    <row r="7342" spans="13:14" x14ac:dyDescent="0.3">
      <c r="M7342" s="9"/>
      <c r="N7342" s="9"/>
    </row>
    <row r="7343" spans="13:14" x14ac:dyDescent="0.3">
      <c r="M7343" s="9"/>
      <c r="N7343" s="9"/>
    </row>
    <row r="7344" spans="13:14" x14ac:dyDescent="0.3">
      <c r="M7344" s="9"/>
      <c r="N7344" s="9"/>
    </row>
    <row r="7345" spans="13:14" x14ac:dyDescent="0.3">
      <c r="M7345" s="9"/>
      <c r="N7345" s="9"/>
    </row>
    <row r="7346" spans="13:14" x14ac:dyDescent="0.3">
      <c r="M7346" s="9"/>
      <c r="N7346" s="9"/>
    </row>
    <row r="7347" spans="13:14" x14ac:dyDescent="0.3">
      <c r="M7347" s="9"/>
      <c r="N7347" s="9"/>
    </row>
    <row r="7348" spans="13:14" x14ac:dyDescent="0.3">
      <c r="M7348" s="9"/>
      <c r="N7348" s="9"/>
    </row>
    <row r="7349" spans="13:14" x14ac:dyDescent="0.3">
      <c r="M7349" s="9"/>
      <c r="N7349" s="9"/>
    </row>
    <row r="7350" spans="13:14" x14ac:dyDescent="0.3">
      <c r="M7350" s="9"/>
      <c r="N7350" s="9"/>
    </row>
    <row r="7351" spans="13:14" x14ac:dyDescent="0.3">
      <c r="M7351" s="9"/>
      <c r="N7351" s="9"/>
    </row>
    <row r="7352" spans="13:14" x14ac:dyDescent="0.3">
      <c r="M7352" s="9"/>
      <c r="N7352" s="9"/>
    </row>
    <row r="7353" spans="13:14" x14ac:dyDescent="0.3">
      <c r="M7353" s="9"/>
      <c r="N7353" s="9"/>
    </row>
    <row r="7354" spans="13:14" x14ac:dyDescent="0.3">
      <c r="M7354" s="9"/>
      <c r="N7354" s="9"/>
    </row>
    <row r="7355" spans="13:14" x14ac:dyDescent="0.3">
      <c r="M7355" s="9"/>
      <c r="N7355" s="9"/>
    </row>
    <row r="7356" spans="13:14" x14ac:dyDescent="0.3">
      <c r="M7356" s="9"/>
      <c r="N7356" s="9"/>
    </row>
    <row r="7357" spans="13:14" x14ac:dyDescent="0.3">
      <c r="M7357" s="9"/>
      <c r="N7357" s="9"/>
    </row>
    <row r="7358" spans="13:14" x14ac:dyDescent="0.3">
      <c r="M7358" s="9"/>
      <c r="N7358" s="9"/>
    </row>
    <row r="7359" spans="13:14" x14ac:dyDescent="0.3">
      <c r="M7359" s="9"/>
      <c r="N7359" s="9"/>
    </row>
    <row r="7360" spans="13:14" x14ac:dyDescent="0.3">
      <c r="M7360" s="9"/>
      <c r="N7360" s="9"/>
    </row>
    <row r="7361" spans="13:14" x14ac:dyDescent="0.3">
      <c r="M7361" s="9"/>
      <c r="N7361" s="9"/>
    </row>
    <row r="7362" spans="13:14" x14ac:dyDescent="0.3">
      <c r="M7362" s="9"/>
      <c r="N7362" s="9"/>
    </row>
    <row r="7363" spans="13:14" x14ac:dyDescent="0.3">
      <c r="M7363" s="9"/>
      <c r="N7363" s="9"/>
    </row>
    <row r="7364" spans="13:14" x14ac:dyDescent="0.3">
      <c r="M7364" s="9"/>
      <c r="N7364" s="9"/>
    </row>
    <row r="7365" spans="13:14" x14ac:dyDescent="0.3">
      <c r="M7365" s="9"/>
      <c r="N7365" s="9"/>
    </row>
    <row r="7366" spans="13:14" x14ac:dyDescent="0.3">
      <c r="M7366" s="9"/>
      <c r="N7366" s="9"/>
    </row>
    <row r="7367" spans="13:14" x14ac:dyDescent="0.3">
      <c r="M7367" s="9"/>
      <c r="N7367" s="9"/>
    </row>
    <row r="7368" spans="13:14" x14ac:dyDescent="0.3">
      <c r="M7368" s="9"/>
      <c r="N7368" s="9"/>
    </row>
    <row r="7369" spans="13:14" x14ac:dyDescent="0.3">
      <c r="M7369" s="9"/>
      <c r="N7369" s="9"/>
    </row>
    <row r="7370" spans="13:14" x14ac:dyDescent="0.3">
      <c r="M7370" s="9"/>
      <c r="N7370" s="9"/>
    </row>
    <row r="7371" spans="13:14" x14ac:dyDescent="0.3">
      <c r="M7371" s="9"/>
      <c r="N7371" s="9"/>
    </row>
    <row r="7372" spans="13:14" x14ac:dyDescent="0.3">
      <c r="M7372" s="9"/>
      <c r="N7372" s="9"/>
    </row>
    <row r="7373" spans="13:14" x14ac:dyDescent="0.3">
      <c r="M7373" s="9"/>
      <c r="N7373" s="9"/>
    </row>
    <row r="7374" spans="13:14" x14ac:dyDescent="0.3">
      <c r="M7374" s="9"/>
      <c r="N7374" s="9"/>
    </row>
    <row r="7375" spans="13:14" x14ac:dyDescent="0.3">
      <c r="M7375" s="9"/>
      <c r="N7375" s="9"/>
    </row>
    <row r="7376" spans="13:14" x14ac:dyDescent="0.3">
      <c r="M7376" s="9"/>
      <c r="N7376" s="9"/>
    </row>
    <row r="7377" spans="13:14" x14ac:dyDescent="0.3">
      <c r="M7377" s="9"/>
      <c r="N7377" s="9"/>
    </row>
    <row r="7378" spans="13:14" x14ac:dyDescent="0.3">
      <c r="M7378" s="9"/>
      <c r="N7378" s="9"/>
    </row>
    <row r="7379" spans="13:14" x14ac:dyDescent="0.3">
      <c r="M7379" s="9"/>
      <c r="N7379" s="9"/>
    </row>
    <row r="7380" spans="13:14" x14ac:dyDescent="0.3">
      <c r="M7380" s="9"/>
      <c r="N7380" s="9"/>
    </row>
    <row r="7381" spans="13:14" x14ac:dyDescent="0.3">
      <c r="M7381" s="9"/>
      <c r="N7381" s="9"/>
    </row>
    <row r="7382" spans="13:14" x14ac:dyDescent="0.3">
      <c r="M7382" s="9"/>
      <c r="N7382" s="9"/>
    </row>
    <row r="7383" spans="13:14" x14ac:dyDescent="0.3">
      <c r="M7383" s="9"/>
      <c r="N7383" s="9"/>
    </row>
    <row r="7384" spans="13:14" x14ac:dyDescent="0.3">
      <c r="M7384" s="9"/>
      <c r="N7384" s="9"/>
    </row>
    <row r="7385" spans="13:14" x14ac:dyDescent="0.3">
      <c r="M7385" s="9"/>
      <c r="N7385" s="9"/>
    </row>
    <row r="7386" spans="13:14" x14ac:dyDescent="0.3">
      <c r="M7386" s="9"/>
      <c r="N7386" s="9"/>
    </row>
    <row r="7387" spans="13:14" x14ac:dyDescent="0.3">
      <c r="M7387" s="9"/>
      <c r="N7387" s="9"/>
    </row>
    <row r="7388" spans="13:14" x14ac:dyDescent="0.3">
      <c r="M7388" s="9"/>
      <c r="N7388" s="9"/>
    </row>
    <row r="7389" spans="13:14" x14ac:dyDescent="0.3">
      <c r="M7389" s="9"/>
      <c r="N7389" s="9"/>
    </row>
    <row r="7390" spans="13:14" x14ac:dyDescent="0.3">
      <c r="M7390" s="9"/>
      <c r="N7390" s="9"/>
    </row>
    <row r="7391" spans="13:14" x14ac:dyDescent="0.3">
      <c r="M7391" s="9"/>
      <c r="N7391" s="9"/>
    </row>
    <row r="7392" spans="13:14" x14ac:dyDescent="0.3">
      <c r="M7392" s="9"/>
      <c r="N7392" s="9"/>
    </row>
    <row r="7393" spans="13:14" x14ac:dyDescent="0.3">
      <c r="M7393" s="9"/>
      <c r="N7393" s="9"/>
    </row>
    <row r="7394" spans="13:14" x14ac:dyDescent="0.3">
      <c r="M7394" s="9"/>
      <c r="N7394" s="9"/>
    </row>
    <row r="7395" spans="13:14" x14ac:dyDescent="0.3">
      <c r="M7395" s="9"/>
      <c r="N7395" s="9"/>
    </row>
    <row r="7396" spans="13:14" x14ac:dyDescent="0.3">
      <c r="M7396" s="9"/>
      <c r="N7396" s="9"/>
    </row>
    <row r="7397" spans="13:14" x14ac:dyDescent="0.3">
      <c r="M7397" s="9"/>
      <c r="N7397" s="9"/>
    </row>
    <row r="7398" spans="13:14" x14ac:dyDescent="0.3">
      <c r="M7398" s="9"/>
      <c r="N7398" s="9"/>
    </row>
    <row r="7399" spans="13:14" x14ac:dyDescent="0.3">
      <c r="M7399" s="9"/>
      <c r="N7399" s="9"/>
    </row>
    <row r="7400" spans="13:14" x14ac:dyDescent="0.3">
      <c r="M7400" s="9"/>
      <c r="N7400" s="9"/>
    </row>
    <row r="7401" spans="13:14" x14ac:dyDescent="0.3">
      <c r="M7401" s="9"/>
      <c r="N7401" s="9"/>
    </row>
    <row r="7402" spans="13:14" x14ac:dyDescent="0.3">
      <c r="M7402" s="9"/>
      <c r="N7402" s="9"/>
    </row>
    <row r="7403" spans="13:14" x14ac:dyDescent="0.3">
      <c r="M7403" s="9"/>
      <c r="N7403" s="9"/>
    </row>
    <row r="7404" spans="13:14" x14ac:dyDescent="0.3">
      <c r="M7404" s="9"/>
      <c r="N7404" s="9"/>
    </row>
    <row r="7405" spans="13:14" x14ac:dyDescent="0.3">
      <c r="M7405" s="9"/>
      <c r="N7405" s="9"/>
    </row>
    <row r="7406" spans="13:14" x14ac:dyDescent="0.3">
      <c r="M7406" s="9"/>
      <c r="N7406" s="9"/>
    </row>
    <row r="7407" spans="13:14" x14ac:dyDescent="0.3">
      <c r="M7407" s="9"/>
      <c r="N7407" s="9"/>
    </row>
    <row r="7408" spans="13:14" x14ac:dyDescent="0.3">
      <c r="M7408" s="9"/>
      <c r="N7408" s="9"/>
    </row>
    <row r="7409" spans="13:14" x14ac:dyDescent="0.3">
      <c r="M7409" s="9"/>
      <c r="N7409" s="9"/>
    </row>
    <row r="7410" spans="13:14" x14ac:dyDescent="0.3">
      <c r="M7410" s="9"/>
      <c r="N7410" s="9"/>
    </row>
    <row r="7411" spans="13:14" x14ac:dyDescent="0.3">
      <c r="M7411" s="9"/>
      <c r="N7411" s="9"/>
    </row>
    <row r="7412" spans="13:14" x14ac:dyDescent="0.3">
      <c r="M7412" s="9"/>
      <c r="N7412" s="9"/>
    </row>
    <row r="7413" spans="13:14" x14ac:dyDescent="0.3">
      <c r="M7413" s="9"/>
      <c r="N7413" s="9"/>
    </row>
    <row r="7414" spans="13:14" x14ac:dyDescent="0.3">
      <c r="M7414" s="9"/>
      <c r="N7414" s="9"/>
    </row>
    <row r="7415" spans="13:14" x14ac:dyDescent="0.3">
      <c r="M7415" s="9"/>
      <c r="N7415" s="9"/>
    </row>
    <row r="7416" spans="13:14" x14ac:dyDescent="0.3">
      <c r="M7416" s="9"/>
      <c r="N7416" s="9"/>
    </row>
    <row r="7417" spans="13:14" x14ac:dyDescent="0.3">
      <c r="M7417" s="9"/>
      <c r="N7417" s="9"/>
    </row>
    <row r="7418" spans="13:14" x14ac:dyDescent="0.3">
      <c r="M7418" s="9"/>
      <c r="N7418" s="9"/>
    </row>
    <row r="7419" spans="13:14" x14ac:dyDescent="0.3">
      <c r="M7419" s="9"/>
      <c r="N7419" s="9"/>
    </row>
    <row r="7420" spans="13:14" x14ac:dyDescent="0.3">
      <c r="M7420" s="9"/>
      <c r="N7420" s="9"/>
    </row>
    <row r="7421" spans="13:14" x14ac:dyDescent="0.3">
      <c r="M7421" s="9"/>
      <c r="N7421" s="9"/>
    </row>
    <row r="7422" spans="13:14" x14ac:dyDescent="0.3">
      <c r="M7422" s="9"/>
      <c r="N7422" s="9"/>
    </row>
    <row r="7423" spans="13:14" x14ac:dyDescent="0.3">
      <c r="M7423" s="9"/>
      <c r="N7423" s="9"/>
    </row>
    <row r="7424" spans="13:14" x14ac:dyDescent="0.3">
      <c r="M7424" s="9"/>
      <c r="N7424" s="9"/>
    </row>
    <row r="7425" spans="13:14" x14ac:dyDescent="0.3">
      <c r="M7425" s="9"/>
      <c r="N7425" s="9"/>
    </row>
    <row r="7426" spans="13:14" x14ac:dyDescent="0.3">
      <c r="M7426" s="9"/>
      <c r="N7426" s="9"/>
    </row>
    <row r="7427" spans="13:14" x14ac:dyDescent="0.3">
      <c r="M7427" s="9"/>
      <c r="N7427" s="9"/>
    </row>
    <row r="7428" spans="13:14" x14ac:dyDescent="0.3">
      <c r="M7428" s="9"/>
      <c r="N7428" s="9"/>
    </row>
    <row r="7429" spans="13:14" x14ac:dyDescent="0.3">
      <c r="M7429" s="9"/>
      <c r="N7429" s="9"/>
    </row>
    <row r="7430" spans="13:14" x14ac:dyDescent="0.3">
      <c r="M7430" s="9"/>
      <c r="N7430" s="9"/>
    </row>
    <row r="7431" spans="13:14" x14ac:dyDescent="0.3">
      <c r="M7431" s="9"/>
      <c r="N7431" s="9"/>
    </row>
    <row r="7432" spans="13:14" x14ac:dyDescent="0.3">
      <c r="M7432" s="9"/>
      <c r="N7432" s="9"/>
    </row>
    <row r="7433" spans="13:14" x14ac:dyDescent="0.3">
      <c r="M7433" s="9"/>
      <c r="N7433" s="9"/>
    </row>
    <row r="7434" spans="13:14" x14ac:dyDescent="0.3">
      <c r="M7434" s="9"/>
      <c r="N7434" s="9"/>
    </row>
    <row r="7435" spans="13:14" x14ac:dyDescent="0.3">
      <c r="M7435" s="9"/>
      <c r="N7435" s="9"/>
    </row>
    <row r="7436" spans="13:14" x14ac:dyDescent="0.3">
      <c r="M7436" s="9"/>
      <c r="N7436" s="9"/>
    </row>
    <row r="7437" spans="13:14" x14ac:dyDescent="0.3">
      <c r="M7437" s="9"/>
      <c r="N7437" s="9"/>
    </row>
    <row r="7438" spans="13:14" x14ac:dyDescent="0.3">
      <c r="M7438" s="9"/>
      <c r="N7438" s="9"/>
    </row>
    <row r="7439" spans="13:14" x14ac:dyDescent="0.3">
      <c r="M7439" s="9"/>
      <c r="N7439" s="9"/>
    </row>
    <row r="7440" spans="13:14" x14ac:dyDescent="0.3">
      <c r="M7440" s="9"/>
      <c r="N7440" s="9"/>
    </row>
    <row r="7441" spans="13:14" x14ac:dyDescent="0.3">
      <c r="M7441" s="9"/>
      <c r="N7441" s="9"/>
    </row>
    <row r="7442" spans="13:14" x14ac:dyDescent="0.3">
      <c r="M7442" s="9"/>
      <c r="N7442" s="9"/>
    </row>
    <row r="7443" spans="13:14" x14ac:dyDescent="0.3">
      <c r="M7443" s="9"/>
      <c r="N7443" s="9"/>
    </row>
    <row r="7444" spans="13:14" x14ac:dyDescent="0.3">
      <c r="M7444" s="9"/>
      <c r="N7444" s="9"/>
    </row>
    <row r="7445" spans="13:14" x14ac:dyDescent="0.3">
      <c r="M7445" s="9"/>
      <c r="N7445" s="9"/>
    </row>
    <row r="7446" spans="13:14" x14ac:dyDescent="0.3">
      <c r="M7446" s="9"/>
      <c r="N7446" s="9"/>
    </row>
    <row r="7447" spans="13:14" x14ac:dyDescent="0.3">
      <c r="M7447" s="9"/>
      <c r="N7447" s="9"/>
    </row>
    <row r="7448" spans="13:14" x14ac:dyDescent="0.3">
      <c r="M7448" s="9"/>
      <c r="N7448" s="9"/>
    </row>
    <row r="7449" spans="13:14" x14ac:dyDescent="0.3">
      <c r="M7449" s="9"/>
      <c r="N7449" s="9"/>
    </row>
    <row r="7450" spans="13:14" x14ac:dyDescent="0.3">
      <c r="M7450" s="9"/>
      <c r="N7450" s="9"/>
    </row>
    <row r="7451" spans="13:14" x14ac:dyDescent="0.3">
      <c r="M7451" s="9"/>
      <c r="N7451" s="9"/>
    </row>
    <row r="7452" spans="13:14" x14ac:dyDescent="0.3">
      <c r="M7452" s="9"/>
      <c r="N7452" s="9"/>
    </row>
    <row r="7453" spans="13:14" x14ac:dyDescent="0.3">
      <c r="M7453" s="9"/>
      <c r="N7453" s="9"/>
    </row>
    <row r="7454" spans="13:14" x14ac:dyDescent="0.3">
      <c r="M7454" s="9"/>
      <c r="N7454" s="9"/>
    </row>
    <row r="7455" spans="13:14" x14ac:dyDescent="0.3">
      <c r="M7455" s="9"/>
      <c r="N7455" s="9"/>
    </row>
    <row r="7456" spans="13:14" x14ac:dyDescent="0.3">
      <c r="M7456" s="9"/>
      <c r="N7456" s="9"/>
    </row>
    <row r="7457" spans="13:14" x14ac:dyDescent="0.3">
      <c r="M7457" s="9"/>
      <c r="N7457" s="9"/>
    </row>
    <row r="7458" spans="13:14" x14ac:dyDescent="0.3">
      <c r="M7458" s="9"/>
      <c r="N7458" s="9"/>
    </row>
    <row r="7459" spans="13:14" x14ac:dyDescent="0.3">
      <c r="M7459" s="9"/>
      <c r="N7459" s="9"/>
    </row>
    <row r="7460" spans="13:14" x14ac:dyDescent="0.3">
      <c r="M7460" s="9"/>
      <c r="N7460" s="9"/>
    </row>
    <row r="7461" spans="13:14" x14ac:dyDescent="0.3">
      <c r="M7461" s="9"/>
      <c r="N7461" s="9"/>
    </row>
    <row r="7462" spans="13:14" x14ac:dyDescent="0.3">
      <c r="M7462" s="9"/>
      <c r="N7462" s="9"/>
    </row>
    <row r="7463" spans="13:14" x14ac:dyDescent="0.3">
      <c r="M7463" s="9"/>
      <c r="N7463" s="9"/>
    </row>
    <row r="7464" spans="13:14" x14ac:dyDescent="0.3">
      <c r="M7464" s="9"/>
      <c r="N7464" s="9"/>
    </row>
    <row r="7465" spans="13:14" x14ac:dyDescent="0.3">
      <c r="M7465" s="9"/>
      <c r="N7465" s="9"/>
    </row>
    <row r="7466" spans="13:14" x14ac:dyDescent="0.3">
      <c r="M7466" s="9"/>
      <c r="N7466" s="9"/>
    </row>
    <row r="7467" spans="13:14" x14ac:dyDescent="0.3">
      <c r="M7467" s="9"/>
      <c r="N7467" s="9"/>
    </row>
    <row r="7468" spans="13:14" x14ac:dyDescent="0.3">
      <c r="M7468" s="9"/>
      <c r="N7468" s="9"/>
    </row>
    <row r="7469" spans="13:14" x14ac:dyDescent="0.3">
      <c r="M7469" s="9"/>
      <c r="N7469" s="9"/>
    </row>
    <row r="7470" spans="13:14" x14ac:dyDescent="0.3">
      <c r="M7470" s="9"/>
      <c r="N7470" s="9"/>
    </row>
    <row r="7471" spans="13:14" x14ac:dyDescent="0.3">
      <c r="M7471" s="9"/>
      <c r="N7471" s="9"/>
    </row>
    <row r="7472" spans="13:14" x14ac:dyDescent="0.3">
      <c r="M7472" s="9"/>
      <c r="N7472" s="9"/>
    </row>
    <row r="7473" spans="13:14" x14ac:dyDescent="0.3">
      <c r="M7473" s="9"/>
      <c r="N7473" s="9"/>
    </row>
    <row r="7474" spans="13:14" x14ac:dyDescent="0.3">
      <c r="M7474" s="9"/>
      <c r="N7474" s="9"/>
    </row>
    <row r="7475" spans="13:14" x14ac:dyDescent="0.3">
      <c r="M7475" s="9"/>
      <c r="N7475" s="9"/>
    </row>
    <row r="7476" spans="13:14" x14ac:dyDescent="0.3">
      <c r="M7476" s="9"/>
      <c r="N7476" s="9"/>
    </row>
    <row r="7477" spans="13:14" x14ac:dyDescent="0.3">
      <c r="M7477" s="9"/>
      <c r="N7477" s="9"/>
    </row>
    <row r="7478" spans="13:14" x14ac:dyDescent="0.3">
      <c r="M7478" s="9"/>
      <c r="N7478" s="9"/>
    </row>
    <row r="7479" spans="13:14" x14ac:dyDescent="0.3">
      <c r="M7479" s="9"/>
      <c r="N7479" s="9"/>
    </row>
    <row r="7480" spans="13:14" x14ac:dyDescent="0.3">
      <c r="M7480" s="9"/>
      <c r="N7480" s="9"/>
    </row>
    <row r="7481" spans="13:14" x14ac:dyDescent="0.3">
      <c r="M7481" s="9"/>
      <c r="N7481" s="9"/>
    </row>
    <row r="7482" spans="13:14" x14ac:dyDescent="0.3">
      <c r="M7482" s="9"/>
      <c r="N7482" s="9"/>
    </row>
    <row r="7483" spans="13:14" x14ac:dyDescent="0.3">
      <c r="M7483" s="9"/>
      <c r="N7483" s="9"/>
    </row>
    <row r="7484" spans="13:14" x14ac:dyDescent="0.3">
      <c r="M7484" s="9"/>
      <c r="N7484" s="9"/>
    </row>
    <row r="7485" spans="13:14" x14ac:dyDescent="0.3">
      <c r="M7485" s="9"/>
      <c r="N7485" s="9"/>
    </row>
    <row r="7486" spans="13:14" x14ac:dyDescent="0.3">
      <c r="M7486" s="9"/>
      <c r="N7486" s="9"/>
    </row>
    <row r="7487" spans="13:14" x14ac:dyDescent="0.3">
      <c r="M7487" s="9"/>
      <c r="N7487" s="9"/>
    </row>
    <row r="7488" spans="13:14" x14ac:dyDescent="0.3">
      <c r="M7488" s="9"/>
      <c r="N7488" s="9"/>
    </row>
    <row r="7489" spans="13:14" x14ac:dyDescent="0.3">
      <c r="M7489" s="9"/>
      <c r="N7489" s="9"/>
    </row>
    <row r="7490" spans="13:14" x14ac:dyDescent="0.3">
      <c r="M7490" s="9"/>
      <c r="N7490" s="9"/>
    </row>
    <row r="7491" spans="13:14" x14ac:dyDescent="0.3">
      <c r="M7491" s="9"/>
      <c r="N7491" s="9"/>
    </row>
    <row r="7492" spans="13:14" x14ac:dyDescent="0.3">
      <c r="M7492" s="9"/>
      <c r="N7492" s="9"/>
    </row>
    <row r="7493" spans="13:14" x14ac:dyDescent="0.3">
      <c r="M7493" s="9"/>
      <c r="N7493" s="9"/>
    </row>
    <row r="7494" spans="13:14" x14ac:dyDescent="0.3">
      <c r="M7494" s="9"/>
      <c r="N7494" s="9"/>
    </row>
    <row r="7495" spans="13:14" x14ac:dyDescent="0.3">
      <c r="M7495" s="9"/>
      <c r="N7495" s="9"/>
    </row>
    <row r="7496" spans="13:14" x14ac:dyDescent="0.3">
      <c r="M7496" s="9"/>
      <c r="N7496" s="9"/>
    </row>
    <row r="7497" spans="13:14" x14ac:dyDescent="0.3">
      <c r="M7497" s="9"/>
      <c r="N7497" s="9"/>
    </row>
    <row r="7498" spans="13:14" x14ac:dyDescent="0.3">
      <c r="M7498" s="9"/>
      <c r="N7498" s="9"/>
    </row>
    <row r="7499" spans="13:14" x14ac:dyDescent="0.3">
      <c r="M7499" s="9"/>
      <c r="N7499" s="9"/>
    </row>
    <row r="7500" spans="13:14" x14ac:dyDescent="0.3">
      <c r="M7500" s="9"/>
      <c r="N7500" s="9"/>
    </row>
    <row r="7501" spans="13:14" x14ac:dyDescent="0.3">
      <c r="M7501" s="9"/>
      <c r="N7501" s="9"/>
    </row>
    <row r="7502" spans="13:14" x14ac:dyDescent="0.3">
      <c r="M7502" s="9"/>
      <c r="N7502" s="9"/>
    </row>
    <row r="7503" spans="13:14" x14ac:dyDescent="0.3">
      <c r="M7503" s="9"/>
      <c r="N7503" s="9"/>
    </row>
    <row r="7504" spans="13:14" x14ac:dyDescent="0.3">
      <c r="M7504" s="9"/>
      <c r="N7504" s="9"/>
    </row>
    <row r="7505" spans="13:14" x14ac:dyDescent="0.3">
      <c r="M7505" s="9"/>
      <c r="N7505" s="9"/>
    </row>
    <row r="7506" spans="13:14" x14ac:dyDescent="0.3">
      <c r="M7506" s="9"/>
      <c r="N7506" s="9"/>
    </row>
    <row r="7507" spans="13:14" x14ac:dyDescent="0.3">
      <c r="M7507" s="9"/>
      <c r="N7507" s="9"/>
    </row>
    <row r="7508" spans="13:14" x14ac:dyDescent="0.3">
      <c r="M7508" s="9"/>
      <c r="N7508" s="9"/>
    </row>
    <row r="7509" spans="13:14" x14ac:dyDescent="0.3">
      <c r="M7509" s="9"/>
      <c r="N7509" s="9"/>
    </row>
    <row r="7510" spans="13:14" x14ac:dyDescent="0.3">
      <c r="M7510" s="9"/>
      <c r="N7510" s="9"/>
    </row>
    <row r="7511" spans="13:14" x14ac:dyDescent="0.3">
      <c r="M7511" s="9"/>
      <c r="N7511" s="9"/>
    </row>
    <row r="7512" spans="13:14" x14ac:dyDescent="0.3">
      <c r="M7512" s="9"/>
      <c r="N7512" s="9"/>
    </row>
    <row r="7513" spans="13:14" x14ac:dyDescent="0.3">
      <c r="M7513" s="9"/>
      <c r="N7513" s="9"/>
    </row>
    <row r="7514" spans="13:14" x14ac:dyDescent="0.3">
      <c r="M7514" s="9"/>
      <c r="N7514" s="9"/>
    </row>
    <row r="7515" spans="13:14" x14ac:dyDescent="0.3">
      <c r="M7515" s="9"/>
      <c r="N7515" s="9"/>
    </row>
    <row r="7516" spans="13:14" x14ac:dyDescent="0.3">
      <c r="M7516" s="9"/>
      <c r="N7516" s="9"/>
    </row>
    <row r="7517" spans="13:14" x14ac:dyDescent="0.3">
      <c r="M7517" s="9"/>
      <c r="N7517" s="9"/>
    </row>
    <row r="7518" spans="13:14" x14ac:dyDescent="0.3">
      <c r="M7518" s="9"/>
      <c r="N7518" s="9"/>
    </row>
    <row r="7519" spans="13:14" x14ac:dyDescent="0.3">
      <c r="M7519" s="9"/>
      <c r="N7519" s="9"/>
    </row>
    <row r="7520" spans="13:14" x14ac:dyDescent="0.3">
      <c r="M7520" s="9"/>
      <c r="N7520" s="9"/>
    </row>
    <row r="7521" spans="13:14" x14ac:dyDescent="0.3">
      <c r="M7521" s="9"/>
      <c r="N7521" s="9"/>
    </row>
    <row r="7522" spans="13:14" x14ac:dyDescent="0.3">
      <c r="M7522" s="9"/>
      <c r="N7522" s="9"/>
    </row>
    <row r="7523" spans="13:14" x14ac:dyDescent="0.3">
      <c r="M7523" s="9"/>
      <c r="N7523" s="9"/>
    </row>
    <row r="7524" spans="13:14" x14ac:dyDescent="0.3">
      <c r="M7524" s="9"/>
      <c r="N7524" s="9"/>
    </row>
    <row r="7525" spans="13:14" x14ac:dyDescent="0.3">
      <c r="M7525" s="9"/>
      <c r="N7525" s="9"/>
    </row>
    <row r="7526" spans="13:14" x14ac:dyDescent="0.3">
      <c r="M7526" s="9"/>
      <c r="N7526" s="9"/>
    </row>
    <row r="7527" spans="13:14" x14ac:dyDescent="0.3">
      <c r="M7527" s="9"/>
      <c r="N7527" s="9"/>
    </row>
    <row r="7528" spans="13:14" x14ac:dyDescent="0.3">
      <c r="M7528" s="9"/>
      <c r="N7528" s="9"/>
    </row>
    <row r="7529" spans="13:14" x14ac:dyDescent="0.3">
      <c r="M7529" s="9"/>
      <c r="N7529" s="9"/>
    </row>
    <row r="7530" spans="13:14" x14ac:dyDescent="0.3">
      <c r="M7530" s="9"/>
      <c r="N7530" s="9"/>
    </row>
    <row r="7531" spans="13:14" x14ac:dyDescent="0.3">
      <c r="M7531" s="9"/>
      <c r="N7531" s="9"/>
    </row>
    <row r="7532" spans="13:14" x14ac:dyDescent="0.3">
      <c r="M7532" s="9"/>
      <c r="N7532" s="9"/>
    </row>
    <row r="7533" spans="13:14" x14ac:dyDescent="0.3">
      <c r="M7533" s="9"/>
      <c r="N7533" s="9"/>
    </row>
    <row r="7534" spans="13:14" x14ac:dyDescent="0.3">
      <c r="M7534" s="9"/>
      <c r="N7534" s="9"/>
    </row>
    <row r="7535" spans="13:14" x14ac:dyDescent="0.3">
      <c r="M7535" s="9"/>
      <c r="N7535" s="9"/>
    </row>
    <row r="7536" spans="13:14" x14ac:dyDescent="0.3">
      <c r="M7536" s="9"/>
      <c r="N7536" s="9"/>
    </row>
    <row r="7537" spans="13:14" x14ac:dyDescent="0.3">
      <c r="M7537" s="9"/>
      <c r="N7537" s="9"/>
    </row>
    <row r="7538" spans="13:14" x14ac:dyDescent="0.3">
      <c r="M7538" s="9"/>
      <c r="N7538" s="9"/>
    </row>
    <row r="7539" spans="13:14" x14ac:dyDescent="0.3">
      <c r="M7539" s="9"/>
      <c r="N7539" s="9"/>
    </row>
    <row r="7540" spans="13:14" x14ac:dyDescent="0.3">
      <c r="M7540" s="9"/>
      <c r="N7540" s="9"/>
    </row>
    <row r="7541" spans="13:14" x14ac:dyDescent="0.3">
      <c r="M7541" s="9"/>
      <c r="N7541" s="9"/>
    </row>
    <row r="7542" spans="13:14" x14ac:dyDescent="0.3">
      <c r="M7542" s="9"/>
      <c r="N7542" s="9"/>
    </row>
    <row r="7543" spans="13:14" x14ac:dyDescent="0.3">
      <c r="M7543" s="9"/>
      <c r="N7543" s="9"/>
    </row>
    <row r="7544" spans="13:14" x14ac:dyDescent="0.3">
      <c r="M7544" s="9"/>
      <c r="N7544" s="9"/>
    </row>
    <row r="7545" spans="13:14" x14ac:dyDescent="0.3">
      <c r="M7545" s="9"/>
      <c r="N7545" s="9"/>
    </row>
    <row r="7546" spans="13:14" x14ac:dyDescent="0.3">
      <c r="M7546" s="9"/>
      <c r="N7546" s="9"/>
    </row>
    <row r="7547" spans="13:14" x14ac:dyDescent="0.3">
      <c r="M7547" s="9"/>
      <c r="N7547" s="9"/>
    </row>
    <row r="7548" spans="13:14" x14ac:dyDescent="0.3">
      <c r="M7548" s="9"/>
      <c r="N7548" s="9"/>
    </row>
    <row r="7549" spans="13:14" x14ac:dyDescent="0.3">
      <c r="M7549" s="9"/>
      <c r="N7549" s="9"/>
    </row>
    <row r="7550" spans="13:14" x14ac:dyDescent="0.3">
      <c r="M7550" s="9"/>
      <c r="N7550" s="9"/>
    </row>
    <row r="7551" spans="13:14" x14ac:dyDescent="0.3">
      <c r="M7551" s="9"/>
      <c r="N7551" s="9"/>
    </row>
    <row r="7552" spans="13:14" x14ac:dyDescent="0.3">
      <c r="M7552" s="9"/>
      <c r="N7552" s="9"/>
    </row>
    <row r="7553" spans="13:14" x14ac:dyDescent="0.3">
      <c r="M7553" s="9"/>
      <c r="N7553" s="9"/>
    </row>
    <row r="7554" spans="13:14" x14ac:dyDescent="0.3">
      <c r="M7554" s="9"/>
      <c r="N7554" s="9"/>
    </row>
    <row r="7555" spans="13:14" x14ac:dyDescent="0.3">
      <c r="M7555" s="9"/>
      <c r="N7555" s="9"/>
    </row>
    <row r="7556" spans="13:14" x14ac:dyDescent="0.3">
      <c r="M7556" s="9"/>
      <c r="N7556" s="9"/>
    </row>
    <row r="7557" spans="13:14" x14ac:dyDescent="0.3">
      <c r="M7557" s="9"/>
      <c r="N7557" s="9"/>
    </row>
    <row r="7558" spans="13:14" x14ac:dyDescent="0.3">
      <c r="M7558" s="9"/>
      <c r="N7558" s="9"/>
    </row>
    <row r="7559" spans="13:14" x14ac:dyDescent="0.3">
      <c r="M7559" s="9"/>
      <c r="N7559" s="9"/>
    </row>
    <row r="7560" spans="13:14" x14ac:dyDescent="0.3">
      <c r="M7560" s="9"/>
      <c r="N7560" s="9"/>
    </row>
    <row r="7561" spans="13:14" x14ac:dyDescent="0.3">
      <c r="M7561" s="9"/>
      <c r="N7561" s="9"/>
    </row>
    <row r="7562" spans="13:14" x14ac:dyDescent="0.3">
      <c r="M7562" s="9"/>
      <c r="N7562" s="9"/>
    </row>
    <row r="7563" spans="13:14" x14ac:dyDescent="0.3">
      <c r="M7563" s="9"/>
      <c r="N7563" s="9"/>
    </row>
    <row r="7564" spans="13:14" x14ac:dyDescent="0.3">
      <c r="M7564" s="9"/>
      <c r="N7564" s="9"/>
    </row>
    <row r="7565" spans="13:14" x14ac:dyDescent="0.3">
      <c r="M7565" s="9"/>
      <c r="N7565" s="9"/>
    </row>
    <row r="7566" spans="13:14" x14ac:dyDescent="0.3">
      <c r="M7566" s="9"/>
      <c r="N7566" s="9"/>
    </row>
    <row r="7567" spans="13:14" x14ac:dyDescent="0.3">
      <c r="M7567" s="9"/>
      <c r="N7567" s="9"/>
    </row>
    <row r="7568" spans="13:14" x14ac:dyDescent="0.3">
      <c r="M7568" s="9"/>
      <c r="N7568" s="9"/>
    </row>
    <row r="7569" spans="13:14" x14ac:dyDescent="0.3">
      <c r="M7569" s="9"/>
      <c r="N7569" s="9"/>
    </row>
    <row r="7570" spans="13:14" x14ac:dyDescent="0.3">
      <c r="M7570" s="9"/>
      <c r="N7570" s="9"/>
    </row>
    <row r="7571" spans="13:14" x14ac:dyDescent="0.3">
      <c r="M7571" s="9"/>
      <c r="N7571" s="9"/>
    </row>
    <row r="7572" spans="13:14" x14ac:dyDescent="0.3">
      <c r="M7572" s="9"/>
      <c r="N7572" s="9"/>
    </row>
    <row r="7573" spans="13:14" x14ac:dyDescent="0.3">
      <c r="M7573" s="9"/>
      <c r="N7573" s="9"/>
    </row>
    <row r="7574" spans="13:14" x14ac:dyDescent="0.3">
      <c r="M7574" s="9"/>
      <c r="N7574" s="9"/>
    </row>
    <row r="7575" spans="13:14" x14ac:dyDescent="0.3">
      <c r="M7575" s="9"/>
      <c r="N7575" s="9"/>
    </row>
    <row r="7576" spans="13:14" x14ac:dyDescent="0.3">
      <c r="M7576" s="9"/>
      <c r="N7576" s="9"/>
    </row>
    <row r="7577" spans="13:14" x14ac:dyDescent="0.3">
      <c r="M7577" s="9"/>
      <c r="N7577" s="9"/>
    </row>
    <row r="7578" spans="13:14" x14ac:dyDescent="0.3">
      <c r="M7578" s="9"/>
      <c r="N7578" s="9"/>
    </row>
    <row r="7579" spans="13:14" x14ac:dyDescent="0.3">
      <c r="M7579" s="9"/>
      <c r="N7579" s="9"/>
    </row>
    <row r="7580" spans="13:14" x14ac:dyDescent="0.3">
      <c r="M7580" s="9"/>
      <c r="N7580" s="9"/>
    </row>
    <row r="7581" spans="13:14" x14ac:dyDescent="0.3">
      <c r="M7581" s="9"/>
      <c r="N7581" s="9"/>
    </row>
    <row r="7582" spans="13:14" x14ac:dyDescent="0.3">
      <c r="M7582" s="9"/>
      <c r="N7582" s="9"/>
    </row>
    <row r="7583" spans="13:14" x14ac:dyDescent="0.3">
      <c r="M7583" s="9"/>
      <c r="N7583" s="9"/>
    </row>
    <row r="7584" spans="13:14" x14ac:dyDescent="0.3">
      <c r="M7584" s="9"/>
      <c r="N7584" s="9"/>
    </row>
    <row r="7585" spans="13:14" x14ac:dyDescent="0.3">
      <c r="M7585" s="9"/>
      <c r="N7585" s="9"/>
    </row>
    <row r="7586" spans="13:14" x14ac:dyDescent="0.3">
      <c r="M7586" s="9"/>
      <c r="N7586" s="9"/>
    </row>
    <row r="7587" spans="13:14" x14ac:dyDescent="0.3">
      <c r="M7587" s="9"/>
      <c r="N7587" s="9"/>
    </row>
    <row r="7588" spans="13:14" x14ac:dyDescent="0.3">
      <c r="M7588" s="9"/>
      <c r="N7588" s="9"/>
    </row>
    <row r="7589" spans="13:14" x14ac:dyDescent="0.3">
      <c r="M7589" s="9"/>
      <c r="N7589" s="9"/>
    </row>
    <row r="7590" spans="13:14" x14ac:dyDescent="0.3">
      <c r="M7590" s="9"/>
      <c r="N7590" s="9"/>
    </row>
    <row r="7591" spans="13:14" x14ac:dyDescent="0.3">
      <c r="M7591" s="9"/>
      <c r="N7591" s="9"/>
    </row>
    <row r="7592" spans="13:14" x14ac:dyDescent="0.3">
      <c r="M7592" s="9"/>
      <c r="N7592" s="9"/>
    </row>
    <row r="7593" spans="13:14" x14ac:dyDescent="0.3">
      <c r="M7593" s="9"/>
      <c r="N7593" s="9"/>
    </row>
    <row r="7594" spans="13:14" x14ac:dyDescent="0.3">
      <c r="M7594" s="9"/>
      <c r="N7594" s="9"/>
    </row>
    <row r="7595" spans="13:14" x14ac:dyDescent="0.3">
      <c r="M7595" s="9"/>
      <c r="N7595" s="9"/>
    </row>
    <row r="7596" spans="13:14" x14ac:dyDescent="0.3">
      <c r="M7596" s="9"/>
      <c r="N7596" s="9"/>
    </row>
    <row r="7597" spans="13:14" x14ac:dyDescent="0.3">
      <c r="M7597" s="9"/>
      <c r="N7597" s="9"/>
    </row>
    <row r="7598" spans="13:14" x14ac:dyDescent="0.3">
      <c r="M7598" s="9"/>
      <c r="N7598" s="9"/>
    </row>
    <row r="7599" spans="13:14" x14ac:dyDescent="0.3">
      <c r="M7599" s="9"/>
      <c r="N7599" s="9"/>
    </row>
    <row r="7600" spans="13:14" x14ac:dyDescent="0.3">
      <c r="M7600" s="9"/>
      <c r="N7600" s="9"/>
    </row>
    <row r="7601" spans="13:14" x14ac:dyDescent="0.3">
      <c r="M7601" s="9"/>
      <c r="N7601" s="9"/>
    </row>
    <row r="7602" spans="13:14" x14ac:dyDescent="0.3">
      <c r="M7602" s="9"/>
      <c r="N7602" s="9"/>
    </row>
    <row r="7603" spans="13:14" x14ac:dyDescent="0.3">
      <c r="M7603" s="9"/>
      <c r="N7603" s="9"/>
    </row>
    <row r="7604" spans="13:14" x14ac:dyDescent="0.3">
      <c r="M7604" s="9"/>
      <c r="N7604" s="9"/>
    </row>
    <row r="7605" spans="13:14" x14ac:dyDescent="0.3">
      <c r="M7605" s="9"/>
      <c r="N7605" s="9"/>
    </row>
    <row r="7606" spans="13:14" x14ac:dyDescent="0.3">
      <c r="M7606" s="9"/>
      <c r="N7606" s="9"/>
    </row>
    <row r="7607" spans="13:14" x14ac:dyDescent="0.3">
      <c r="M7607" s="9"/>
      <c r="N7607" s="9"/>
    </row>
    <row r="7608" spans="13:14" x14ac:dyDescent="0.3">
      <c r="M7608" s="9"/>
      <c r="N7608" s="9"/>
    </row>
    <row r="7609" spans="13:14" x14ac:dyDescent="0.3">
      <c r="M7609" s="9"/>
      <c r="N7609" s="9"/>
    </row>
    <row r="7610" spans="13:14" x14ac:dyDescent="0.3">
      <c r="M7610" s="9"/>
      <c r="N7610" s="9"/>
    </row>
    <row r="7611" spans="13:14" x14ac:dyDescent="0.3">
      <c r="M7611" s="9"/>
      <c r="N7611" s="9"/>
    </row>
    <row r="7612" spans="13:14" x14ac:dyDescent="0.3">
      <c r="M7612" s="9"/>
      <c r="N7612" s="9"/>
    </row>
    <row r="7613" spans="13:14" x14ac:dyDescent="0.3">
      <c r="M7613" s="9"/>
      <c r="N7613" s="9"/>
    </row>
    <row r="7614" spans="13:14" x14ac:dyDescent="0.3">
      <c r="M7614" s="9"/>
      <c r="N7614" s="9"/>
    </row>
    <row r="7615" spans="13:14" x14ac:dyDescent="0.3">
      <c r="M7615" s="9"/>
      <c r="N7615" s="9"/>
    </row>
    <row r="7616" spans="13:14" x14ac:dyDescent="0.3">
      <c r="M7616" s="9"/>
      <c r="N7616" s="9"/>
    </row>
    <row r="7617" spans="13:14" x14ac:dyDescent="0.3">
      <c r="M7617" s="9"/>
      <c r="N7617" s="9"/>
    </row>
    <row r="7618" spans="13:14" x14ac:dyDescent="0.3">
      <c r="M7618" s="9"/>
      <c r="N7618" s="9"/>
    </row>
    <row r="7619" spans="13:14" x14ac:dyDescent="0.3">
      <c r="M7619" s="9"/>
      <c r="N7619" s="9"/>
    </row>
    <row r="7620" spans="13:14" x14ac:dyDescent="0.3">
      <c r="M7620" s="9"/>
      <c r="N7620" s="9"/>
    </row>
    <row r="7621" spans="13:14" x14ac:dyDescent="0.3">
      <c r="M7621" s="9"/>
      <c r="N7621" s="9"/>
    </row>
    <row r="7622" spans="13:14" x14ac:dyDescent="0.3">
      <c r="M7622" s="9"/>
      <c r="N7622" s="9"/>
    </row>
    <row r="7623" spans="13:14" x14ac:dyDescent="0.3">
      <c r="M7623" s="9"/>
      <c r="N7623" s="9"/>
    </row>
    <row r="7624" spans="13:14" x14ac:dyDescent="0.3">
      <c r="M7624" s="9"/>
      <c r="N7624" s="9"/>
    </row>
    <row r="7625" spans="13:14" x14ac:dyDescent="0.3">
      <c r="M7625" s="9"/>
      <c r="N7625" s="9"/>
    </row>
    <row r="7626" spans="13:14" x14ac:dyDescent="0.3">
      <c r="M7626" s="9"/>
      <c r="N7626" s="9"/>
    </row>
    <row r="7627" spans="13:14" x14ac:dyDescent="0.3">
      <c r="M7627" s="9"/>
      <c r="N7627" s="9"/>
    </row>
    <row r="7628" spans="13:14" x14ac:dyDescent="0.3">
      <c r="M7628" s="9"/>
      <c r="N7628" s="9"/>
    </row>
    <row r="7629" spans="13:14" x14ac:dyDescent="0.3">
      <c r="M7629" s="9"/>
      <c r="N7629" s="9"/>
    </row>
    <row r="7630" spans="13:14" x14ac:dyDescent="0.3">
      <c r="M7630" s="9"/>
      <c r="N7630" s="9"/>
    </row>
    <row r="7631" spans="13:14" x14ac:dyDescent="0.3">
      <c r="M7631" s="9"/>
      <c r="N7631" s="9"/>
    </row>
    <row r="7632" spans="13:14" x14ac:dyDescent="0.3">
      <c r="M7632" s="9"/>
      <c r="N7632" s="9"/>
    </row>
    <row r="7633" spans="13:14" x14ac:dyDescent="0.3">
      <c r="M7633" s="9"/>
      <c r="N7633" s="9"/>
    </row>
    <row r="7634" spans="13:14" x14ac:dyDescent="0.3">
      <c r="M7634" s="9"/>
      <c r="N7634" s="9"/>
    </row>
    <row r="7635" spans="13:14" x14ac:dyDescent="0.3">
      <c r="M7635" s="9"/>
      <c r="N7635" s="9"/>
    </row>
    <row r="7636" spans="13:14" x14ac:dyDescent="0.3">
      <c r="M7636" s="9"/>
      <c r="N7636" s="9"/>
    </row>
    <row r="7637" spans="13:14" x14ac:dyDescent="0.3">
      <c r="M7637" s="9"/>
      <c r="N7637" s="9"/>
    </row>
    <row r="7638" spans="13:14" x14ac:dyDescent="0.3">
      <c r="M7638" s="9"/>
      <c r="N7638" s="9"/>
    </row>
    <row r="7639" spans="13:14" x14ac:dyDescent="0.3">
      <c r="M7639" s="9"/>
      <c r="N7639" s="9"/>
    </row>
    <row r="7640" spans="13:14" x14ac:dyDescent="0.3">
      <c r="M7640" s="9"/>
      <c r="N7640" s="9"/>
    </row>
    <row r="7641" spans="13:14" x14ac:dyDescent="0.3">
      <c r="M7641" s="9"/>
      <c r="N7641" s="9"/>
    </row>
    <row r="7642" spans="13:14" x14ac:dyDescent="0.3">
      <c r="M7642" s="9"/>
      <c r="N7642" s="9"/>
    </row>
    <row r="7643" spans="13:14" x14ac:dyDescent="0.3">
      <c r="M7643" s="9"/>
      <c r="N7643" s="9"/>
    </row>
    <row r="7644" spans="13:14" x14ac:dyDescent="0.3">
      <c r="M7644" s="9"/>
      <c r="N7644" s="9"/>
    </row>
    <row r="7645" spans="13:14" x14ac:dyDescent="0.3">
      <c r="M7645" s="9"/>
      <c r="N7645" s="9"/>
    </row>
    <row r="7646" spans="13:14" x14ac:dyDescent="0.3">
      <c r="M7646" s="9"/>
      <c r="N7646" s="9"/>
    </row>
    <row r="7647" spans="13:14" x14ac:dyDescent="0.3">
      <c r="M7647" s="9"/>
      <c r="N7647" s="9"/>
    </row>
    <row r="7648" spans="13:14" x14ac:dyDescent="0.3">
      <c r="M7648" s="9"/>
      <c r="N7648" s="9"/>
    </row>
    <row r="7649" spans="13:14" x14ac:dyDescent="0.3">
      <c r="M7649" s="9"/>
      <c r="N7649" s="9"/>
    </row>
    <row r="7650" spans="13:14" x14ac:dyDescent="0.3">
      <c r="M7650" s="9"/>
      <c r="N7650" s="9"/>
    </row>
    <row r="7651" spans="13:14" x14ac:dyDescent="0.3">
      <c r="M7651" s="9"/>
      <c r="N7651" s="9"/>
    </row>
    <row r="7652" spans="13:14" x14ac:dyDescent="0.3">
      <c r="M7652" s="9"/>
      <c r="N7652" s="9"/>
    </row>
    <row r="7653" spans="13:14" x14ac:dyDescent="0.3">
      <c r="M7653" s="9"/>
      <c r="N7653" s="9"/>
    </row>
    <row r="7654" spans="13:14" x14ac:dyDescent="0.3">
      <c r="M7654" s="9"/>
      <c r="N7654" s="9"/>
    </row>
    <row r="7655" spans="13:14" x14ac:dyDescent="0.3">
      <c r="M7655" s="9"/>
      <c r="N7655" s="9"/>
    </row>
    <row r="7656" spans="13:14" x14ac:dyDescent="0.3">
      <c r="M7656" s="9"/>
      <c r="N7656" s="9"/>
    </row>
    <row r="7657" spans="13:14" x14ac:dyDescent="0.3">
      <c r="M7657" s="9"/>
      <c r="N7657" s="9"/>
    </row>
    <row r="7658" spans="13:14" x14ac:dyDescent="0.3">
      <c r="M7658" s="9"/>
      <c r="N7658" s="9"/>
    </row>
    <row r="7659" spans="13:14" x14ac:dyDescent="0.3">
      <c r="M7659" s="9"/>
      <c r="N7659" s="9"/>
    </row>
    <row r="7660" spans="13:14" x14ac:dyDescent="0.3">
      <c r="M7660" s="9"/>
      <c r="N7660" s="9"/>
    </row>
    <row r="7661" spans="13:14" x14ac:dyDescent="0.3">
      <c r="M7661" s="9"/>
      <c r="N7661" s="9"/>
    </row>
    <row r="7662" spans="13:14" x14ac:dyDescent="0.3">
      <c r="M7662" s="9"/>
      <c r="N7662" s="9"/>
    </row>
    <row r="7663" spans="13:14" x14ac:dyDescent="0.3">
      <c r="M7663" s="9"/>
      <c r="N7663" s="9"/>
    </row>
    <row r="7664" spans="13:14" x14ac:dyDescent="0.3">
      <c r="M7664" s="9"/>
      <c r="N7664" s="9"/>
    </row>
    <row r="7665" spans="13:14" x14ac:dyDescent="0.3">
      <c r="M7665" s="9"/>
      <c r="N7665" s="9"/>
    </row>
    <row r="7666" spans="13:14" x14ac:dyDescent="0.3">
      <c r="M7666" s="9"/>
      <c r="N7666" s="9"/>
    </row>
    <row r="7667" spans="13:14" x14ac:dyDescent="0.3">
      <c r="M7667" s="9"/>
      <c r="N7667" s="9"/>
    </row>
    <row r="7668" spans="13:14" x14ac:dyDescent="0.3">
      <c r="M7668" s="9"/>
      <c r="N7668" s="9"/>
    </row>
    <row r="7669" spans="13:14" x14ac:dyDescent="0.3">
      <c r="M7669" s="9"/>
      <c r="N7669" s="9"/>
    </row>
    <row r="7670" spans="13:14" x14ac:dyDescent="0.3">
      <c r="M7670" s="9"/>
      <c r="N7670" s="9"/>
    </row>
    <row r="7671" spans="13:14" x14ac:dyDescent="0.3">
      <c r="M7671" s="9"/>
      <c r="N7671" s="9"/>
    </row>
    <row r="7672" spans="13:14" x14ac:dyDescent="0.3">
      <c r="M7672" s="9"/>
      <c r="N7672" s="9"/>
    </row>
    <row r="7673" spans="13:14" x14ac:dyDescent="0.3">
      <c r="M7673" s="9"/>
      <c r="N7673" s="9"/>
    </row>
    <row r="7674" spans="13:14" x14ac:dyDescent="0.3">
      <c r="M7674" s="9"/>
      <c r="N7674" s="9"/>
    </row>
    <row r="7675" spans="13:14" x14ac:dyDescent="0.3">
      <c r="M7675" s="9"/>
      <c r="N7675" s="9"/>
    </row>
    <row r="7676" spans="13:14" x14ac:dyDescent="0.3">
      <c r="M7676" s="9"/>
      <c r="N7676" s="9"/>
    </row>
    <row r="7677" spans="13:14" x14ac:dyDescent="0.3">
      <c r="M7677" s="9"/>
      <c r="N7677" s="9"/>
    </row>
    <row r="7678" spans="13:14" x14ac:dyDescent="0.3">
      <c r="M7678" s="9"/>
      <c r="N7678" s="9"/>
    </row>
    <row r="7679" spans="13:14" x14ac:dyDescent="0.3">
      <c r="M7679" s="9"/>
      <c r="N7679" s="9"/>
    </row>
    <row r="7680" spans="13:14" x14ac:dyDescent="0.3">
      <c r="M7680" s="9"/>
      <c r="N7680" s="9"/>
    </row>
    <row r="7681" spans="13:14" x14ac:dyDescent="0.3">
      <c r="M7681" s="9"/>
      <c r="N7681" s="9"/>
    </row>
    <row r="7682" spans="13:14" x14ac:dyDescent="0.3">
      <c r="M7682" s="9"/>
      <c r="N7682" s="9"/>
    </row>
    <row r="7683" spans="13:14" x14ac:dyDescent="0.3">
      <c r="M7683" s="9"/>
      <c r="N7683" s="9"/>
    </row>
    <row r="7684" spans="13:14" x14ac:dyDescent="0.3">
      <c r="M7684" s="9"/>
      <c r="N7684" s="9"/>
    </row>
    <row r="7685" spans="13:14" x14ac:dyDescent="0.3">
      <c r="M7685" s="9"/>
      <c r="N7685" s="9"/>
    </row>
    <row r="7686" spans="13:14" x14ac:dyDescent="0.3">
      <c r="M7686" s="9"/>
      <c r="N7686" s="9"/>
    </row>
    <row r="7687" spans="13:14" x14ac:dyDescent="0.3">
      <c r="M7687" s="9"/>
      <c r="N7687" s="9"/>
    </row>
    <row r="7688" spans="13:14" x14ac:dyDescent="0.3">
      <c r="M7688" s="9"/>
      <c r="N7688" s="9"/>
    </row>
    <row r="7689" spans="13:14" x14ac:dyDescent="0.3">
      <c r="M7689" s="9"/>
      <c r="N7689" s="9"/>
    </row>
    <row r="7690" spans="13:14" x14ac:dyDescent="0.3">
      <c r="M7690" s="9"/>
      <c r="N7690" s="9"/>
    </row>
    <row r="7691" spans="13:14" x14ac:dyDescent="0.3">
      <c r="M7691" s="9"/>
      <c r="N7691" s="9"/>
    </row>
    <row r="7692" spans="13:14" x14ac:dyDescent="0.3">
      <c r="M7692" s="9"/>
      <c r="N7692" s="9"/>
    </row>
    <row r="7693" spans="13:14" x14ac:dyDescent="0.3">
      <c r="M7693" s="9"/>
      <c r="N7693" s="9"/>
    </row>
    <row r="7694" spans="13:14" x14ac:dyDescent="0.3">
      <c r="M7694" s="9"/>
      <c r="N7694" s="9"/>
    </row>
    <row r="7695" spans="13:14" x14ac:dyDescent="0.3">
      <c r="M7695" s="9"/>
      <c r="N7695" s="9"/>
    </row>
    <row r="7696" spans="13:14" x14ac:dyDescent="0.3">
      <c r="M7696" s="9"/>
      <c r="N7696" s="9"/>
    </row>
    <row r="7697" spans="13:14" x14ac:dyDescent="0.3">
      <c r="M7697" s="9"/>
      <c r="N7697" s="9"/>
    </row>
    <row r="7698" spans="13:14" x14ac:dyDescent="0.3">
      <c r="M7698" s="9"/>
      <c r="N7698" s="9"/>
    </row>
    <row r="7699" spans="13:14" x14ac:dyDescent="0.3">
      <c r="M7699" s="9"/>
      <c r="N7699" s="9"/>
    </row>
    <row r="7700" spans="13:14" x14ac:dyDescent="0.3">
      <c r="M7700" s="9"/>
      <c r="N7700" s="9"/>
    </row>
    <row r="7701" spans="13:14" x14ac:dyDescent="0.3">
      <c r="M7701" s="9"/>
      <c r="N7701" s="9"/>
    </row>
    <row r="7702" spans="13:14" x14ac:dyDescent="0.3">
      <c r="M7702" s="9"/>
      <c r="N7702" s="9"/>
    </row>
    <row r="7703" spans="13:14" x14ac:dyDescent="0.3">
      <c r="M7703" s="9"/>
      <c r="N7703" s="9"/>
    </row>
    <row r="7704" spans="13:14" x14ac:dyDescent="0.3">
      <c r="M7704" s="9"/>
      <c r="N7704" s="9"/>
    </row>
    <row r="7705" spans="13:14" x14ac:dyDescent="0.3">
      <c r="M7705" s="9"/>
      <c r="N7705" s="9"/>
    </row>
    <row r="7706" spans="13:14" x14ac:dyDescent="0.3">
      <c r="M7706" s="9"/>
      <c r="N7706" s="9"/>
    </row>
    <row r="7707" spans="13:14" x14ac:dyDescent="0.3">
      <c r="M7707" s="9"/>
      <c r="N7707" s="9"/>
    </row>
    <row r="7708" spans="13:14" x14ac:dyDescent="0.3">
      <c r="M7708" s="9"/>
      <c r="N7708" s="9"/>
    </row>
    <row r="7709" spans="13:14" x14ac:dyDescent="0.3">
      <c r="M7709" s="9"/>
      <c r="N7709" s="9"/>
    </row>
    <row r="7710" spans="13:14" x14ac:dyDescent="0.3">
      <c r="M7710" s="9"/>
      <c r="N7710" s="9"/>
    </row>
    <row r="7711" spans="13:14" x14ac:dyDescent="0.3">
      <c r="M7711" s="9"/>
      <c r="N7711" s="9"/>
    </row>
    <row r="7712" spans="13:14" x14ac:dyDescent="0.3">
      <c r="M7712" s="9"/>
      <c r="N7712" s="9"/>
    </row>
    <row r="7713" spans="13:14" x14ac:dyDescent="0.3">
      <c r="M7713" s="9"/>
      <c r="N7713" s="9"/>
    </row>
    <row r="7714" spans="13:14" x14ac:dyDescent="0.3">
      <c r="M7714" s="9"/>
      <c r="N7714" s="9"/>
    </row>
    <row r="7715" spans="13:14" x14ac:dyDescent="0.3">
      <c r="M7715" s="9"/>
      <c r="N7715" s="9"/>
    </row>
    <row r="7716" spans="13:14" x14ac:dyDescent="0.3">
      <c r="M7716" s="9"/>
      <c r="N7716" s="9"/>
    </row>
    <row r="7717" spans="13:14" x14ac:dyDescent="0.3">
      <c r="M7717" s="9"/>
      <c r="N7717" s="9"/>
    </row>
    <row r="7718" spans="13:14" x14ac:dyDescent="0.3">
      <c r="M7718" s="9"/>
      <c r="N7718" s="9"/>
    </row>
    <row r="7719" spans="13:14" x14ac:dyDescent="0.3">
      <c r="M7719" s="9"/>
      <c r="N7719" s="9"/>
    </row>
    <row r="7720" spans="13:14" x14ac:dyDescent="0.3">
      <c r="M7720" s="9"/>
      <c r="N7720" s="9"/>
    </row>
    <row r="7721" spans="13:14" x14ac:dyDescent="0.3">
      <c r="M7721" s="9"/>
      <c r="N7721" s="9"/>
    </row>
    <row r="7722" spans="13:14" x14ac:dyDescent="0.3">
      <c r="M7722" s="9"/>
      <c r="N7722" s="9"/>
    </row>
    <row r="7723" spans="13:14" x14ac:dyDescent="0.3">
      <c r="M7723" s="9"/>
      <c r="N7723" s="9"/>
    </row>
    <row r="7724" spans="13:14" x14ac:dyDescent="0.3">
      <c r="M7724" s="9"/>
      <c r="N7724" s="9"/>
    </row>
    <row r="7725" spans="13:14" x14ac:dyDescent="0.3">
      <c r="M7725" s="9"/>
      <c r="N7725" s="9"/>
    </row>
    <row r="7726" spans="13:14" x14ac:dyDescent="0.3">
      <c r="M7726" s="9"/>
      <c r="N7726" s="9"/>
    </row>
    <row r="7727" spans="13:14" x14ac:dyDescent="0.3">
      <c r="M7727" s="9"/>
      <c r="N7727" s="9"/>
    </row>
    <row r="7728" spans="13:14" x14ac:dyDescent="0.3">
      <c r="M7728" s="9"/>
      <c r="N7728" s="9"/>
    </row>
    <row r="7729" spans="13:14" x14ac:dyDescent="0.3">
      <c r="M7729" s="9"/>
      <c r="N7729" s="9"/>
    </row>
    <row r="7730" spans="13:14" x14ac:dyDescent="0.3">
      <c r="M7730" s="9"/>
      <c r="N7730" s="9"/>
    </row>
    <row r="7731" spans="13:14" x14ac:dyDescent="0.3">
      <c r="M7731" s="9"/>
      <c r="N7731" s="9"/>
    </row>
    <row r="7732" spans="13:14" x14ac:dyDescent="0.3">
      <c r="M7732" s="9"/>
      <c r="N7732" s="9"/>
    </row>
    <row r="7733" spans="13:14" x14ac:dyDescent="0.3">
      <c r="M7733" s="9"/>
      <c r="N7733" s="9"/>
    </row>
    <row r="7734" spans="13:14" x14ac:dyDescent="0.3">
      <c r="M7734" s="9"/>
      <c r="N7734" s="9"/>
    </row>
    <row r="7735" spans="13:14" x14ac:dyDescent="0.3">
      <c r="M7735" s="9"/>
      <c r="N7735" s="9"/>
    </row>
    <row r="7736" spans="13:14" x14ac:dyDescent="0.3">
      <c r="M7736" s="9"/>
      <c r="N7736" s="9"/>
    </row>
    <row r="7737" spans="13:14" x14ac:dyDescent="0.3">
      <c r="M7737" s="9"/>
      <c r="N7737" s="9"/>
    </row>
    <row r="7738" spans="13:14" x14ac:dyDescent="0.3">
      <c r="M7738" s="9"/>
      <c r="N7738" s="9"/>
    </row>
    <row r="7739" spans="13:14" x14ac:dyDescent="0.3">
      <c r="M7739" s="9"/>
      <c r="N7739" s="9"/>
    </row>
    <row r="7740" spans="13:14" x14ac:dyDescent="0.3">
      <c r="M7740" s="9"/>
      <c r="N7740" s="9"/>
    </row>
    <row r="7741" spans="13:14" x14ac:dyDescent="0.3">
      <c r="M7741" s="9"/>
      <c r="N7741" s="9"/>
    </row>
    <row r="7742" spans="13:14" x14ac:dyDescent="0.3">
      <c r="M7742" s="9"/>
      <c r="N7742" s="9"/>
    </row>
    <row r="7743" spans="13:14" x14ac:dyDescent="0.3">
      <c r="M7743" s="9"/>
      <c r="N7743" s="9"/>
    </row>
    <row r="7744" spans="13:14" x14ac:dyDescent="0.3">
      <c r="M7744" s="9"/>
      <c r="N7744" s="9"/>
    </row>
    <row r="7745" spans="13:14" x14ac:dyDescent="0.3">
      <c r="M7745" s="9"/>
      <c r="N7745" s="9"/>
    </row>
    <row r="7746" spans="13:14" x14ac:dyDescent="0.3">
      <c r="M7746" s="9"/>
      <c r="N7746" s="9"/>
    </row>
    <row r="7747" spans="13:14" x14ac:dyDescent="0.3">
      <c r="M7747" s="9"/>
      <c r="N7747" s="9"/>
    </row>
    <row r="7748" spans="13:14" x14ac:dyDescent="0.3">
      <c r="M7748" s="9"/>
      <c r="N7748" s="9"/>
    </row>
    <row r="7749" spans="13:14" x14ac:dyDescent="0.3">
      <c r="M7749" s="9"/>
      <c r="N7749" s="9"/>
    </row>
    <row r="7750" spans="13:14" x14ac:dyDescent="0.3">
      <c r="M7750" s="9"/>
      <c r="N7750" s="9"/>
    </row>
    <row r="7751" spans="13:14" x14ac:dyDescent="0.3">
      <c r="M7751" s="9"/>
      <c r="N7751" s="9"/>
    </row>
    <row r="7752" spans="13:14" x14ac:dyDescent="0.3">
      <c r="M7752" s="9"/>
      <c r="N7752" s="9"/>
    </row>
    <row r="7753" spans="13:14" x14ac:dyDescent="0.3">
      <c r="M7753" s="9"/>
      <c r="N7753" s="9"/>
    </row>
    <row r="7754" spans="13:14" x14ac:dyDescent="0.3">
      <c r="M7754" s="9"/>
      <c r="N7754" s="9"/>
    </row>
    <row r="7755" spans="13:14" x14ac:dyDescent="0.3">
      <c r="M7755" s="9"/>
      <c r="N7755" s="9"/>
    </row>
    <row r="7756" spans="13:14" x14ac:dyDescent="0.3">
      <c r="M7756" s="9"/>
      <c r="N7756" s="9"/>
    </row>
    <row r="7757" spans="13:14" x14ac:dyDescent="0.3">
      <c r="M7757" s="9"/>
      <c r="N7757" s="9"/>
    </row>
    <row r="7758" spans="13:14" x14ac:dyDescent="0.3">
      <c r="M7758" s="9"/>
      <c r="N7758" s="9"/>
    </row>
    <row r="7759" spans="13:14" x14ac:dyDescent="0.3">
      <c r="M7759" s="9"/>
      <c r="N7759" s="9"/>
    </row>
    <row r="7760" spans="13:14" x14ac:dyDescent="0.3">
      <c r="M7760" s="9"/>
      <c r="N7760" s="9"/>
    </row>
    <row r="7761" spans="13:14" x14ac:dyDescent="0.3">
      <c r="M7761" s="9"/>
      <c r="N7761" s="9"/>
    </row>
    <row r="7762" spans="13:14" x14ac:dyDescent="0.3">
      <c r="M7762" s="9"/>
      <c r="N7762" s="9"/>
    </row>
    <row r="7763" spans="13:14" x14ac:dyDescent="0.3">
      <c r="M7763" s="9"/>
      <c r="N7763" s="9"/>
    </row>
    <row r="7764" spans="13:14" x14ac:dyDescent="0.3">
      <c r="M7764" s="9"/>
      <c r="N7764" s="9"/>
    </row>
    <row r="7765" spans="13:14" x14ac:dyDescent="0.3">
      <c r="M7765" s="9"/>
      <c r="N7765" s="9"/>
    </row>
    <row r="7766" spans="13:14" x14ac:dyDescent="0.3">
      <c r="M7766" s="9"/>
      <c r="N7766" s="9"/>
    </row>
    <row r="7767" spans="13:14" x14ac:dyDescent="0.3">
      <c r="M7767" s="9"/>
      <c r="N7767" s="9"/>
    </row>
    <row r="7768" spans="13:14" x14ac:dyDescent="0.3">
      <c r="M7768" s="9"/>
      <c r="N7768" s="9"/>
    </row>
    <row r="7769" spans="13:14" x14ac:dyDescent="0.3">
      <c r="M7769" s="9"/>
      <c r="N7769" s="9"/>
    </row>
    <row r="7770" spans="13:14" x14ac:dyDescent="0.3">
      <c r="M7770" s="9"/>
      <c r="N7770" s="9"/>
    </row>
    <row r="7771" spans="13:14" x14ac:dyDescent="0.3">
      <c r="M7771" s="9"/>
      <c r="N7771" s="9"/>
    </row>
    <row r="7772" spans="13:14" x14ac:dyDescent="0.3">
      <c r="M7772" s="9"/>
      <c r="N7772" s="9"/>
    </row>
    <row r="7773" spans="13:14" x14ac:dyDescent="0.3">
      <c r="M7773" s="9"/>
      <c r="N7773" s="9"/>
    </row>
    <row r="7774" spans="13:14" x14ac:dyDescent="0.3">
      <c r="M7774" s="9"/>
      <c r="N7774" s="9"/>
    </row>
    <row r="7775" spans="13:14" x14ac:dyDescent="0.3">
      <c r="M7775" s="9"/>
      <c r="N7775" s="9"/>
    </row>
    <row r="7776" spans="13:14" x14ac:dyDescent="0.3">
      <c r="M7776" s="9"/>
      <c r="N7776" s="9"/>
    </row>
    <row r="7777" spans="13:14" x14ac:dyDescent="0.3">
      <c r="M7777" s="9"/>
      <c r="N7777" s="9"/>
    </row>
    <row r="7778" spans="13:14" x14ac:dyDescent="0.3">
      <c r="M7778" s="9"/>
      <c r="N7778" s="9"/>
    </row>
    <row r="7779" spans="13:14" x14ac:dyDescent="0.3">
      <c r="M7779" s="9"/>
      <c r="N7779" s="9"/>
    </row>
    <row r="7780" spans="13:14" x14ac:dyDescent="0.3">
      <c r="M7780" s="9"/>
      <c r="N7780" s="9"/>
    </row>
    <row r="7781" spans="13:14" x14ac:dyDescent="0.3">
      <c r="M7781" s="9"/>
      <c r="N7781" s="9"/>
    </row>
    <row r="7782" spans="13:14" x14ac:dyDescent="0.3">
      <c r="M7782" s="9"/>
      <c r="N7782" s="9"/>
    </row>
    <row r="7783" spans="13:14" x14ac:dyDescent="0.3">
      <c r="M7783" s="9"/>
      <c r="N7783" s="9"/>
    </row>
    <row r="7784" spans="13:14" x14ac:dyDescent="0.3">
      <c r="M7784" s="9"/>
      <c r="N7784" s="9"/>
    </row>
    <row r="7785" spans="13:14" x14ac:dyDescent="0.3">
      <c r="M7785" s="9"/>
      <c r="N7785" s="9"/>
    </row>
    <row r="7786" spans="13:14" x14ac:dyDescent="0.3">
      <c r="M7786" s="9"/>
      <c r="N7786" s="9"/>
    </row>
    <row r="7787" spans="13:14" x14ac:dyDescent="0.3">
      <c r="M7787" s="9"/>
      <c r="N7787" s="9"/>
    </row>
    <row r="7788" spans="13:14" x14ac:dyDescent="0.3">
      <c r="M7788" s="9"/>
      <c r="N7788" s="9"/>
    </row>
    <row r="7789" spans="13:14" x14ac:dyDescent="0.3">
      <c r="M7789" s="9"/>
      <c r="N7789" s="9"/>
    </row>
    <row r="7790" spans="13:14" x14ac:dyDescent="0.3">
      <c r="M7790" s="9"/>
      <c r="N7790" s="9"/>
    </row>
    <row r="7791" spans="13:14" x14ac:dyDescent="0.3">
      <c r="M7791" s="9"/>
      <c r="N7791" s="9"/>
    </row>
    <row r="7792" spans="13:14" x14ac:dyDescent="0.3">
      <c r="M7792" s="9"/>
      <c r="N7792" s="9"/>
    </row>
    <row r="7793" spans="13:14" x14ac:dyDescent="0.3">
      <c r="M7793" s="9"/>
      <c r="N7793" s="9"/>
    </row>
    <row r="7794" spans="13:14" x14ac:dyDescent="0.3">
      <c r="M7794" s="9"/>
      <c r="N7794" s="9"/>
    </row>
    <row r="7795" spans="13:14" x14ac:dyDescent="0.3">
      <c r="M7795" s="9"/>
      <c r="N7795" s="9"/>
    </row>
    <row r="7796" spans="13:14" x14ac:dyDescent="0.3">
      <c r="M7796" s="9"/>
      <c r="N7796" s="9"/>
    </row>
    <row r="7797" spans="13:14" x14ac:dyDescent="0.3">
      <c r="M7797" s="9"/>
      <c r="N7797" s="9"/>
    </row>
    <row r="7798" spans="13:14" x14ac:dyDescent="0.3">
      <c r="M7798" s="9"/>
      <c r="N7798" s="9"/>
    </row>
    <row r="7799" spans="13:14" x14ac:dyDescent="0.3">
      <c r="M7799" s="9"/>
      <c r="N7799" s="9"/>
    </row>
    <row r="7800" spans="13:14" x14ac:dyDescent="0.3">
      <c r="M7800" s="9"/>
      <c r="N7800" s="9"/>
    </row>
    <row r="7801" spans="13:14" x14ac:dyDescent="0.3">
      <c r="M7801" s="9"/>
      <c r="N7801" s="9"/>
    </row>
    <row r="7802" spans="13:14" x14ac:dyDescent="0.3">
      <c r="M7802" s="9"/>
      <c r="N7802" s="9"/>
    </row>
    <row r="7803" spans="13:14" x14ac:dyDescent="0.3">
      <c r="M7803" s="9"/>
      <c r="N7803" s="9"/>
    </row>
    <row r="7804" spans="13:14" x14ac:dyDescent="0.3">
      <c r="M7804" s="9"/>
      <c r="N7804" s="9"/>
    </row>
    <row r="7805" spans="13:14" x14ac:dyDescent="0.3">
      <c r="M7805" s="9"/>
      <c r="N7805" s="9"/>
    </row>
    <row r="7806" spans="13:14" x14ac:dyDescent="0.3">
      <c r="M7806" s="9"/>
      <c r="N7806" s="9"/>
    </row>
    <row r="7807" spans="13:14" x14ac:dyDescent="0.3">
      <c r="M7807" s="9"/>
      <c r="N7807" s="9"/>
    </row>
    <row r="7808" spans="13:14" x14ac:dyDescent="0.3">
      <c r="M7808" s="9"/>
      <c r="N7808" s="9"/>
    </row>
    <row r="7809" spans="13:14" x14ac:dyDescent="0.3">
      <c r="M7809" s="9"/>
      <c r="N7809" s="9"/>
    </row>
    <row r="7810" spans="13:14" x14ac:dyDescent="0.3">
      <c r="M7810" s="9"/>
      <c r="N7810" s="9"/>
    </row>
    <row r="7811" spans="13:14" x14ac:dyDescent="0.3">
      <c r="M7811" s="9"/>
      <c r="N7811" s="9"/>
    </row>
    <row r="7812" spans="13:14" x14ac:dyDescent="0.3">
      <c r="M7812" s="9"/>
      <c r="N7812" s="9"/>
    </row>
    <row r="7813" spans="13:14" x14ac:dyDescent="0.3">
      <c r="M7813" s="9"/>
      <c r="N7813" s="9"/>
    </row>
    <row r="7814" spans="13:14" x14ac:dyDescent="0.3">
      <c r="M7814" s="9"/>
      <c r="N7814" s="9"/>
    </row>
    <row r="7815" spans="13:14" x14ac:dyDescent="0.3">
      <c r="M7815" s="9"/>
      <c r="N7815" s="9"/>
    </row>
    <row r="7816" spans="13:14" x14ac:dyDescent="0.3">
      <c r="M7816" s="9"/>
      <c r="N7816" s="9"/>
    </row>
    <row r="7817" spans="13:14" x14ac:dyDescent="0.3">
      <c r="M7817" s="9"/>
      <c r="N7817" s="9"/>
    </row>
    <row r="7818" spans="13:14" x14ac:dyDescent="0.3">
      <c r="M7818" s="9"/>
      <c r="N7818" s="9"/>
    </row>
    <row r="7819" spans="13:14" x14ac:dyDescent="0.3">
      <c r="M7819" s="9"/>
      <c r="N7819" s="9"/>
    </row>
    <row r="7820" spans="13:14" x14ac:dyDescent="0.3">
      <c r="M7820" s="9"/>
      <c r="N7820" s="9"/>
    </row>
    <row r="7821" spans="13:14" x14ac:dyDescent="0.3">
      <c r="M7821" s="9"/>
      <c r="N7821" s="9"/>
    </row>
    <row r="7822" spans="13:14" x14ac:dyDescent="0.3">
      <c r="M7822" s="9"/>
      <c r="N7822" s="9"/>
    </row>
    <row r="7823" spans="13:14" x14ac:dyDescent="0.3">
      <c r="M7823" s="9"/>
      <c r="N7823" s="9"/>
    </row>
    <row r="7824" spans="13:14" x14ac:dyDescent="0.3">
      <c r="M7824" s="9"/>
      <c r="N7824" s="9"/>
    </row>
    <row r="7825" spans="13:14" x14ac:dyDescent="0.3">
      <c r="M7825" s="9"/>
      <c r="N7825" s="9"/>
    </row>
    <row r="7826" spans="13:14" x14ac:dyDescent="0.3">
      <c r="M7826" s="9"/>
      <c r="N7826" s="9"/>
    </row>
    <row r="7827" spans="13:14" x14ac:dyDescent="0.3">
      <c r="M7827" s="9"/>
      <c r="N7827" s="9"/>
    </row>
    <row r="7828" spans="13:14" x14ac:dyDescent="0.3">
      <c r="M7828" s="9"/>
      <c r="N7828" s="9"/>
    </row>
    <row r="7829" spans="13:14" x14ac:dyDescent="0.3">
      <c r="M7829" s="9"/>
      <c r="N7829" s="9"/>
    </row>
    <row r="7830" spans="13:14" x14ac:dyDescent="0.3">
      <c r="M7830" s="9"/>
      <c r="N7830" s="9"/>
    </row>
    <row r="7831" spans="13:14" x14ac:dyDescent="0.3">
      <c r="M7831" s="9"/>
      <c r="N7831" s="9"/>
    </row>
    <row r="7832" spans="13:14" x14ac:dyDescent="0.3">
      <c r="M7832" s="9"/>
      <c r="N7832" s="9"/>
    </row>
    <row r="7833" spans="13:14" x14ac:dyDescent="0.3">
      <c r="M7833" s="9"/>
      <c r="N7833" s="9"/>
    </row>
    <row r="7834" spans="13:14" x14ac:dyDescent="0.3">
      <c r="M7834" s="9"/>
      <c r="N7834" s="9"/>
    </row>
    <row r="7835" spans="13:14" x14ac:dyDescent="0.3">
      <c r="M7835" s="9"/>
      <c r="N7835" s="9"/>
    </row>
    <row r="7836" spans="13:14" x14ac:dyDescent="0.3">
      <c r="M7836" s="9"/>
      <c r="N7836" s="9"/>
    </row>
    <row r="7837" spans="13:14" x14ac:dyDescent="0.3">
      <c r="M7837" s="9"/>
      <c r="N7837" s="9"/>
    </row>
    <row r="7838" spans="13:14" x14ac:dyDescent="0.3">
      <c r="M7838" s="9"/>
      <c r="N7838" s="9"/>
    </row>
    <row r="7839" spans="13:14" x14ac:dyDescent="0.3">
      <c r="M7839" s="9"/>
      <c r="N7839" s="9"/>
    </row>
    <row r="7840" spans="13:14" x14ac:dyDescent="0.3">
      <c r="M7840" s="9"/>
      <c r="N7840" s="9"/>
    </row>
    <row r="7841" spans="13:14" x14ac:dyDescent="0.3">
      <c r="M7841" s="9"/>
      <c r="N7841" s="9"/>
    </row>
    <row r="7842" spans="13:14" x14ac:dyDescent="0.3">
      <c r="M7842" s="9"/>
      <c r="N7842" s="9"/>
    </row>
    <row r="7843" spans="13:14" x14ac:dyDescent="0.3">
      <c r="M7843" s="9"/>
      <c r="N7843" s="9"/>
    </row>
    <row r="7844" spans="13:14" x14ac:dyDescent="0.3">
      <c r="M7844" s="9"/>
      <c r="N7844" s="9"/>
    </row>
    <row r="7845" spans="13:14" x14ac:dyDescent="0.3">
      <c r="M7845" s="9"/>
      <c r="N7845" s="9"/>
    </row>
    <row r="7846" spans="13:14" x14ac:dyDescent="0.3">
      <c r="M7846" s="9"/>
      <c r="N7846" s="9"/>
    </row>
    <row r="7847" spans="13:14" x14ac:dyDescent="0.3">
      <c r="M7847" s="9"/>
      <c r="N7847" s="9"/>
    </row>
    <row r="7848" spans="13:14" x14ac:dyDescent="0.3">
      <c r="M7848" s="9"/>
      <c r="N7848" s="9"/>
    </row>
    <row r="7849" spans="13:14" x14ac:dyDescent="0.3">
      <c r="M7849" s="9"/>
      <c r="N7849" s="9"/>
    </row>
    <row r="7850" spans="13:14" x14ac:dyDescent="0.3">
      <c r="M7850" s="9"/>
      <c r="N7850" s="9"/>
    </row>
    <row r="7851" spans="13:14" x14ac:dyDescent="0.3">
      <c r="M7851" s="9"/>
      <c r="N7851" s="9"/>
    </row>
    <row r="7852" spans="13:14" x14ac:dyDescent="0.3">
      <c r="M7852" s="9"/>
      <c r="N7852" s="9"/>
    </row>
    <row r="7853" spans="13:14" x14ac:dyDescent="0.3">
      <c r="M7853" s="9"/>
      <c r="N7853" s="9"/>
    </row>
    <row r="7854" spans="13:14" x14ac:dyDescent="0.3">
      <c r="M7854" s="9"/>
      <c r="N7854" s="9"/>
    </row>
    <row r="7855" spans="13:14" x14ac:dyDescent="0.3">
      <c r="M7855" s="9"/>
      <c r="N7855" s="9"/>
    </row>
    <row r="7856" spans="13:14" x14ac:dyDescent="0.3">
      <c r="M7856" s="9"/>
      <c r="N7856" s="9"/>
    </row>
    <row r="7857" spans="13:14" x14ac:dyDescent="0.3">
      <c r="M7857" s="9"/>
      <c r="N7857" s="9"/>
    </row>
    <row r="7858" spans="13:14" x14ac:dyDescent="0.3">
      <c r="M7858" s="9"/>
      <c r="N7858" s="9"/>
    </row>
    <row r="7859" spans="13:14" x14ac:dyDescent="0.3">
      <c r="M7859" s="9"/>
      <c r="N7859" s="9"/>
    </row>
    <row r="7860" spans="13:14" x14ac:dyDescent="0.3">
      <c r="M7860" s="9"/>
      <c r="N7860" s="9"/>
    </row>
    <row r="7861" spans="13:14" x14ac:dyDescent="0.3">
      <c r="M7861" s="9"/>
      <c r="N7861" s="9"/>
    </row>
    <row r="7862" spans="13:14" x14ac:dyDescent="0.3">
      <c r="M7862" s="9"/>
      <c r="N7862" s="9"/>
    </row>
    <row r="7863" spans="13:14" x14ac:dyDescent="0.3">
      <c r="M7863" s="9"/>
      <c r="N7863" s="9"/>
    </row>
    <row r="7864" spans="13:14" x14ac:dyDescent="0.3">
      <c r="M7864" s="9"/>
      <c r="N7864" s="9"/>
    </row>
    <row r="7865" spans="13:14" x14ac:dyDescent="0.3">
      <c r="M7865" s="9"/>
      <c r="N7865" s="9"/>
    </row>
    <row r="7866" spans="13:14" x14ac:dyDescent="0.3">
      <c r="M7866" s="9"/>
      <c r="N7866" s="9"/>
    </row>
    <row r="7867" spans="13:14" x14ac:dyDescent="0.3">
      <c r="M7867" s="9"/>
      <c r="N7867" s="9"/>
    </row>
    <row r="7868" spans="13:14" x14ac:dyDescent="0.3">
      <c r="M7868" s="9"/>
      <c r="N7868" s="9"/>
    </row>
    <row r="7869" spans="13:14" x14ac:dyDescent="0.3">
      <c r="M7869" s="9"/>
      <c r="N7869" s="9"/>
    </row>
    <row r="7870" spans="13:14" x14ac:dyDescent="0.3">
      <c r="M7870" s="9"/>
      <c r="N7870" s="9"/>
    </row>
    <row r="7871" spans="13:14" x14ac:dyDescent="0.3">
      <c r="M7871" s="9"/>
      <c r="N7871" s="9"/>
    </row>
    <row r="7872" spans="13:14" x14ac:dyDescent="0.3">
      <c r="M7872" s="9"/>
      <c r="N7872" s="9"/>
    </row>
    <row r="7873" spans="13:14" x14ac:dyDescent="0.3">
      <c r="M7873" s="9"/>
      <c r="N7873" s="9"/>
    </row>
    <row r="7874" spans="13:14" x14ac:dyDescent="0.3">
      <c r="M7874" s="9"/>
      <c r="N7874" s="9"/>
    </row>
    <row r="7875" spans="13:14" x14ac:dyDescent="0.3">
      <c r="M7875" s="9"/>
      <c r="N7875" s="9"/>
    </row>
    <row r="7876" spans="13:14" x14ac:dyDescent="0.3">
      <c r="M7876" s="9"/>
      <c r="N7876" s="9"/>
    </row>
    <row r="7877" spans="13:14" x14ac:dyDescent="0.3">
      <c r="M7877" s="9"/>
      <c r="N7877" s="9"/>
    </row>
    <row r="7878" spans="13:14" x14ac:dyDescent="0.3">
      <c r="M7878" s="9"/>
      <c r="N7878" s="9"/>
    </row>
    <row r="7879" spans="13:14" x14ac:dyDescent="0.3">
      <c r="M7879" s="9"/>
      <c r="N7879" s="9"/>
    </row>
    <row r="7880" spans="13:14" x14ac:dyDescent="0.3">
      <c r="M7880" s="9"/>
      <c r="N7880" s="9"/>
    </row>
    <row r="7881" spans="13:14" x14ac:dyDescent="0.3">
      <c r="M7881" s="9"/>
      <c r="N7881" s="9"/>
    </row>
    <row r="7882" spans="13:14" x14ac:dyDescent="0.3">
      <c r="M7882" s="9"/>
      <c r="N7882" s="9"/>
    </row>
    <row r="7883" spans="13:14" x14ac:dyDescent="0.3">
      <c r="M7883" s="9"/>
      <c r="N7883" s="9"/>
    </row>
    <row r="7884" spans="13:14" x14ac:dyDescent="0.3">
      <c r="M7884" s="9"/>
      <c r="N7884" s="9"/>
    </row>
    <row r="7885" spans="13:14" x14ac:dyDescent="0.3">
      <c r="M7885" s="9"/>
      <c r="N7885" s="9"/>
    </row>
    <row r="7886" spans="13:14" x14ac:dyDescent="0.3">
      <c r="M7886" s="9"/>
      <c r="N7886" s="9"/>
    </row>
    <row r="7887" spans="13:14" x14ac:dyDescent="0.3">
      <c r="M7887" s="9"/>
      <c r="N7887" s="9"/>
    </row>
    <row r="7888" spans="13:14" x14ac:dyDescent="0.3">
      <c r="M7888" s="9"/>
      <c r="N7888" s="9"/>
    </row>
    <row r="7889" spans="13:14" x14ac:dyDescent="0.3">
      <c r="M7889" s="9"/>
      <c r="N7889" s="9"/>
    </row>
    <row r="7890" spans="13:14" x14ac:dyDescent="0.3">
      <c r="M7890" s="9"/>
      <c r="N7890" s="9"/>
    </row>
    <row r="7891" spans="13:14" x14ac:dyDescent="0.3">
      <c r="M7891" s="9"/>
      <c r="N7891" s="9"/>
    </row>
    <row r="7892" spans="13:14" x14ac:dyDescent="0.3">
      <c r="M7892" s="9"/>
      <c r="N7892" s="9"/>
    </row>
    <row r="7893" spans="13:14" x14ac:dyDescent="0.3">
      <c r="M7893" s="9"/>
      <c r="N7893" s="9"/>
    </row>
    <row r="7894" spans="13:14" x14ac:dyDescent="0.3">
      <c r="M7894" s="9"/>
      <c r="N7894" s="9"/>
    </row>
    <row r="7895" spans="13:14" x14ac:dyDescent="0.3">
      <c r="M7895" s="9"/>
      <c r="N7895" s="9"/>
    </row>
    <row r="7896" spans="13:14" x14ac:dyDescent="0.3">
      <c r="M7896" s="9"/>
      <c r="N7896" s="9"/>
    </row>
    <row r="7897" spans="13:14" x14ac:dyDescent="0.3">
      <c r="M7897" s="9"/>
      <c r="N7897" s="9"/>
    </row>
    <row r="7898" spans="13:14" x14ac:dyDescent="0.3">
      <c r="M7898" s="9"/>
      <c r="N7898" s="9"/>
    </row>
    <row r="7899" spans="13:14" x14ac:dyDescent="0.3">
      <c r="M7899" s="9"/>
      <c r="N7899" s="9"/>
    </row>
    <row r="7900" spans="13:14" x14ac:dyDescent="0.3">
      <c r="M7900" s="9"/>
      <c r="N7900" s="9"/>
    </row>
    <row r="7901" spans="13:14" x14ac:dyDescent="0.3">
      <c r="M7901" s="9"/>
      <c r="N7901" s="9"/>
    </row>
    <row r="7902" spans="13:14" x14ac:dyDescent="0.3">
      <c r="M7902" s="9"/>
      <c r="N7902" s="9"/>
    </row>
    <row r="7903" spans="13:14" x14ac:dyDescent="0.3">
      <c r="M7903" s="9"/>
      <c r="N7903" s="9"/>
    </row>
    <row r="7904" spans="13:14" x14ac:dyDescent="0.3">
      <c r="M7904" s="9"/>
      <c r="N7904" s="9"/>
    </row>
    <row r="7905" spans="13:14" x14ac:dyDescent="0.3">
      <c r="M7905" s="9"/>
      <c r="N7905" s="9"/>
    </row>
    <row r="7906" spans="13:14" x14ac:dyDescent="0.3">
      <c r="M7906" s="9"/>
      <c r="N7906" s="9"/>
    </row>
    <row r="7907" spans="13:14" x14ac:dyDescent="0.3">
      <c r="M7907" s="9"/>
      <c r="N7907" s="9"/>
    </row>
    <row r="7908" spans="13:14" x14ac:dyDescent="0.3">
      <c r="M7908" s="9"/>
      <c r="N7908" s="9"/>
    </row>
    <row r="7909" spans="13:14" x14ac:dyDescent="0.3">
      <c r="M7909" s="9"/>
      <c r="N7909" s="9"/>
    </row>
    <row r="7910" spans="13:14" x14ac:dyDescent="0.3">
      <c r="M7910" s="9"/>
      <c r="N7910" s="9"/>
    </row>
    <row r="7911" spans="13:14" x14ac:dyDescent="0.3">
      <c r="M7911" s="9"/>
      <c r="N7911" s="9"/>
    </row>
    <row r="7912" spans="13:14" x14ac:dyDescent="0.3">
      <c r="M7912" s="9"/>
      <c r="N7912" s="9"/>
    </row>
    <row r="7913" spans="13:14" x14ac:dyDescent="0.3">
      <c r="M7913" s="9"/>
      <c r="N7913" s="9"/>
    </row>
    <row r="7914" spans="13:14" x14ac:dyDescent="0.3">
      <c r="M7914" s="9"/>
      <c r="N7914" s="9"/>
    </row>
    <row r="7915" spans="13:14" x14ac:dyDescent="0.3">
      <c r="M7915" s="9"/>
      <c r="N7915" s="9"/>
    </row>
    <row r="7916" spans="13:14" x14ac:dyDescent="0.3">
      <c r="M7916" s="9"/>
      <c r="N7916" s="9"/>
    </row>
    <row r="7917" spans="13:14" x14ac:dyDescent="0.3">
      <c r="M7917" s="9"/>
      <c r="N7917" s="9"/>
    </row>
    <row r="7918" spans="13:14" x14ac:dyDescent="0.3">
      <c r="M7918" s="9"/>
      <c r="N7918" s="9"/>
    </row>
    <row r="7919" spans="13:14" x14ac:dyDescent="0.3">
      <c r="M7919" s="9"/>
      <c r="N7919" s="9"/>
    </row>
    <row r="7920" spans="13:14" x14ac:dyDescent="0.3">
      <c r="M7920" s="9"/>
      <c r="N7920" s="9"/>
    </row>
    <row r="7921" spans="13:14" x14ac:dyDescent="0.3">
      <c r="M7921" s="9"/>
      <c r="N7921" s="9"/>
    </row>
    <row r="7922" spans="13:14" x14ac:dyDescent="0.3">
      <c r="M7922" s="9"/>
      <c r="N7922" s="9"/>
    </row>
    <row r="7923" spans="13:14" x14ac:dyDescent="0.3">
      <c r="M7923" s="9"/>
      <c r="N7923" s="9"/>
    </row>
    <row r="7924" spans="13:14" x14ac:dyDescent="0.3">
      <c r="M7924" s="9"/>
      <c r="N7924" s="9"/>
    </row>
    <row r="7925" spans="13:14" x14ac:dyDescent="0.3">
      <c r="M7925" s="9"/>
      <c r="N7925" s="9"/>
    </row>
    <row r="7926" spans="13:14" x14ac:dyDescent="0.3">
      <c r="M7926" s="9"/>
      <c r="N7926" s="9"/>
    </row>
    <row r="7927" spans="13:14" x14ac:dyDescent="0.3">
      <c r="M7927" s="9"/>
      <c r="N7927" s="9"/>
    </row>
    <row r="7928" spans="13:14" x14ac:dyDescent="0.3">
      <c r="M7928" s="9"/>
      <c r="N7928" s="9"/>
    </row>
    <row r="7929" spans="13:14" x14ac:dyDescent="0.3">
      <c r="M7929" s="9"/>
      <c r="N7929" s="9"/>
    </row>
    <row r="7930" spans="13:14" x14ac:dyDescent="0.3">
      <c r="M7930" s="9"/>
      <c r="N7930" s="9"/>
    </row>
    <row r="7931" spans="13:14" x14ac:dyDescent="0.3">
      <c r="M7931" s="9"/>
      <c r="N7931" s="9"/>
    </row>
    <row r="7932" spans="13:14" x14ac:dyDescent="0.3">
      <c r="M7932" s="9"/>
      <c r="N7932" s="9"/>
    </row>
    <row r="7933" spans="13:14" x14ac:dyDescent="0.3">
      <c r="M7933" s="9"/>
      <c r="N7933" s="9"/>
    </row>
    <row r="7934" spans="13:14" x14ac:dyDescent="0.3">
      <c r="M7934" s="9"/>
      <c r="N7934" s="9"/>
    </row>
    <row r="7935" spans="13:14" x14ac:dyDescent="0.3">
      <c r="M7935" s="9"/>
      <c r="N7935" s="9"/>
    </row>
    <row r="7936" spans="13:14" x14ac:dyDescent="0.3">
      <c r="M7936" s="9"/>
      <c r="N7936" s="9"/>
    </row>
    <row r="7937" spans="13:14" x14ac:dyDescent="0.3">
      <c r="M7937" s="9"/>
      <c r="N7937" s="9"/>
    </row>
    <row r="7938" spans="13:14" x14ac:dyDescent="0.3">
      <c r="M7938" s="9"/>
      <c r="N7938" s="9"/>
    </row>
    <row r="7939" spans="13:14" x14ac:dyDescent="0.3">
      <c r="M7939" s="9"/>
      <c r="N7939" s="9"/>
    </row>
    <row r="7940" spans="13:14" x14ac:dyDescent="0.3">
      <c r="M7940" s="9"/>
      <c r="N7940" s="9"/>
    </row>
    <row r="7941" spans="13:14" x14ac:dyDescent="0.3">
      <c r="M7941" s="9"/>
      <c r="N7941" s="9"/>
    </row>
    <row r="7942" spans="13:14" x14ac:dyDescent="0.3">
      <c r="M7942" s="9"/>
      <c r="N7942" s="9"/>
    </row>
    <row r="7943" spans="13:14" x14ac:dyDescent="0.3">
      <c r="M7943" s="9"/>
      <c r="N7943" s="9"/>
    </row>
    <row r="7944" spans="13:14" x14ac:dyDescent="0.3">
      <c r="M7944" s="9"/>
      <c r="N7944" s="9"/>
    </row>
    <row r="7945" spans="13:14" x14ac:dyDescent="0.3">
      <c r="M7945" s="9"/>
      <c r="N7945" s="9"/>
    </row>
    <row r="7946" spans="13:14" x14ac:dyDescent="0.3">
      <c r="M7946" s="9"/>
      <c r="N7946" s="9"/>
    </row>
    <row r="7947" spans="13:14" x14ac:dyDescent="0.3">
      <c r="M7947" s="9"/>
      <c r="N7947" s="9"/>
    </row>
    <row r="7948" spans="13:14" x14ac:dyDescent="0.3">
      <c r="M7948" s="9"/>
      <c r="N7948" s="9"/>
    </row>
    <row r="7949" spans="13:14" x14ac:dyDescent="0.3">
      <c r="M7949" s="9"/>
      <c r="N7949" s="9"/>
    </row>
    <row r="7950" spans="13:14" x14ac:dyDescent="0.3">
      <c r="M7950" s="9"/>
      <c r="N7950" s="9"/>
    </row>
    <row r="7951" spans="13:14" x14ac:dyDescent="0.3">
      <c r="M7951" s="9"/>
      <c r="N7951" s="9"/>
    </row>
    <row r="7952" spans="13:14" x14ac:dyDescent="0.3">
      <c r="M7952" s="9"/>
      <c r="N7952" s="9"/>
    </row>
    <row r="7953" spans="13:14" x14ac:dyDescent="0.3">
      <c r="M7953" s="9"/>
      <c r="N7953" s="9"/>
    </row>
    <row r="7954" spans="13:14" x14ac:dyDescent="0.3">
      <c r="M7954" s="9"/>
      <c r="N7954" s="9"/>
    </row>
    <row r="7955" spans="13:14" x14ac:dyDescent="0.3">
      <c r="M7955" s="9"/>
      <c r="N7955" s="9"/>
    </row>
    <row r="7956" spans="13:14" x14ac:dyDescent="0.3">
      <c r="M7956" s="9"/>
      <c r="N7956" s="9"/>
    </row>
    <row r="7957" spans="13:14" x14ac:dyDescent="0.3">
      <c r="M7957" s="9"/>
      <c r="N7957" s="9"/>
    </row>
    <row r="7958" spans="13:14" x14ac:dyDescent="0.3">
      <c r="M7958" s="9"/>
      <c r="N7958" s="9"/>
    </row>
    <row r="7959" spans="13:14" x14ac:dyDescent="0.3">
      <c r="M7959" s="9"/>
      <c r="N7959" s="9"/>
    </row>
    <row r="7960" spans="13:14" x14ac:dyDescent="0.3">
      <c r="M7960" s="9"/>
      <c r="N7960" s="9"/>
    </row>
    <row r="7961" spans="13:14" x14ac:dyDescent="0.3">
      <c r="M7961" s="9"/>
      <c r="N7961" s="9"/>
    </row>
    <row r="7962" spans="13:14" x14ac:dyDescent="0.3">
      <c r="M7962" s="9"/>
      <c r="N7962" s="9"/>
    </row>
    <row r="7963" spans="13:14" x14ac:dyDescent="0.3">
      <c r="M7963" s="9"/>
      <c r="N7963" s="9"/>
    </row>
    <row r="7964" spans="13:14" x14ac:dyDescent="0.3">
      <c r="M7964" s="9"/>
      <c r="N7964" s="9"/>
    </row>
    <row r="7965" spans="13:14" x14ac:dyDescent="0.3">
      <c r="M7965" s="9"/>
      <c r="N7965" s="9"/>
    </row>
    <row r="7966" spans="13:14" x14ac:dyDescent="0.3">
      <c r="M7966" s="9"/>
      <c r="N7966" s="9"/>
    </row>
    <row r="7967" spans="13:14" x14ac:dyDescent="0.3">
      <c r="M7967" s="9"/>
      <c r="N7967" s="9"/>
    </row>
    <row r="7968" spans="13:14" x14ac:dyDescent="0.3">
      <c r="M7968" s="9"/>
      <c r="N7968" s="9"/>
    </row>
    <row r="7969" spans="13:14" x14ac:dyDescent="0.3">
      <c r="M7969" s="9"/>
      <c r="N7969" s="9"/>
    </row>
    <row r="7970" spans="13:14" x14ac:dyDescent="0.3">
      <c r="M7970" s="9"/>
      <c r="N7970" s="9"/>
    </row>
    <row r="7971" spans="13:14" x14ac:dyDescent="0.3">
      <c r="M7971" s="9"/>
      <c r="N7971" s="9"/>
    </row>
    <row r="7972" spans="13:14" x14ac:dyDescent="0.3">
      <c r="M7972" s="9"/>
      <c r="N7972" s="9"/>
    </row>
    <row r="7973" spans="13:14" x14ac:dyDescent="0.3">
      <c r="M7973" s="9"/>
      <c r="N7973" s="9"/>
    </row>
    <row r="7974" spans="13:14" x14ac:dyDescent="0.3">
      <c r="M7974" s="9"/>
      <c r="N7974" s="9"/>
    </row>
    <row r="7975" spans="13:14" x14ac:dyDescent="0.3">
      <c r="M7975" s="9"/>
      <c r="N7975" s="9"/>
    </row>
    <row r="7976" spans="13:14" x14ac:dyDescent="0.3">
      <c r="M7976" s="9"/>
      <c r="N7976" s="9"/>
    </row>
    <row r="7977" spans="13:14" x14ac:dyDescent="0.3">
      <c r="M7977" s="9"/>
      <c r="N7977" s="9"/>
    </row>
    <row r="7978" spans="13:14" x14ac:dyDescent="0.3">
      <c r="M7978" s="9"/>
      <c r="N7978" s="9"/>
    </row>
    <row r="7979" spans="13:14" x14ac:dyDescent="0.3">
      <c r="M7979" s="9"/>
      <c r="N7979" s="9"/>
    </row>
    <row r="7980" spans="13:14" x14ac:dyDescent="0.3">
      <c r="M7980" s="9"/>
      <c r="N7980" s="9"/>
    </row>
    <row r="7981" spans="13:14" x14ac:dyDescent="0.3">
      <c r="M7981" s="9"/>
      <c r="N7981" s="9"/>
    </row>
    <row r="7982" spans="13:14" x14ac:dyDescent="0.3">
      <c r="M7982" s="9"/>
      <c r="N7982" s="9"/>
    </row>
    <row r="7983" spans="13:14" x14ac:dyDescent="0.3">
      <c r="M7983" s="9"/>
      <c r="N7983" s="9"/>
    </row>
    <row r="7984" spans="13:14" x14ac:dyDescent="0.3">
      <c r="M7984" s="9"/>
      <c r="N7984" s="9"/>
    </row>
    <row r="7985" spans="13:14" x14ac:dyDescent="0.3">
      <c r="M7985" s="9"/>
      <c r="N7985" s="9"/>
    </row>
    <row r="7986" spans="13:14" x14ac:dyDescent="0.3">
      <c r="M7986" s="9"/>
      <c r="N7986" s="9"/>
    </row>
    <row r="7987" spans="13:14" x14ac:dyDescent="0.3">
      <c r="M7987" s="9"/>
      <c r="N7987" s="9"/>
    </row>
    <row r="7988" spans="13:14" x14ac:dyDescent="0.3">
      <c r="M7988" s="9"/>
      <c r="N7988" s="9"/>
    </row>
    <row r="7989" spans="13:14" x14ac:dyDescent="0.3">
      <c r="M7989" s="9"/>
      <c r="N7989" s="9"/>
    </row>
    <row r="7990" spans="13:14" x14ac:dyDescent="0.3">
      <c r="M7990" s="9"/>
      <c r="N7990" s="9"/>
    </row>
    <row r="7991" spans="13:14" x14ac:dyDescent="0.3">
      <c r="M7991" s="9"/>
      <c r="N7991" s="9"/>
    </row>
    <row r="7992" spans="13:14" x14ac:dyDescent="0.3">
      <c r="M7992" s="9"/>
      <c r="N7992" s="9"/>
    </row>
    <row r="7993" spans="13:14" x14ac:dyDescent="0.3">
      <c r="M7993" s="9"/>
      <c r="N7993" s="9"/>
    </row>
    <row r="7994" spans="13:14" x14ac:dyDescent="0.3">
      <c r="M7994" s="9"/>
      <c r="N7994" s="9"/>
    </row>
    <row r="7995" spans="13:14" x14ac:dyDescent="0.3">
      <c r="M7995" s="9"/>
      <c r="N7995" s="9"/>
    </row>
    <row r="7996" spans="13:14" x14ac:dyDescent="0.3">
      <c r="M7996" s="9"/>
      <c r="N7996" s="9"/>
    </row>
    <row r="7997" spans="13:14" x14ac:dyDescent="0.3">
      <c r="M7997" s="9"/>
      <c r="N7997" s="9"/>
    </row>
    <row r="7998" spans="13:14" x14ac:dyDescent="0.3">
      <c r="M7998" s="9"/>
      <c r="N7998" s="9"/>
    </row>
    <row r="7999" spans="13:14" x14ac:dyDescent="0.3">
      <c r="M7999" s="9"/>
      <c r="N7999" s="9"/>
    </row>
    <row r="8000" spans="13:14" x14ac:dyDescent="0.3">
      <c r="M8000" s="9"/>
      <c r="N8000" s="9"/>
    </row>
    <row r="8001" spans="13:14" x14ac:dyDescent="0.3">
      <c r="M8001" s="9"/>
      <c r="N8001" s="9"/>
    </row>
    <row r="8002" spans="13:14" x14ac:dyDescent="0.3">
      <c r="M8002" s="9"/>
      <c r="N8002" s="9"/>
    </row>
    <row r="8003" spans="13:14" x14ac:dyDescent="0.3">
      <c r="M8003" s="9"/>
      <c r="N8003" s="9"/>
    </row>
    <row r="8004" spans="13:14" x14ac:dyDescent="0.3">
      <c r="M8004" s="9"/>
      <c r="N8004" s="9"/>
    </row>
    <row r="8005" spans="13:14" x14ac:dyDescent="0.3">
      <c r="M8005" s="9"/>
      <c r="N8005" s="9"/>
    </row>
    <row r="8006" spans="13:14" x14ac:dyDescent="0.3">
      <c r="M8006" s="9"/>
      <c r="N8006" s="9"/>
    </row>
    <row r="8007" spans="13:14" x14ac:dyDescent="0.3">
      <c r="M8007" s="9"/>
      <c r="N8007" s="9"/>
    </row>
    <row r="8008" spans="13:14" x14ac:dyDescent="0.3">
      <c r="M8008" s="9"/>
      <c r="N8008" s="9"/>
    </row>
    <row r="8009" spans="13:14" x14ac:dyDescent="0.3">
      <c r="M8009" s="9"/>
      <c r="N8009" s="9"/>
    </row>
    <row r="8010" spans="13:14" x14ac:dyDescent="0.3">
      <c r="M8010" s="9"/>
      <c r="N8010" s="9"/>
    </row>
    <row r="8011" spans="13:14" x14ac:dyDescent="0.3">
      <c r="M8011" s="9"/>
      <c r="N8011" s="9"/>
    </row>
    <row r="8012" spans="13:14" x14ac:dyDescent="0.3">
      <c r="M8012" s="9"/>
      <c r="N8012" s="9"/>
    </row>
    <row r="8013" spans="13:14" x14ac:dyDescent="0.3">
      <c r="M8013" s="9"/>
      <c r="N8013" s="9"/>
    </row>
    <row r="8014" spans="13:14" x14ac:dyDescent="0.3">
      <c r="M8014" s="9"/>
      <c r="N8014" s="9"/>
    </row>
    <row r="8015" spans="13:14" x14ac:dyDescent="0.3">
      <c r="M8015" s="9"/>
      <c r="N8015" s="9"/>
    </row>
    <row r="8016" spans="13:14" x14ac:dyDescent="0.3">
      <c r="M8016" s="9"/>
      <c r="N8016" s="9"/>
    </row>
    <row r="8017" spans="13:14" x14ac:dyDescent="0.3">
      <c r="M8017" s="9"/>
      <c r="N8017" s="9"/>
    </row>
    <row r="8018" spans="13:14" x14ac:dyDescent="0.3">
      <c r="M8018" s="9"/>
      <c r="N8018" s="9"/>
    </row>
    <row r="8019" spans="13:14" x14ac:dyDescent="0.3">
      <c r="M8019" s="9"/>
      <c r="N8019" s="9"/>
    </row>
    <row r="8020" spans="13:14" x14ac:dyDescent="0.3">
      <c r="M8020" s="9"/>
      <c r="N8020" s="9"/>
    </row>
    <row r="8021" spans="13:14" x14ac:dyDescent="0.3">
      <c r="M8021" s="9"/>
      <c r="N8021" s="9"/>
    </row>
    <row r="8022" spans="13:14" x14ac:dyDescent="0.3">
      <c r="M8022" s="9"/>
      <c r="N8022" s="9"/>
    </row>
    <row r="8023" spans="13:14" x14ac:dyDescent="0.3">
      <c r="M8023" s="9"/>
      <c r="N8023" s="9"/>
    </row>
    <row r="8024" spans="13:14" x14ac:dyDescent="0.3">
      <c r="M8024" s="9"/>
      <c r="N8024" s="9"/>
    </row>
    <row r="8025" spans="13:14" x14ac:dyDescent="0.3">
      <c r="M8025" s="9"/>
      <c r="N8025" s="9"/>
    </row>
    <row r="8026" spans="13:14" x14ac:dyDescent="0.3">
      <c r="M8026" s="9"/>
      <c r="N8026" s="9"/>
    </row>
    <row r="8027" spans="13:14" x14ac:dyDescent="0.3">
      <c r="M8027" s="9"/>
      <c r="N8027" s="9"/>
    </row>
    <row r="8028" spans="13:14" x14ac:dyDescent="0.3">
      <c r="M8028" s="9"/>
      <c r="N8028" s="9"/>
    </row>
    <row r="8029" spans="13:14" x14ac:dyDescent="0.3">
      <c r="M8029" s="9"/>
      <c r="N8029" s="9"/>
    </row>
    <row r="8030" spans="13:14" x14ac:dyDescent="0.3">
      <c r="M8030" s="9"/>
      <c r="N8030" s="9"/>
    </row>
    <row r="8031" spans="13:14" x14ac:dyDescent="0.3">
      <c r="M8031" s="9"/>
      <c r="N8031" s="9"/>
    </row>
    <row r="8032" spans="13:14" x14ac:dyDescent="0.3">
      <c r="M8032" s="9"/>
      <c r="N8032" s="9"/>
    </row>
    <row r="8033" spans="13:14" x14ac:dyDescent="0.3">
      <c r="M8033" s="9"/>
      <c r="N8033" s="9"/>
    </row>
    <row r="8034" spans="13:14" x14ac:dyDescent="0.3">
      <c r="M8034" s="9"/>
      <c r="N8034" s="9"/>
    </row>
    <row r="8035" spans="13:14" x14ac:dyDescent="0.3">
      <c r="M8035" s="9"/>
      <c r="N8035" s="9"/>
    </row>
    <row r="8036" spans="13:14" x14ac:dyDescent="0.3">
      <c r="M8036" s="9"/>
      <c r="N8036" s="9"/>
    </row>
    <row r="8037" spans="13:14" x14ac:dyDescent="0.3">
      <c r="M8037" s="9"/>
      <c r="N8037" s="9"/>
    </row>
    <row r="8038" spans="13:14" x14ac:dyDescent="0.3">
      <c r="M8038" s="9"/>
      <c r="N8038" s="9"/>
    </row>
    <row r="8039" spans="13:14" x14ac:dyDescent="0.3">
      <c r="M8039" s="9"/>
      <c r="N8039" s="9"/>
    </row>
    <row r="8040" spans="13:14" x14ac:dyDescent="0.3">
      <c r="M8040" s="9"/>
      <c r="N8040" s="9"/>
    </row>
    <row r="8041" spans="13:14" x14ac:dyDescent="0.3">
      <c r="M8041" s="9"/>
      <c r="N8041" s="9"/>
    </row>
    <row r="8042" spans="13:14" x14ac:dyDescent="0.3">
      <c r="M8042" s="9"/>
      <c r="N8042" s="9"/>
    </row>
    <row r="8043" spans="13:14" x14ac:dyDescent="0.3">
      <c r="M8043" s="9"/>
      <c r="N8043" s="9"/>
    </row>
    <row r="8044" spans="13:14" x14ac:dyDescent="0.3">
      <c r="M8044" s="9"/>
      <c r="N8044" s="9"/>
    </row>
    <row r="8045" spans="13:14" x14ac:dyDescent="0.3">
      <c r="M8045" s="9"/>
      <c r="N8045" s="9"/>
    </row>
    <row r="8046" spans="13:14" x14ac:dyDescent="0.3">
      <c r="M8046" s="9"/>
      <c r="N8046" s="9"/>
    </row>
    <row r="8047" spans="13:14" x14ac:dyDescent="0.3">
      <c r="M8047" s="9"/>
      <c r="N8047" s="9"/>
    </row>
    <row r="8048" spans="13:14" x14ac:dyDescent="0.3">
      <c r="M8048" s="9"/>
      <c r="N8048" s="9"/>
    </row>
    <row r="8049" spans="13:14" x14ac:dyDescent="0.3">
      <c r="M8049" s="9"/>
      <c r="N8049" s="9"/>
    </row>
    <row r="8050" spans="13:14" x14ac:dyDescent="0.3">
      <c r="M8050" s="9"/>
      <c r="N8050" s="9"/>
    </row>
    <row r="8051" spans="13:14" x14ac:dyDescent="0.3">
      <c r="M8051" s="9"/>
      <c r="N8051" s="9"/>
    </row>
    <row r="8052" spans="13:14" x14ac:dyDescent="0.3">
      <c r="M8052" s="9"/>
      <c r="N8052" s="9"/>
    </row>
    <row r="8053" spans="13:14" x14ac:dyDescent="0.3">
      <c r="M8053" s="9"/>
      <c r="N8053" s="9"/>
    </row>
    <row r="8054" spans="13:14" x14ac:dyDescent="0.3">
      <c r="M8054" s="9"/>
      <c r="N8054" s="9"/>
    </row>
    <row r="8055" spans="13:14" x14ac:dyDescent="0.3">
      <c r="M8055" s="9"/>
      <c r="N8055" s="9"/>
    </row>
    <row r="8056" spans="13:14" x14ac:dyDescent="0.3">
      <c r="M8056" s="9"/>
      <c r="N8056" s="9"/>
    </row>
    <row r="8057" spans="13:14" x14ac:dyDescent="0.3">
      <c r="M8057" s="9"/>
      <c r="N8057" s="9"/>
    </row>
    <row r="8058" spans="13:14" x14ac:dyDescent="0.3">
      <c r="M8058" s="9"/>
      <c r="N8058" s="9"/>
    </row>
    <row r="8059" spans="13:14" x14ac:dyDescent="0.3">
      <c r="M8059" s="9"/>
      <c r="N8059" s="9"/>
    </row>
    <row r="8060" spans="13:14" x14ac:dyDescent="0.3">
      <c r="M8060" s="9"/>
      <c r="N8060" s="9"/>
    </row>
    <row r="8061" spans="13:14" x14ac:dyDescent="0.3">
      <c r="M8061" s="9"/>
      <c r="N8061" s="9"/>
    </row>
    <row r="8062" spans="13:14" x14ac:dyDescent="0.3">
      <c r="M8062" s="9"/>
      <c r="N8062" s="9"/>
    </row>
    <row r="8063" spans="13:14" x14ac:dyDescent="0.3">
      <c r="M8063" s="9"/>
      <c r="N8063" s="9"/>
    </row>
    <row r="8064" spans="13:14" x14ac:dyDescent="0.3">
      <c r="M8064" s="9"/>
      <c r="N8064" s="9"/>
    </row>
    <row r="8065" spans="13:14" x14ac:dyDescent="0.3">
      <c r="M8065" s="9"/>
      <c r="N8065" s="9"/>
    </row>
    <row r="8066" spans="13:14" x14ac:dyDescent="0.3">
      <c r="M8066" s="9"/>
      <c r="N8066" s="9"/>
    </row>
    <row r="8067" spans="13:14" x14ac:dyDescent="0.3">
      <c r="M8067" s="9"/>
      <c r="N8067" s="9"/>
    </row>
    <row r="8068" spans="13:14" x14ac:dyDescent="0.3">
      <c r="M8068" s="9"/>
      <c r="N8068" s="9"/>
    </row>
    <row r="8069" spans="13:14" x14ac:dyDescent="0.3">
      <c r="M8069" s="9"/>
      <c r="N8069" s="9"/>
    </row>
    <row r="8070" spans="13:14" x14ac:dyDescent="0.3">
      <c r="M8070" s="9"/>
      <c r="N8070" s="9"/>
    </row>
    <row r="8071" spans="13:14" x14ac:dyDescent="0.3">
      <c r="M8071" s="9"/>
      <c r="N8071" s="9"/>
    </row>
    <row r="8072" spans="13:14" x14ac:dyDescent="0.3">
      <c r="M8072" s="9"/>
      <c r="N8072" s="9"/>
    </row>
    <row r="8073" spans="13:14" x14ac:dyDescent="0.3">
      <c r="M8073" s="9"/>
      <c r="N8073" s="9"/>
    </row>
    <row r="8074" spans="13:14" x14ac:dyDescent="0.3">
      <c r="M8074" s="9"/>
      <c r="N8074" s="9"/>
    </row>
    <row r="8075" spans="13:14" x14ac:dyDescent="0.3">
      <c r="M8075" s="9"/>
      <c r="N8075" s="9"/>
    </row>
    <row r="8076" spans="13:14" x14ac:dyDescent="0.3">
      <c r="M8076" s="9"/>
      <c r="N8076" s="9"/>
    </row>
    <row r="8077" spans="13:14" x14ac:dyDescent="0.3">
      <c r="M8077" s="9"/>
      <c r="N8077" s="9"/>
    </row>
    <row r="8078" spans="13:14" x14ac:dyDescent="0.3">
      <c r="M8078" s="9"/>
      <c r="N8078" s="9"/>
    </row>
    <row r="8079" spans="13:14" x14ac:dyDescent="0.3">
      <c r="M8079" s="9"/>
      <c r="N8079" s="9"/>
    </row>
    <row r="8080" spans="13:14" x14ac:dyDescent="0.3">
      <c r="M8080" s="9"/>
      <c r="N8080" s="9"/>
    </row>
    <row r="8081" spans="13:14" x14ac:dyDescent="0.3">
      <c r="M8081" s="9"/>
      <c r="N8081" s="9"/>
    </row>
    <row r="8082" spans="13:14" x14ac:dyDescent="0.3">
      <c r="M8082" s="9"/>
      <c r="N8082" s="9"/>
    </row>
    <row r="8083" spans="13:14" x14ac:dyDescent="0.3">
      <c r="M8083" s="9"/>
      <c r="N8083" s="9"/>
    </row>
    <row r="8084" spans="13:14" x14ac:dyDescent="0.3">
      <c r="M8084" s="9"/>
      <c r="N8084" s="9"/>
    </row>
    <row r="8085" spans="13:14" x14ac:dyDescent="0.3">
      <c r="M8085" s="9"/>
      <c r="N8085" s="9"/>
    </row>
    <row r="8086" spans="13:14" x14ac:dyDescent="0.3">
      <c r="M8086" s="9"/>
      <c r="N8086" s="9"/>
    </row>
    <row r="8087" spans="13:14" x14ac:dyDescent="0.3">
      <c r="M8087" s="9"/>
      <c r="N8087" s="9"/>
    </row>
    <row r="8088" spans="13:14" x14ac:dyDescent="0.3">
      <c r="M8088" s="9"/>
      <c r="N8088" s="9"/>
    </row>
    <row r="8089" spans="13:14" x14ac:dyDescent="0.3">
      <c r="M8089" s="9"/>
      <c r="N8089" s="9"/>
    </row>
    <row r="8090" spans="13:14" x14ac:dyDescent="0.3">
      <c r="M8090" s="9"/>
      <c r="N8090" s="9"/>
    </row>
    <row r="8091" spans="13:14" x14ac:dyDescent="0.3">
      <c r="M8091" s="9"/>
      <c r="N8091" s="9"/>
    </row>
    <row r="8092" spans="13:14" x14ac:dyDescent="0.3">
      <c r="M8092" s="9"/>
      <c r="N8092" s="9"/>
    </row>
    <row r="8093" spans="13:14" x14ac:dyDescent="0.3">
      <c r="M8093" s="9"/>
      <c r="N8093" s="9"/>
    </row>
    <row r="8094" spans="13:14" x14ac:dyDescent="0.3">
      <c r="M8094" s="9"/>
      <c r="N8094" s="9"/>
    </row>
    <row r="8095" spans="13:14" x14ac:dyDescent="0.3">
      <c r="M8095" s="9"/>
      <c r="N8095" s="9"/>
    </row>
    <row r="8096" spans="13:14" x14ac:dyDescent="0.3">
      <c r="M8096" s="9"/>
      <c r="N8096" s="9"/>
    </row>
    <row r="8097" spans="13:14" x14ac:dyDescent="0.3">
      <c r="M8097" s="9"/>
      <c r="N8097" s="9"/>
    </row>
    <row r="8098" spans="13:14" x14ac:dyDescent="0.3">
      <c r="M8098" s="9"/>
      <c r="N8098" s="9"/>
    </row>
    <row r="8099" spans="13:14" x14ac:dyDescent="0.3">
      <c r="M8099" s="9"/>
      <c r="N8099" s="9"/>
    </row>
    <row r="8100" spans="13:14" x14ac:dyDescent="0.3">
      <c r="M8100" s="9"/>
      <c r="N8100" s="9"/>
    </row>
    <row r="8101" spans="13:14" x14ac:dyDescent="0.3">
      <c r="M8101" s="9"/>
      <c r="N8101" s="9"/>
    </row>
    <row r="8102" spans="13:14" x14ac:dyDescent="0.3">
      <c r="M8102" s="9"/>
      <c r="N8102" s="9"/>
    </row>
    <row r="8103" spans="13:14" x14ac:dyDescent="0.3">
      <c r="M8103" s="9"/>
      <c r="N8103" s="9"/>
    </row>
    <row r="8104" spans="13:14" x14ac:dyDescent="0.3">
      <c r="M8104" s="9"/>
      <c r="N8104" s="9"/>
    </row>
    <row r="8105" spans="13:14" x14ac:dyDescent="0.3">
      <c r="M8105" s="9"/>
      <c r="N8105" s="9"/>
    </row>
    <row r="8106" spans="13:14" x14ac:dyDescent="0.3">
      <c r="M8106" s="9"/>
      <c r="N8106" s="9"/>
    </row>
    <row r="8107" spans="13:14" x14ac:dyDescent="0.3">
      <c r="M8107" s="9"/>
      <c r="N8107" s="9"/>
    </row>
    <row r="8108" spans="13:14" x14ac:dyDescent="0.3">
      <c r="M8108" s="9"/>
      <c r="N8108" s="9"/>
    </row>
    <row r="8109" spans="13:14" x14ac:dyDescent="0.3">
      <c r="M8109" s="9"/>
      <c r="N8109" s="9"/>
    </row>
    <row r="8110" spans="13:14" x14ac:dyDescent="0.3">
      <c r="M8110" s="9"/>
      <c r="N8110" s="9"/>
    </row>
    <row r="8111" spans="13:14" x14ac:dyDescent="0.3">
      <c r="M8111" s="9"/>
      <c r="N8111" s="9"/>
    </row>
    <row r="8112" spans="13:14" x14ac:dyDescent="0.3">
      <c r="M8112" s="9"/>
      <c r="N8112" s="9"/>
    </row>
    <row r="8113" spans="13:14" x14ac:dyDescent="0.3">
      <c r="M8113" s="9"/>
      <c r="N8113" s="9"/>
    </row>
    <row r="8114" spans="13:14" x14ac:dyDescent="0.3">
      <c r="M8114" s="9"/>
      <c r="N8114" s="9"/>
    </row>
    <row r="8115" spans="13:14" x14ac:dyDescent="0.3">
      <c r="M8115" s="9"/>
      <c r="N8115" s="9"/>
    </row>
    <row r="8116" spans="13:14" x14ac:dyDescent="0.3">
      <c r="M8116" s="9"/>
      <c r="N8116" s="9"/>
    </row>
    <row r="8117" spans="13:14" x14ac:dyDescent="0.3">
      <c r="M8117" s="9"/>
      <c r="N8117" s="9"/>
    </row>
    <row r="8118" spans="13:14" x14ac:dyDescent="0.3">
      <c r="M8118" s="9"/>
      <c r="N8118" s="9"/>
    </row>
    <row r="8119" spans="13:14" x14ac:dyDescent="0.3">
      <c r="M8119" s="9"/>
      <c r="N8119" s="9"/>
    </row>
    <row r="8120" spans="13:14" x14ac:dyDescent="0.3">
      <c r="M8120" s="9"/>
      <c r="N8120" s="9"/>
    </row>
    <row r="8121" spans="13:14" x14ac:dyDescent="0.3">
      <c r="M8121" s="9"/>
      <c r="N8121" s="9"/>
    </row>
    <row r="8122" spans="13:14" x14ac:dyDescent="0.3">
      <c r="M8122" s="9"/>
      <c r="N8122" s="9"/>
    </row>
    <row r="8123" spans="13:14" x14ac:dyDescent="0.3">
      <c r="M8123" s="9"/>
      <c r="N8123" s="9"/>
    </row>
    <row r="8124" spans="13:14" x14ac:dyDescent="0.3">
      <c r="M8124" s="9"/>
      <c r="N8124" s="9"/>
    </row>
    <row r="8125" spans="13:14" x14ac:dyDescent="0.3">
      <c r="M8125" s="9"/>
      <c r="N8125" s="9"/>
    </row>
    <row r="8126" spans="13:14" x14ac:dyDescent="0.3">
      <c r="M8126" s="9"/>
      <c r="N8126" s="9"/>
    </row>
    <row r="8127" spans="13:14" x14ac:dyDescent="0.3">
      <c r="M8127" s="9"/>
      <c r="N8127" s="9"/>
    </row>
    <row r="8128" spans="13:14" x14ac:dyDescent="0.3">
      <c r="M8128" s="9"/>
      <c r="N8128" s="9"/>
    </row>
    <row r="8129" spans="13:14" x14ac:dyDescent="0.3">
      <c r="M8129" s="9"/>
      <c r="N8129" s="9"/>
    </row>
    <row r="8130" spans="13:14" x14ac:dyDescent="0.3">
      <c r="M8130" s="9"/>
      <c r="N8130" s="9"/>
    </row>
    <row r="8131" spans="13:14" x14ac:dyDescent="0.3">
      <c r="M8131" s="9"/>
      <c r="N8131" s="9"/>
    </row>
    <row r="8132" spans="13:14" x14ac:dyDescent="0.3">
      <c r="M8132" s="9"/>
      <c r="N8132" s="9"/>
    </row>
    <row r="8133" spans="13:14" x14ac:dyDescent="0.3">
      <c r="M8133" s="9"/>
      <c r="N8133" s="9"/>
    </row>
    <row r="8134" spans="13:14" x14ac:dyDescent="0.3">
      <c r="M8134" s="9"/>
      <c r="N8134" s="9"/>
    </row>
    <row r="8135" spans="13:14" x14ac:dyDescent="0.3">
      <c r="M8135" s="9"/>
      <c r="N8135" s="9"/>
    </row>
    <row r="8136" spans="13:14" x14ac:dyDescent="0.3">
      <c r="M8136" s="9"/>
      <c r="N8136" s="9"/>
    </row>
    <row r="8137" spans="13:14" x14ac:dyDescent="0.3">
      <c r="M8137" s="9"/>
      <c r="N8137" s="9"/>
    </row>
    <row r="8138" spans="13:14" x14ac:dyDescent="0.3">
      <c r="M8138" s="9"/>
      <c r="N8138" s="9"/>
    </row>
    <row r="8139" spans="13:14" x14ac:dyDescent="0.3">
      <c r="M8139" s="9"/>
      <c r="N8139" s="9"/>
    </row>
    <row r="8140" spans="13:14" x14ac:dyDescent="0.3">
      <c r="M8140" s="9"/>
      <c r="N8140" s="9"/>
    </row>
    <row r="8141" spans="13:14" x14ac:dyDescent="0.3">
      <c r="M8141" s="9"/>
      <c r="N8141" s="9"/>
    </row>
    <row r="8142" spans="13:14" x14ac:dyDescent="0.3">
      <c r="M8142" s="9"/>
      <c r="N8142" s="9"/>
    </row>
    <row r="8143" spans="13:14" x14ac:dyDescent="0.3">
      <c r="M8143" s="9"/>
      <c r="N8143" s="9"/>
    </row>
    <row r="8144" spans="13:14" x14ac:dyDescent="0.3">
      <c r="M8144" s="9"/>
      <c r="N8144" s="9"/>
    </row>
    <row r="8145" spans="13:14" x14ac:dyDescent="0.3">
      <c r="M8145" s="9"/>
      <c r="N8145" s="9"/>
    </row>
    <row r="8146" spans="13:14" x14ac:dyDescent="0.3">
      <c r="M8146" s="9"/>
      <c r="N8146" s="9"/>
    </row>
    <row r="8147" spans="13:14" x14ac:dyDescent="0.3">
      <c r="M8147" s="9"/>
      <c r="N8147" s="9"/>
    </row>
    <row r="8148" spans="13:14" x14ac:dyDescent="0.3">
      <c r="M8148" s="9"/>
      <c r="N8148" s="9"/>
    </row>
    <row r="8149" spans="13:14" x14ac:dyDescent="0.3">
      <c r="M8149" s="9"/>
      <c r="N8149" s="9"/>
    </row>
    <row r="8150" spans="13:14" x14ac:dyDescent="0.3">
      <c r="M8150" s="9"/>
      <c r="N8150" s="9"/>
    </row>
    <row r="8151" spans="13:14" x14ac:dyDescent="0.3">
      <c r="M8151" s="9"/>
      <c r="N8151" s="9"/>
    </row>
    <row r="8152" spans="13:14" x14ac:dyDescent="0.3">
      <c r="M8152" s="9"/>
      <c r="N8152" s="9"/>
    </row>
    <row r="8153" spans="13:14" x14ac:dyDescent="0.3">
      <c r="M8153" s="9"/>
      <c r="N8153" s="9"/>
    </row>
    <row r="8154" spans="13:14" x14ac:dyDescent="0.3">
      <c r="M8154" s="9"/>
      <c r="N8154" s="9"/>
    </row>
    <row r="8155" spans="13:14" x14ac:dyDescent="0.3">
      <c r="M8155" s="9"/>
      <c r="N8155" s="9"/>
    </row>
    <row r="8156" spans="13:14" x14ac:dyDescent="0.3">
      <c r="M8156" s="9"/>
      <c r="N8156" s="9"/>
    </row>
    <row r="8157" spans="13:14" x14ac:dyDescent="0.3">
      <c r="M8157" s="9"/>
      <c r="N8157" s="9"/>
    </row>
    <row r="8158" spans="13:14" x14ac:dyDescent="0.3">
      <c r="M8158" s="9"/>
      <c r="N8158" s="9"/>
    </row>
    <row r="8159" spans="13:14" x14ac:dyDescent="0.3">
      <c r="M8159" s="9"/>
      <c r="N8159" s="9"/>
    </row>
    <row r="8160" spans="13:14" x14ac:dyDescent="0.3">
      <c r="M8160" s="9"/>
      <c r="N8160" s="9"/>
    </row>
    <row r="8161" spans="13:14" x14ac:dyDescent="0.3">
      <c r="M8161" s="9"/>
      <c r="N8161" s="9"/>
    </row>
    <row r="8162" spans="13:14" x14ac:dyDescent="0.3">
      <c r="M8162" s="9"/>
      <c r="N8162" s="9"/>
    </row>
    <row r="8163" spans="13:14" x14ac:dyDescent="0.3">
      <c r="M8163" s="9"/>
      <c r="N8163" s="9"/>
    </row>
    <row r="8164" spans="13:14" x14ac:dyDescent="0.3">
      <c r="M8164" s="9"/>
      <c r="N8164" s="9"/>
    </row>
    <row r="8165" spans="13:14" x14ac:dyDescent="0.3">
      <c r="M8165" s="9"/>
      <c r="N8165" s="9"/>
    </row>
    <row r="8166" spans="13:14" x14ac:dyDescent="0.3">
      <c r="M8166" s="9"/>
      <c r="N8166" s="9"/>
    </row>
    <row r="8167" spans="13:14" x14ac:dyDescent="0.3">
      <c r="M8167" s="9"/>
      <c r="N8167" s="9"/>
    </row>
    <row r="8168" spans="13:14" x14ac:dyDescent="0.3">
      <c r="M8168" s="9"/>
      <c r="N8168" s="9"/>
    </row>
    <row r="8169" spans="13:14" x14ac:dyDescent="0.3">
      <c r="M8169" s="9"/>
      <c r="N8169" s="9"/>
    </row>
    <row r="8170" spans="13:14" x14ac:dyDescent="0.3">
      <c r="M8170" s="9"/>
      <c r="N8170" s="9"/>
    </row>
    <row r="8171" spans="13:14" x14ac:dyDescent="0.3">
      <c r="M8171" s="9"/>
      <c r="N8171" s="9"/>
    </row>
    <row r="8172" spans="13:14" x14ac:dyDescent="0.3">
      <c r="M8172" s="9"/>
      <c r="N8172" s="9"/>
    </row>
    <row r="8173" spans="13:14" x14ac:dyDescent="0.3">
      <c r="M8173" s="9"/>
      <c r="N8173" s="9"/>
    </row>
    <row r="8174" spans="13:14" x14ac:dyDescent="0.3">
      <c r="M8174" s="9"/>
      <c r="N8174" s="9"/>
    </row>
    <row r="8175" spans="13:14" x14ac:dyDescent="0.3">
      <c r="M8175" s="9"/>
      <c r="N8175" s="9"/>
    </row>
    <row r="8176" spans="13:14" x14ac:dyDescent="0.3">
      <c r="M8176" s="9"/>
      <c r="N8176" s="9"/>
    </row>
    <row r="8177" spans="13:14" x14ac:dyDescent="0.3">
      <c r="M8177" s="9"/>
      <c r="N8177" s="9"/>
    </row>
    <row r="8178" spans="13:14" x14ac:dyDescent="0.3">
      <c r="M8178" s="9"/>
      <c r="N8178" s="9"/>
    </row>
    <row r="8179" spans="13:14" x14ac:dyDescent="0.3">
      <c r="M8179" s="9"/>
      <c r="N8179" s="9"/>
    </row>
    <row r="8180" spans="13:14" x14ac:dyDescent="0.3">
      <c r="M8180" s="9"/>
      <c r="N8180" s="9"/>
    </row>
    <row r="8181" spans="13:14" x14ac:dyDescent="0.3">
      <c r="M8181" s="9"/>
      <c r="N8181" s="9"/>
    </row>
    <row r="8182" spans="13:14" x14ac:dyDescent="0.3">
      <c r="M8182" s="9"/>
      <c r="N8182" s="9"/>
    </row>
    <row r="8183" spans="13:14" x14ac:dyDescent="0.3">
      <c r="M8183" s="9"/>
      <c r="N8183" s="9"/>
    </row>
    <row r="8184" spans="13:14" x14ac:dyDescent="0.3">
      <c r="M8184" s="9"/>
      <c r="N8184" s="9"/>
    </row>
    <row r="8185" spans="13:14" x14ac:dyDescent="0.3">
      <c r="M8185" s="9"/>
      <c r="N8185" s="9"/>
    </row>
    <row r="8186" spans="13:14" x14ac:dyDescent="0.3">
      <c r="M8186" s="9"/>
      <c r="N8186" s="9"/>
    </row>
    <row r="8187" spans="13:14" x14ac:dyDescent="0.3">
      <c r="M8187" s="9"/>
      <c r="N8187" s="9"/>
    </row>
    <row r="8188" spans="13:14" x14ac:dyDescent="0.3">
      <c r="M8188" s="9"/>
      <c r="N8188" s="9"/>
    </row>
    <row r="8189" spans="13:14" x14ac:dyDescent="0.3">
      <c r="M8189" s="9"/>
      <c r="N8189" s="9"/>
    </row>
    <row r="8190" spans="13:14" x14ac:dyDescent="0.3">
      <c r="M8190" s="9"/>
      <c r="N8190" s="9"/>
    </row>
    <row r="8191" spans="13:14" x14ac:dyDescent="0.3">
      <c r="M8191" s="9"/>
      <c r="N8191" s="9"/>
    </row>
    <row r="8192" spans="13:14" x14ac:dyDescent="0.3">
      <c r="M8192" s="9"/>
      <c r="N8192" s="9"/>
    </row>
    <row r="8193" spans="13:14" x14ac:dyDescent="0.3">
      <c r="M8193" s="9"/>
      <c r="N8193" s="9"/>
    </row>
    <row r="8194" spans="13:14" x14ac:dyDescent="0.3">
      <c r="M8194" s="9"/>
      <c r="N8194" s="9"/>
    </row>
    <row r="8195" spans="13:14" x14ac:dyDescent="0.3">
      <c r="M8195" s="9"/>
      <c r="N8195" s="9"/>
    </row>
    <row r="8196" spans="13:14" x14ac:dyDescent="0.3">
      <c r="M8196" s="9"/>
      <c r="N8196" s="9"/>
    </row>
    <row r="8197" spans="13:14" x14ac:dyDescent="0.3">
      <c r="M8197" s="9"/>
      <c r="N8197" s="9"/>
    </row>
    <row r="8198" spans="13:14" x14ac:dyDescent="0.3">
      <c r="M8198" s="9"/>
      <c r="N8198" s="9"/>
    </row>
    <row r="8199" spans="13:14" x14ac:dyDescent="0.3">
      <c r="M8199" s="9"/>
      <c r="N8199" s="9"/>
    </row>
    <row r="8200" spans="13:14" x14ac:dyDescent="0.3">
      <c r="M8200" s="9"/>
      <c r="N8200" s="9"/>
    </row>
    <row r="8201" spans="13:14" x14ac:dyDescent="0.3">
      <c r="M8201" s="9"/>
      <c r="N8201" s="9"/>
    </row>
    <row r="8202" spans="13:14" x14ac:dyDescent="0.3">
      <c r="M8202" s="9"/>
      <c r="N8202" s="9"/>
    </row>
    <row r="8203" spans="13:14" x14ac:dyDescent="0.3">
      <c r="M8203" s="9"/>
      <c r="N8203" s="9"/>
    </row>
    <row r="8204" spans="13:14" x14ac:dyDescent="0.3">
      <c r="M8204" s="9"/>
      <c r="N8204" s="9"/>
    </row>
    <row r="8205" spans="13:14" x14ac:dyDescent="0.3">
      <c r="M8205" s="9"/>
      <c r="N8205" s="9"/>
    </row>
    <row r="8206" spans="13:14" x14ac:dyDescent="0.3">
      <c r="M8206" s="9"/>
      <c r="N8206" s="9"/>
    </row>
    <row r="8207" spans="13:14" x14ac:dyDescent="0.3">
      <c r="M8207" s="9"/>
      <c r="N8207" s="9"/>
    </row>
    <row r="8208" spans="13:14" x14ac:dyDescent="0.3">
      <c r="M8208" s="9"/>
      <c r="N8208" s="9"/>
    </row>
    <row r="8209" spans="13:14" x14ac:dyDescent="0.3">
      <c r="M8209" s="9"/>
      <c r="N8209" s="9"/>
    </row>
    <row r="8210" spans="13:14" x14ac:dyDescent="0.3">
      <c r="M8210" s="9"/>
      <c r="N8210" s="9"/>
    </row>
    <row r="8211" spans="13:14" x14ac:dyDescent="0.3">
      <c r="M8211" s="9"/>
      <c r="N8211" s="9"/>
    </row>
    <row r="8212" spans="13:14" x14ac:dyDescent="0.3">
      <c r="M8212" s="9"/>
      <c r="N8212" s="9"/>
    </row>
    <row r="8213" spans="13:14" x14ac:dyDescent="0.3">
      <c r="M8213" s="9"/>
      <c r="N8213" s="9"/>
    </row>
    <row r="8214" spans="13:14" x14ac:dyDescent="0.3">
      <c r="M8214" s="9"/>
      <c r="N8214" s="9"/>
    </row>
    <row r="8215" spans="13:14" x14ac:dyDescent="0.3">
      <c r="M8215" s="9"/>
      <c r="N8215" s="9"/>
    </row>
    <row r="8216" spans="13:14" x14ac:dyDescent="0.3">
      <c r="M8216" s="9"/>
      <c r="N8216" s="9"/>
    </row>
    <row r="8217" spans="13:14" x14ac:dyDescent="0.3">
      <c r="M8217" s="9"/>
      <c r="N8217" s="9"/>
    </row>
    <row r="8218" spans="13:14" x14ac:dyDescent="0.3">
      <c r="M8218" s="9"/>
      <c r="N8218" s="9"/>
    </row>
    <row r="8219" spans="13:14" x14ac:dyDescent="0.3">
      <c r="M8219" s="9"/>
      <c r="N8219" s="9"/>
    </row>
    <row r="8220" spans="13:14" x14ac:dyDescent="0.3">
      <c r="M8220" s="9"/>
      <c r="N8220" s="9"/>
    </row>
    <row r="8221" spans="13:14" x14ac:dyDescent="0.3">
      <c r="M8221" s="9"/>
      <c r="N8221" s="9"/>
    </row>
    <row r="8222" spans="13:14" x14ac:dyDescent="0.3">
      <c r="M8222" s="9"/>
      <c r="N8222" s="9"/>
    </row>
    <row r="8223" spans="13:14" x14ac:dyDescent="0.3">
      <c r="M8223" s="9"/>
      <c r="N8223" s="9"/>
    </row>
    <row r="8224" spans="13:14" x14ac:dyDescent="0.3">
      <c r="M8224" s="9"/>
      <c r="N8224" s="9"/>
    </row>
    <row r="8225" spans="13:14" x14ac:dyDescent="0.3">
      <c r="M8225" s="9"/>
      <c r="N8225" s="9"/>
    </row>
    <row r="8226" spans="13:14" x14ac:dyDescent="0.3">
      <c r="M8226" s="9"/>
      <c r="N8226" s="9"/>
    </row>
    <row r="8227" spans="13:14" x14ac:dyDescent="0.3">
      <c r="M8227" s="9"/>
      <c r="N8227" s="9"/>
    </row>
    <row r="8228" spans="13:14" x14ac:dyDescent="0.3">
      <c r="M8228" s="9"/>
      <c r="N8228" s="9"/>
    </row>
    <row r="8229" spans="13:14" x14ac:dyDescent="0.3">
      <c r="M8229" s="9"/>
      <c r="N8229" s="9"/>
    </row>
    <row r="8230" spans="13:14" x14ac:dyDescent="0.3">
      <c r="M8230" s="9"/>
      <c r="N8230" s="9"/>
    </row>
    <row r="8231" spans="13:14" x14ac:dyDescent="0.3">
      <c r="M8231" s="9"/>
      <c r="N8231" s="9"/>
    </row>
    <row r="8232" spans="13:14" x14ac:dyDescent="0.3">
      <c r="M8232" s="9"/>
      <c r="N8232" s="9"/>
    </row>
    <row r="8233" spans="13:14" x14ac:dyDescent="0.3">
      <c r="M8233" s="9"/>
      <c r="N8233" s="9"/>
    </row>
    <row r="8234" spans="13:14" x14ac:dyDescent="0.3">
      <c r="M8234" s="9"/>
      <c r="N8234" s="9"/>
    </row>
    <row r="8235" spans="13:14" x14ac:dyDescent="0.3">
      <c r="M8235" s="9"/>
      <c r="N8235" s="9"/>
    </row>
    <row r="8236" spans="13:14" x14ac:dyDescent="0.3">
      <c r="M8236" s="9"/>
      <c r="N8236" s="9"/>
    </row>
    <row r="8237" spans="13:14" x14ac:dyDescent="0.3">
      <c r="M8237" s="9"/>
      <c r="N8237" s="9"/>
    </row>
    <row r="8238" spans="13:14" x14ac:dyDescent="0.3">
      <c r="M8238" s="9"/>
      <c r="N8238" s="9"/>
    </row>
    <row r="8239" spans="13:14" x14ac:dyDescent="0.3">
      <c r="M8239" s="9"/>
      <c r="N8239" s="9"/>
    </row>
    <row r="8240" spans="13:14" x14ac:dyDescent="0.3">
      <c r="M8240" s="9"/>
      <c r="N8240" s="9"/>
    </row>
    <row r="8241" spans="13:14" x14ac:dyDescent="0.3">
      <c r="M8241" s="9"/>
      <c r="N8241" s="9"/>
    </row>
    <row r="8242" spans="13:14" x14ac:dyDescent="0.3">
      <c r="M8242" s="9"/>
      <c r="N8242" s="9"/>
    </row>
    <row r="8243" spans="13:14" x14ac:dyDescent="0.3">
      <c r="M8243" s="9"/>
      <c r="N8243" s="9"/>
    </row>
    <row r="8244" spans="13:14" x14ac:dyDescent="0.3">
      <c r="M8244" s="9"/>
      <c r="N8244" s="9"/>
    </row>
    <row r="8245" spans="13:14" x14ac:dyDescent="0.3">
      <c r="M8245" s="9"/>
      <c r="N8245" s="9"/>
    </row>
    <row r="8246" spans="13:14" x14ac:dyDescent="0.3">
      <c r="M8246" s="9"/>
      <c r="N8246" s="9"/>
    </row>
    <row r="8247" spans="13:14" x14ac:dyDescent="0.3">
      <c r="M8247" s="9"/>
      <c r="N8247" s="9"/>
    </row>
    <row r="8248" spans="13:14" x14ac:dyDescent="0.3">
      <c r="M8248" s="9"/>
      <c r="N8248" s="9"/>
    </row>
    <row r="8249" spans="13:14" x14ac:dyDescent="0.3">
      <c r="M8249" s="9"/>
      <c r="N8249" s="9"/>
    </row>
    <row r="8250" spans="13:14" x14ac:dyDescent="0.3">
      <c r="M8250" s="9"/>
      <c r="N8250" s="9"/>
    </row>
    <row r="8251" spans="13:14" x14ac:dyDescent="0.3">
      <c r="M8251" s="9"/>
      <c r="N8251" s="9"/>
    </row>
    <row r="8252" spans="13:14" x14ac:dyDescent="0.3">
      <c r="M8252" s="9"/>
      <c r="N8252" s="9"/>
    </row>
    <row r="8253" spans="13:14" x14ac:dyDescent="0.3">
      <c r="M8253" s="9"/>
      <c r="N8253" s="9"/>
    </row>
    <row r="8254" spans="13:14" x14ac:dyDescent="0.3">
      <c r="M8254" s="9"/>
      <c r="N8254" s="9"/>
    </row>
    <row r="8255" spans="13:14" x14ac:dyDescent="0.3">
      <c r="M8255" s="9"/>
      <c r="N8255" s="9"/>
    </row>
    <row r="8256" spans="13:14" x14ac:dyDescent="0.3">
      <c r="M8256" s="9"/>
      <c r="N8256" s="9"/>
    </row>
    <row r="8257" spans="13:14" x14ac:dyDescent="0.3">
      <c r="M8257" s="9"/>
      <c r="N8257" s="9"/>
    </row>
    <row r="8258" spans="13:14" x14ac:dyDescent="0.3">
      <c r="M8258" s="9"/>
      <c r="N8258" s="9"/>
    </row>
    <row r="8259" spans="13:14" x14ac:dyDescent="0.3">
      <c r="M8259" s="9"/>
      <c r="N8259" s="9"/>
    </row>
    <row r="8260" spans="13:14" x14ac:dyDescent="0.3">
      <c r="M8260" s="9"/>
      <c r="N8260" s="9"/>
    </row>
    <row r="8261" spans="13:14" x14ac:dyDescent="0.3">
      <c r="M8261" s="9"/>
      <c r="N8261" s="9"/>
    </row>
    <row r="8262" spans="13:14" x14ac:dyDescent="0.3">
      <c r="M8262" s="9"/>
      <c r="N8262" s="9"/>
    </row>
    <row r="8263" spans="13:14" x14ac:dyDescent="0.3">
      <c r="M8263" s="9"/>
      <c r="N8263" s="9"/>
    </row>
    <row r="8264" spans="13:14" x14ac:dyDescent="0.3">
      <c r="M8264" s="9"/>
      <c r="N8264" s="9"/>
    </row>
    <row r="8265" spans="13:14" x14ac:dyDescent="0.3">
      <c r="M8265" s="9"/>
      <c r="N8265" s="9"/>
    </row>
    <row r="8266" spans="13:14" x14ac:dyDescent="0.3">
      <c r="M8266" s="9"/>
      <c r="N8266" s="9"/>
    </row>
    <row r="8267" spans="13:14" x14ac:dyDescent="0.3">
      <c r="M8267" s="9"/>
      <c r="N8267" s="9"/>
    </row>
    <row r="8268" spans="13:14" x14ac:dyDescent="0.3">
      <c r="M8268" s="9"/>
      <c r="N8268" s="9"/>
    </row>
    <row r="8269" spans="13:14" x14ac:dyDescent="0.3">
      <c r="M8269" s="9"/>
      <c r="N8269" s="9"/>
    </row>
    <row r="8270" spans="13:14" x14ac:dyDescent="0.3">
      <c r="M8270" s="9"/>
      <c r="N8270" s="9"/>
    </row>
    <row r="8271" spans="13:14" x14ac:dyDescent="0.3">
      <c r="M8271" s="9"/>
      <c r="N8271" s="9"/>
    </row>
    <row r="8272" spans="13:14" x14ac:dyDescent="0.3">
      <c r="M8272" s="9"/>
      <c r="N8272" s="9"/>
    </row>
    <row r="8273" spans="13:14" x14ac:dyDescent="0.3">
      <c r="M8273" s="9"/>
      <c r="N8273" s="9"/>
    </row>
    <row r="8274" spans="13:14" x14ac:dyDescent="0.3">
      <c r="M8274" s="9"/>
      <c r="N8274" s="9"/>
    </row>
    <row r="8275" spans="13:14" x14ac:dyDescent="0.3">
      <c r="M8275" s="9"/>
      <c r="N8275" s="9"/>
    </row>
    <row r="8276" spans="13:14" x14ac:dyDescent="0.3">
      <c r="M8276" s="9"/>
      <c r="N8276" s="9"/>
    </row>
    <row r="8277" spans="13:14" x14ac:dyDescent="0.3">
      <c r="M8277" s="9"/>
      <c r="N8277" s="9"/>
    </row>
    <row r="8278" spans="13:14" x14ac:dyDescent="0.3">
      <c r="M8278" s="9"/>
      <c r="N8278" s="9"/>
    </row>
    <row r="8279" spans="13:14" x14ac:dyDescent="0.3">
      <c r="M8279" s="9"/>
      <c r="N8279" s="9"/>
    </row>
    <row r="8280" spans="13:14" x14ac:dyDescent="0.3">
      <c r="M8280" s="9"/>
      <c r="N8280" s="9"/>
    </row>
    <row r="8281" spans="13:14" x14ac:dyDescent="0.3">
      <c r="M8281" s="9"/>
      <c r="N8281" s="9"/>
    </row>
    <row r="8282" spans="13:14" x14ac:dyDescent="0.3">
      <c r="M8282" s="9"/>
      <c r="N8282" s="9"/>
    </row>
    <row r="8283" spans="13:14" x14ac:dyDescent="0.3">
      <c r="M8283" s="9"/>
      <c r="N8283" s="9"/>
    </row>
    <row r="8284" spans="13:14" x14ac:dyDescent="0.3">
      <c r="M8284" s="9"/>
      <c r="N8284" s="9"/>
    </row>
    <row r="8285" spans="13:14" x14ac:dyDescent="0.3">
      <c r="M8285" s="9"/>
      <c r="N8285" s="9"/>
    </row>
    <row r="8286" spans="13:14" x14ac:dyDescent="0.3">
      <c r="M8286" s="9"/>
      <c r="N8286" s="9"/>
    </row>
    <row r="8287" spans="13:14" x14ac:dyDescent="0.3">
      <c r="M8287" s="9"/>
      <c r="N8287" s="9"/>
    </row>
    <row r="8288" spans="13:14" x14ac:dyDescent="0.3">
      <c r="M8288" s="9"/>
      <c r="N8288" s="9"/>
    </row>
    <row r="8289" spans="13:14" x14ac:dyDescent="0.3">
      <c r="M8289" s="9"/>
      <c r="N8289" s="9"/>
    </row>
    <row r="8290" spans="13:14" x14ac:dyDescent="0.3">
      <c r="M8290" s="9"/>
      <c r="N8290" s="9"/>
    </row>
    <row r="8291" spans="13:14" x14ac:dyDescent="0.3">
      <c r="M8291" s="9"/>
      <c r="N8291" s="9"/>
    </row>
    <row r="8292" spans="13:14" x14ac:dyDescent="0.3">
      <c r="M8292" s="9"/>
      <c r="N8292" s="9"/>
    </row>
    <row r="8293" spans="13:14" x14ac:dyDescent="0.3">
      <c r="M8293" s="9"/>
      <c r="N8293" s="9"/>
    </row>
    <row r="8294" spans="13:14" x14ac:dyDescent="0.3">
      <c r="M8294" s="9"/>
      <c r="N8294" s="9"/>
    </row>
    <row r="8295" spans="13:14" x14ac:dyDescent="0.3">
      <c r="M8295" s="9"/>
      <c r="N8295" s="9"/>
    </row>
    <row r="8296" spans="13:14" x14ac:dyDescent="0.3">
      <c r="M8296" s="9"/>
      <c r="N8296" s="9"/>
    </row>
    <row r="8297" spans="13:14" x14ac:dyDescent="0.3">
      <c r="M8297" s="9"/>
      <c r="N8297" s="9"/>
    </row>
    <row r="8298" spans="13:14" x14ac:dyDescent="0.3">
      <c r="M8298" s="9"/>
      <c r="N8298" s="9"/>
    </row>
    <row r="8299" spans="13:14" x14ac:dyDescent="0.3">
      <c r="M8299" s="9"/>
      <c r="N8299" s="9"/>
    </row>
    <row r="8300" spans="13:14" x14ac:dyDescent="0.3">
      <c r="M8300" s="9"/>
      <c r="N8300" s="9"/>
    </row>
    <row r="8301" spans="13:14" x14ac:dyDescent="0.3">
      <c r="M8301" s="9"/>
      <c r="N8301" s="9"/>
    </row>
    <row r="8302" spans="13:14" x14ac:dyDescent="0.3">
      <c r="M8302" s="9"/>
      <c r="N8302" s="9"/>
    </row>
    <row r="8303" spans="13:14" x14ac:dyDescent="0.3">
      <c r="M8303" s="9"/>
      <c r="N8303" s="9"/>
    </row>
    <row r="8304" spans="13:14" x14ac:dyDescent="0.3">
      <c r="M8304" s="9"/>
      <c r="N8304" s="9"/>
    </row>
    <row r="8305" spans="13:14" x14ac:dyDescent="0.3">
      <c r="M8305" s="9"/>
      <c r="N8305" s="9"/>
    </row>
    <row r="8306" spans="13:14" x14ac:dyDescent="0.3">
      <c r="M8306" s="9"/>
      <c r="N8306" s="9"/>
    </row>
    <row r="8307" spans="13:14" x14ac:dyDescent="0.3">
      <c r="M8307" s="9"/>
      <c r="N8307" s="9"/>
    </row>
    <row r="8308" spans="13:14" x14ac:dyDescent="0.3">
      <c r="M8308" s="9"/>
      <c r="N8308" s="9"/>
    </row>
    <row r="8309" spans="13:14" x14ac:dyDescent="0.3">
      <c r="M8309" s="9"/>
      <c r="N8309" s="9"/>
    </row>
    <row r="8310" spans="13:14" x14ac:dyDescent="0.3">
      <c r="M8310" s="9"/>
      <c r="N8310" s="9"/>
    </row>
    <row r="8311" spans="13:14" x14ac:dyDescent="0.3">
      <c r="M8311" s="9"/>
      <c r="N8311" s="9"/>
    </row>
    <row r="8312" spans="13:14" x14ac:dyDescent="0.3">
      <c r="M8312" s="9"/>
      <c r="N8312" s="9"/>
    </row>
    <row r="8313" spans="13:14" x14ac:dyDescent="0.3">
      <c r="M8313" s="9"/>
      <c r="N8313" s="9"/>
    </row>
    <row r="8314" spans="13:14" x14ac:dyDescent="0.3">
      <c r="M8314" s="9"/>
      <c r="N8314" s="9"/>
    </row>
    <row r="8315" spans="13:14" x14ac:dyDescent="0.3">
      <c r="M8315" s="9"/>
      <c r="N8315" s="9"/>
    </row>
    <row r="8316" spans="13:14" x14ac:dyDescent="0.3">
      <c r="M8316" s="9"/>
      <c r="N8316" s="9"/>
    </row>
    <row r="8317" spans="13:14" x14ac:dyDescent="0.3">
      <c r="M8317" s="9"/>
      <c r="N8317" s="9"/>
    </row>
    <row r="8318" spans="13:14" x14ac:dyDescent="0.3">
      <c r="M8318" s="9"/>
      <c r="N8318" s="9"/>
    </row>
    <row r="8319" spans="13:14" x14ac:dyDescent="0.3">
      <c r="M8319" s="9"/>
      <c r="N8319" s="9"/>
    </row>
    <row r="8320" spans="13:14" x14ac:dyDescent="0.3">
      <c r="M8320" s="9"/>
      <c r="N8320" s="9"/>
    </row>
    <row r="8321" spans="13:14" x14ac:dyDescent="0.3">
      <c r="M8321" s="9"/>
      <c r="N8321" s="9"/>
    </row>
    <row r="8322" spans="13:14" x14ac:dyDescent="0.3">
      <c r="M8322" s="9"/>
      <c r="N8322" s="9"/>
    </row>
    <row r="8323" spans="13:14" x14ac:dyDescent="0.3">
      <c r="M8323" s="9"/>
      <c r="N8323" s="9"/>
    </row>
    <row r="8324" spans="13:14" x14ac:dyDescent="0.3">
      <c r="M8324" s="9"/>
      <c r="N8324" s="9"/>
    </row>
    <row r="8325" spans="13:14" x14ac:dyDescent="0.3">
      <c r="M8325" s="9"/>
      <c r="N8325" s="9"/>
    </row>
    <row r="8326" spans="13:14" x14ac:dyDescent="0.3">
      <c r="M8326" s="9"/>
      <c r="N8326" s="9"/>
    </row>
    <row r="8327" spans="13:14" x14ac:dyDescent="0.3">
      <c r="M8327" s="9"/>
      <c r="N8327" s="9"/>
    </row>
    <row r="8328" spans="13:14" x14ac:dyDescent="0.3">
      <c r="M8328" s="9"/>
      <c r="N8328" s="9"/>
    </row>
    <row r="8329" spans="13:14" x14ac:dyDescent="0.3">
      <c r="M8329" s="9"/>
      <c r="N8329" s="9"/>
    </row>
    <row r="8330" spans="13:14" x14ac:dyDescent="0.3">
      <c r="M8330" s="9"/>
      <c r="N8330" s="9"/>
    </row>
    <row r="8331" spans="13:14" x14ac:dyDescent="0.3">
      <c r="M8331" s="9"/>
      <c r="N8331" s="9"/>
    </row>
    <row r="8332" spans="13:14" x14ac:dyDescent="0.3">
      <c r="M8332" s="9"/>
      <c r="N8332" s="9"/>
    </row>
    <row r="8333" spans="13:14" x14ac:dyDescent="0.3">
      <c r="M8333" s="9"/>
      <c r="N8333" s="9"/>
    </row>
    <row r="8334" spans="13:14" x14ac:dyDescent="0.3">
      <c r="M8334" s="9"/>
      <c r="N8334" s="9"/>
    </row>
    <row r="8335" spans="13:14" x14ac:dyDescent="0.3">
      <c r="M8335" s="9"/>
      <c r="N8335" s="9"/>
    </row>
    <row r="8336" spans="13:14" x14ac:dyDescent="0.3">
      <c r="M8336" s="9"/>
      <c r="N8336" s="9"/>
    </row>
    <row r="8337" spans="13:14" x14ac:dyDescent="0.3">
      <c r="M8337" s="9"/>
      <c r="N8337" s="9"/>
    </row>
    <row r="8338" spans="13:14" x14ac:dyDescent="0.3">
      <c r="M8338" s="9"/>
      <c r="N8338" s="9"/>
    </row>
    <row r="8339" spans="13:14" x14ac:dyDescent="0.3">
      <c r="M8339" s="9"/>
      <c r="N8339" s="9"/>
    </row>
    <row r="8340" spans="13:14" x14ac:dyDescent="0.3">
      <c r="M8340" s="9"/>
      <c r="N8340" s="9"/>
    </row>
    <row r="8341" spans="13:14" x14ac:dyDescent="0.3">
      <c r="M8341" s="9"/>
      <c r="N8341" s="9"/>
    </row>
    <row r="8342" spans="13:14" x14ac:dyDescent="0.3">
      <c r="M8342" s="9"/>
      <c r="N8342" s="9"/>
    </row>
    <row r="8343" spans="13:14" x14ac:dyDescent="0.3">
      <c r="M8343" s="9"/>
      <c r="N8343" s="9"/>
    </row>
    <row r="8344" spans="13:14" x14ac:dyDescent="0.3">
      <c r="M8344" s="9"/>
      <c r="N8344" s="9"/>
    </row>
    <row r="8345" spans="13:14" x14ac:dyDescent="0.3">
      <c r="M8345" s="9"/>
      <c r="N8345" s="9"/>
    </row>
    <row r="8346" spans="13:14" x14ac:dyDescent="0.3">
      <c r="M8346" s="9"/>
      <c r="N8346" s="9"/>
    </row>
    <row r="8347" spans="13:14" x14ac:dyDescent="0.3">
      <c r="M8347" s="9"/>
      <c r="N8347" s="9"/>
    </row>
    <row r="8348" spans="13:14" x14ac:dyDescent="0.3">
      <c r="M8348" s="9"/>
      <c r="N8348" s="9"/>
    </row>
    <row r="8349" spans="13:14" x14ac:dyDescent="0.3">
      <c r="M8349" s="9"/>
      <c r="N8349" s="9"/>
    </row>
    <row r="8350" spans="13:14" x14ac:dyDescent="0.3">
      <c r="M8350" s="9"/>
      <c r="N8350" s="9"/>
    </row>
    <row r="8351" spans="13:14" x14ac:dyDescent="0.3">
      <c r="M8351" s="9"/>
      <c r="N8351" s="9"/>
    </row>
    <row r="8352" spans="13:14" x14ac:dyDescent="0.3">
      <c r="M8352" s="9"/>
      <c r="N8352" s="9"/>
    </row>
    <row r="8353" spans="13:14" x14ac:dyDescent="0.3">
      <c r="M8353" s="9"/>
      <c r="N8353" s="9"/>
    </row>
    <row r="8354" spans="13:14" x14ac:dyDescent="0.3">
      <c r="M8354" s="9"/>
      <c r="N8354" s="9"/>
    </row>
    <row r="8355" spans="13:14" x14ac:dyDescent="0.3">
      <c r="M8355" s="9"/>
      <c r="N8355" s="9"/>
    </row>
    <row r="8356" spans="13:14" x14ac:dyDescent="0.3">
      <c r="M8356" s="9"/>
      <c r="N8356" s="9"/>
    </row>
    <row r="8357" spans="13:14" x14ac:dyDescent="0.3">
      <c r="M8357" s="9"/>
      <c r="N8357" s="9"/>
    </row>
    <row r="8358" spans="13:14" x14ac:dyDescent="0.3">
      <c r="M8358" s="9"/>
      <c r="N8358" s="9"/>
    </row>
    <row r="8359" spans="13:14" x14ac:dyDescent="0.3">
      <c r="M8359" s="9"/>
      <c r="N8359" s="9"/>
    </row>
    <row r="8360" spans="13:14" x14ac:dyDescent="0.3">
      <c r="M8360" s="9"/>
      <c r="N8360" s="9"/>
    </row>
    <row r="8361" spans="13:14" x14ac:dyDescent="0.3">
      <c r="M8361" s="9"/>
      <c r="N8361" s="9"/>
    </row>
    <row r="8362" spans="13:14" x14ac:dyDescent="0.3">
      <c r="M8362" s="9"/>
      <c r="N8362" s="9"/>
    </row>
    <row r="8363" spans="13:14" x14ac:dyDescent="0.3">
      <c r="M8363" s="9"/>
      <c r="N8363" s="9"/>
    </row>
    <row r="8364" spans="13:14" x14ac:dyDescent="0.3">
      <c r="M8364" s="9"/>
      <c r="N8364" s="9"/>
    </row>
    <row r="8365" spans="13:14" x14ac:dyDescent="0.3">
      <c r="M8365" s="9"/>
      <c r="N8365" s="9"/>
    </row>
    <row r="8366" spans="13:14" x14ac:dyDescent="0.3">
      <c r="M8366" s="9"/>
      <c r="N8366" s="9"/>
    </row>
    <row r="8367" spans="13:14" x14ac:dyDescent="0.3">
      <c r="M8367" s="9"/>
      <c r="N8367" s="9"/>
    </row>
    <row r="8368" spans="13:14" x14ac:dyDescent="0.3">
      <c r="M8368" s="9"/>
      <c r="N8368" s="9"/>
    </row>
    <row r="8369" spans="13:14" x14ac:dyDescent="0.3">
      <c r="M8369" s="9"/>
      <c r="N8369" s="9"/>
    </row>
    <row r="8370" spans="13:14" x14ac:dyDescent="0.3">
      <c r="M8370" s="9"/>
      <c r="N8370" s="9"/>
    </row>
    <row r="8371" spans="13:14" x14ac:dyDescent="0.3">
      <c r="M8371" s="9"/>
      <c r="N8371" s="9"/>
    </row>
    <row r="8372" spans="13:14" x14ac:dyDescent="0.3">
      <c r="M8372" s="9"/>
      <c r="N8372" s="9"/>
    </row>
    <row r="8373" spans="13:14" x14ac:dyDescent="0.3">
      <c r="M8373" s="9"/>
      <c r="N8373" s="9"/>
    </row>
    <row r="8374" spans="13:14" x14ac:dyDescent="0.3">
      <c r="M8374" s="9"/>
      <c r="N8374" s="9"/>
    </row>
    <row r="8375" spans="13:14" x14ac:dyDescent="0.3">
      <c r="M8375" s="9"/>
      <c r="N8375" s="9"/>
    </row>
    <row r="8376" spans="13:14" x14ac:dyDescent="0.3">
      <c r="M8376" s="9"/>
      <c r="N8376" s="9"/>
    </row>
    <row r="8377" spans="13:14" x14ac:dyDescent="0.3">
      <c r="M8377" s="9"/>
      <c r="N8377" s="9"/>
    </row>
    <row r="8378" spans="13:14" x14ac:dyDescent="0.3">
      <c r="M8378" s="9"/>
      <c r="N8378" s="9"/>
    </row>
    <row r="8379" spans="13:14" x14ac:dyDescent="0.3">
      <c r="M8379" s="9"/>
      <c r="N8379" s="9"/>
    </row>
    <row r="8380" spans="13:14" x14ac:dyDescent="0.3">
      <c r="M8380" s="9"/>
      <c r="N8380" s="9"/>
    </row>
    <row r="8381" spans="13:14" x14ac:dyDescent="0.3">
      <c r="M8381" s="9"/>
      <c r="N8381" s="9"/>
    </row>
    <row r="8382" spans="13:14" x14ac:dyDescent="0.3">
      <c r="M8382" s="9"/>
      <c r="N8382" s="9"/>
    </row>
    <row r="8383" spans="13:14" x14ac:dyDescent="0.3">
      <c r="M8383" s="9"/>
      <c r="N8383" s="9"/>
    </row>
    <row r="8384" spans="13:14" x14ac:dyDescent="0.3">
      <c r="M8384" s="9"/>
      <c r="N8384" s="9"/>
    </row>
    <row r="8385" spans="13:14" x14ac:dyDescent="0.3">
      <c r="M8385" s="9"/>
      <c r="N8385" s="9"/>
    </row>
    <row r="8386" spans="13:14" x14ac:dyDescent="0.3">
      <c r="M8386" s="9"/>
      <c r="N8386" s="9"/>
    </row>
    <row r="8387" spans="13:14" x14ac:dyDescent="0.3">
      <c r="M8387" s="9"/>
      <c r="N8387" s="9"/>
    </row>
    <row r="8388" spans="13:14" x14ac:dyDescent="0.3">
      <c r="M8388" s="9"/>
      <c r="N8388" s="9"/>
    </row>
    <row r="8389" spans="13:14" x14ac:dyDescent="0.3">
      <c r="M8389" s="9"/>
      <c r="N8389" s="9"/>
    </row>
    <row r="8390" spans="13:14" x14ac:dyDescent="0.3">
      <c r="M8390" s="9"/>
      <c r="N8390" s="9"/>
    </row>
    <row r="8391" spans="13:14" x14ac:dyDescent="0.3">
      <c r="M8391" s="9"/>
      <c r="N8391" s="9"/>
    </row>
    <row r="8392" spans="13:14" x14ac:dyDescent="0.3">
      <c r="M8392" s="9"/>
      <c r="N8392" s="9"/>
    </row>
    <row r="8393" spans="13:14" x14ac:dyDescent="0.3">
      <c r="M8393" s="9"/>
      <c r="N8393" s="9"/>
    </row>
    <row r="8394" spans="13:14" x14ac:dyDescent="0.3">
      <c r="M8394" s="9"/>
      <c r="N8394" s="9"/>
    </row>
    <row r="8395" spans="13:14" x14ac:dyDescent="0.3">
      <c r="M8395" s="9"/>
      <c r="N8395" s="9"/>
    </row>
    <row r="8396" spans="13:14" x14ac:dyDescent="0.3">
      <c r="M8396" s="9"/>
      <c r="N8396" s="9"/>
    </row>
    <row r="8397" spans="13:14" x14ac:dyDescent="0.3">
      <c r="M8397" s="9"/>
      <c r="N8397" s="9"/>
    </row>
    <row r="8398" spans="13:14" x14ac:dyDescent="0.3">
      <c r="M8398" s="9"/>
      <c r="N8398" s="9"/>
    </row>
    <row r="8399" spans="13:14" x14ac:dyDescent="0.3">
      <c r="M8399" s="9"/>
      <c r="N8399" s="9"/>
    </row>
    <row r="8400" spans="13:14" x14ac:dyDescent="0.3">
      <c r="M8400" s="9"/>
      <c r="N8400" s="9"/>
    </row>
    <row r="8401" spans="13:14" x14ac:dyDescent="0.3">
      <c r="M8401" s="9"/>
      <c r="N8401" s="9"/>
    </row>
    <row r="8402" spans="13:14" x14ac:dyDescent="0.3">
      <c r="M8402" s="9"/>
      <c r="N8402" s="9"/>
    </row>
    <row r="8403" spans="13:14" x14ac:dyDescent="0.3">
      <c r="M8403" s="9"/>
      <c r="N8403" s="9"/>
    </row>
    <row r="8404" spans="13:14" x14ac:dyDescent="0.3">
      <c r="M8404" s="9"/>
      <c r="N8404" s="9"/>
    </row>
    <row r="8405" spans="13:14" x14ac:dyDescent="0.3">
      <c r="M8405" s="9"/>
      <c r="N8405" s="9"/>
    </row>
    <row r="8406" spans="13:14" x14ac:dyDescent="0.3">
      <c r="M8406" s="9"/>
      <c r="N8406" s="9"/>
    </row>
    <row r="8407" spans="13:14" x14ac:dyDescent="0.3">
      <c r="M8407" s="9"/>
      <c r="N8407" s="9"/>
    </row>
    <row r="8408" spans="13:14" x14ac:dyDescent="0.3">
      <c r="M8408" s="9"/>
      <c r="N8408" s="9"/>
    </row>
    <row r="8409" spans="13:14" x14ac:dyDescent="0.3">
      <c r="M8409" s="9"/>
      <c r="N8409" s="9"/>
    </row>
    <row r="8410" spans="13:14" x14ac:dyDescent="0.3">
      <c r="M8410" s="9"/>
      <c r="N8410" s="9"/>
    </row>
    <row r="8411" spans="13:14" x14ac:dyDescent="0.3">
      <c r="M8411" s="9"/>
      <c r="N8411" s="9"/>
    </row>
    <row r="8412" spans="13:14" x14ac:dyDescent="0.3">
      <c r="M8412" s="9"/>
      <c r="N8412" s="9"/>
    </row>
    <row r="8413" spans="13:14" x14ac:dyDescent="0.3">
      <c r="M8413" s="9"/>
      <c r="N8413" s="9"/>
    </row>
    <row r="8414" spans="13:14" x14ac:dyDescent="0.3">
      <c r="M8414" s="9"/>
      <c r="N8414" s="9"/>
    </row>
    <row r="8415" spans="13:14" x14ac:dyDescent="0.3">
      <c r="M8415" s="9"/>
      <c r="N8415" s="9"/>
    </row>
    <row r="8416" spans="13:14" x14ac:dyDescent="0.3">
      <c r="M8416" s="9"/>
      <c r="N8416" s="9"/>
    </row>
    <row r="8417" spans="13:14" x14ac:dyDescent="0.3">
      <c r="M8417" s="9"/>
      <c r="N8417" s="9"/>
    </row>
    <row r="8418" spans="13:14" x14ac:dyDescent="0.3">
      <c r="M8418" s="9"/>
      <c r="N8418" s="9"/>
    </row>
    <row r="8419" spans="13:14" x14ac:dyDescent="0.3">
      <c r="M8419" s="9"/>
      <c r="N8419" s="9"/>
    </row>
    <row r="8420" spans="13:14" x14ac:dyDescent="0.3">
      <c r="M8420" s="9"/>
      <c r="N8420" s="9"/>
    </row>
    <row r="8421" spans="13:14" x14ac:dyDescent="0.3">
      <c r="M8421" s="9"/>
      <c r="N8421" s="9"/>
    </row>
    <row r="8422" spans="13:14" x14ac:dyDescent="0.3">
      <c r="M8422" s="9"/>
      <c r="N8422" s="9"/>
    </row>
    <row r="8423" spans="13:14" x14ac:dyDescent="0.3">
      <c r="M8423" s="9"/>
      <c r="N8423" s="9"/>
    </row>
    <row r="8424" spans="13:14" x14ac:dyDescent="0.3">
      <c r="M8424" s="9"/>
      <c r="N8424" s="9"/>
    </row>
    <row r="8425" spans="13:14" x14ac:dyDescent="0.3">
      <c r="M8425" s="9"/>
      <c r="N8425" s="9"/>
    </row>
    <row r="8426" spans="13:14" x14ac:dyDescent="0.3">
      <c r="M8426" s="9"/>
      <c r="N8426" s="9"/>
    </row>
    <row r="8427" spans="13:14" x14ac:dyDescent="0.3">
      <c r="M8427" s="9"/>
      <c r="N8427" s="9"/>
    </row>
    <row r="8428" spans="13:14" x14ac:dyDescent="0.3">
      <c r="M8428" s="9"/>
      <c r="N8428" s="9"/>
    </row>
    <row r="8429" spans="13:14" x14ac:dyDescent="0.3">
      <c r="M8429" s="9"/>
      <c r="N8429" s="9"/>
    </row>
    <row r="8430" spans="13:14" x14ac:dyDescent="0.3">
      <c r="M8430" s="9"/>
      <c r="N8430" s="9"/>
    </row>
    <row r="8431" spans="13:14" x14ac:dyDescent="0.3">
      <c r="M8431" s="9"/>
      <c r="N8431" s="9"/>
    </row>
    <row r="8432" spans="13:14" x14ac:dyDescent="0.3">
      <c r="M8432" s="9"/>
      <c r="N8432" s="9"/>
    </row>
    <row r="8433" spans="13:14" x14ac:dyDescent="0.3">
      <c r="M8433" s="9"/>
      <c r="N8433" s="9"/>
    </row>
    <row r="8434" spans="13:14" x14ac:dyDescent="0.3">
      <c r="M8434" s="9"/>
      <c r="N8434" s="9"/>
    </row>
    <row r="8435" spans="13:14" x14ac:dyDescent="0.3">
      <c r="M8435" s="9"/>
      <c r="N8435" s="9"/>
    </row>
    <row r="8436" spans="13:14" x14ac:dyDescent="0.3">
      <c r="M8436" s="9"/>
      <c r="N8436" s="9"/>
    </row>
    <row r="8437" spans="13:14" x14ac:dyDescent="0.3">
      <c r="M8437" s="9"/>
      <c r="N8437" s="9"/>
    </row>
    <row r="8438" spans="13:14" x14ac:dyDescent="0.3">
      <c r="M8438" s="9"/>
      <c r="N8438" s="9"/>
    </row>
    <row r="8439" spans="13:14" x14ac:dyDescent="0.3">
      <c r="M8439" s="9"/>
      <c r="N8439" s="9"/>
    </row>
    <row r="8440" spans="13:14" x14ac:dyDescent="0.3">
      <c r="M8440" s="9"/>
      <c r="N8440" s="9"/>
    </row>
    <row r="8441" spans="13:14" x14ac:dyDescent="0.3">
      <c r="M8441" s="9"/>
      <c r="N8441" s="9"/>
    </row>
    <row r="8442" spans="13:14" x14ac:dyDescent="0.3">
      <c r="M8442" s="9"/>
      <c r="N8442" s="9"/>
    </row>
    <row r="8443" spans="13:14" x14ac:dyDescent="0.3">
      <c r="M8443" s="9"/>
      <c r="N8443" s="9"/>
    </row>
    <row r="8444" spans="13:14" x14ac:dyDescent="0.3">
      <c r="M8444" s="9"/>
      <c r="N8444" s="9"/>
    </row>
    <row r="8445" spans="13:14" x14ac:dyDescent="0.3">
      <c r="M8445" s="9"/>
      <c r="N8445" s="9"/>
    </row>
    <row r="8446" spans="13:14" x14ac:dyDescent="0.3">
      <c r="M8446" s="9"/>
      <c r="N8446" s="9"/>
    </row>
    <row r="8447" spans="13:14" x14ac:dyDescent="0.3">
      <c r="M8447" s="9"/>
      <c r="N8447" s="9"/>
    </row>
    <row r="8448" spans="13:14" x14ac:dyDescent="0.3">
      <c r="M8448" s="9"/>
      <c r="N8448" s="9"/>
    </row>
    <row r="8449" spans="13:14" x14ac:dyDescent="0.3">
      <c r="M8449" s="9"/>
      <c r="N8449" s="9"/>
    </row>
    <row r="8450" spans="13:14" x14ac:dyDescent="0.3">
      <c r="M8450" s="9"/>
      <c r="N8450" s="9"/>
    </row>
    <row r="8451" spans="13:14" x14ac:dyDescent="0.3">
      <c r="M8451" s="9"/>
      <c r="N8451" s="9"/>
    </row>
    <row r="8452" spans="13:14" x14ac:dyDescent="0.3">
      <c r="M8452" s="9"/>
      <c r="N8452" s="9"/>
    </row>
    <row r="8453" spans="13:14" x14ac:dyDescent="0.3">
      <c r="M8453" s="9"/>
      <c r="N8453" s="9"/>
    </row>
    <row r="8454" spans="13:14" x14ac:dyDescent="0.3">
      <c r="M8454" s="9"/>
      <c r="N8454" s="9"/>
    </row>
    <row r="8455" spans="13:14" x14ac:dyDescent="0.3">
      <c r="M8455" s="9"/>
      <c r="N8455" s="9"/>
    </row>
    <row r="8456" spans="13:14" x14ac:dyDescent="0.3">
      <c r="M8456" s="9"/>
      <c r="N8456" s="9"/>
    </row>
    <row r="8457" spans="13:14" x14ac:dyDescent="0.3">
      <c r="M8457" s="9"/>
      <c r="N8457" s="9"/>
    </row>
    <row r="8458" spans="13:14" x14ac:dyDescent="0.3">
      <c r="M8458" s="9"/>
      <c r="N8458" s="9"/>
    </row>
    <row r="8459" spans="13:14" x14ac:dyDescent="0.3">
      <c r="M8459" s="9"/>
      <c r="N8459" s="9"/>
    </row>
    <row r="8460" spans="13:14" x14ac:dyDescent="0.3">
      <c r="M8460" s="9"/>
      <c r="N8460" s="9"/>
    </row>
    <row r="8461" spans="13:14" x14ac:dyDescent="0.3">
      <c r="M8461" s="9"/>
      <c r="N8461" s="9"/>
    </row>
    <row r="8462" spans="13:14" x14ac:dyDescent="0.3">
      <c r="M8462" s="9"/>
      <c r="N8462" s="9"/>
    </row>
    <row r="8463" spans="13:14" x14ac:dyDescent="0.3">
      <c r="M8463" s="9"/>
      <c r="N8463" s="9"/>
    </row>
    <row r="8464" spans="13:14" x14ac:dyDescent="0.3">
      <c r="M8464" s="9"/>
      <c r="N8464" s="9"/>
    </row>
    <row r="8465" spans="13:14" x14ac:dyDescent="0.3">
      <c r="M8465" s="9"/>
      <c r="N8465" s="9"/>
    </row>
    <row r="8466" spans="13:14" x14ac:dyDescent="0.3">
      <c r="M8466" s="9"/>
      <c r="N8466" s="9"/>
    </row>
    <row r="8467" spans="13:14" x14ac:dyDescent="0.3">
      <c r="M8467" s="9"/>
      <c r="N8467" s="9"/>
    </row>
    <row r="8468" spans="13:14" x14ac:dyDescent="0.3">
      <c r="M8468" s="9"/>
      <c r="N8468" s="9"/>
    </row>
    <row r="8469" spans="13:14" x14ac:dyDescent="0.3">
      <c r="M8469" s="9"/>
      <c r="N8469" s="9"/>
    </row>
    <row r="8470" spans="13:14" x14ac:dyDescent="0.3">
      <c r="M8470" s="9"/>
      <c r="N8470" s="9"/>
    </row>
    <row r="8471" spans="13:14" x14ac:dyDescent="0.3">
      <c r="M8471" s="9"/>
      <c r="N8471" s="9"/>
    </row>
    <row r="8472" spans="13:14" x14ac:dyDescent="0.3">
      <c r="M8472" s="9"/>
      <c r="N8472" s="9"/>
    </row>
    <row r="8473" spans="13:14" x14ac:dyDescent="0.3">
      <c r="M8473" s="9"/>
      <c r="N8473" s="9"/>
    </row>
    <row r="8474" spans="13:14" x14ac:dyDescent="0.3">
      <c r="M8474" s="9"/>
      <c r="N8474" s="9"/>
    </row>
    <row r="8475" spans="13:14" x14ac:dyDescent="0.3">
      <c r="M8475" s="9"/>
      <c r="N8475" s="9"/>
    </row>
    <row r="8476" spans="13:14" x14ac:dyDescent="0.3">
      <c r="M8476" s="9"/>
      <c r="N8476" s="9"/>
    </row>
    <row r="8477" spans="13:14" x14ac:dyDescent="0.3">
      <c r="M8477" s="9"/>
      <c r="N8477" s="9"/>
    </row>
    <row r="8478" spans="13:14" x14ac:dyDescent="0.3">
      <c r="M8478" s="9"/>
      <c r="N8478" s="9"/>
    </row>
    <row r="8479" spans="13:14" x14ac:dyDescent="0.3">
      <c r="M8479" s="9"/>
      <c r="N8479" s="9"/>
    </row>
    <row r="8480" spans="13:14" x14ac:dyDescent="0.3">
      <c r="M8480" s="9"/>
      <c r="N8480" s="9"/>
    </row>
    <row r="8481" spans="13:14" x14ac:dyDescent="0.3">
      <c r="M8481" s="9"/>
      <c r="N8481" s="9"/>
    </row>
    <row r="8482" spans="13:14" x14ac:dyDescent="0.3">
      <c r="M8482" s="9"/>
      <c r="N8482" s="9"/>
    </row>
    <row r="8483" spans="13:14" x14ac:dyDescent="0.3">
      <c r="M8483" s="9"/>
      <c r="N8483" s="9"/>
    </row>
    <row r="8484" spans="13:14" x14ac:dyDescent="0.3">
      <c r="M8484" s="9"/>
      <c r="N8484" s="9"/>
    </row>
    <row r="8485" spans="13:14" x14ac:dyDescent="0.3">
      <c r="M8485" s="9"/>
      <c r="N8485" s="9"/>
    </row>
    <row r="8486" spans="13:14" x14ac:dyDescent="0.3">
      <c r="M8486" s="9"/>
      <c r="N8486" s="9"/>
    </row>
    <row r="8487" spans="13:14" x14ac:dyDescent="0.3">
      <c r="M8487" s="9"/>
      <c r="N8487" s="9"/>
    </row>
    <row r="8488" spans="13:14" x14ac:dyDescent="0.3">
      <c r="M8488" s="9"/>
      <c r="N8488" s="9"/>
    </row>
    <row r="8489" spans="13:14" x14ac:dyDescent="0.3">
      <c r="M8489" s="9"/>
      <c r="N8489" s="9"/>
    </row>
    <row r="8490" spans="13:14" x14ac:dyDescent="0.3">
      <c r="M8490" s="9"/>
      <c r="N8490" s="9"/>
    </row>
    <row r="8491" spans="13:14" x14ac:dyDescent="0.3">
      <c r="M8491" s="9"/>
      <c r="N8491" s="9"/>
    </row>
    <row r="8492" spans="13:14" x14ac:dyDescent="0.3">
      <c r="M8492" s="9"/>
      <c r="N8492" s="9"/>
    </row>
    <row r="8493" spans="13:14" x14ac:dyDescent="0.3">
      <c r="M8493" s="9"/>
      <c r="N8493" s="9"/>
    </row>
    <row r="8494" spans="13:14" x14ac:dyDescent="0.3">
      <c r="M8494" s="9"/>
      <c r="N8494" s="9"/>
    </row>
    <row r="8495" spans="13:14" x14ac:dyDescent="0.3">
      <c r="M8495" s="9"/>
      <c r="N8495" s="9"/>
    </row>
    <row r="8496" spans="13:14" x14ac:dyDescent="0.3">
      <c r="M8496" s="9"/>
      <c r="N8496" s="9"/>
    </row>
    <row r="8497" spans="13:14" x14ac:dyDescent="0.3">
      <c r="M8497" s="9"/>
      <c r="N8497" s="9"/>
    </row>
    <row r="8498" spans="13:14" x14ac:dyDescent="0.3">
      <c r="M8498" s="9"/>
      <c r="N8498" s="9"/>
    </row>
    <row r="8499" spans="13:14" x14ac:dyDescent="0.3">
      <c r="M8499" s="9"/>
      <c r="N8499" s="9"/>
    </row>
    <row r="8500" spans="13:14" x14ac:dyDescent="0.3">
      <c r="M8500" s="9"/>
      <c r="N8500" s="9"/>
    </row>
    <row r="8501" spans="13:14" x14ac:dyDescent="0.3">
      <c r="M8501" s="9"/>
      <c r="N8501" s="9"/>
    </row>
    <row r="8502" spans="13:14" x14ac:dyDescent="0.3">
      <c r="M8502" s="9"/>
      <c r="N8502" s="9"/>
    </row>
    <row r="8503" spans="13:14" x14ac:dyDescent="0.3">
      <c r="M8503" s="9"/>
      <c r="N8503" s="9"/>
    </row>
    <row r="8504" spans="13:14" x14ac:dyDescent="0.3">
      <c r="M8504" s="9"/>
      <c r="N8504" s="9"/>
    </row>
    <row r="8505" spans="13:14" x14ac:dyDescent="0.3">
      <c r="M8505" s="9"/>
      <c r="N8505" s="9"/>
    </row>
    <row r="8506" spans="13:14" x14ac:dyDescent="0.3">
      <c r="M8506" s="9"/>
      <c r="N8506" s="9"/>
    </row>
    <row r="8507" spans="13:14" x14ac:dyDescent="0.3">
      <c r="M8507" s="9"/>
      <c r="N8507" s="9"/>
    </row>
    <row r="8508" spans="13:14" x14ac:dyDescent="0.3">
      <c r="M8508" s="9"/>
      <c r="N8508" s="9"/>
    </row>
    <row r="8509" spans="13:14" x14ac:dyDescent="0.3">
      <c r="M8509" s="9"/>
      <c r="N8509" s="9"/>
    </row>
    <row r="8510" spans="13:14" x14ac:dyDescent="0.3">
      <c r="M8510" s="9"/>
      <c r="N8510" s="9"/>
    </row>
    <row r="8511" spans="13:14" x14ac:dyDescent="0.3">
      <c r="M8511" s="9"/>
      <c r="N8511" s="9"/>
    </row>
    <row r="8512" spans="13:14" x14ac:dyDescent="0.3">
      <c r="M8512" s="9"/>
      <c r="N8512" s="9"/>
    </row>
    <row r="8513" spans="13:14" x14ac:dyDescent="0.3">
      <c r="M8513" s="9"/>
      <c r="N8513" s="9"/>
    </row>
    <row r="8514" spans="13:14" x14ac:dyDescent="0.3">
      <c r="M8514" s="9"/>
      <c r="N8514" s="9"/>
    </row>
    <row r="8515" spans="13:14" x14ac:dyDescent="0.3">
      <c r="M8515" s="9"/>
      <c r="N8515" s="9"/>
    </row>
    <row r="8516" spans="13:14" x14ac:dyDescent="0.3">
      <c r="M8516" s="9"/>
      <c r="N8516" s="9"/>
    </row>
    <row r="8517" spans="13:14" x14ac:dyDescent="0.3">
      <c r="M8517" s="9"/>
      <c r="N8517" s="9"/>
    </row>
    <row r="8518" spans="13:14" x14ac:dyDescent="0.3">
      <c r="M8518" s="9"/>
      <c r="N8518" s="9"/>
    </row>
    <row r="8519" spans="13:14" x14ac:dyDescent="0.3">
      <c r="M8519" s="9"/>
      <c r="N8519" s="9"/>
    </row>
    <row r="8520" spans="13:14" x14ac:dyDescent="0.3">
      <c r="M8520" s="9"/>
      <c r="N8520" s="9"/>
    </row>
    <row r="8521" spans="13:14" x14ac:dyDescent="0.3">
      <c r="M8521" s="9"/>
      <c r="N8521" s="9"/>
    </row>
    <row r="8522" spans="13:14" x14ac:dyDescent="0.3">
      <c r="M8522" s="9"/>
      <c r="N8522" s="9"/>
    </row>
    <row r="8523" spans="13:14" x14ac:dyDescent="0.3">
      <c r="M8523" s="9"/>
      <c r="N8523" s="9"/>
    </row>
    <row r="8524" spans="13:14" x14ac:dyDescent="0.3">
      <c r="M8524" s="9"/>
      <c r="N8524" s="9"/>
    </row>
    <row r="8525" spans="13:14" x14ac:dyDescent="0.3">
      <c r="M8525" s="9"/>
      <c r="N8525" s="9"/>
    </row>
    <row r="8526" spans="13:14" x14ac:dyDescent="0.3">
      <c r="M8526" s="9"/>
      <c r="N8526" s="9"/>
    </row>
    <row r="8527" spans="13:14" x14ac:dyDescent="0.3">
      <c r="M8527" s="9"/>
      <c r="N8527" s="9"/>
    </row>
    <row r="8528" spans="13:14" x14ac:dyDescent="0.3">
      <c r="M8528" s="9"/>
      <c r="N8528" s="9"/>
    </row>
    <row r="8529" spans="13:14" x14ac:dyDescent="0.3">
      <c r="M8529" s="9"/>
      <c r="N8529" s="9"/>
    </row>
    <row r="8530" spans="13:14" x14ac:dyDescent="0.3">
      <c r="M8530" s="9"/>
      <c r="N8530" s="9"/>
    </row>
    <row r="8531" spans="13:14" x14ac:dyDescent="0.3">
      <c r="M8531" s="9"/>
      <c r="N8531" s="9"/>
    </row>
    <row r="8532" spans="13:14" x14ac:dyDescent="0.3">
      <c r="M8532" s="9"/>
      <c r="N8532" s="9"/>
    </row>
    <row r="8533" spans="13:14" x14ac:dyDescent="0.3">
      <c r="M8533" s="9"/>
      <c r="N8533" s="9"/>
    </row>
    <row r="8534" spans="13:14" x14ac:dyDescent="0.3">
      <c r="M8534" s="9"/>
      <c r="N8534" s="9"/>
    </row>
    <row r="8535" spans="13:14" x14ac:dyDescent="0.3">
      <c r="M8535" s="9"/>
      <c r="N8535" s="9"/>
    </row>
    <row r="8536" spans="13:14" x14ac:dyDescent="0.3">
      <c r="M8536" s="9"/>
      <c r="N8536" s="9"/>
    </row>
    <row r="8537" spans="13:14" x14ac:dyDescent="0.3">
      <c r="M8537" s="9"/>
      <c r="N8537" s="9"/>
    </row>
    <row r="8538" spans="13:14" x14ac:dyDescent="0.3">
      <c r="M8538" s="9"/>
      <c r="N8538" s="9"/>
    </row>
    <row r="8539" spans="13:14" x14ac:dyDescent="0.3">
      <c r="M8539" s="9"/>
      <c r="N8539" s="9"/>
    </row>
    <row r="8540" spans="13:14" x14ac:dyDescent="0.3">
      <c r="M8540" s="9"/>
      <c r="N8540" s="9"/>
    </row>
    <row r="8541" spans="13:14" x14ac:dyDescent="0.3">
      <c r="M8541" s="9"/>
      <c r="N8541" s="9"/>
    </row>
    <row r="8542" spans="13:14" x14ac:dyDescent="0.3">
      <c r="M8542" s="9"/>
      <c r="N8542" s="9"/>
    </row>
    <row r="8543" spans="13:14" x14ac:dyDescent="0.3">
      <c r="M8543" s="9"/>
      <c r="N8543" s="9"/>
    </row>
    <row r="8544" spans="13:14" x14ac:dyDescent="0.3">
      <c r="M8544" s="9"/>
      <c r="N8544" s="9"/>
    </row>
    <row r="8545" spans="13:14" x14ac:dyDescent="0.3">
      <c r="M8545" s="9"/>
      <c r="N8545" s="9"/>
    </row>
    <row r="8546" spans="13:14" x14ac:dyDescent="0.3">
      <c r="M8546" s="9"/>
      <c r="N8546" s="9"/>
    </row>
    <row r="8547" spans="13:14" x14ac:dyDescent="0.3">
      <c r="M8547" s="9"/>
      <c r="N8547" s="9"/>
    </row>
    <row r="8548" spans="13:14" x14ac:dyDescent="0.3">
      <c r="M8548" s="9"/>
      <c r="N8548" s="9"/>
    </row>
    <row r="8549" spans="13:14" x14ac:dyDescent="0.3">
      <c r="M8549" s="9"/>
      <c r="N8549" s="9"/>
    </row>
    <row r="8550" spans="13:14" x14ac:dyDescent="0.3">
      <c r="M8550" s="9"/>
      <c r="N8550" s="9"/>
    </row>
    <row r="8551" spans="13:14" x14ac:dyDescent="0.3">
      <c r="M8551" s="9"/>
      <c r="N8551" s="9"/>
    </row>
    <row r="8552" spans="13:14" x14ac:dyDescent="0.3">
      <c r="M8552" s="9"/>
      <c r="N8552" s="9"/>
    </row>
    <row r="8553" spans="13:14" x14ac:dyDescent="0.3">
      <c r="M8553" s="9"/>
      <c r="N8553" s="9"/>
    </row>
    <row r="8554" spans="13:14" x14ac:dyDescent="0.3">
      <c r="M8554" s="9"/>
      <c r="N8554" s="9"/>
    </row>
    <row r="8555" spans="13:14" x14ac:dyDescent="0.3">
      <c r="M8555" s="9"/>
      <c r="N8555" s="9"/>
    </row>
    <row r="8556" spans="13:14" x14ac:dyDescent="0.3">
      <c r="M8556" s="9"/>
      <c r="N8556" s="9"/>
    </row>
    <row r="8557" spans="13:14" x14ac:dyDescent="0.3">
      <c r="M8557" s="9"/>
      <c r="N8557" s="9"/>
    </row>
    <row r="8558" spans="13:14" x14ac:dyDescent="0.3">
      <c r="M8558" s="9"/>
      <c r="N8558" s="9"/>
    </row>
    <row r="8559" spans="13:14" x14ac:dyDescent="0.3">
      <c r="M8559" s="9"/>
      <c r="N8559" s="9"/>
    </row>
    <row r="8560" spans="13:14" x14ac:dyDescent="0.3">
      <c r="M8560" s="9"/>
      <c r="N8560" s="9"/>
    </row>
    <row r="8561" spans="13:14" x14ac:dyDescent="0.3">
      <c r="M8561" s="9"/>
      <c r="N8561" s="9"/>
    </row>
    <row r="8562" spans="13:14" x14ac:dyDescent="0.3">
      <c r="M8562" s="9"/>
      <c r="N8562" s="9"/>
    </row>
    <row r="8563" spans="13:14" x14ac:dyDescent="0.3">
      <c r="M8563" s="9"/>
      <c r="N8563" s="9"/>
    </row>
    <row r="8564" spans="13:14" x14ac:dyDescent="0.3">
      <c r="M8564" s="9"/>
      <c r="N8564" s="9"/>
    </row>
    <row r="8565" spans="13:14" x14ac:dyDescent="0.3">
      <c r="M8565" s="9"/>
      <c r="N8565" s="9"/>
    </row>
    <row r="8566" spans="13:14" x14ac:dyDescent="0.3">
      <c r="M8566" s="9"/>
      <c r="N8566" s="9"/>
    </row>
    <row r="8567" spans="13:14" x14ac:dyDescent="0.3">
      <c r="M8567" s="9"/>
      <c r="N8567" s="9"/>
    </row>
    <row r="8568" spans="13:14" x14ac:dyDescent="0.3">
      <c r="M8568" s="9"/>
      <c r="N8568" s="9"/>
    </row>
    <row r="8569" spans="13:14" x14ac:dyDescent="0.3">
      <c r="M8569" s="9"/>
      <c r="N8569" s="9"/>
    </row>
    <row r="8570" spans="13:14" x14ac:dyDescent="0.3">
      <c r="M8570" s="9"/>
      <c r="N8570" s="9"/>
    </row>
    <row r="8571" spans="13:14" x14ac:dyDescent="0.3">
      <c r="M8571" s="9"/>
      <c r="N8571" s="9"/>
    </row>
    <row r="8572" spans="13:14" x14ac:dyDescent="0.3">
      <c r="M8572" s="9"/>
      <c r="N8572" s="9"/>
    </row>
    <row r="8573" spans="13:14" x14ac:dyDescent="0.3">
      <c r="M8573" s="9"/>
      <c r="N8573" s="9"/>
    </row>
    <row r="8574" spans="13:14" x14ac:dyDescent="0.3">
      <c r="M8574" s="9"/>
      <c r="N8574" s="9"/>
    </row>
    <row r="8575" spans="13:14" x14ac:dyDescent="0.3">
      <c r="M8575" s="9"/>
      <c r="N8575" s="9"/>
    </row>
    <row r="8576" spans="13:14" x14ac:dyDescent="0.3">
      <c r="M8576" s="9"/>
      <c r="N8576" s="9"/>
    </row>
    <row r="8577" spans="13:14" x14ac:dyDescent="0.3">
      <c r="M8577" s="9"/>
      <c r="N8577" s="9"/>
    </row>
    <row r="8578" spans="13:14" x14ac:dyDescent="0.3">
      <c r="M8578" s="9"/>
      <c r="N8578" s="9"/>
    </row>
    <row r="8579" spans="13:14" x14ac:dyDescent="0.3">
      <c r="M8579" s="9"/>
      <c r="N8579" s="9"/>
    </row>
    <row r="8580" spans="13:14" x14ac:dyDescent="0.3">
      <c r="M8580" s="9"/>
      <c r="N8580" s="9"/>
    </row>
    <row r="8581" spans="13:14" x14ac:dyDescent="0.3">
      <c r="M8581" s="9"/>
      <c r="N8581" s="9"/>
    </row>
    <row r="8582" spans="13:14" x14ac:dyDescent="0.3">
      <c r="M8582" s="9"/>
      <c r="N8582" s="9"/>
    </row>
    <row r="8583" spans="13:14" x14ac:dyDescent="0.3">
      <c r="M8583" s="9"/>
      <c r="N8583" s="9"/>
    </row>
    <row r="8584" spans="13:14" x14ac:dyDescent="0.3">
      <c r="M8584" s="9"/>
      <c r="N8584" s="9"/>
    </row>
    <row r="8585" spans="13:14" x14ac:dyDescent="0.3">
      <c r="M8585" s="9"/>
      <c r="N8585" s="9"/>
    </row>
    <row r="8586" spans="13:14" x14ac:dyDescent="0.3">
      <c r="M8586" s="9"/>
      <c r="N8586" s="9"/>
    </row>
    <row r="8587" spans="13:14" x14ac:dyDescent="0.3">
      <c r="M8587" s="9"/>
      <c r="N8587" s="9"/>
    </row>
    <row r="8588" spans="13:14" x14ac:dyDescent="0.3">
      <c r="M8588" s="9"/>
      <c r="N8588" s="9"/>
    </row>
    <row r="8589" spans="13:14" x14ac:dyDescent="0.3">
      <c r="M8589" s="9"/>
      <c r="N8589" s="9"/>
    </row>
    <row r="8590" spans="13:14" x14ac:dyDescent="0.3">
      <c r="M8590" s="9"/>
      <c r="N8590" s="9"/>
    </row>
    <row r="8591" spans="13:14" x14ac:dyDescent="0.3">
      <c r="M8591" s="9"/>
      <c r="N8591" s="9"/>
    </row>
    <row r="8592" spans="13:14" x14ac:dyDescent="0.3">
      <c r="M8592" s="9"/>
      <c r="N8592" s="9"/>
    </row>
    <row r="8593" spans="13:14" x14ac:dyDescent="0.3">
      <c r="M8593" s="9"/>
      <c r="N8593" s="9"/>
    </row>
    <row r="8594" spans="13:14" x14ac:dyDescent="0.3">
      <c r="M8594" s="9"/>
      <c r="N8594" s="9"/>
    </row>
    <row r="8595" spans="13:14" x14ac:dyDescent="0.3">
      <c r="M8595" s="9"/>
      <c r="N8595" s="9"/>
    </row>
    <row r="8596" spans="13:14" x14ac:dyDescent="0.3">
      <c r="M8596" s="9"/>
      <c r="N8596" s="9"/>
    </row>
    <row r="8597" spans="13:14" x14ac:dyDescent="0.3">
      <c r="M8597" s="9"/>
      <c r="N8597" s="9"/>
    </row>
    <row r="8598" spans="13:14" x14ac:dyDescent="0.3">
      <c r="M8598" s="9"/>
      <c r="N8598" s="9"/>
    </row>
    <row r="8599" spans="13:14" x14ac:dyDescent="0.3">
      <c r="M8599" s="9"/>
      <c r="N8599" s="9"/>
    </row>
    <row r="8600" spans="13:14" x14ac:dyDescent="0.3">
      <c r="M8600" s="9"/>
      <c r="N8600" s="9"/>
    </row>
    <row r="8601" spans="13:14" x14ac:dyDescent="0.3">
      <c r="M8601" s="9"/>
      <c r="N8601" s="9"/>
    </row>
    <row r="8602" spans="13:14" x14ac:dyDescent="0.3">
      <c r="M8602" s="9"/>
      <c r="N8602" s="9"/>
    </row>
    <row r="8603" spans="13:14" x14ac:dyDescent="0.3">
      <c r="M8603" s="9"/>
      <c r="N8603" s="9"/>
    </row>
    <row r="8604" spans="13:14" x14ac:dyDescent="0.3">
      <c r="M8604" s="9"/>
      <c r="N8604" s="9"/>
    </row>
    <row r="8605" spans="13:14" x14ac:dyDescent="0.3">
      <c r="M8605" s="9"/>
      <c r="N8605" s="9"/>
    </row>
    <row r="8606" spans="13:14" x14ac:dyDescent="0.3">
      <c r="M8606" s="9"/>
      <c r="N8606" s="9"/>
    </row>
    <row r="8607" spans="13:14" x14ac:dyDescent="0.3">
      <c r="M8607" s="9"/>
      <c r="N8607" s="9"/>
    </row>
    <row r="8608" spans="13:14" x14ac:dyDescent="0.3">
      <c r="M8608" s="9"/>
      <c r="N8608" s="9"/>
    </row>
    <row r="8609" spans="13:14" x14ac:dyDescent="0.3">
      <c r="M8609" s="9"/>
      <c r="N8609" s="9"/>
    </row>
    <row r="8610" spans="13:14" x14ac:dyDescent="0.3">
      <c r="M8610" s="9"/>
      <c r="N8610" s="9"/>
    </row>
    <row r="8611" spans="13:14" x14ac:dyDescent="0.3">
      <c r="M8611" s="9"/>
      <c r="N8611" s="9"/>
    </row>
    <row r="8612" spans="13:14" x14ac:dyDescent="0.3">
      <c r="M8612" s="9"/>
      <c r="N8612" s="9"/>
    </row>
    <row r="8613" spans="13:14" x14ac:dyDescent="0.3">
      <c r="M8613" s="9"/>
      <c r="N8613" s="9"/>
    </row>
    <row r="8614" spans="13:14" x14ac:dyDescent="0.3">
      <c r="M8614" s="9"/>
      <c r="N8614" s="9"/>
    </row>
    <row r="8615" spans="13:14" x14ac:dyDescent="0.3">
      <c r="M8615" s="9"/>
      <c r="N8615" s="9"/>
    </row>
    <row r="8616" spans="13:14" x14ac:dyDescent="0.3">
      <c r="M8616" s="9"/>
      <c r="N8616" s="9"/>
    </row>
    <row r="8617" spans="13:14" x14ac:dyDescent="0.3">
      <c r="M8617" s="9"/>
      <c r="N8617" s="9"/>
    </row>
    <row r="8618" spans="13:14" x14ac:dyDescent="0.3">
      <c r="M8618" s="9"/>
      <c r="N8618" s="9"/>
    </row>
    <row r="8619" spans="13:14" x14ac:dyDescent="0.3">
      <c r="M8619" s="9"/>
      <c r="N8619" s="9"/>
    </row>
    <row r="8620" spans="13:14" x14ac:dyDescent="0.3">
      <c r="M8620" s="9"/>
      <c r="N8620" s="9"/>
    </row>
    <row r="8621" spans="13:14" x14ac:dyDescent="0.3">
      <c r="M8621" s="9"/>
      <c r="N8621" s="9"/>
    </row>
    <row r="8622" spans="13:14" x14ac:dyDescent="0.3">
      <c r="M8622" s="9"/>
      <c r="N8622" s="9"/>
    </row>
    <row r="8623" spans="13:14" x14ac:dyDescent="0.3">
      <c r="M8623" s="9"/>
      <c r="N8623" s="9"/>
    </row>
    <row r="8624" spans="13:14" x14ac:dyDescent="0.3">
      <c r="M8624" s="9"/>
      <c r="N8624" s="9"/>
    </row>
    <row r="8625" spans="13:14" x14ac:dyDescent="0.3">
      <c r="M8625" s="9"/>
      <c r="N8625" s="9"/>
    </row>
    <row r="8626" spans="13:14" x14ac:dyDescent="0.3">
      <c r="M8626" s="9"/>
      <c r="N8626" s="9"/>
    </row>
    <row r="8627" spans="13:14" x14ac:dyDescent="0.3">
      <c r="M8627" s="9"/>
      <c r="N8627" s="9"/>
    </row>
    <row r="8628" spans="13:14" x14ac:dyDescent="0.3">
      <c r="M8628" s="9"/>
      <c r="N8628" s="9"/>
    </row>
    <row r="8629" spans="13:14" x14ac:dyDescent="0.3">
      <c r="M8629" s="9"/>
      <c r="N8629" s="9"/>
    </row>
    <row r="8630" spans="13:14" x14ac:dyDescent="0.3">
      <c r="M8630" s="9"/>
      <c r="N8630" s="9"/>
    </row>
    <row r="8631" spans="13:14" x14ac:dyDescent="0.3">
      <c r="M8631" s="9"/>
      <c r="N8631" s="9"/>
    </row>
    <row r="8632" spans="13:14" x14ac:dyDescent="0.3">
      <c r="M8632" s="9"/>
      <c r="N8632" s="9"/>
    </row>
    <row r="8633" spans="13:14" x14ac:dyDescent="0.3">
      <c r="M8633" s="9"/>
      <c r="N8633" s="9"/>
    </row>
    <row r="8634" spans="13:14" x14ac:dyDescent="0.3">
      <c r="M8634" s="9"/>
      <c r="N8634" s="9"/>
    </row>
    <row r="8635" spans="13:14" x14ac:dyDescent="0.3">
      <c r="M8635" s="9"/>
      <c r="N8635" s="9"/>
    </row>
    <row r="8636" spans="13:14" x14ac:dyDescent="0.3">
      <c r="M8636" s="9"/>
      <c r="N8636" s="9"/>
    </row>
    <row r="8637" spans="13:14" x14ac:dyDescent="0.3">
      <c r="M8637" s="9"/>
      <c r="N8637" s="9"/>
    </row>
    <row r="8638" spans="13:14" x14ac:dyDescent="0.3">
      <c r="M8638" s="9"/>
      <c r="N8638" s="9"/>
    </row>
    <row r="8639" spans="13:14" x14ac:dyDescent="0.3">
      <c r="M8639" s="9"/>
      <c r="N8639" s="9"/>
    </row>
    <row r="8640" spans="13:14" x14ac:dyDescent="0.3">
      <c r="M8640" s="9"/>
      <c r="N8640" s="9"/>
    </row>
    <row r="8641" spans="13:14" x14ac:dyDescent="0.3">
      <c r="M8641" s="9"/>
      <c r="N8641" s="9"/>
    </row>
    <row r="8642" spans="13:14" x14ac:dyDescent="0.3">
      <c r="M8642" s="9"/>
      <c r="N8642" s="9"/>
    </row>
    <row r="8643" spans="13:14" x14ac:dyDescent="0.3">
      <c r="M8643" s="9"/>
      <c r="N8643" s="9"/>
    </row>
    <row r="8644" spans="13:14" x14ac:dyDescent="0.3">
      <c r="M8644" s="9"/>
      <c r="N8644" s="9"/>
    </row>
    <row r="8645" spans="13:14" x14ac:dyDescent="0.3">
      <c r="M8645" s="9"/>
      <c r="N8645" s="9"/>
    </row>
    <row r="8646" spans="13:14" x14ac:dyDescent="0.3">
      <c r="M8646" s="9"/>
      <c r="N8646" s="9"/>
    </row>
    <row r="8647" spans="13:14" x14ac:dyDescent="0.3">
      <c r="M8647" s="9"/>
      <c r="N8647" s="9"/>
    </row>
    <row r="8648" spans="13:14" x14ac:dyDescent="0.3">
      <c r="M8648" s="9"/>
      <c r="N8648" s="9"/>
    </row>
    <row r="8649" spans="13:14" x14ac:dyDescent="0.3">
      <c r="M8649" s="9"/>
      <c r="N8649" s="9"/>
    </row>
    <row r="8650" spans="13:14" x14ac:dyDescent="0.3">
      <c r="M8650" s="9"/>
      <c r="N8650" s="9"/>
    </row>
    <row r="8651" spans="13:14" x14ac:dyDescent="0.3">
      <c r="M8651" s="9"/>
      <c r="N8651" s="9"/>
    </row>
    <row r="8652" spans="13:14" x14ac:dyDescent="0.3">
      <c r="M8652" s="9"/>
      <c r="N8652" s="9"/>
    </row>
    <row r="8653" spans="13:14" x14ac:dyDescent="0.3">
      <c r="M8653" s="9"/>
      <c r="N8653" s="9"/>
    </row>
    <row r="8654" spans="13:14" x14ac:dyDescent="0.3">
      <c r="M8654" s="9"/>
      <c r="N8654" s="9"/>
    </row>
    <row r="8655" spans="13:14" x14ac:dyDescent="0.3">
      <c r="M8655" s="9"/>
      <c r="N8655" s="9"/>
    </row>
    <row r="8656" spans="13:14" x14ac:dyDescent="0.3">
      <c r="M8656" s="9"/>
      <c r="N8656" s="9"/>
    </row>
    <row r="8657" spans="13:14" x14ac:dyDescent="0.3">
      <c r="M8657" s="9"/>
      <c r="N8657" s="9"/>
    </row>
    <row r="8658" spans="13:14" x14ac:dyDescent="0.3">
      <c r="M8658" s="9"/>
      <c r="N8658" s="9"/>
    </row>
    <row r="8659" spans="13:14" x14ac:dyDescent="0.3">
      <c r="M8659" s="9"/>
      <c r="N8659" s="9"/>
    </row>
    <row r="8660" spans="13:14" x14ac:dyDescent="0.3">
      <c r="M8660" s="9"/>
      <c r="N8660" s="9"/>
    </row>
    <row r="8661" spans="13:14" x14ac:dyDescent="0.3">
      <c r="M8661" s="9"/>
      <c r="N8661" s="9"/>
    </row>
    <row r="8662" spans="13:14" x14ac:dyDescent="0.3">
      <c r="M8662" s="9"/>
      <c r="N8662" s="9"/>
    </row>
    <row r="8663" spans="13:14" x14ac:dyDescent="0.3">
      <c r="M8663" s="9"/>
      <c r="N8663" s="9"/>
    </row>
    <row r="8664" spans="13:14" x14ac:dyDescent="0.3">
      <c r="M8664" s="9"/>
      <c r="N8664" s="9"/>
    </row>
    <row r="8665" spans="13:14" x14ac:dyDescent="0.3">
      <c r="M8665" s="9"/>
      <c r="N8665" s="9"/>
    </row>
    <row r="8666" spans="13:14" x14ac:dyDescent="0.3">
      <c r="M8666" s="9"/>
      <c r="N8666" s="9"/>
    </row>
    <row r="8667" spans="13:14" x14ac:dyDescent="0.3">
      <c r="M8667" s="9"/>
      <c r="N8667" s="9"/>
    </row>
    <row r="8668" spans="13:14" x14ac:dyDescent="0.3">
      <c r="M8668" s="9"/>
      <c r="N8668" s="9"/>
    </row>
    <row r="8669" spans="13:14" x14ac:dyDescent="0.3">
      <c r="M8669" s="9"/>
      <c r="N8669" s="9"/>
    </row>
    <row r="8670" spans="13:14" x14ac:dyDescent="0.3">
      <c r="M8670" s="9"/>
      <c r="N8670" s="9"/>
    </row>
    <row r="8671" spans="13:14" x14ac:dyDescent="0.3">
      <c r="M8671" s="9"/>
      <c r="N8671" s="9"/>
    </row>
    <row r="8672" spans="13:14" x14ac:dyDescent="0.3">
      <c r="M8672" s="9"/>
      <c r="N8672" s="9"/>
    </row>
    <row r="8673" spans="13:14" x14ac:dyDescent="0.3">
      <c r="M8673" s="9"/>
      <c r="N8673" s="9"/>
    </row>
    <row r="8674" spans="13:14" x14ac:dyDescent="0.3">
      <c r="M8674" s="9"/>
      <c r="N8674" s="9"/>
    </row>
    <row r="8675" spans="13:14" x14ac:dyDescent="0.3">
      <c r="M8675" s="9"/>
      <c r="N8675" s="9"/>
    </row>
    <row r="8676" spans="13:14" x14ac:dyDescent="0.3">
      <c r="M8676" s="9"/>
      <c r="N8676" s="9"/>
    </row>
    <row r="8677" spans="13:14" x14ac:dyDescent="0.3">
      <c r="M8677" s="9"/>
      <c r="N8677" s="9"/>
    </row>
    <row r="8678" spans="13:14" x14ac:dyDescent="0.3">
      <c r="M8678" s="9"/>
      <c r="N8678" s="9"/>
    </row>
    <row r="8679" spans="13:14" x14ac:dyDescent="0.3">
      <c r="M8679" s="9"/>
      <c r="N8679" s="9"/>
    </row>
    <row r="8680" spans="13:14" x14ac:dyDescent="0.3">
      <c r="M8680" s="9"/>
      <c r="N8680" s="9"/>
    </row>
    <row r="8681" spans="13:14" x14ac:dyDescent="0.3">
      <c r="M8681" s="9"/>
      <c r="N8681" s="9"/>
    </row>
    <row r="8682" spans="13:14" x14ac:dyDescent="0.3">
      <c r="M8682" s="9"/>
      <c r="N8682" s="9"/>
    </row>
    <row r="8683" spans="13:14" x14ac:dyDescent="0.3">
      <c r="M8683" s="9"/>
      <c r="N8683" s="9"/>
    </row>
    <row r="8684" spans="13:14" x14ac:dyDescent="0.3">
      <c r="M8684" s="9"/>
      <c r="N8684" s="9"/>
    </row>
    <row r="8685" spans="13:14" x14ac:dyDescent="0.3">
      <c r="M8685" s="9"/>
      <c r="N8685" s="9"/>
    </row>
    <row r="8686" spans="13:14" x14ac:dyDescent="0.3">
      <c r="M8686" s="9"/>
      <c r="N8686" s="9"/>
    </row>
    <row r="8687" spans="13:14" x14ac:dyDescent="0.3">
      <c r="M8687" s="9"/>
      <c r="N8687" s="9"/>
    </row>
    <row r="8688" spans="13:14" x14ac:dyDescent="0.3">
      <c r="M8688" s="9"/>
      <c r="N8688" s="9"/>
    </row>
    <row r="8689" spans="13:14" x14ac:dyDescent="0.3">
      <c r="M8689" s="9"/>
      <c r="N8689" s="9"/>
    </row>
    <row r="8690" spans="13:14" x14ac:dyDescent="0.3">
      <c r="M8690" s="9"/>
      <c r="N8690" s="9"/>
    </row>
    <row r="8691" spans="13:14" x14ac:dyDescent="0.3">
      <c r="M8691" s="9"/>
      <c r="N8691" s="9"/>
    </row>
    <row r="8692" spans="13:14" x14ac:dyDescent="0.3">
      <c r="M8692" s="9"/>
      <c r="N8692" s="9"/>
    </row>
    <row r="8693" spans="13:14" x14ac:dyDescent="0.3">
      <c r="M8693" s="9"/>
      <c r="N8693" s="9"/>
    </row>
    <row r="8694" spans="13:14" x14ac:dyDescent="0.3">
      <c r="M8694" s="9"/>
      <c r="N8694" s="9"/>
    </row>
    <row r="8695" spans="13:14" x14ac:dyDescent="0.3">
      <c r="M8695" s="9"/>
      <c r="N8695" s="9"/>
    </row>
    <row r="8696" spans="13:14" x14ac:dyDescent="0.3">
      <c r="M8696" s="9"/>
      <c r="N8696" s="9"/>
    </row>
    <row r="8697" spans="13:14" x14ac:dyDescent="0.3">
      <c r="M8697" s="9"/>
      <c r="N8697" s="9"/>
    </row>
    <row r="8698" spans="13:14" x14ac:dyDescent="0.3">
      <c r="M8698" s="9"/>
      <c r="N8698" s="9"/>
    </row>
    <row r="8699" spans="13:14" x14ac:dyDescent="0.3">
      <c r="M8699" s="9"/>
      <c r="N8699" s="9"/>
    </row>
    <row r="8700" spans="13:14" x14ac:dyDescent="0.3">
      <c r="M8700" s="9"/>
      <c r="N8700" s="9"/>
    </row>
    <row r="8701" spans="13:14" x14ac:dyDescent="0.3">
      <c r="M8701" s="9"/>
      <c r="N8701" s="9"/>
    </row>
    <row r="8702" spans="13:14" x14ac:dyDescent="0.3">
      <c r="M8702" s="9"/>
      <c r="N8702" s="9"/>
    </row>
    <row r="8703" spans="13:14" x14ac:dyDescent="0.3">
      <c r="M8703" s="9"/>
      <c r="N8703" s="9"/>
    </row>
    <row r="8704" spans="13:14" x14ac:dyDescent="0.3">
      <c r="M8704" s="9"/>
      <c r="N8704" s="9"/>
    </row>
    <row r="8705" spans="13:14" x14ac:dyDescent="0.3">
      <c r="M8705" s="9"/>
      <c r="N8705" s="9"/>
    </row>
    <row r="8706" spans="13:14" x14ac:dyDescent="0.3">
      <c r="M8706" s="9"/>
      <c r="N8706" s="9"/>
    </row>
    <row r="8707" spans="13:14" x14ac:dyDescent="0.3">
      <c r="M8707" s="9"/>
      <c r="N8707" s="9"/>
    </row>
    <row r="8708" spans="13:14" x14ac:dyDescent="0.3">
      <c r="M8708" s="9"/>
      <c r="N8708" s="9"/>
    </row>
    <row r="8709" spans="13:14" x14ac:dyDescent="0.3">
      <c r="M8709" s="9"/>
      <c r="N8709" s="9"/>
    </row>
    <row r="8710" spans="13:14" x14ac:dyDescent="0.3">
      <c r="M8710" s="9"/>
      <c r="N8710" s="9"/>
    </row>
    <row r="8711" spans="13:14" x14ac:dyDescent="0.3">
      <c r="M8711" s="9"/>
      <c r="N8711" s="9"/>
    </row>
    <row r="8712" spans="13:14" x14ac:dyDescent="0.3">
      <c r="M8712" s="9"/>
      <c r="N8712" s="9"/>
    </row>
    <row r="8713" spans="13:14" x14ac:dyDescent="0.3">
      <c r="M8713" s="9"/>
      <c r="N8713" s="9"/>
    </row>
    <row r="8714" spans="13:14" x14ac:dyDescent="0.3">
      <c r="M8714" s="9"/>
      <c r="N8714" s="9"/>
    </row>
    <row r="8715" spans="13:14" x14ac:dyDescent="0.3">
      <c r="M8715" s="9"/>
      <c r="N8715" s="9"/>
    </row>
    <row r="8716" spans="13:14" x14ac:dyDescent="0.3">
      <c r="M8716" s="9"/>
      <c r="N8716" s="9"/>
    </row>
    <row r="8717" spans="13:14" x14ac:dyDescent="0.3">
      <c r="M8717" s="9"/>
      <c r="N8717" s="9"/>
    </row>
    <row r="8718" spans="13:14" x14ac:dyDescent="0.3">
      <c r="M8718" s="9"/>
      <c r="N8718" s="9"/>
    </row>
    <row r="8719" spans="13:14" x14ac:dyDescent="0.3">
      <c r="M8719" s="9"/>
      <c r="N8719" s="9"/>
    </row>
    <row r="8720" spans="13:14" x14ac:dyDescent="0.3">
      <c r="M8720" s="9"/>
      <c r="N8720" s="9"/>
    </row>
    <row r="8721" spans="13:14" x14ac:dyDescent="0.3">
      <c r="M8721" s="9"/>
      <c r="N8721" s="9"/>
    </row>
    <row r="8722" spans="13:14" x14ac:dyDescent="0.3">
      <c r="M8722" s="9"/>
      <c r="N8722" s="9"/>
    </row>
    <row r="8723" spans="13:14" x14ac:dyDescent="0.3">
      <c r="M8723" s="9"/>
      <c r="N8723" s="9"/>
    </row>
    <row r="8724" spans="13:14" x14ac:dyDescent="0.3">
      <c r="M8724" s="9"/>
      <c r="N8724" s="9"/>
    </row>
    <row r="8725" spans="13:14" x14ac:dyDescent="0.3">
      <c r="M8725" s="9"/>
      <c r="N8725" s="9"/>
    </row>
    <row r="8726" spans="13:14" x14ac:dyDescent="0.3">
      <c r="M8726" s="9"/>
      <c r="N8726" s="9"/>
    </row>
    <row r="8727" spans="13:14" x14ac:dyDescent="0.3">
      <c r="M8727" s="9"/>
      <c r="N8727" s="9"/>
    </row>
    <row r="8728" spans="13:14" x14ac:dyDescent="0.3">
      <c r="M8728" s="9"/>
      <c r="N8728" s="9"/>
    </row>
    <row r="8729" spans="13:14" x14ac:dyDescent="0.3">
      <c r="M8729" s="9"/>
      <c r="N8729" s="9"/>
    </row>
    <row r="8730" spans="13:14" x14ac:dyDescent="0.3">
      <c r="M8730" s="9"/>
      <c r="N8730" s="9"/>
    </row>
    <row r="8731" spans="13:14" x14ac:dyDescent="0.3">
      <c r="M8731" s="9"/>
      <c r="N8731" s="9"/>
    </row>
    <row r="8732" spans="13:14" x14ac:dyDescent="0.3">
      <c r="M8732" s="9"/>
      <c r="N8732" s="9"/>
    </row>
    <row r="8733" spans="13:14" x14ac:dyDescent="0.3">
      <c r="M8733" s="9"/>
      <c r="N8733" s="9"/>
    </row>
    <row r="8734" spans="13:14" x14ac:dyDescent="0.3">
      <c r="M8734" s="9"/>
      <c r="N8734" s="9"/>
    </row>
    <row r="8735" spans="13:14" x14ac:dyDescent="0.3">
      <c r="M8735" s="9"/>
      <c r="N8735" s="9"/>
    </row>
    <row r="8736" spans="13:14" x14ac:dyDescent="0.3">
      <c r="M8736" s="9"/>
      <c r="N8736" s="9"/>
    </row>
    <row r="8737" spans="13:14" x14ac:dyDescent="0.3">
      <c r="M8737" s="9"/>
      <c r="N8737" s="9"/>
    </row>
    <row r="8738" spans="13:14" x14ac:dyDescent="0.3">
      <c r="M8738" s="9"/>
      <c r="N8738" s="9"/>
    </row>
    <row r="8739" spans="13:14" x14ac:dyDescent="0.3">
      <c r="M8739" s="9"/>
      <c r="N8739" s="9"/>
    </row>
    <row r="8740" spans="13:14" x14ac:dyDescent="0.3">
      <c r="M8740" s="9"/>
      <c r="N8740" s="9"/>
    </row>
    <row r="8741" spans="13:14" x14ac:dyDescent="0.3">
      <c r="M8741" s="9"/>
      <c r="N8741" s="9"/>
    </row>
    <row r="8742" spans="13:14" x14ac:dyDescent="0.3">
      <c r="M8742" s="9"/>
      <c r="N8742" s="9"/>
    </row>
    <row r="8743" spans="13:14" x14ac:dyDescent="0.3">
      <c r="M8743" s="9"/>
      <c r="N8743" s="9"/>
    </row>
    <row r="8744" spans="13:14" x14ac:dyDescent="0.3">
      <c r="M8744" s="9"/>
      <c r="N8744" s="9"/>
    </row>
    <row r="8745" spans="13:14" x14ac:dyDescent="0.3">
      <c r="M8745" s="9"/>
      <c r="N8745" s="9"/>
    </row>
    <row r="8746" spans="13:14" x14ac:dyDescent="0.3">
      <c r="M8746" s="9"/>
      <c r="N8746" s="9"/>
    </row>
    <row r="8747" spans="13:14" x14ac:dyDescent="0.3">
      <c r="M8747" s="9"/>
      <c r="N8747" s="9"/>
    </row>
    <row r="8748" spans="13:14" x14ac:dyDescent="0.3">
      <c r="M8748" s="9"/>
      <c r="N8748" s="9"/>
    </row>
    <row r="8749" spans="13:14" x14ac:dyDescent="0.3">
      <c r="M8749" s="9"/>
      <c r="N8749" s="9"/>
    </row>
    <row r="8750" spans="13:14" x14ac:dyDescent="0.3">
      <c r="M8750" s="9"/>
      <c r="N8750" s="9"/>
    </row>
    <row r="8751" spans="13:14" x14ac:dyDescent="0.3">
      <c r="M8751" s="9"/>
      <c r="N8751" s="9"/>
    </row>
    <row r="8752" spans="13:14" x14ac:dyDescent="0.3">
      <c r="M8752" s="9"/>
      <c r="N8752" s="9"/>
    </row>
    <row r="8753" spans="13:14" x14ac:dyDescent="0.3">
      <c r="M8753" s="9"/>
      <c r="N8753" s="9"/>
    </row>
    <row r="8754" spans="13:14" x14ac:dyDescent="0.3">
      <c r="M8754" s="9"/>
      <c r="N8754" s="9"/>
    </row>
    <row r="8755" spans="13:14" x14ac:dyDescent="0.3">
      <c r="M8755" s="9"/>
      <c r="N8755" s="9"/>
    </row>
    <row r="8756" spans="13:14" x14ac:dyDescent="0.3">
      <c r="M8756" s="9"/>
      <c r="N8756" s="9"/>
    </row>
    <row r="8757" spans="13:14" x14ac:dyDescent="0.3">
      <c r="M8757" s="9"/>
      <c r="N8757" s="9"/>
    </row>
    <row r="8758" spans="13:14" x14ac:dyDescent="0.3">
      <c r="M8758" s="9"/>
      <c r="N8758" s="9"/>
    </row>
    <row r="8759" spans="13:14" x14ac:dyDescent="0.3">
      <c r="M8759" s="9"/>
      <c r="N8759" s="9"/>
    </row>
    <row r="8760" spans="13:14" x14ac:dyDescent="0.3">
      <c r="M8760" s="9"/>
      <c r="N8760" s="9"/>
    </row>
    <row r="8761" spans="13:14" x14ac:dyDescent="0.3">
      <c r="M8761" s="9"/>
      <c r="N8761" s="9"/>
    </row>
    <row r="8762" spans="13:14" x14ac:dyDescent="0.3">
      <c r="M8762" s="9"/>
      <c r="N8762" s="9"/>
    </row>
    <row r="8763" spans="13:14" x14ac:dyDescent="0.3">
      <c r="M8763" s="9"/>
      <c r="N8763" s="9"/>
    </row>
    <row r="8764" spans="13:14" x14ac:dyDescent="0.3">
      <c r="M8764" s="9"/>
      <c r="N8764" s="9"/>
    </row>
    <row r="8765" spans="13:14" x14ac:dyDescent="0.3">
      <c r="M8765" s="9"/>
      <c r="N8765" s="9"/>
    </row>
    <row r="8766" spans="13:14" x14ac:dyDescent="0.3">
      <c r="M8766" s="9"/>
      <c r="N8766" s="9"/>
    </row>
    <row r="8767" spans="13:14" x14ac:dyDescent="0.3">
      <c r="M8767" s="9"/>
      <c r="N8767" s="9"/>
    </row>
    <row r="8768" spans="13:14" x14ac:dyDescent="0.3">
      <c r="M8768" s="9"/>
      <c r="N8768" s="9"/>
    </row>
    <row r="8769" spans="13:14" x14ac:dyDescent="0.3">
      <c r="M8769" s="9"/>
      <c r="N8769" s="9"/>
    </row>
    <row r="8770" spans="13:14" x14ac:dyDescent="0.3">
      <c r="M8770" s="9"/>
      <c r="N8770" s="9"/>
    </row>
    <row r="8771" spans="13:14" x14ac:dyDescent="0.3">
      <c r="M8771" s="9"/>
      <c r="N8771" s="9"/>
    </row>
    <row r="8772" spans="13:14" x14ac:dyDescent="0.3">
      <c r="M8772" s="9"/>
      <c r="N8772" s="9"/>
    </row>
    <row r="8773" spans="13:14" x14ac:dyDescent="0.3">
      <c r="M8773" s="9"/>
      <c r="N8773" s="9"/>
    </row>
    <row r="8774" spans="13:14" x14ac:dyDescent="0.3">
      <c r="M8774" s="9"/>
      <c r="N8774" s="9"/>
    </row>
    <row r="8775" spans="13:14" x14ac:dyDescent="0.3">
      <c r="M8775" s="9"/>
      <c r="N8775" s="9"/>
    </row>
    <row r="8776" spans="13:14" x14ac:dyDescent="0.3">
      <c r="M8776" s="9"/>
      <c r="N8776" s="9"/>
    </row>
    <row r="8777" spans="13:14" x14ac:dyDescent="0.3">
      <c r="M8777" s="9"/>
      <c r="N8777" s="9"/>
    </row>
    <row r="8778" spans="13:14" x14ac:dyDescent="0.3">
      <c r="M8778" s="9"/>
      <c r="N8778" s="9"/>
    </row>
    <row r="8779" spans="13:14" x14ac:dyDescent="0.3">
      <c r="M8779" s="9"/>
      <c r="N8779" s="9"/>
    </row>
    <row r="8780" spans="13:14" x14ac:dyDescent="0.3">
      <c r="M8780" s="9"/>
      <c r="N8780" s="9"/>
    </row>
    <row r="8781" spans="13:14" x14ac:dyDescent="0.3">
      <c r="M8781" s="9"/>
      <c r="N8781" s="9"/>
    </row>
    <row r="8782" spans="13:14" x14ac:dyDescent="0.3">
      <c r="M8782" s="9"/>
      <c r="N8782" s="9"/>
    </row>
    <row r="8783" spans="13:14" x14ac:dyDescent="0.3">
      <c r="M8783" s="9"/>
      <c r="N8783" s="9"/>
    </row>
    <row r="8784" spans="13:14" x14ac:dyDescent="0.3">
      <c r="M8784" s="9"/>
      <c r="N8784" s="9"/>
    </row>
    <row r="8785" spans="13:14" x14ac:dyDescent="0.3">
      <c r="M8785" s="9"/>
      <c r="N8785" s="9"/>
    </row>
    <row r="8786" spans="13:14" x14ac:dyDescent="0.3">
      <c r="M8786" s="9"/>
      <c r="N8786" s="9"/>
    </row>
    <row r="8787" spans="13:14" x14ac:dyDescent="0.3">
      <c r="M8787" s="9"/>
      <c r="N8787" s="9"/>
    </row>
    <row r="8788" spans="13:14" x14ac:dyDescent="0.3">
      <c r="M8788" s="9"/>
      <c r="N8788" s="9"/>
    </row>
    <row r="8789" spans="13:14" x14ac:dyDescent="0.3">
      <c r="M8789" s="9"/>
      <c r="N8789" s="9"/>
    </row>
    <row r="8790" spans="13:14" x14ac:dyDescent="0.3">
      <c r="M8790" s="9"/>
      <c r="N8790" s="9"/>
    </row>
    <row r="8791" spans="13:14" x14ac:dyDescent="0.3">
      <c r="M8791" s="9"/>
      <c r="N8791" s="9"/>
    </row>
    <row r="8792" spans="13:14" x14ac:dyDescent="0.3">
      <c r="M8792" s="9"/>
      <c r="N8792" s="9"/>
    </row>
    <row r="8793" spans="13:14" x14ac:dyDescent="0.3">
      <c r="M8793" s="9"/>
      <c r="N8793" s="9"/>
    </row>
    <row r="8794" spans="13:14" x14ac:dyDescent="0.3">
      <c r="M8794" s="9"/>
      <c r="N8794" s="9"/>
    </row>
    <row r="8795" spans="13:14" x14ac:dyDescent="0.3">
      <c r="M8795" s="9"/>
      <c r="N8795" s="9"/>
    </row>
    <row r="8796" spans="13:14" x14ac:dyDescent="0.3">
      <c r="M8796" s="9"/>
      <c r="N8796" s="9"/>
    </row>
    <row r="8797" spans="13:14" x14ac:dyDescent="0.3">
      <c r="M8797" s="9"/>
      <c r="N8797" s="9"/>
    </row>
    <row r="8798" spans="13:14" x14ac:dyDescent="0.3">
      <c r="M8798" s="9"/>
      <c r="N8798" s="9"/>
    </row>
    <row r="8799" spans="13:14" x14ac:dyDescent="0.3">
      <c r="M8799" s="9"/>
      <c r="N8799" s="9"/>
    </row>
    <row r="8800" spans="13:14" x14ac:dyDescent="0.3">
      <c r="M8800" s="9"/>
      <c r="N8800" s="9"/>
    </row>
    <row r="8801" spans="13:14" x14ac:dyDescent="0.3">
      <c r="M8801" s="9"/>
      <c r="N8801" s="9"/>
    </row>
    <row r="8802" spans="13:14" x14ac:dyDescent="0.3">
      <c r="M8802" s="9"/>
      <c r="N8802" s="9"/>
    </row>
    <row r="8803" spans="13:14" x14ac:dyDescent="0.3">
      <c r="M8803" s="9"/>
      <c r="N8803" s="9"/>
    </row>
    <row r="8804" spans="13:14" x14ac:dyDescent="0.3">
      <c r="M8804" s="9"/>
      <c r="N8804" s="9"/>
    </row>
    <row r="8805" spans="13:14" x14ac:dyDescent="0.3">
      <c r="M8805" s="9"/>
      <c r="N8805" s="9"/>
    </row>
    <row r="8806" spans="13:14" x14ac:dyDescent="0.3">
      <c r="M8806" s="9"/>
      <c r="N8806" s="9"/>
    </row>
    <row r="8807" spans="13:14" x14ac:dyDescent="0.3">
      <c r="M8807" s="9"/>
      <c r="N8807" s="9"/>
    </row>
    <row r="8808" spans="13:14" x14ac:dyDescent="0.3">
      <c r="M8808" s="9"/>
      <c r="N8808" s="9"/>
    </row>
    <row r="8809" spans="13:14" x14ac:dyDescent="0.3">
      <c r="M8809" s="9"/>
      <c r="N8809" s="9"/>
    </row>
    <row r="8810" spans="13:14" x14ac:dyDescent="0.3">
      <c r="M8810" s="9"/>
      <c r="N8810" s="9"/>
    </row>
    <row r="8811" spans="13:14" x14ac:dyDescent="0.3">
      <c r="M8811" s="9"/>
      <c r="N8811" s="9"/>
    </row>
    <row r="8812" spans="13:14" x14ac:dyDescent="0.3">
      <c r="M8812" s="9"/>
      <c r="N8812" s="9"/>
    </row>
    <row r="8813" spans="13:14" x14ac:dyDescent="0.3">
      <c r="M8813" s="9"/>
      <c r="N8813" s="9"/>
    </row>
    <row r="8814" spans="13:14" x14ac:dyDescent="0.3">
      <c r="M8814" s="9"/>
      <c r="N8814" s="9"/>
    </row>
    <row r="8815" spans="13:14" x14ac:dyDescent="0.3">
      <c r="M8815" s="9"/>
      <c r="N8815" s="9"/>
    </row>
    <row r="8816" spans="13:14" x14ac:dyDescent="0.3">
      <c r="M8816" s="9"/>
      <c r="N8816" s="9"/>
    </row>
    <row r="8817" spans="13:14" x14ac:dyDescent="0.3">
      <c r="M8817" s="9"/>
      <c r="N8817" s="9"/>
    </row>
    <row r="8818" spans="13:14" x14ac:dyDescent="0.3">
      <c r="M8818" s="9"/>
      <c r="N8818" s="9"/>
    </row>
    <row r="8819" spans="13:14" x14ac:dyDescent="0.3">
      <c r="M8819" s="9"/>
      <c r="N8819" s="9"/>
    </row>
    <row r="8820" spans="13:14" x14ac:dyDescent="0.3">
      <c r="M8820" s="9"/>
      <c r="N8820" s="9"/>
    </row>
    <row r="8821" spans="13:14" x14ac:dyDescent="0.3">
      <c r="M8821" s="9"/>
      <c r="N8821" s="9"/>
    </row>
    <row r="8822" spans="13:14" x14ac:dyDescent="0.3">
      <c r="M8822" s="9"/>
      <c r="N8822" s="9"/>
    </row>
    <row r="8823" spans="13:14" x14ac:dyDescent="0.3">
      <c r="M8823" s="9"/>
      <c r="N8823" s="9"/>
    </row>
    <row r="8824" spans="13:14" x14ac:dyDescent="0.3">
      <c r="M8824" s="9"/>
      <c r="N8824" s="9"/>
    </row>
    <row r="8825" spans="13:14" x14ac:dyDescent="0.3">
      <c r="M8825" s="9"/>
      <c r="N8825" s="9"/>
    </row>
    <row r="8826" spans="13:14" x14ac:dyDescent="0.3">
      <c r="M8826" s="9"/>
      <c r="N8826" s="9"/>
    </row>
    <row r="8827" spans="13:14" x14ac:dyDescent="0.3">
      <c r="M8827" s="9"/>
      <c r="N8827" s="9"/>
    </row>
    <row r="8828" spans="13:14" x14ac:dyDescent="0.3">
      <c r="M8828" s="9"/>
      <c r="N8828" s="9"/>
    </row>
    <row r="8829" spans="13:14" x14ac:dyDescent="0.3">
      <c r="M8829" s="9"/>
      <c r="N8829" s="9"/>
    </row>
    <row r="8830" spans="13:14" x14ac:dyDescent="0.3">
      <c r="M8830" s="9"/>
      <c r="N8830" s="9"/>
    </row>
    <row r="8831" spans="13:14" x14ac:dyDescent="0.3">
      <c r="M8831" s="9"/>
      <c r="N8831" s="9"/>
    </row>
    <row r="8832" spans="13:14" x14ac:dyDescent="0.3">
      <c r="M8832" s="9"/>
      <c r="N8832" s="9"/>
    </row>
    <row r="8833" spans="13:14" x14ac:dyDescent="0.3">
      <c r="M8833" s="9"/>
      <c r="N8833" s="9"/>
    </row>
    <row r="8834" spans="13:14" x14ac:dyDescent="0.3">
      <c r="M8834" s="9"/>
      <c r="N8834" s="9"/>
    </row>
    <row r="8835" spans="13:14" x14ac:dyDescent="0.3">
      <c r="M8835" s="9"/>
      <c r="N8835" s="9"/>
    </row>
    <row r="8836" spans="13:14" x14ac:dyDescent="0.3">
      <c r="M8836" s="9"/>
      <c r="N8836" s="9"/>
    </row>
    <row r="8837" spans="13:14" x14ac:dyDescent="0.3">
      <c r="M8837" s="9"/>
      <c r="N8837" s="9"/>
    </row>
    <row r="8838" spans="13:14" x14ac:dyDescent="0.3">
      <c r="M8838" s="9"/>
      <c r="N8838" s="9"/>
    </row>
    <row r="8839" spans="13:14" x14ac:dyDescent="0.3">
      <c r="M8839" s="9"/>
      <c r="N8839" s="9"/>
    </row>
    <row r="8840" spans="13:14" x14ac:dyDescent="0.3">
      <c r="M8840" s="9"/>
      <c r="N8840" s="9"/>
    </row>
    <row r="8841" spans="13:14" x14ac:dyDescent="0.3">
      <c r="M8841" s="9"/>
      <c r="N8841" s="9"/>
    </row>
    <row r="8842" spans="13:14" x14ac:dyDescent="0.3">
      <c r="M8842" s="9"/>
      <c r="N8842" s="9"/>
    </row>
    <row r="8843" spans="13:14" x14ac:dyDescent="0.3">
      <c r="M8843" s="9"/>
      <c r="N8843" s="9"/>
    </row>
    <row r="8844" spans="13:14" x14ac:dyDescent="0.3">
      <c r="M8844" s="9"/>
      <c r="N8844" s="9"/>
    </row>
    <row r="8845" spans="13:14" x14ac:dyDescent="0.3">
      <c r="M8845" s="9"/>
      <c r="N8845" s="9"/>
    </row>
    <row r="8846" spans="13:14" x14ac:dyDescent="0.3">
      <c r="M8846" s="9"/>
      <c r="N8846" s="9"/>
    </row>
    <row r="8847" spans="13:14" x14ac:dyDescent="0.3">
      <c r="M8847" s="9"/>
      <c r="N8847" s="9"/>
    </row>
    <row r="8848" spans="13:14" x14ac:dyDescent="0.3">
      <c r="M8848" s="9"/>
      <c r="N8848" s="9"/>
    </row>
    <row r="8849" spans="13:14" x14ac:dyDescent="0.3">
      <c r="M8849" s="9"/>
      <c r="N8849" s="9"/>
    </row>
    <row r="8850" spans="13:14" x14ac:dyDescent="0.3">
      <c r="M8850" s="9"/>
      <c r="N8850" s="9"/>
    </row>
    <row r="8851" spans="13:14" x14ac:dyDescent="0.3">
      <c r="M8851" s="9"/>
      <c r="N8851" s="9"/>
    </row>
    <row r="8852" spans="13:14" x14ac:dyDescent="0.3">
      <c r="M8852" s="9"/>
      <c r="N8852" s="9"/>
    </row>
    <row r="8853" spans="13:14" x14ac:dyDescent="0.3">
      <c r="M8853" s="9"/>
      <c r="N8853" s="9"/>
    </row>
    <row r="8854" spans="13:14" x14ac:dyDescent="0.3">
      <c r="M8854" s="9"/>
      <c r="N8854" s="9"/>
    </row>
    <row r="8855" spans="13:14" x14ac:dyDescent="0.3">
      <c r="M8855" s="9"/>
      <c r="N8855" s="9"/>
    </row>
    <row r="8856" spans="13:14" x14ac:dyDescent="0.3">
      <c r="M8856" s="9"/>
      <c r="N8856" s="9"/>
    </row>
    <row r="8857" spans="13:14" x14ac:dyDescent="0.3">
      <c r="M8857" s="9"/>
      <c r="N8857" s="9"/>
    </row>
    <row r="8858" spans="13:14" x14ac:dyDescent="0.3">
      <c r="M8858" s="9"/>
      <c r="N8858" s="9"/>
    </row>
    <row r="8859" spans="13:14" x14ac:dyDescent="0.3">
      <c r="M8859" s="9"/>
      <c r="N8859" s="9"/>
    </row>
    <row r="8860" spans="13:14" x14ac:dyDescent="0.3">
      <c r="M8860" s="9"/>
      <c r="N8860" s="9"/>
    </row>
    <row r="8861" spans="13:14" x14ac:dyDescent="0.3">
      <c r="M8861" s="9"/>
      <c r="N8861" s="9"/>
    </row>
    <row r="8862" spans="13:14" x14ac:dyDescent="0.3">
      <c r="M8862" s="9"/>
      <c r="N8862" s="9"/>
    </row>
    <row r="8863" spans="13:14" x14ac:dyDescent="0.3">
      <c r="M8863" s="9"/>
      <c r="N8863" s="9"/>
    </row>
    <row r="8864" spans="13:14" x14ac:dyDescent="0.3">
      <c r="M8864" s="9"/>
      <c r="N8864" s="9"/>
    </row>
    <row r="8865" spans="13:14" x14ac:dyDescent="0.3">
      <c r="M8865" s="9"/>
      <c r="N8865" s="9"/>
    </row>
    <row r="8866" spans="13:14" x14ac:dyDescent="0.3">
      <c r="M8866" s="9"/>
      <c r="N8866" s="9"/>
    </row>
    <row r="8867" spans="13:14" x14ac:dyDescent="0.3">
      <c r="M8867" s="9"/>
      <c r="N8867" s="9"/>
    </row>
    <row r="8868" spans="13:14" x14ac:dyDescent="0.3">
      <c r="M8868" s="9"/>
      <c r="N8868" s="9"/>
    </row>
    <row r="8869" spans="13:14" x14ac:dyDescent="0.3">
      <c r="M8869" s="9"/>
      <c r="N8869" s="9"/>
    </row>
    <row r="8870" spans="13:14" x14ac:dyDescent="0.3">
      <c r="M8870" s="9"/>
      <c r="N8870" s="9"/>
    </row>
    <row r="8871" spans="13:14" x14ac:dyDescent="0.3">
      <c r="M8871" s="9"/>
      <c r="N8871" s="9"/>
    </row>
    <row r="8872" spans="13:14" x14ac:dyDescent="0.3">
      <c r="M8872" s="9"/>
      <c r="N8872" s="9"/>
    </row>
    <row r="8873" spans="13:14" x14ac:dyDescent="0.3">
      <c r="M8873" s="9"/>
      <c r="N8873" s="9"/>
    </row>
    <row r="8874" spans="13:14" x14ac:dyDescent="0.3">
      <c r="M8874" s="9"/>
      <c r="N8874" s="9"/>
    </row>
    <row r="8875" spans="13:14" x14ac:dyDescent="0.3">
      <c r="M8875" s="9"/>
      <c r="N8875" s="9"/>
    </row>
    <row r="8876" spans="13:14" x14ac:dyDescent="0.3">
      <c r="M8876" s="9"/>
      <c r="N8876" s="9"/>
    </row>
    <row r="8877" spans="13:14" x14ac:dyDescent="0.3">
      <c r="M8877" s="9"/>
      <c r="N8877" s="9"/>
    </row>
    <row r="8878" spans="13:14" x14ac:dyDescent="0.3">
      <c r="M8878" s="9"/>
      <c r="N8878" s="9"/>
    </row>
    <row r="8879" spans="13:14" x14ac:dyDescent="0.3">
      <c r="M8879" s="9"/>
      <c r="N8879" s="9"/>
    </row>
    <row r="8880" spans="13:14" x14ac:dyDescent="0.3">
      <c r="M8880" s="9"/>
      <c r="N8880" s="9"/>
    </row>
    <row r="8881" spans="13:14" x14ac:dyDescent="0.3">
      <c r="M8881" s="9"/>
      <c r="N8881" s="9"/>
    </row>
    <row r="8882" spans="13:14" x14ac:dyDescent="0.3">
      <c r="M8882" s="9"/>
      <c r="N8882" s="9"/>
    </row>
    <row r="8883" spans="13:14" x14ac:dyDescent="0.3">
      <c r="M8883" s="9"/>
      <c r="N8883" s="9"/>
    </row>
    <row r="8884" spans="13:14" x14ac:dyDescent="0.3">
      <c r="M8884" s="9"/>
      <c r="N8884" s="9"/>
    </row>
    <row r="8885" spans="13:14" x14ac:dyDescent="0.3">
      <c r="M8885" s="9"/>
      <c r="N8885" s="9"/>
    </row>
    <row r="8886" spans="13:14" x14ac:dyDescent="0.3">
      <c r="M8886" s="9"/>
      <c r="N8886" s="9"/>
    </row>
    <row r="8887" spans="13:14" x14ac:dyDescent="0.3">
      <c r="M8887" s="9"/>
      <c r="N8887" s="9"/>
    </row>
    <row r="8888" spans="13:14" x14ac:dyDescent="0.3">
      <c r="M8888" s="9"/>
      <c r="N8888" s="9"/>
    </row>
    <row r="8889" spans="13:14" x14ac:dyDescent="0.3">
      <c r="M8889" s="9"/>
      <c r="N8889" s="9"/>
    </row>
    <row r="8890" spans="13:14" x14ac:dyDescent="0.3">
      <c r="M8890" s="9"/>
      <c r="N8890" s="9"/>
    </row>
    <row r="8891" spans="13:14" x14ac:dyDescent="0.3">
      <c r="M8891" s="9"/>
      <c r="N8891" s="9"/>
    </row>
    <row r="8892" spans="13:14" x14ac:dyDescent="0.3">
      <c r="M8892" s="9"/>
      <c r="N8892" s="9"/>
    </row>
    <row r="8893" spans="13:14" x14ac:dyDescent="0.3">
      <c r="M8893" s="9"/>
      <c r="N8893" s="9"/>
    </row>
    <row r="8894" spans="13:14" x14ac:dyDescent="0.3">
      <c r="M8894" s="9"/>
      <c r="N8894" s="9"/>
    </row>
    <row r="8895" spans="13:14" x14ac:dyDescent="0.3">
      <c r="M8895" s="9"/>
      <c r="N8895" s="9"/>
    </row>
    <row r="8896" spans="13:14" x14ac:dyDescent="0.3">
      <c r="M8896" s="9"/>
      <c r="N8896" s="9"/>
    </row>
    <row r="8897" spans="13:14" x14ac:dyDescent="0.3">
      <c r="M8897" s="9"/>
      <c r="N8897" s="9"/>
    </row>
    <row r="8898" spans="13:14" x14ac:dyDescent="0.3">
      <c r="M8898" s="9"/>
      <c r="N8898" s="9"/>
    </row>
    <row r="8899" spans="13:14" x14ac:dyDescent="0.3">
      <c r="M8899" s="9"/>
      <c r="N8899" s="9"/>
    </row>
    <row r="8900" spans="13:14" x14ac:dyDescent="0.3">
      <c r="M8900" s="9"/>
      <c r="N8900" s="9"/>
    </row>
    <row r="8901" spans="13:14" x14ac:dyDescent="0.3">
      <c r="M8901" s="9"/>
      <c r="N8901" s="9"/>
    </row>
    <row r="8902" spans="13:14" x14ac:dyDescent="0.3">
      <c r="M8902" s="9"/>
      <c r="N8902" s="9"/>
    </row>
    <row r="8903" spans="13:14" x14ac:dyDescent="0.3">
      <c r="M8903" s="9"/>
      <c r="N8903" s="9"/>
    </row>
    <row r="8904" spans="13:14" x14ac:dyDescent="0.3">
      <c r="M8904" s="9"/>
      <c r="N8904" s="9"/>
    </row>
    <row r="8905" spans="13:14" x14ac:dyDescent="0.3">
      <c r="M8905" s="9"/>
      <c r="N8905" s="9"/>
    </row>
    <row r="8906" spans="13:14" x14ac:dyDescent="0.3">
      <c r="M8906" s="9"/>
      <c r="N8906" s="9"/>
    </row>
    <row r="8907" spans="13:14" x14ac:dyDescent="0.3">
      <c r="M8907" s="9"/>
      <c r="N8907" s="9"/>
    </row>
    <row r="8908" spans="13:14" x14ac:dyDescent="0.3">
      <c r="M8908" s="9"/>
      <c r="N8908" s="9"/>
    </row>
    <row r="8909" spans="13:14" x14ac:dyDescent="0.3">
      <c r="M8909" s="9"/>
      <c r="N8909" s="9"/>
    </row>
    <row r="8910" spans="13:14" x14ac:dyDescent="0.3">
      <c r="M8910" s="9"/>
      <c r="N8910" s="9"/>
    </row>
    <row r="8911" spans="13:14" x14ac:dyDescent="0.3">
      <c r="M8911" s="9"/>
      <c r="N8911" s="9"/>
    </row>
    <row r="8912" spans="13:14" x14ac:dyDescent="0.3">
      <c r="M8912" s="9"/>
      <c r="N8912" s="9"/>
    </row>
    <row r="8913" spans="13:14" x14ac:dyDescent="0.3">
      <c r="M8913" s="9"/>
      <c r="N8913" s="9"/>
    </row>
    <row r="8914" spans="13:14" x14ac:dyDescent="0.3">
      <c r="M8914" s="9"/>
      <c r="N8914" s="9"/>
    </row>
    <row r="8915" spans="13:14" x14ac:dyDescent="0.3">
      <c r="M8915" s="9"/>
      <c r="N8915" s="9"/>
    </row>
    <row r="8916" spans="13:14" x14ac:dyDescent="0.3">
      <c r="M8916" s="9"/>
      <c r="N8916" s="9"/>
    </row>
    <row r="8917" spans="13:14" x14ac:dyDescent="0.3">
      <c r="M8917" s="9"/>
      <c r="N8917" s="9"/>
    </row>
    <row r="8918" spans="13:14" x14ac:dyDescent="0.3">
      <c r="M8918" s="9"/>
      <c r="N8918" s="9"/>
    </row>
    <row r="8919" spans="13:14" x14ac:dyDescent="0.3">
      <c r="M8919" s="9"/>
      <c r="N8919" s="9"/>
    </row>
    <row r="8920" spans="13:14" x14ac:dyDescent="0.3">
      <c r="M8920" s="9"/>
      <c r="N8920" s="9"/>
    </row>
    <row r="8921" spans="13:14" x14ac:dyDescent="0.3">
      <c r="M8921" s="9"/>
      <c r="N8921" s="9"/>
    </row>
    <row r="8922" spans="13:14" x14ac:dyDescent="0.3">
      <c r="M8922" s="9"/>
      <c r="N8922" s="9"/>
    </row>
    <row r="8923" spans="13:14" x14ac:dyDescent="0.3">
      <c r="M8923" s="9"/>
      <c r="N8923" s="9"/>
    </row>
    <row r="8924" spans="13:14" x14ac:dyDescent="0.3">
      <c r="M8924" s="9"/>
      <c r="N8924" s="9"/>
    </row>
    <row r="8925" spans="13:14" x14ac:dyDescent="0.3">
      <c r="M8925" s="9"/>
      <c r="N8925" s="9"/>
    </row>
    <row r="8926" spans="13:14" x14ac:dyDescent="0.3">
      <c r="M8926" s="9"/>
      <c r="N8926" s="9"/>
    </row>
    <row r="8927" spans="13:14" x14ac:dyDescent="0.3">
      <c r="M8927" s="9"/>
      <c r="N8927" s="9"/>
    </row>
    <row r="8928" spans="13:14" x14ac:dyDescent="0.3">
      <c r="M8928" s="9"/>
      <c r="N8928" s="9"/>
    </row>
    <row r="8929" spans="13:14" x14ac:dyDescent="0.3">
      <c r="M8929" s="9"/>
      <c r="N8929" s="9"/>
    </row>
    <row r="8930" spans="13:14" x14ac:dyDescent="0.3">
      <c r="M8930" s="9"/>
      <c r="N8930" s="9"/>
    </row>
    <row r="8931" spans="13:14" x14ac:dyDescent="0.3">
      <c r="M8931" s="9"/>
      <c r="N8931" s="9"/>
    </row>
    <row r="8932" spans="13:14" x14ac:dyDescent="0.3">
      <c r="M8932" s="9"/>
      <c r="N8932" s="9"/>
    </row>
    <row r="8933" spans="13:14" x14ac:dyDescent="0.3">
      <c r="M8933" s="9"/>
      <c r="N8933" s="9"/>
    </row>
    <row r="8934" spans="13:14" x14ac:dyDescent="0.3">
      <c r="M8934" s="9"/>
      <c r="N8934" s="9"/>
    </row>
    <row r="8935" spans="13:14" x14ac:dyDescent="0.3">
      <c r="M8935" s="9"/>
      <c r="N8935" s="9"/>
    </row>
    <row r="8936" spans="13:14" x14ac:dyDescent="0.3">
      <c r="M8936" s="9"/>
      <c r="N8936" s="9"/>
    </row>
    <row r="8937" spans="13:14" x14ac:dyDescent="0.3">
      <c r="M8937" s="9"/>
      <c r="N8937" s="9"/>
    </row>
    <row r="8938" spans="13:14" x14ac:dyDescent="0.3">
      <c r="M8938" s="9"/>
      <c r="N8938" s="9"/>
    </row>
    <row r="8939" spans="13:14" x14ac:dyDescent="0.3">
      <c r="M8939" s="9"/>
      <c r="N8939" s="9"/>
    </row>
    <row r="8940" spans="13:14" x14ac:dyDescent="0.3">
      <c r="M8940" s="9"/>
      <c r="N8940" s="9"/>
    </row>
    <row r="8941" spans="13:14" x14ac:dyDescent="0.3">
      <c r="M8941" s="9"/>
      <c r="N8941" s="9"/>
    </row>
    <row r="8942" spans="13:14" x14ac:dyDescent="0.3">
      <c r="M8942" s="9"/>
      <c r="N8942" s="9"/>
    </row>
    <row r="8943" spans="13:14" x14ac:dyDescent="0.3">
      <c r="M8943" s="9"/>
      <c r="N8943" s="9"/>
    </row>
    <row r="8944" spans="13:14" x14ac:dyDescent="0.3">
      <c r="M8944" s="9"/>
      <c r="N8944" s="9"/>
    </row>
    <row r="8945" spans="13:14" x14ac:dyDescent="0.3">
      <c r="M8945" s="9"/>
      <c r="N8945" s="9"/>
    </row>
    <row r="8946" spans="13:14" x14ac:dyDescent="0.3">
      <c r="M8946" s="9"/>
      <c r="N8946" s="9"/>
    </row>
    <row r="8947" spans="13:14" x14ac:dyDescent="0.3">
      <c r="M8947" s="9"/>
      <c r="N8947" s="9"/>
    </row>
    <row r="8948" spans="13:14" x14ac:dyDescent="0.3">
      <c r="M8948" s="9"/>
      <c r="N8948" s="9"/>
    </row>
    <row r="8949" spans="13:14" x14ac:dyDescent="0.3">
      <c r="M8949" s="9"/>
      <c r="N8949" s="9"/>
    </row>
    <row r="8950" spans="13:14" x14ac:dyDescent="0.3">
      <c r="M8950" s="9"/>
      <c r="N8950" s="9"/>
    </row>
    <row r="8951" spans="13:14" x14ac:dyDescent="0.3">
      <c r="M8951" s="9"/>
      <c r="N8951" s="9"/>
    </row>
    <row r="8952" spans="13:14" x14ac:dyDescent="0.3">
      <c r="M8952" s="9"/>
      <c r="N8952" s="9"/>
    </row>
    <row r="8953" spans="13:14" x14ac:dyDescent="0.3">
      <c r="M8953" s="9"/>
      <c r="N8953" s="9"/>
    </row>
    <row r="8954" spans="13:14" x14ac:dyDescent="0.3">
      <c r="M8954" s="9"/>
      <c r="N8954" s="9"/>
    </row>
    <row r="8955" spans="13:14" x14ac:dyDescent="0.3">
      <c r="M8955" s="9"/>
      <c r="N8955" s="9"/>
    </row>
    <row r="8956" spans="13:14" x14ac:dyDescent="0.3">
      <c r="M8956" s="9"/>
      <c r="N8956" s="9"/>
    </row>
    <row r="8957" spans="13:14" x14ac:dyDescent="0.3">
      <c r="M8957" s="9"/>
      <c r="N8957" s="9"/>
    </row>
    <row r="8958" spans="13:14" x14ac:dyDescent="0.3">
      <c r="M8958" s="9"/>
      <c r="N8958" s="9"/>
    </row>
    <row r="8959" spans="13:14" x14ac:dyDescent="0.3">
      <c r="M8959" s="9"/>
      <c r="N8959" s="9"/>
    </row>
    <row r="8960" spans="13:14" x14ac:dyDescent="0.3">
      <c r="M8960" s="9"/>
      <c r="N8960" s="9"/>
    </row>
    <row r="8961" spans="13:14" x14ac:dyDescent="0.3">
      <c r="M8961" s="9"/>
      <c r="N8961" s="9"/>
    </row>
    <row r="8962" spans="13:14" x14ac:dyDescent="0.3">
      <c r="M8962" s="9"/>
      <c r="N8962" s="9"/>
    </row>
    <row r="8963" spans="13:14" x14ac:dyDescent="0.3">
      <c r="M8963" s="9"/>
      <c r="N8963" s="9"/>
    </row>
    <row r="8964" spans="13:14" x14ac:dyDescent="0.3">
      <c r="M8964" s="9"/>
      <c r="N8964" s="9"/>
    </row>
    <row r="8965" spans="13:14" x14ac:dyDescent="0.3">
      <c r="M8965" s="9"/>
      <c r="N8965" s="9"/>
    </row>
    <row r="8966" spans="13:14" x14ac:dyDescent="0.3">
      <c r="M8966" s="9"/>
      <c r="N8966" s="9"/>
    </row>
    <row r="8967" spans="13:14" x14ac:dyDescent="0.3">
      <c r="M8967" s="9"/>
      <c r="N8967" s="9"/>
    </row>
    <row r="8968" spans="13:14" x14ac:dyDescent="0.3">
      <c r="M8968" s="9"/>
      <c r="N8968" s="9"/>
    </row>
    <row r="8969" spans="13:14" x14ac:dyDescent="0.3">
      <c r="M8969" s="9"/>
      <c r="N8969" s="9"/>
    </row>
    <row r="8970" spans="13:14" x14ac:dyDescent="0.3">
      <c r="M8970" s="9"/>
      <c r="N8970" s="9"/>
    </row>
    <row r="8971" spans="13:14" x14ac:dyDescent="0.3">
      <c r="M8971" s="9"/>
      <c r="N8971" s="9"/>
    </row>
    <row r="8972" spans="13:14" x14ac:dyDescent="0.3">
      <c r="M8972" s="9"/>
      <c r="N8972" s="9"/>
    </row>
    <row r="8973" spans="13:14" x14ac:dyDescent="0.3">
      <c r="M8973" s="9"/>
      <c r="N8973" s="9"/>
    </row>
    <row r="8974" spans="13:14" x14ac:dyDescent="0.3">
      <c r="M8974" s="9"/>
      <c r="N8974" s="9"/>
    </row>
    <row r="8975" spans="13:14" x14ac:dyDescent="0.3">
      <c r="M8975" s="9"/>
      <c r="N8975" s="9"/>
    </row>
    <row r="8976" spans="13:14" x14ac:dyDescent="0.3">
      <c r="M8976" s="9"/>
      <c r="N8976" s="9"/>
    </row>
    <row r="8977" spans="13:14" x14ac:dyDescent="0.3">
      <c r="M8977" s="9"/>
      <c r="N8977" s="9"/>
    </row>
    <row r="8978" spans="13:14" x14ac:dyDescent="0.3">
      <c r="M8978" s="9"/>
      <c r="N8978" s="9"/>
    </row>
    <row r="8979" spans="13:14" x14ac:dyDescent="0.3">
      <c r="M8979" s="9"/>
      <c r="N8979" s="9"/>
    </row>
    <row r="8980" spans="13:14" x14ac:dyDescent="0.3">
      <c r="M8980" s="9"/>
      <c r="N8980" s="9"/>
    </row>
    <row r="8981" spans="13:14" x14ac:dyDescent="0.3">
      <c r="M8981" s="9"/>
      <c r="N8981" s="9"/>
    </row>
    <row r="8982" spans="13:14" x14ac:dyDescent="0.3">
      <c r="M8982" s="9"/>
      <c r="N8982" s="9"/>
    </row>
    <row r="8983" spans="13:14" x14ac:dyDescent="0.3">
      <c r="M8983" s="9"/>
      <c r="N8983" s="9"/>
    </row>
    <row r="8984" spans="13:14" x14ac:dyDescent="0.3">
      <c r="M8984" s="9"/>
      <c r="N8984" s="9"/>
    </row>
    <row r="8985" spans="13:14" x14ac:dyDescent="0.3">
      <c r="M8985" s="9"/>
      <c r="N8985" s="9"/>
    </row>
    <row r="8986" spans="13:14" x14ac:dyDescent="0.3">
      <c r="M8986" s="9"/>
      <c r="N8986" s="9"/>
    </row>
    <row r="8987" spans="13:14" x14ac:dyDescent="0.3">
      <c r="M8987" s="9"/>
      <c r="N8987" s="9"/>
    </row>
    <row r="8988" spans="13:14" x14ac:dyDescent="0.3">
      <c r="M8988" s="9"/>
      <c r="N8988" s="9"/>
    </row>
    <row r="8989" spans="13:14" x14ac:dyDescent="0.3">
      <c r="M8989" s="9"/>
      <c r="N8989" s="9"/>
    </row>
    <row r="8990" spans="13:14" x14ac:dyDescent="0.3">
      <c r="M8990" s="9"/>
      <c r="N8990" s="9"/>
    </row>
    <row r="8991" spans="13:14" x14ac:dyDescent="0.3">
      <c r="M8991" s="9"/>
      <c r="N8991" s="9"/>
    </row>
    <row r="8992" spans="13:14" x14ac:dyDescent="0.3">
      <c r="M8992" s="9"/>
      <c r="N8992" s="9"/>
    </row>
    <row r="8993" spans="13:14" x14ac:dyDescent="0.3">
      <c r="M8993" s="9"/>
      <c r="N8993" s="9"/>
    </row>
    <row r="8994" spans="13:14" x14ac:dyDescent="0.3">
      <c r="M8994" s="9"/>
      <c r="N8994" s="9"/>
    </row>
    <row r="8995" spans="13:14" x14ac:dyDescent="0.3">
      <c r="M8995" s="9"/>
      <c r="N8995" s="9"/>
    </row>
    <row r="8996" spans="13:14" x14ac:dyDescent="0.3">
      <c r="M8996" s="9"/>
      <c r="N8996" s="9"/>
    </row>
    <row r="8997" spans="13:14" x14ac:dyDescent="0.3">
      <c r="M8997" s="9"/>
      <c r="N8997" s="9"/>
    </row>
    <row r="8998" spans="13:14" x14ac:dyDescent="0.3">
      <c r="M8998" s="9"/>
      <c r="N8998" s="9"/>
    </row>
    <row r="8999" spans="13:14" x14ac:dyDescent="0.3">
      <c r="M8999" s="9"/>
      <c r="N8999" s="9"/>
    </row>
    <row r="9000" spans="13:14" x14ac:dyDescent="0.3">
      <c r="M9000" s="9"/>
      <c r="N9000" s="9"/>
    </row>
    <row r="9001" spans="13:14" x14ac:dyDescent="0.3">
      <c r="M9001" s="9"/>
      <c r="N9001" s="9"/>
    </row>
    <row r="9002" spans="13:14" x14ac:dyDescent="0.3">
      <c r="M9002" s="9"/>
      <c r="N9002" s="9"/>
    </row>
    <row r="9003" spans="13:14" x14ac:dyDescent="0.3">
      <c r="M9003" s="9"/>
      <c r="N9003" s="9"/>
    </row>
    <row r="9004" spans="13:14" x14ac:dyDescent="0.3">
      <c r="M9004" s="9"/>
      <c r="N9004" s="9"/>
    </row>
    <row r="9005" spans="13:14" x14ac:dyDescent="0.3">
      <c r="M9005" s="9"/>
      <c r="N9005" s="9"/>
    </row>
    <row r="9006" spans="13:14" x14ac:dyDescent="0.3">
      <c r="M9006" s="9"/>
      <c r="N9006" s="9"/>
    </row>
    <row r="9007" spans="13:14" x14ac:dyDescent="0.3">
      <c r="M9007" s="9"/>
      <c r="N9007" s="9"/>
    </row>
    <row r="9008" spans="13:14" x14ac:dyDescent="0.3">
      <c r="M9008" s="9"/>
      <c r="N9008" s="9"/>
    </row>
    <row r="9009" spans="13:14" x14ac:dyDescent="0.3">
      <c r="M9009" s="9"/>
      <c r="N9009" s="9"/>
    </row>
    <row r="9010" spans="13:14" x14ac:dyDescent="0.3">
      <c r="M9010" s="9"/>
      <c r="N9010" s="9"/>
    </row>
    <row r="9011" spans="13:14" x14ac:dyDescent="0.3">
      <c r="M9011" s="9"/>
      <c r="N9011" s="9"/>
    </row>
    <row r="9012" spans="13:14" x14ac:dyDescent="0.3">
      <c r="M9012" s="9"/>
      <c r="N9012" s="9"/>
    </row>
    <row r="9013" spans="13:14" x14ac:dyDescent="0.3">
      <c r="M9013" s="9"/>
      <c r="N9013" s="9"/>
    </row>
    <row r="9014" spans="13:14" x14ac:dyDescent="0.3">
      <c r="M9014" s="9"/>
      <c r="N9014" s="9"/>
    </row>
    <row r="9015" spans="13:14" x14ac:dyDescent="0.3">
      <c r="M9015" s="9"/>
      <c r="N9015" s="9"/>
    </row>
    <row r="9016" spans="13:14" x14ac:dyDescent="0.3">
      <c r="M9016" s="9"/>
      <c r="N9016" s="9"/>
    </row>
    <row r="9017" spans="13:14" x14ac:dyDescent="0.3">
      <c r="M9017" s="9"/>
      <c r="N9017" s="9"/>
    </row>
    <row r="9018" spans="13:14" x14ac:dyDescent="0.3">
      <c r="M9018" s="9"/>
      <c r="N9018" s="9"/>
    </row>
    <row r="9019" spans="13:14" x14ac:dyDescent="0.3">
      <c r="M9019" s="9"/>
      <c r="N9019" s="9"/>
    </row>
    <row r="9020" spans="13:14" x14ac:dyDescent="0.3">
      <c r="M9020" s="9"/>
      <c r="N9020" s="9"/>
    </row>
    <row r="9021" spans="13:14" x14ac:dyDescent="0.3">
      <c r="M9021" s="9"/>
      <c r="N9021" s="9"/>
    </row>
    <row r="9022" spans="13:14" x14ac:dyDescent="0.3">
      <c r="M9022" s="9"/>
      <c r="N9022" s="9"/>
    </row>
    <row r="9023" spans="13:14" x14ac:dyDescent="0.3">
      <c r="M9023" s="9"/>
      <c r="N9023" s="9"/>
    </row>
    <row r="9024" spans="13:14" x14ac:dyDescent="0.3">
      <c r="M9024" s="9"/>
      <c r="N9024" s="9"/>
    </row>
    <row r="9025" spans="13:14" x14ac:dyDescent="0.3">
      <c r="M9025" s="9"/>
      <c r="N9025" s="9"/>
    </row>
    <row r="9026" spans="13:14" x14ac:dyDescent="0.3">
      <c r="M9026" s="9"/>
      <c r="N9026" s="9"/>
    </row>
    <row r="9027" spans="13:14" x14ac:dyDescent="0.3">
      <c r="M9027" s="9"/>
      <c r="N9027" s="9"/>
    </row>
    <row r="9028" spans="13:14" x14ac:dyDescent="0.3">
      <c r="M9028" s="9"/>
      <c r="N9028" s="9"/>
    </row>
    <row r="9029" spans="13:14" x14ac:dyDescent="0.3">
      <c r="M9029" s="9"/>
      <c r="N9029" s="9"/>
    </row>
    <row r="9030" spans="13:14" x14ac:dyDescent="0.3">
      <c r="M9030" s="9"/>
      <c r="N9030" s="9"/>
    </row>
    <row r="9031" spans="13:14" x14ac:dyDescent="0.3">
      <c r="M9031" s="9"/>
      <c r="N9031" s="9"/>
    </row>
    <row r="9032" spans="13:14" x14ac:dyDescent="0.3">
      <c r="M9032" s="9"/>
      <c r="N9032" s="9"/>
    </row>
    <row r="9033" spans="13:14" x14ac:dyDescent="0.3">
      <c r="M9033" s="9"/>
      <c r="N9033" s="9"/>
    </row>
    <row r="9034" spans="13:14" x14ac:dyDescent="0.3">
      <c r="M9034" s="9"/>
      <c r="N9034" s="9"/>
    </row>
    <row r="9035" spans="13:14" x14ac:dyDescent="0.3">
      <c r="M9035" s="9"/>
      <c r="N9035" s="9"/>
    </row>
    <row r="9036" spans="13:14" x14ac:dyDescent="0.3">
      <c r="M9036" s="9"/>
      <c r="N9036" s="9"/>
    </row>
    <row r="9037" spans="13:14" x14ac:dyDescent="0.3">
      <c r="M9037" s="9"/>
      <c r="N9037" s="9"/>
    </row>
    <row r="9038" spans="13:14" x14ac:dyDescent="0.3">
      <c r="M9038" s="9"/>
      <c r="N9038" s="9"/>
    </row>
    <row r="9039" spans="13:14" x14ac:dyDescent="0.3">
      <c r="M9039" s="9"/>
      <c r="N9039" s="9"/>
    </row>
    <row r="9040" spans="13:14" x14ac:dyDescent="0.3">
      <c r="M9040" s="9"/>
      <c r="N9040" s="9"/>
    </row>
    <row r="9041" spans="13:14" x14ac:dyDescent="0.3">
      <c r="M9041" s="9"/>
      <c r="N9041" s="9"/>
    </row>
    <row r="9042" spans="13:14" x14ac:dyDescent="0.3">
      <c r="M9042" s="9"/>
      <c r="N9042" s="9"/>
    </row>
    <row r="9043" spans="13:14" x14ac:dyDescent="0.3">
      <c r="M9043" s="9"/>
      <c r="N9043" s="9"/>
    </row>
    <row r="9044" spans="13:14" x14ac:dyDescent="0.3">
      <c r="M9044" s="9"/>
      <c r="N9044" s="9"/>
    </row>
    <row r="9045" spans="13:14" x14ac:dyDescent="0.3">
      <c r="M9045" s="9"/>
      <c r="N9045" s="9"/>
    </row>
    <row r="9046" spans="13:14" x14ac:dyDescent="0.3">
      <c r="M9046" s="9"/>
      <c r="N9046" s="9"/>
    </row>
    <row r="9047" spans="13:14" x14ac:dyDescent="0.3">
      <c r="M9047" s="9"/>
      <c r="N9047" s="9"/>
    </row>
    <row r="9048" spans="13:14" x14ac:dyDescent="0.3">
      <c r="M9048" s="9"/>
      <c r="N9048" s="9"/>
    </row>
    <row r="9049" spans="13:14" x14ac:dyDescent="0.3">
      <c r="M9049" s="9"/>
      <c r="N9049" s="9"/>
    </row>
    <row r="9050" spans="13:14" x14ac:dyDescent="0.3">
      <c r="M9050" s="9"/>
      <c r="N9050" s="9"/>
    </row>
    <row r="9051" spans="13:14" x14ac:dyDescent="0.3">
      <c r="M9051" s="9"/>
      <c r="N9051" s="9"/>
    </row>
    <row r="9052" spans="13:14" x14ac:dyDescent="0.3">
      <c r="M9052" s="9"/>
      <c r="N9052" s="9"/>
    </row>
    <row r="9053" spans="13:14" x14ac:dyDescent="0.3">
      <c r="M9053" s="9"/>
      <c r="N9053" s="9"/>
    </row>
    <row r="9054" spans="13:14" x14ac:dyDescent="0.3">
      <c r="M9054" s="9"/>
      <c r="N9054" s="9"/>
    </row>
    <row r="9055" spans="13:14" x14ac:dyDescent="0.3">
      <c r="M9055" s="9"/>
      <c r="N9055" s="9"/>
    </row>
    <row r="9056" spans="13:14" x14ac:dyDescent="0.3">
      <c r="M9056" s="9"/>
      <c r="N9056" s="9"/>
    </row>
    <row r="9057" spans="13:14" x14ac:dyDescent="0.3">
      <c r="M9057" s="9"/>
      <c r="N9057" s="9"/>
    </row>
    <row r="9058" spans="13:14" x14ac:dyDescent="0.3">
      <c r="M9058" s="9"/>
      <c r="N9058" s="9"/>
    </row>
    <row r="9059" spans="13:14" x14ac:dyDescent="0.3">
      <c r="M9059" s="9"/>
      <c r="N9059" s="9"/>
    </row>
    <row r="9060" spans="13:14" x14ac:dyDescent="0.3">
      <c r="M9060" s="9"/>
      <c r="N9060" s="9"/>
    </row>
    <row r="9061" spans="13:14" x14ac:dyDescent="0.3">
      <c r="M9061" s="9"/>
      <c r="N9061" s="9"/>
    </row>
    <row r="9062" spans="13:14" x14ac:dyDescent="0.3">
      <c r="M9062" s="9"/>
      <c r="N9062" s="9"/>
    </row>
    <row r="9063" spans="13:14" x14ac:dyDescent="0.3">
      <c r="M9063" s="9"/>
      <c r="N9063" s="9"/>
    </row>
    <row r="9064" spans="13:14" x14ac:dyDescent="0.3">
      <c r="M9064" s="9"/>
      <c r="N9064" s="9"/>
    </row>
    <row r="9065" spans="13:14" x14ac:dyDescent="0.3">
      <c r="M9065" s="9"/>
      <c r="N9065" s="9"/>
    </row>
    <row r="9066" spans="13:14" x14ac:dyDescent="0.3">
      <c r="M9066" s="9"/>
      <c r="N9066" s="9"/>
    </row>
    <row r="9067" spans="13:14" x14ac:dyDescent="0.3">
      <c r="M9067" s="9"/>
      <c r="N9067" s="9"/>
    </row>
    <row r="9068" spans="13:14" x14ac:dyDescent="0.3">
      <c r="M9068" s="9"/>
      <c r="N9068" s="9"/>
    </row>
    <row r="9069" spans="13:14" x14ac:dyDescent="0.3">
      <c r="M9069" s="9"/>
      <c r="N9069" s="9"/>
    </row>
    <row r="9070" spans="13:14" x14ac:dyDescent="0.3">
      <c r="M9070" s="9"/>
      <c r="N9070" s="9"/>
    </row>
    <row r="9071" spans="13:14" x14ac:dyDescent="0.3">
      <c r="M9071" s="9"/>
      <c r="N9071" s="9"/>
    </row>
    <row r="9072" spans="13:14" x14ac:dyDescent="0.3">
      <c r="M9072" s="9"/>
      <c r="N9072" s="9"/>
    </row>
    <row r="9073" spans="13:14" x14ac:dyDescent="0.3">
      <c r="M9073" s="9"/>
      <c r="N9073" s="9"/>
    </row>
    <row r="9074" spans="13:14" x14ac:dyDescent="0.3">
      <c r="M9074" s="9"/>
      <c r="N9074" s="9"/>
    </row>
    <row r="9075" spans="13:14" x14ac:dyDescent="0.3">
      <c r="M9075" s="9"/>
      <c r="N9075" s="9"/>
    </row>
    <row r="9076" spans="13:14" x14ac:dyDescent="0.3">
      <c r="M9076" s="9"/>
      <c r="N9076" s="9"/>
    </row>
    <row r="9077" spans="13:14" x14ac:dyDescent="0.3">
      <c r="M9077" s="9"/>
      <c r="N9077" s="9"/>
    </row>
    <row r="9078" spans="13:14" x14ac:dyDescent="0.3">
      <c r="M9078" s="9"/>
      <c r="N9078" s="9"/>
    </row>
    <row r="9079" spans="13:14" x14ac:dyDescent="0.3">
      <c r="M9079" s="9"/>
      <c r="N9079" s="9"/>
    </row>
    <row r="9080" spans="13:14" x14ac:dyDescent="0.3">
      <c r="M9080" s="9"/>
      <c r="N9080" s="9"/>
    </row>
    <row r="9081" spans="13:14" x14ac:dyDescent="0.3">
      <c r="M9081" s="9"/>
      <c r="N9081" s="9"/>
    </row>
    <row r="9082" spans="13:14" x14ac:dyDescent="0.3">
      <c r="M9082" s="9"/>
      <c r="N9082" s="9"/>
    </row>
    <row r="9083" spans="13:14" x14ac:dyDescent="0.3">
      <c r="M9083" s="9"/>
      <c r="N9083" s="9"/>
    </row>
    <row r="9084" spans="13:14" x14ac:dyDescent="0.3">
      <c r="M9084" s="9"/>
      <c r="N9084" s="9"/>
    </row>
    <row r="9085" spans="13:14" x14ac:dyDescent="0.3">
      <c r="M9085" s="9"/>
      <c r="N9085" s="9"/>
    </row>
    <row r="9086" spans="13:14" x14ac:dyDescent="0.3">
      <c r="M9086" s="9"/>
      <c r="N9086" s="9"/>
    </row>
    <row r="9087" spans="13:14" x14ac:dyDescent="0.3">
      <c r="M9087" s="9"/>
      <c r="N9087" s="9"/>
    </row>
    <row r="9088" spans="13:14" x14ac:dyDescent="0.3">
      <c r="M9088" s="9"/>
      <c r="N9088" s="9"/>
    </row>
    <row r="9089" spans="13:14" x14ac:dyDescent="0.3">
      <c r="M9089" s="9"/>
      <c r="N9089" s="9"/>
    </row>
    <row r="9090" spans="13:14" x14ac:dyDescent="0.3">
      <c r="M9090" s="9"/>
      <c r="N9090" s="9"/>
    </row>
    <row r="9091" spans="13:14" x14ac:dyDescent="0.3">
      <c r="M9091" s="9"/>
      <c r="N9091" s="9"/>
    </row>
    <row r="9092" spans="13:14" x14ac:dyDescent="0.3">
      <c r="M9092" s="9"/>
      <c r="N9092" s="9"/>
    </row>
    <row r="9093" spans="13:14" x14ac:dyDescent="0.3">
      <c r="M9093" s="9"/>
      <c r="N9093" s="9"/>
    </row>
    <row r="9094" spans="13:14" x14ac:dyDescent="0.3">
      <c r="M9094" s="9"/>
      <c r="N9094" s="9"/>
    </row>
    <row r="9095" spans="13:14" x14ac:dyDescent="0.3">
      <c r="M9095" s="9"/>
      <c r="N9095" s="9"/>
    </row>
    <row r="9096" spans="13:14" x14ac:dyDescent="0.3">
      <c r="M9096" s="9"/>
      <c r="N9096" s="9"/>
    </row>
    <row r="9097" spans="13:14" x14ac:dyDescent="0.3">
      <c r="M9097" s="9"/>
      <c r="N9097" s="9"/>
    </row>
    <row r="9098" spans="13:14" x14ac:dyDescent="0.3">
      <c r="M9098" s="9"/>
      <c r="N9098" s="9"/>
    </row>
    <row r="9099" spans="13:14" x14ac:dyDescent="0.3">
      <c r="M9099" s="9"/>
      <c r="N9099" s="9"/>
    </row>
    <row r="9100" spans="13:14" x14ac:dyDescent="0.3">
      <c r="M9100" s="9"/>
      <c r="N9100" s="9"/>
    </row>
    <row r="9101" spans="13:14" x14ac:dyDescent="0.3">
      <c r="M9101" s="9"/>
      <c r="N9101" s="9"/>
    </row>
    <row r="9102" spans="13:14" x14ac:dyDescent="0.3">
      <c r="M9102" s="9"/>
      <c r="N9102" s="9"/>
    </row>
    <row r="9103" spans="13:14" x14ac:dyDescent="0.3">
      <c r="M9103" s="9"/>
      <c r="N9103" s="9"/>
    </row>
    <row r="9104" spans="13:14" x14ac:dyDescent="0.3">
      <c r="M9104" s="9"/>
      <c r="N9104" s="9"/>
    </row>
    <row r="9105" spans="13:14" x14ac:dyDescent="0.3">
      <c r="M9105" s="9"/>
      <c r="N9105" s="9"/>
    </row>
    <row r="9106" spans="13:14" x14ac:dyDescent="0.3">
      <c r="M9106" s="9"/>
      <c r="N9106" s="9"/>
    </row>
    <row r="9107" spans="13:14" x14ac:dyDescent="0.3">
      <c r="M9107" s="9"/>
      <c r="N9107" s="9"/>
    </row>
    <row r="9108" spans="13:14" x14ac:dyDescent="0.3">
      <c r="M9108" s="9"/>
      <c r="N9108" s="9"/>
    </row>
    <row r="9109" spans="13:14" x14ac:dyDescent="0.3">
      <c r="M9109" s="9"/>
      <c r="N9109" s="9"/>
    </row>
    <row r="9110" spans="13:14" x14ac:dyDescent="0.3">
      <c r="M9110" s="9"/>
      <c r="N9110" s="9"/>
    </row>
    <row r="9111" spans="13:14" x14ac:dyDescent="0.3">
      <c r="M9111" s="9"/>
      <c r="N9111" s="9"/>
    </row>
    <row r="9112" spans="13:14" x14ac:dyDescent="0.3">
      <c r="M9112" s="9"/>
      <c r="N9112" s="9"/>
    </row>
    <row r="9113" spans="13:14" x14ac:dyDescent="0.3">
      <c r="M9113" s="9"/>
      <c r="N9113" s="9"/>
    </row>
    <row r="9114" spans="13:14" x14ac:dyDescent="0.3">
      <c r="M9114" s="9"/>
      <c r="N9114" s="9"/>
    </row>
    <row r="9115" spans="13:14" x14ac:dyDescent="0.3">
      <c r="M9115" s="9"/>
      <c r="N9115" s="9"/>
    </row>
    <row r="9116" spans="13:14" x14ac:dyDescent="0.3">
      <c r="M9116" s="9"/>
      <c r="N9116" s="9"/>
    </row>
    <row r="9117" spans="13:14" x14ac:dyDescent="0.3">
      <c r="M9117" s="9"/>
      <c r="N9117" s="9"/>
    </row>
    <row r="9118" spans="13:14" x14ac:dyDescent="0.3">
      <c r="M9118" s="9"/>
      <c r="N9118" s="9"/>
    </row>
    <row r="9119" spans="13:14" x14ac:dyDescent="0.3">
      <c r="M9119" s="9"/>
      <c r="N9119" s="9"/>
    </row>
    <row r="9120" spans="13:14" x14ac:dyDescent="0.3">
      <c r="M9120" s="9"/>
      <c r="N9120" s="9"/>
    </row>
    <row r="9121" spans="13:14" x14ac:dyDescent="0.3">
      <c r="M9121" s="9"/>
      <c r="N9121" s="9"/>
    </row>
    <row r="9122" spans="13:14" x14ac:dyDescent="0.3">
      <c r="M9122" s="9"/>
      <c r="N9122" s="9"/>
    </row>
    <row r="9123" spans="13:14" x14ac:dyDescent="0.3">
      <c r="M9123" s="9"/>
      <c r="N9123" s="9"/>
    </row>
    <row r="9124" spans="13:14" x14ac:dyDescent="0.3">
      <c r="M9124" s="9"/>
      <c r="N9124" s="9"/>
    </row>
    <row r="9125" spans="13:14" x14ac:dyDescent="0.3">
      <c r="M9125" s="9"/>
      <c r="N9125" s="9"/>
    </row>
    <row r="9126" spans="13:14" x14ac:dyDescent="0.3">
      <c r="M9126" s="9"/>
      <c r="N9126" s="9"/>
    </row>
    <row r="9127" spans="13:14" x14ac:dyDescent="0.3">
      <c r="M9127" s="9"/>
      <c r="N9127" s="9"/>
    </row>
    <row r="9128" spans="13:14" x14ac:dyDescent="0.3">
      <c r="M9128" s="9"/>
      <c r="N9128" s="9"/>
    </row>
    <row r="9129" spans="13:14" x14ac:dyDescent="0.3">
      <c r="M9129" s="9"/>
      <c r="N9129" s="9"/>
    </row>
    <row r="9130" spans="13:14" x14ac:dyDescent="0.3">
      <c r="M9130" s="9"/>
      <c r="N9130" s="9"/>
    </row>
    <row r="9131" spans="13:14" x14ac:dyDescent="0.3">
      <c r="M9131" s="9"/>
      <c r="N9131" s="9"/>
    </row>
    <row r="9132" spans="13:14" x14ac:dyDescent="0.3">
      <c r="M9132" s="9"/>
      <c r="N9132" s="9"/>
    </row>
    <row r="9133" spans="13:14" x14ac:dyDescent="0.3">
      <c r="M9133" s="9"/>
      <c r="N9133" s="9"/>
    </row>
    <row r="9134" spans="13:14" x14ac:dyDescent="0.3">
      <c r="M9134" s="9"/>
      <c r="N9134" s="9"/>
    </row>
    <row r="9135" spans="13:14" x14ac:dyDescent="0.3">
      <c r="M9135" s="9"/>
      <c r="N9135" s="9"/>
    </row>
    <row r="9136" spans="13:14" x14ac:dyDescent="0.3">
      <c r="M9136" s="9"/>
      <c r="N9136" s="9"/>
    </row>
    <row r="9137" spans="13:14" x14ac:dyDescent="0.3">
      <c r="M9137" s="9"/>
      <c r="N9137" s="9"/>
    </row>
    <row r="9138" spans="13:14" x14ac:dyDescent="0.3">
      <c r="M9138" s="9"/>
      <c r="N9138" s="9"/>
    </row>
    <row r="9139" spans="13:14" x14ac:dyDescent="0.3">
      <c r="M9139" s="9"/>
      <c r="N9139" s="9"/>
    </row>
    <row r="9140" spans="13:14" x14ac:dyDescent="0.3">
      <c r="M9140" s="9"/>
      <c r="N9140" s="9"/>
    </row>
    <row r="9141" spans="13:14" x14ac:dyDescent="0.3">
      <c r="M9141" s="9"/>
      <c r="N9141" s="9"/>
    </row>
    <row r="9142" spans="13:14" x14ac:dyDescent="0.3">
      <c r="M9142" s="9"/>
      <c r="N9142" s="9"/>
    </row>
    <row r="9143" spans="13:14" x14ac:dyDescent="0.3">
      <c r="M9143" s="9"/>
      <c r="N9143" s="9"/>
    </row>
    <row r="9144" spans="13:14" x14ac:dyDescent="0.3">
      <c r="M9144" s="9"/>
      <c r="N9144" s="9"/>
    </row>
    <row r="9145" spans="13:14" x14ac:dyDescent="0.3">
      <c r="M9145" s="9"/>
      <c r="N9145" s="9"/>
    </row>
    <row r="9146" spans="13:14" x14ac:dyDescent="0.3">
      <c r="M9146" s="9"/>
      <c r="N9146" s="9"/>
    </row>
    <row r="9147" spans="13:14" x14ac:dyDescent="0.3">
      <c r="M9147" s="9"/>
      <c r="N9147" s="9"/>
    </row>
    <row r="9148" spans="13:14" x14ac:dyDescent="0.3">
      <c r="M9148" s="9"/>
      <c r="N9148" s="9"/>
    </row>
    <row r="9149" spans="13:14" x14ac:dyDescent="0.3">
      <c r="M9149" s="9"/>
      <c r="N9149" s="9"/>
    </row>
    <row r="9150" spans="13:14" x14ac:dyDescent="0.3">
      <c r="M9150" s="9"/>
      <c r="N9150" s="9"/>
    </row>
    <row r="9151" spans="13:14" x14ac:dyDescent="0.3">
      <c r="M9151" s="9"/>
      <c r="N9151" s="9"/>
    </row>
    <row r="9152" spans="13:14" x14ac:dyDescent="0.3">
      <c r="M9152" s="9"/>
      <c r="N9152" s="9"/>
    </row>
    <row r="9153" spans="13:14" x14ac:dyDescent="0.3">
      <c r="M9153" s="9"/>
      <c r="N9153" s="9"/>
    </row>
    <row r="9154" spans="13:14" x14ac:dyDescent="0.3">
      <c r="M9154" s="9"/>
      <c r="N9154" s="9"/>
    </row>
    <row r="9155" spans="13:14" x14ac:dyDescent="0.3">
      <c r="M9155" s="9"/>
      <c r="N9155" s="9"/>
    </row>
    <row r="9156" spans="13:14" x14ac:dyDescent="0.3">
      <c r="M9156" s="9"/>
      <c r="N9156" s="9"/>
    </row>
    <row r="9157" spans="13:14" x14ac:dyDescent="0.3">
      <c r="M9157" s="9"/>
      <c r="N9157" s="9"/>
    </row>
    <row r="9158" spans="13:14" x14ac:dyDescent="0.3">
      <c r="M9158" s="9"/>
      <c r="N9158" s="9"/>
    </row>
    <row r="9159" spans="13:14" x14ac:dyDescent="0.3">
      <c r="M9159" s="9"/>
      <c r="N9159" s="9"/>
    </row>
    <row r="9160" spans="13:14" x14ac:dyDescent="0.3">
      <c r="M9160" s="9"/>
      <c r="N9160" s="9"/>
    </row>
    <row r="9161" spans="13:14" x14ac:dyDescent="0.3">
      <c r="M9161" s="9"/>
      <c r="N9161" s="9"/>
    </row>
    <row r="9162" spans="13:14" x14ac:dyDescent="0.3">
      <c r="M9162" s="9"/>
      <c r="N9162" s="9"/>
    </row>
    <row r="9163" spans="13:14" x14ac:dyDescent="0.3">
      <c r="M9163" s="9"/>
      <c r="N9163" s="9"/>
    </row>
    <row r="9164" spans="13:14" x14ac:dyDescent="0.3">
      <c r="M9164" s="9"/>
      <c r="N9164" s="9"/>
    </row>
    <row r="9165" spans="13:14" x14ac:dyDescent="0.3">
      <c r="M9165" s="9"/>
      <c r="N9165" s="9"/>
    </row>
    <row r="9166" spans="13:14" x14ac:dyDescent="0.3">
      <c r="M9166" s="9"/>
      <c r="N9166" s="9"/>
    </row>
    <row r="9167" spans="13:14" x14ac:dyDescent="0.3">
      <c r="M9167" s="9"/>
      <c r="N9167" s="9"/>
    </row>
    <row r="9168" spans="13:14" x14ac:dyDescent="0.3">
      <c r="M9168" s="9"/>
      <c r="N9168" s="9"/>
    </row>
    <row r="9169" spans="13:14" x14ac:dyDescent="0.3">
      <c r="M9169" s="9"/>
      <c r="N9169" s="9"/>
    </row>
    <row r="9170" spans="13:14" x14ac:dyDescent="0.3">
      <c r="M9170" s="9"/>
      <c r="N9170" s="9"/>
    </row>
    <row r="9171" spans="13:14" x14ac:dyDescent="0.3">
      <c r="M9171" s="9"/>
      <c r="N9171" s="9"/>
    </row>
    <row r="9172" spans="13:14" x14ac:dyDescent="0.3">
      <c r="M9172" s="9"/>
      <c r="N9172" s="9"/>
    </row>
    <row r="9173" spans="13:14" x14ac:dyDescent="0.3">
      <c r="M9173" s="9"/>
      <c r="N9173" s="9"/>
    </row>
    <row r="9174" spans="13:14" x14ac:dyDescent="0.3">
      <c r="M9174" s="9"/>
      <c r="N9174" s="9"/>
    </row>
    <row r="9175" spans="13:14" x14ac:dyDescent="0.3">
      <c r="M9175" s="9"/>
      <c r="N9175" s="9"/>
    </row>
    <row r="9176" spans="13:14" x14ac:dyDescent="0.3">
      <c r="M9176" s="9"/>
      <c r="N9176" s="9"/>
    </row>
    <row r="9177" spans="13:14" x14ac:dyDescent="0.3">
      <c r="M9177" s="9"/>
      <c r="N9177" s="9"/>
    </row>
    <row r="9178" spans="13:14" x14ac:dyDescent="0.3">
      <c r="M9178" s="9"/>
      <c r="N9178" s="9"/>
    </row>
    <row r="9179" spans="13:14" x14ac:dyDescent="0.3">
      <c r="M9179" s="9"/>
      <c r="N9179" s="9"/>
    </row>
    <row r="9180" spans="13:14" x14ac:dyDescent="0.3">
      <c r="M9180" s="9"/>
      <c r="N9180" s="9"/>
    </row>
    <row r="9181" spans="13:14" x14ac:dyDescent="0.3">
      <c r="M9181" s="9"/>
      <c r="N9181" s="9"/>
    </row>
    <row r="9182" spans="13:14" x14ac:dyDescent="0.3">
      <c r="M9182" s="9"/>
      <c r="N9182" s="9"/>
    </row>
    <row r="9183" spans="13:14" x14ac:dyDescent="0.3">
      <c r="M9183" s="9"/>
      <c r="N9183" s="9"/>
    </row>
    <row r="9184" spans="13:14" x14ac:dyDescent="0.3">
      <c r="M9184" s="9"/>
      <c r="N9184" s="9"/>
    </row>
    <row r="9185" spans="13:14" x14ac:dyDescent="0.3">
      <c r="M9185" s="9"/>
      <c r="N9185" s="9"/>
    </row>
    <row r="9186" spans="13:14" x14ac:dyDescent="0.3">
      <c r="M9186" s="9"/>
      <c r="N9186" s="9"/>
    </row>
    <row r="9187" spans="13:14" x14ac:dyDescent="0.3">
      <c r="M9187" s="9"/>
      <c r="N9187" s="9"/>
    </row>
    <row r="9188" spans="13:14" x14ac:dyDescent="0.3">
      <c r="M9188" s="9"/>
      <c r="N9188" s="9"/>
    </row>
    <row r="9189" spans="13:14" x14ac:dyDescent="0.3">
      <c r="M9189" s="9"/>
      <c r="N9189" s="9"/>
    </row>
    <row r="9190" spans="13:14" x14ac:dyDescent="0.3">
      <c r="M9190" s="9"/>
      <c r="N9190" s="9"/>
    </row>
    <row r="9191" spans="13:14" x14ac:dyDescent="0.3">
      <c r="M9191" s="9"/>
      <c r="N9191" s="9"/>
    </row>
    <row r="9192" spans="13:14" x14ac:dyDescent="0.3">
      <c r="M9192" s="9"/>
      <c r="N9192" s="9"/>
    </row>
    <row r="9193" spans="13:14" x14ac:dyDescent="0.3">
      <c r="M9193" s="9"/>
      <c r="N9193" s="9"/>
    </row>
    <row r="9194" spans="13:14" x14ac:dyDescent="0.3">
      <c r="M9194" s="9"/>
      <c r="N9194" s="9"/>
    </row>
    <row r="9195" spans="13:14" x14ac:dyDescent="0.3">
      <c r="M9195" s="9"/>
      <c r="N9195" s="9"/>
    </row>
    <row r="9196" spans="13:14" x14ac:dyDescent="0.3">
      <c r="M9196" s="9"/>
      <c r="N9196" s="9"/>
    </row>
    <row r="9197" spans="13:14" x14ac:dyDescent="0.3">
      <c r="M9197" s="9"/>
      <c r="N9197" s="9"/>
    </row>
    <row r="9198" spans="13:14" x14ac:dyDescent="0.3">
      <c r="M9198" s="9"/>
      <c r="N9198" s="9"/>
    </row>
    <row r="9199" spans="13:14" x14ac:dyDescent="0.3">
      <c r="M9199" s="9"/>
      <c r="N9199" s="9"/>
    </row>
    <row r="9200" spans="13:14" x14ac:dyDescent="0.3">
      <c r="M9200" s="9"/>
      <c r="N9200" s="9"/>
    </row>
    <row r="9201" spans="13:14" x14ac:dyDescent="0.3">
      <c r="M9201" s="9"/>
      <c r="N9201" s="9"/>
    </row>
    <row r="9202" spans="13:14" x14ac:dyDescent="0.3">
      <c r="M9202" s="9"/>
      <c r="N9202" s="9"/>
    </row>
    <row r="9203" spans="13:14" x14ac:dyDescent="0.3">
      <c r="M9203" s="9"/>
      <c r="N9203" s="9"/>
    </row>
    <row r="9204" spans="13:14" x14ac:dyDescent="0.3">
      <c r="M9204" s="9"/>
      <c r="N9204" s="9"/>
    </row>
    <row r="9205" spans="13:14" x14ac:dyDescent="0.3">
      <c r="M9205" s="9"/>
      <c r="N9205" s="9"/>
    </row>
    <row r="9206" spans="13:14" x14ac:dyDescent="0.3">
      <c r="M9206" s="9"/>
      <c r="N9206" s="9"/>
    </row>
    <row r="9207" spans="13:14" x14ac:dyDescent="0.3">
      <c r="M9207" s="9"/>
      <c r="N9207" s="9"/>
    </row>
    <row r="9208" spans="13:14" x14ac:dyDescent="0.3">
      <c r="M9208" s="9"/>
      <c r="N9208" s="9"/>
    </row>
    <row r="9209" spans="13:14" x14ac:dyDescent="0.3">
      <c r="M9209" s="9"/>
      <c r="N9209" s="9"/>
    </row>
    <row r="9210" spans="13:14" x14ac:dyDescent="0.3">
      <c r="M9210" s="9"/>
      <c r="N9210" s="9"/>
    </row>
    <row r="9211" spans="13:14" x14ac:dyDescent="0.3">
      <c r="M9211" s="9"/>
      <c r="N9211" s="9"/>
    </row>
    <row r="9212" spans="13:14" x14ac:dyDescent="0.3">
      <c r="M9212" s="9"/>
      <c r="N9212" s="9"/>
    </row>
    <row r="9213" spans="13:14" x14ac:dyDescent="0.3">
      <c r="M9213" s="9"/>
      <c r="N9213" s="9"/>
    </row>
    <row r="9214" spans="13:14" x14ac:dyDescent="0.3">
      <c r="M9214" s="9"/>
      <c r="N9214" s="9"/>
    </row>
    <row r="9215" spans="13:14" x14ac:dyDescent="0.3">
      <c r="M9215" s="9"/>
      <c r="N9215" s="9"/>
    </row>
    <row r="9216" spans="13:14" x14ac:dyDescent="0.3">
      <c r="M9216" s="9"/>
      <c r="N9216" s="9"/>
    </row>
    <row r="9217" spans="13:14" x14ac:dyDescent="0.3">
      <c r="M9217" s="9"/>
      <c r="N9217" s="9"/>
    </row>
    <row r="9218" spans="13:14" x14ac:dyDescent="0.3">
      <c r="M9218" s="9"/>
      <c r="N9218" s="9"/>
    </row>
    <row r="9219" spans="13:14" x14ac:dyDescent="0.3">
      <c r="M9219" s="9"/>
      <c r="N9219" s="9"/>
    </row>
    <row r="9220" spans="13:14" x14ac:dyDescent="0.3">
      <c r="M9220" s="9"/>
      <c r="N9220" s="9"/>
    </row>
    <row r="9221" spans="13:14" x14ac:dyDescent="0.3">
      <c r="M9221" s="9"/>
      <c r="N9221" s="9"/>
    </row>
    <row r="9222" spans="13:14" x14ac:dyDescent="0.3">
      <c r="M9222" s="9"/>
      <c r="N9222" s="9"/>
    </row>
    <row r="9223" spans="13:14" x14ac:dyDescent="0.3">
      <c r="M9223" s="9"/>
      <c r="N9223" s="9"/>
    </row>
    <row r="9224" spans="13:14" x14ac:dyDescent="0.3">
      <c r="M9224" s="9"/>
      <c r="N9224" s="9"/>
    </row>
    <row r="9225" spans="13:14" x14ac:dyDescent="0.3">
      <c r="M9225" s="9"/>
      <c r="N9225" s="9"/>
    </row>
    <row r="9226" spans="13:14" x14ac:dyDescent="0.3">
      <c r="M9226" s="9"/>
      <c r="N9226" s="9"/>
    </row>
    <row r="9227" spans="13:14" x14ac:dyDescent="0.3">
      <c r="M9227" s="9"/>
      <c r="N9227" s="9"/>
    </row>
    <row r="9228" spans="13:14" x14ac:dyDescent="0.3">
      <c r="M9228" s="9"/>
      <c r="N9228" s="9"/>
    </row>
    <row r="9229" spans="13:14" x14ac:dyDescent="0.3">
      <c r="M9229" s="9"/>
      <c r="N9229" s="9"/>
    </row>
    <row r="9230" spans="13:14" x14ac:dyDescent="0.3">
      <c r="M9230" s="9"/>
      <c r="N9230" s="9"/>
    </row>
    <row r="9231" spans="13:14" x14ac:dyDescent="0.3">
      <c r="M9231" s="9"/>
      <c r="N9231" s="9"/>
    </row>
    <row r="9232" spans="13:14" x14ac:dyDescent="0.3">
      <c r="M9232" s="9"/>
      <c r="N9232" s="9"/>
    </row>
    <row r="9233" spans="13:14" x14ac:dyDescent="0.3">
      <c r="M9233" s="9"/>
      <c r="N9233" s="9"/>
    </row>
    <row r="9234" spans="13:14" x14ac:dyDescent="0.3">
      <c r="M9234" s="9"/>
      <c r="N9234" s="9"/>
    </row>
    <row r="9235" spans="13:14" x14ac:dyDescent="0.3">
      <c r="M9235" s="9"/>
      <c r="N9235" s="9"/>
    </row>
    <row r="9236" spans="13:14" x14ac:dyDescent="0.3">
      <c r="M9236" s="9"/>
      <c r="N9236" s="9"/>
    </row>
    <row r="9237" spans="13:14" x14ac:dyDescent="0.3">
      <c r="M9237" s="9"/>
      <c r="N9237" s="9"/>
    </row>
    <row r="9238" spans="13:14" x14ac:dyDescent="0.3">
      <c r="M9238" s="9"/>
      <c r="N9238" s="9"/>
    </row>
    <row r="9239" spans="13:14" x14ac:dyDescent="0.3">
      <c r="M9239" s="9"/>
      <c r="N9239" s="9"/>
    </row>
    <row r="9240" spans="13:14" x14ac:dyDescent="0.3">
      <c r="M9240" s="9"/>
      <c r="N9240" s="9"/>
    </row>
    <row r="9241" spans="13:14" x14ac:dyDescent="0.3">
      <c r="M9241" s="9"/>
      <c r="N9241" s="9"/>
    </row>
    <row r="9242" spans="13:14" x14ac:dyDescent="0.3">
      <c r="M9242" s="9"/>
      <c r="N9242" s="9"/>
    </row>
    <row r="9243" spans="13:14" x14ac:dyDescent="0.3">
      <c r="M9243" s="9"/>
      <c r="N9243" s="9"/>
    </row>
    <row r="9244" spans="13:14" x14ac:dyDescent="0.3">
      <c r="M9244" s="9"/>
      <c r="N9244" s="9"/>
    </row>
    <row r="9245" spans="13:14" x14ac:dyDescent="0.3">
      <c r="M9245" s="9"/>
      <c r="N9245" s="9"/>
    </row>
    <row r="9246" spans="13:14" x14ac:dyDescent="0.3">
      <c r="M9246" s="9"/>
      <c r="N9246" s="9"/>
    </row>
    <row r="9247" spans="13:14" x14ac:dyDescent="0.3">
      <c r="M9247" s="9"/>
      <c r="N9247" s="9"/>
    </row>
    <row r="9248" spans="13:14" x14ac:dyDescent="0.3">
      <c r="M9248" s="9"/>
      <c r="N9248" s="9"/>
    </row>
    <row r="9249" spans="13:14" x14ac:dyDescent="0.3">
      <c r="M9249" s="9"/>
      <c r="N9249" s="9"/>
    </row>
    <row r="9250" spans="13:14" x14ac:dyDescent="0.3">
      <c r="M9250" s="9"/>
      <c r="N9250" s="9"/>
    </row>
    <row r="9251" spans="13:14" x14ac:dyDescent="0.3">
      <c r="M9251" s="9"/>
      <c r="N9251" s="9"/>
    </row>
    <row r="9252" spans="13:14" x14ac:dyDescent="0.3">
      <c r="M9252" s="9"/>
      <c r="N9252" s="9"/>
    </row>
    <row r="9253" spans="13:14" x14ac:dyDescent="0.3">
      <c r="M9253" s="9"/>
      <c r="N9253" s="9"/>
    </row>
    <row r="9254" spans="13:14" x14ac:dyDescent="0.3">
      <c r="M9254" s="9"/>
      <c r="N9254" s="9"/>
    </row>
    <row r="9255" spans="13:14" x14ac:dyDescent="0.3">
      <c r="M9255" s="9"/>
      <c r="N9255" s="9"/>
    </row>
    <row r="9256" spans="13:14" x14ac:dyDescent="0.3">
      <c r="M9256" s="9"/>
      <c r="N9256" s="9"/>
    </row>
    <row r="9257" spans="13:14" x14ac:dyDescent="0.3">
      <c r="M9257" s="9"/>
      <c r="N9257" s="9"/>
    </row>
    <row r="9258" spans="13:14" x14ac:dyDescent="0.3">
      <c r="M9258" s="9"/>
      <c r="N9258" s="9"/>
    </row>
    <row r="9259" spans="13:14" x14ac:dyDescent="0.3">
      <c r="M9259" s="9"/>
      <c r="N9259" s="9"/>
    </row>
    <row r="9260" spans="13:14" x14ac:dyDescent="0.3">
      <c r="M9260" s="9"/>
      <c r="N9260" s="9"/>
    </row>
    <row r="9261" spans="13:14" x14ac:dyDescent="0.3">
      <c r="M9261" s="9"/>
      <c r="N9261" s="9"/>
    </row>
    <row r="9262" spans="13:14" x14ac:dyDescent="0.3">
      <c r="M9262" s="9"/>
      <c r="N9262" s="9"/>
    </row>
    <row r="9263" spans="13:14" x14ac:dyDescent="0.3">
      <c r="M9263" s="9"/>
      <c r="N9263" s="9"/>
    </row>
    <row r="9264" spans="13:14" x14ac:dyDescent="0.3">
      <c r="M9264" s="9"/>
      <c r="N9264" s="9"/>
    </row>
    <row r="9265" spans="13:14" x14ac:dyDescent="0.3">
      <c r="M9265" s="9"/>
      <c r="N9265" s="9"/>
    </row>
    <row r="9266" spans="13:14" x14ac:dyDescent="0.3">
      <c r="M9266" s="9"/>
      <c r="N9266" s="9"/>
    </row>
    <row r="9267" spans="13:14" x14ac:dyDescent="0.3">
      <c r="M9267" s="9"/>
      <c r="N9267" s="9"/>
    </row>
    <row r="9268" spans="13:14" x14ac:dyDescent="0.3">
      <c r="M9268" s="9"/>
      <c r="N9268" s="9"/>
    </row>
    <row r="9269" spans="13:14" x14ac:dyDescent="0.3">
      <c r="M9269" s="9"/>
      <c r="N9269" s="9"/>
    </row>
    <row r="9270" spans="13:14" x14ac:dyDescent="0.3">
      <c r="M9270" s="9"/>
      <c r="N9270" s="9"/>
    </row>
    <row r="9271" spans="13:14" x14ac:dyDescent="0.3">
      <c r="M9271" s="9"/>
      <c r="N9271" s="9"/>
    </row>
    <row r="9272" spans="13:14" x14ac:dyDescent="0.3">
      <c r="M9272" s="9"/>
      <c r="N9272" s="9"/>
    </row>
    <row r="9273" spans="13:14" x14ac:dyDescent="0.3">
      <c r="M9273" s="9"/>
      <c r="N9273" s="9"/>
    </row>
    <row r="9274" spans="13:14" x14ac:dyDescent="0.3">
      <c r="M9274" s="9"/>
      <c r="N9274" s="9"/>
    </row>
    <row r="9275" spans="13:14" x14ac:dyDescent="0.3">
      <c r="M9275" s="9"/>
      <c r="N9275" s="9"/>
    </row>
    <row r="9276" spans="13:14" x14ac:dyDescent="0.3">
      <c r="M9276" s="9"/>
      <c r="N9276" s="9"/>
    </row>
    <row r="9277" spans="13:14" x14ac:dyDescent="0.3">
      <c r="M9277" s="9"/>
      <c r="N9277" s="9"/>
    </row>
    <row r="9278" spans="13:14" x14ac:dyDescent="0.3">
      <c r="M9278" s="9"/>
      <c r="N9278" s="9"/>
    </row>
    <row r="9279" spans="13:14" x14ac:dyDescent="0.3">
      <c r="M9279" s="9"/>
      <c r="N9279" s="9"/>
    </row>
    <row r="9280" spans="13:14" x14ac:dyDescent="0.3">
      <c r="M9280" s="9"/>
      <c r="N9280" s="9"/>
    </row>
    <row r="9281" spans="13:14" x14ac:dyDescent="0.3">
      <c r="M9281" s="9"/>
      <c r="N9281" s="9"/>
    </row>
    <row r="9282" spans="13:14" x14ac:dyDescent="0.3">
      <c r="M9282" s="9"/>
      <c r="N9282" s="9"/>
    </row>
    <row r="9283" spans="13:14" x14ac:dyDescent="0.3">
      <c r="M9283" s="9"/>
      <c r="N9283" s="9"/>
    </row>
    <row r="9284" spans="13:14" x14ac:dyDescent="0.3">
      <c r="M9284" s="9"/>
      <c r="N9284" s="9"/>
    </row>
    <row r="9285" spans="13:14" x14ac:dyDescent="0.3">
      <c r="M9285" s="9"/>
      <c r="N9285" s="9"/>
    </row>
    <row r="9286" spans="13:14" x14ac:dyDescent="0.3">
      <c r="M9286" s="9"/>
      <c r="N9286" s="9"/>
    </row>
    <row r="9287" spans="13:14" x14ac:dyDescent="0.3">
      <c r="M9287" s="9"/>
      <c r="N9287" s="9"/>
    </row>
    <row r="9288" spans="13:14" x14ac:dyDescent="0.3">
      <c r="M9288" s="9"/>
      <c r="N9288" s="9"/>
    </row>
    <row r="9289" spans="13:14" x14ac:dyDescent="0.3">
      <c r="M9289" s="9"/>
      <c r="N9289" s="9"/>
    </row>
    <row r="9290" spans="13:14" x14ac:dyDescent="0.3">
      <c r="M9290" s="9"/>
      <c r="N9290" s="9"/>
    </row>
    <row r="9291" spans="13:14" x14ac:dyDescent="0.3">
      <c r="M9291" s="9"/>
      <c r="N9291" s="9"/>
    </row>
    <row r="9292" spans="13:14" x14ac:dyDescent="0.3">
      <c r="M9292" s="9"/>
      <c r="N9292" s="9"/>
    </row>
    <row r="9293" spans="13:14" x14ac:dyDescent="0.3">
      <c r="M9293" s="9"/>
      <c r="N9293" s="9"/>
    </row>
    <row r="9294" spans="13:14" x14ac:dyDescent="0.3">
      <c r="M9294" s="9"/>
      <c r="N9294" s="9"/>
    </row>
    <row r="9295" spans="13:14" x14ac:dyDescent="0.3">
      <c r="M9295" s="9"/>
      <c r="N9295" s="9"/>
    </row>
    <row r="9296" spans="13:14" x14ac:dyDescent="0.3">
      <c r="M9296" s="9"/>
      <c r="N9296" s="9"/>
    </row>
    <row r="9297" spans="13:14" x14ac:dyDescent="0.3">
      <c r="M9297" s="9"/>
      <c r="N9297" s="9"/>
    </row>
    <row r="9298" spans="13:14" x14ac:dyDescent="0.3">
      <c r="M9298" s="9"/>
      <c r="N9298" s="9"/>
    </row>
    <row r="9299" spans="13:14" x14ac:dyDescent="0.3">
      <c r="M9299" s="9"/>
      <c r="N9299" s="9"/>
    </row>
    <row r="9300" spans="13:14" x14ac:dyDescent="0.3">
      <c r="M9300" s="9"/>
      <c r="N9300" s="9"/>
    </row>
    <row r="9301" spans="13:14" x14ac:dyDescent="0.3">
      <c r="M9301" s="9"/>
      <c r="N9301" s="9"/>
    </row>
    <row r="9302" spans="13:14" x14ac:dyDescent="0.3">
      <c r="M9302" s="9"/>
      <c r="N9302" s="9"/>
    </row>
    <row r="9303" spans="13:14" x14ac:dyDescent="0.3">
      <c r="M9303" s="9"/>
      <c r="N9303" s="9"/>
    </row>
    <row r="9304" spans="13:14" x14ac:dyDescent="0.3">
      <c r="M9304" s="9"/>
      <c r="N9304" s="9"/>
    </row>
    <row r="9305" spans="13:14" x14ac:dyDescent="0.3">
      <c r="M9305" s="9"/>
      <c r="N9305" s="9"/>
    </row>
    <row r="9306" spans="13:14" x14ac:dyDescent="0.3">
      <c r="M9306" s="9"/>
      <c r="N9306" s="9"/>
    </row>
    <row r="9307" spans="13:14" x14ac:dyDescent="0.3">
      <c r="M9307" s="9"/>
      <c r="N9307" s="9"/>
    </row>
    <row r="9308" spans="13:14" x14ac:dyDescent="0.3">
      <c r="M9308" s="9"/>
      <c r="N9308" s="9"/>
    </row>
    <row r="9309" spans="13:14" x14ac:dyDescent="0.3">
      <c r="M9309" s="9"/>
      <c r="N9309" s="9"/>
    </row>
    <row r="9310" spans="13:14" x14ac:dyDescent="0.3">
      <c r="M9310" s="9"/>
      <c r="N9310" s="9"/>
    </row>
    <row r="9311" spans="13:14" x14ac:dyDescent="0.3">
      <c r="M9311" s="9"/>
      <c r="N9311" s="9"/>
    </row>
    <row r="9312" spans="13:14" x14ac:dyDescent="0.3">
      <c r="M9312" s="9"/>
      <c r="N9312" s="9"/>
    </row>
    <row r="9313" spans="13:14" x14ac:dyDescent="0.3">
      <c r="M9313" s="9"/>
      <c r="N9313" s="9"/>
    </row>
    <row r="9314" spans="13:14" x14ac:dyDescent="0.3">
      <c r="M9314" s="9"/>
      <c r="N9314" s="9"/>
    </row>
    <row r="9315" spans="13:14" x14ac:dyDescent="0.3">
      <c r="M9315" s="9"/>
      <c r="N9315" s="9"/>
    </row>
    <row r="9316" spans="13:14" x14ac:dyDescent="0.3">
      <c r="M9316" s="9"/>
      <c r="N9316" s="9"/>
    </row>
    <row r="9317" spans="13:14" x14ac:dyDescent="0.3">
      <c r="M9317" s="9"/>
      <c r="N9317" s="9"/>
    </row>
    <row r="9318" spans="13:14" x14ac:dyDescent="0.3">
      <c r="M9318" s="9"/>
      <c r="N9318" s="9"/>
    </row>
    <row r="9319" spans="13:14" x14ac:dyDescent="0.3">
      <c r="M9319" s="9"/>
      <c r="N9319" s="9"/>
    </row>
    <row r="9320" spans="13:14" x14ac:dyDescent="0.3">
      <c r="M9320" s="9"/>
      <c r="N9320" s="9"/>
    </row>
    <row r="9321" spans="13:14" x14ac:dyDescent="0.3">
      <c r="M9321" s="9"/>
      <c r="N9321" s="9"/>
    </row>
    <row r="9322" spans="13:14" x14ac:dyDescent="0.3">
      <c r="M9322" s="9"/>
      <c r="N9322" s="9"/>
    </row>
    <row r="9323" spans="13:14" x14ac:dyDescent="0.3">
      <c r="M9323" s="9"/>
      <c r="N9323" s="9"/>
    </row>
    <row r="9324" spans="13:14" x14ac:dyDescent="0.3">
      <c r="M9324" s="9"/>
      <c r="N9324" s="9"/>
    </row>
    <row r="9325" spans="13:14" x14ac:dyDescent="0.3">
      <c r="M9325" s="9"/>
      <c r="N9325" s="9"/>
    </row>
    <row r="9326" spans="13:14" x14ac:dyDescent="0.3">
      <c r="M9326" s="9"/>
      <c r="N9326" s="9"/>
    </row>
    <row r="9327" spans="13:14" x14ac:dyDescent="0.3">
      <c r="M9327" s="9"/>
      <c r="N9327" s="9"/>
    </row>
    <row r="9328" spans="13:14" x14ac:dyDescent="0.3">
      <c r="M9328" s="9"/>
      <c r="N9328" s="9"/>
    </row>
    <row r="9329" spans="13:14" x14ac:dyDescent="0.3">
      <c r="M9329" s="9"/>
      <c r="N9329" s="9"/>
    </row>
    <row r="9330" spans="13:14" x14ac:dyDescent="0.3">
      <c r="M9330" s="9"/>
      <c r="N9330" s="9"/>
    </row>
    <row r="9331" spans="13:14" x14ac:dyDescent="0.3">
      <c r="M9331" s="9"/>
      <c r="N9331" s="9"/>
    </row>
    <row r="9332" spans="13:14" x14ac:dyDescent="0.3">
      <c r="M9332" s="9"/>
      <c r="N9332" s="9"/>
    </row>
    <row r="9333" spans="13:14" x14ac:dyDescent="0.3">
      <c r="M9333" s="9"/>
      <c r="N9333" s="9"/>
    </row>
    <row r="9334" spans="13:14" x14ac:dyDescent="0.3">
      <c r="M9334" s="9"/>
      <c r="N9334" s="9"/>
    </row>
    <row r="9335" spans="13:14" x14ac:dyDescent="0.3">
      <c r="M9335" s="9"/>
      <c r="N9335" s="9"/>
    </row>
    <row r="9336" spans="13:14" x14ac:dyDescent="0.3">
      <c r="M9336" s="9"/>
      <c r="N9336" s="9"/>
    </row>
    <row r="9337" spans="13:14" x14ac:dyDescent="0.3">
      <c r="M9337" s="9"/>
      <c r="N9337" s="9"/>
    </row>
    <row r="9338" spans="13:14" x14ac:dyDescent="0.3">
      <c r="M9338" s="9"/>
      <c r="N9338" s="9"/>
    </row>
    <row r="9339" spans="13:14" x14ac:dyDescent="0.3">
      <c r="M9339" s="9"/>
      <c r="N9339" s="9"/>
    </row>
    <row r="9340" spans="13:14" x14ac:dyDescent="0.3">
      <c r="M9340" s="9"/>
      <c r="N9340" s="9"/>
    </row>
    <row r="9341" spans="13:14" x14ac:dyDescent="0.3">
      <c r="M9341" s="9"/>
      <c r="N9341" s="9"/>
    </row>
    <row r="9342" spans="13:14" x14ac:dyDescent="0.3">
      <c r="M9342" s="9"/>
      <c r="N9342" s="9"/>
    </row>
    <row r="9343" spans="13:14" x14ac:dyDescent="0.3">
      <c r="M9343" s="9"/>
      <c r="N9343" s="9"/>
    </row>
    <row r="9344" spans="13:14" x14ac:dyDescent="0.3">
      <c r="M9344" s="9"/>
      <c r="N9344" s="9"/>
    </row>
    <row r="9345" spans="13:14" x14ac:dyDescent="0.3">
      <c r="M9345" s="9"/>
      <c r="N9345" s="9"/>
    </row>
    <row r="9346" spans="13:14" x14ac:dyDescent="0.3">
      <c r="M9346" s="9"/>
      <c r="N9346" s="9"/>
    </row>
    <row r="9347" spans="13:14" x14ac:dyDescent="0.3">
      <c r="M9347" s="9"/>
      <c r="N9347" s="9"/>
    </row>
    <row r="9348" spans="13:14" x14ac:dyDescent="0.3">
      <c r="M9348" s="9"/>
      <c r="N9348" s="9"/>
    </row>
    <row r="9349" spans="13:14" x14ac:dyDescent="0.3">
      <c r="M9349" s="9"/>
      <c r="N9349" s="9"/>
    </row>
    <row r="9350" spans="13:14" x14ac:dyDescent="0.3">
      <c r="M9350" s="9"/>
      <c r="N9350" s="9"/>
    </row>
    <row r="9351" spans="13:14" x14ac:dyDescent="0.3">
      <c r="M9351" s="9"/>
      <c r="N9351" s="9"/>
    </row>
    <row r="9352" spans="13:14" x14ac:dyDescent="0.3">
      <c r="M9352" s="9"/>
      <c r="N9352" s="9"/>
    </row>
    <row r="9353" spans="13:14" x14ac:dyDescent="0.3">
      <c r="M9353" s="9"/>
      <c r="N9353" s="9"/>
    </row>
    <row r="9354" spans="13:14" x14ac:dyDescent="0.3">
      <c r="M9354" s="9"/>
      <c r="N9354" s="9"/>
    </row>
    <row r="9355" spans="13:14" x14ac:dyDescent="0.3">
      <c r="M9355" s="9"/>
      <c r="N9355" s="9"/>
    </row>
    <row r="9356" spans="13:14" x14ac:dyDescent="0.3">
      <c r="M9356" s="9"/>
      <c r="N9356" s="9"/>
    </row>
    <row r="9357" spans="13:14" x14ac:dyDescent="0.3">
      <c r="M9357" s="9"/>
      <c r="N9357" s="9"/>
    </row>
    <row r="9358" spans="13:14" x14ac:dyDescent="0.3">
      <c r="M9358" s="9"/>
      <c r="N9358" s="9"/>
    </row>
    <row r="9359" spans="13:14" x14ac:dyDescent="0.3">
      <c r="M9359" s="9"/>
      <c r="N9359" s="9"/>
    </row>
    <row r="9360" spans="13:14" x14ac:dyDescent="0.3">
      <c r="M9360" s="9"/>
      <c r="N9360" s="9"/>
    </row>
    <row r="9361" spans="13:14" x14ac:dyDescent="0.3">
      <c r="M9361" s="9"/>
      <c r="N9361" s="9"/>
    </row>
    <row r="9362" spans="13:14" x14ac:dyDescent="0.3">
      <c r="M9362" s="9"/>
      <c r="N9362" s="9"/>
    </row>
    <row r="9363" spans="13:14" x14ac:dyDescent="0.3">
      <c r="M9363" s="9"/>
      <c r="N9363" s="9"/>
    </row>
    <row r="9364" spans="13:14" x14ac:dyDescent="0.3">
      <c r="M9364" s="9"/>
      <c r="N9364" s="9"/>
    </row>
    <row r="9365" spans="13:14" x14ac:dyDescent="0.3">
      <c r="M9365" s="9"/>
      <c r="N9365" s="9"/>
    </row>
    <row r="9366" spans="13:14" x14ac:dyDescent="0.3">
      <c r="M9366" s="9"/>
      <c r="N9366" s="9"/>
    </row>
    <row r="9367" spans="13:14" x14ac:dyDescent="0.3">
      <c r="M9367" s="9"/>
      <c r="N9367" s="9"/>
    </row>
    <row r="9368" spans="13:14" x14ac:dyDescent="0.3">
      <c r="M9368" s="9"/>
      <c r="N9368" s="9"/>
    </row>
    <row r="9369" spans="13:14" x14ac:dyDescent="0.3">
      <c r="M9369" s="9"/>
      <c r="N9369" s="9"/>
    </row>
    <row r="9370" spans="13:14" x14ac:dyDescent="0.3">
      <c r="M9370" s="9"/>
      <c r="N9370" s="9"/>
    </row>
    <row r="9371" spans="13:14" x14ac:dyDescent="0.3">
      <c r="M9371" s="9"/>
      <c r="N9371" s="9"/>
    </row>
    <row r="9372" spans="13:14" x14ac:dyDescent="0.3">
      <c r="M9372" s="9"/>
      <c r="N9372" s="9"/>
    </row>
    <row r="9373" spans="13:14" x14ac:dyDescent="0.3">
      <c r="M9373" s="9"/>
      <c r="N9373" s="9"/>
    </row>
    <row r="9374" spans="13:14" x14ac:dyDescent="0.3">
      <c r="M9374" s="9"/>
      <c r="N9374" s="9"/>
    </row>
    <row r="9375" spans="13:14" x14ac:dyDescent="0.3">
      <c r="M9375" s="9"/>
      <c r="N9375" s="9"/>
    </row>
    <row r="9376" spans="13:14" x14ac:dyDescent="0.3">
      <c r="M9376" s="9"/>
      <c r="N9376" s="9"/>
    </row>
    <row r="9377" spans="13:14" x14ac:dyDescent="0.3">
      <c r="M9377" s="9"/>
      <c r="N9377" s="9"/>
    </row>
    <row r="9378" spans="13:14" x14ac:dyDescent="0.3">
      <c r="M9378" s="9"/>
      <c r="N9378" s="9"/>
    </row>
    <row r="9379" spans="13:14" x14ac:dyDescent="0.3">
      <c r="M9379" s="9"/>
      <c r="N9379" s="9"/>
    </row>
    <row r="9380" spans="13:14" x14ac:dyDescent="0.3">
      <c r="M9380" s="9"/>
      <c r="N9380" s="9"/>
    </row>
    <row r="9381" spans="13:14" x14ac:dyDescent="0.3">
      <c r="M9381" s="9"/>
      <c r="N9381" s="9"/>
    </row>
    <row r="9382" spans="13:14" x14ac:dyDescent="0.3">
      <c r="M9382" s="9"/>
      <c r="N9382" s="9"/>
    </row>
    <row r="9383" spans="13:14" x14ac:dyDescent="0.3">
      <c r="M9383" s="9"/>
      <c r="N9383" s="9"/>
    </row>
    <row r="9384" spans="13:14" x14ac:dyDescent="0.3">
      <c r="M9384" s="9"/>
      <c r="N9384" s="9"/>
    </row>
    <row r="9385" spans="13:14" x14ac:dyDescent="0.3">
      <c r="M9385" s="9"/>
      <c r="N9385" s="9"/>
    </row>
    <row r="9386" spans="13:14" x14ac:dyDescent="0.3">
      <c r="M9386" s="9"/>
      <c r="N9386" s="9"/>
    </row>
    <row r="9387" spans="13:14" x14ac:dyDescent="0.3">
      <c r="M9387" s="9"/>
      <c r="N9387" s="9"/>
    </row>
    <row r="9388" spans="13:14" x14ac:dyDescent="0.3">
      <c r="M9388" s="9"/>
      <c r="N9388" s="9"/>
    </row>
    <row r="9389" spans="13:14" x14ac:dyDescent="0.3">
      <c r="M9389" s="9"/>
      <c r="N9389" s="9"/>
    </row>
    <row r="9390" spans="13:14" x14ac:dyDescent="0.3">
      <c r="M9390" s="9"/>
      <c r="N9390" s="9"/>
    </row>
    <row r="9391" spans="13:14" x14ac:dyDescent="0.3">
      <c r="M9391" s="9"/>
      <c r="N9391" s="9"/>
    </row>
    <row r="9392" spans="13:14" x14ac:dyDescent="0.3">
      <c r="M9392" s="9"/>
      <c r="N9392" s="9"/>
    </row>
    <row r="9393" spans="13:14" x14ac:dyDescent="0.3">
      <c r="M9393" s="9"/>
      <c r="N9393" s="9"/>
    </row>
    <row r="9394" spans="13:14" x14ac:dyDescent="0.3">
      <c r="M9394" s="9"/>
      <c r="N9394" s="9"/>
    </row>
    <row r="9395" spans="13:14" x14ac:dyDescent="0.3">
      <c r="M9395" s="9"/>
      <c r="N9395" s="9"/>
    </row>
    <row r="9396" spans="13:14" x14ac:dyDescent="0.3">
      <c r="M9396" s="9"/>
      <c r="N9396" s="9"/>
    </row>
    <row r="9397" spans="13:14" x14ac:dyDescent="0.3">
      <c r="M9397" s="9"/>
      <c r="N9397" s="9"/>
    </row>
    <row r="9398" spans="13:14" x14ac:dyDescent="0.3">
      <c r="M9398" s="9"/>
      <c r="N9398" s="9"/>
    </row>
    <row r="9399" spans="13:14" x14ac:dyDescent="0.3">
      <c r="M9399" s="9"/>
      <c r="N9399" s="9"/>
    </row>
    <row r="9400" spans="13:14" x14ac:dyDescent="0.3">
      <c r="M9400" s="9"/>
      <c r="N9400" s="9"/>
    </row>
    <row r="9401" spans="13:14" x14ac:dyDescent="0.3">
      <c r="M9401" s="9"/>
      <c r="N9401" s="9"/>
    </row>
    <row r="9402" spans="13:14" x14ac:dyDescent="0.3">
      <c r="M9402" s="9"/>
      <c r="N9402" s="9"/>
    </row>
    <row r="9403" spans="13:14" x14ac:dyDescent="0.3">
      <c r="M9403" s="9"/>
      <c r="N9403" s="9"/>
    </row>
    <row r="9404" spans="13:14" x14ac:dyDescent="0.3">
      <c r="M9404" s="9"/>
      <c r="N9404" s="9"/>
    </row>
    <row r="9405" spans="13:14" x14ac:dyDescent="0.3">
      <c r="M9405" s="9"/>
      <c r="N9405" s="9"/>
    </row>
    <row r="9406" spans="13:14" x14ac:dyDescent="0.3">
      <c r="M9406" s="9"/>
      <c r="N9406" s="9"/>
    </row>
    <row r="9407" spans="13:14" x14ac:dyDescent="0.3">
      <c r="M9407" s="9"/>
      <c r="N9407" s="9"/>
    </row>
    <row r="9408" spans="13:14" x14ac:dyDescent="0.3">
      <c r="M9408" s="9"/>
      <c r="N9408" s="9"/>
    </row>
    <row r="9409" spans="13:14" x14ac:dyDescent="0.3">
      <c r="M9409" s="9"/>
      <c r="N9409" s="9"/>
    </row>
    <row r="9410" spans="13:14" x14ac:dyDescent="0.3">
      <c r="M9410" s="9"/>
      <c r="N9410" s="9"/>
    </row>
    <row r="9411" spans="13:14" x14ac:dyDescent="0.3">
      <c r="M9411" s="9"/>
      <c r="N9411" s="9"/>
    </row>
    <row r="9412" spans="13:14" x14ac:dyDescent="0.3">
      <c r="M9412" s="9"/>
      <c r="N9412" s="9"/>
    </row>
    <row r="9413" spans="13:14" x14ac:dyDescent="0.3">
      <c r="M9413" s="9"/>
      <c r="N9413" s="9"/>
    </row>
    <row r="9414" spans="13:14" x14ac:dyDescent="0.3">
      <c r="M9414" s="9"/>
      <c r="N9414" s="9"/>
    </row>
    <row r="9415" spans="13:14" x14ac:dyDescent="0.3">
      <c r="M9415" s="9"/>
      <c r="N9415" s="9"/>
    </row>
    <row r="9416" spans="13:14" x14ac:dyDescent="0.3">
      <c r="M9416" s="9"/>
      <c r="N9416" s="9"/>
    </row>
    <row r="9417" spans="13:14" x14ac:dyDescent="0.3">
      <c r="M9417" s="9"/>
      <c r="N9417" s="9"/>
    </row>
    <row r="9418" spans="13:14" x14ac:dyDescent="0.3">
      <c r="M9418" s="9"/>
      <c r="N9418" s="9"/>
    </row>
    <row r="9419" spans="13:14" x14ac:dyDescent="0.3">
      <c r="M9419" s="9"/>
      <c r="N9419" s="9"/>
    </row>
    <row r="9420" spans="13:14" x14ac:dyDescent="0.3">
      <c r="M9420" s="9"/>
      <c r="N9420" s="9"/>
    </row>
    <row r="9421" spans="13:14" x14ac:dyDescent="0.3">
      <c r="M9421" s="9"/>
      <c r="N9421" s="9"/>
    </row>
    <row r="9422" spans="13:14" x14ac:dyDescent="0.3">
      <c r="M9422" s="9"/>
      <c r="N9422" s="9"/>
    </row>
    <row r="9423" spans="13:14" x14ac:dyDescent="0.3">
      <c r="M9423" s="9"/>
      <c r="N9423" s="9"/>
    </row>
    <row r="9424" spans="13:14" x14ac:dyDescent="0.3">
      <c r="M9424" s="9"/>
      <c r="N9424" s="9"/>
    </row>
    <row r="9425" spans="13:14" x14ac:dyDescent="0.3">
      <c r="M9425" s="9"/>
      <c r="N9425" s="9"/>
    </row>
    <row r="9426" spans="13:14" x14ac:dyDescent="0.3">
      <c r="M9426" s="9"/>
      <c r="N9426" s="9"/>
    </row>
    <row r="9427" spans="13:14" x14ac:dyDescent="0.3">
      <c r="M9427" s="9"/>
      <c r="N9427" s="9"/>
    </row>
    <row r="9428" spans="13:14" x14ac:dyDescent="0.3">
      <c r="M9428" s="9"/>
      <c r="N9428" s="9"/>
    </row>
    <row r="9429" spans="13:14" x14ac:dyDescent="0.3">
      <c r="M9429" s="9"/>
      <c r="N9429" s="9"/>
    </row>
    <row r="9430" spans="13:14" x14ac:dyDescent="0.3">
      <c r="M9430" s="9"/>
      <c r="N9430" s="9"/>
    </row>
    <row r="9431" spans="13:14" x14ac:dyDescent="0.3">
      <c r="M9431" s="9"/>
      <c r="N9431" s="9"/>
    </row>
    <row r="9432" spans="13:14" x14ac:dyDescent="0.3">
      <c r="M9432" s="9"/>
      <c r="N9432" s="9"/>
    </row>
    <row r="9433" spans="13:14" x14ac:dyDescent="0.3">
      <c r="M9433" s="9"/>
      <c r="N9433" s="9"/>
    </row>
    <row r="9434" spans="13:14" x14ac:dyDescent="0.3">
      <c r="M9434" s="9"/>
      <c r="N9434" s="9"/>
    </row>
    <row r="9435" spans="13:14" x14ac:dyDescent="0.3">
      <c r="M9435" s="9"/>
      <c r="N9435" s="9"/>
    </row>
    <row r="9436" spans="13:14" x14ac:dyDescent="0.3">
      <c r="M9436" s="9"/>
      <c r="N9436" s="9"/>
    </row>
    <row r="9437" spans="13:14" x14ac:dyDescent="0.3">
      <c r="M9437" s="9"/>
      <c r="N9437" s="9"/>
    </row>
    <row r="9438" spans="13:14" x14ac:dyDescent="0.3">
      <c r="M9438" s="9"/>
      <c r="N9438" s="9"/>
    </row>
    <row r="9439" spans="13:14" x14ac:dyDescent="0.3">
      <c r="M9439" s="9"/>
      <c r="N9439" s="9"/>
    </row>
    <row r="9440" spans="13:14" x14ac:dyDescent="0.3">
      <c r="M9440" s="9"/>
      <c r="N9440" s="9"/>
    </row>
    <row r="9441" spans="13:14" x14ac:dyDescent="0.3">
      <c r="M9441" s="9"/>
      <c r="N9441" s="9"/>
    </row>
    <row r="9442" spans="13:14" x14ac:dyDescent="0.3">
      <c r="M9442" s="9"/>
      <c r="N9442" s="9"/>
    </row>
    <row r="9443" spans="13:14" x14ac:dyDescent="0.3">
      <c r="M9443" s="9"/>
      <c r="N9443" s="9"/>
    </row>
    <row r="9444" spans="13:14" x14ac:dyDescent="0.3">
      <c r="M9444" s="9"/>
      <c r="N9444" s="9"/>
    </row>
    <row r="9445" spans="13:14" x14ac:dyDescent="0.3">
      <c r="M9445" s="9"/>
      <c r="N9445" s="9"/>
    </row>
    <row r="9446" spans="13:14" x14ac:dyDescent="0.3">
      <c r="M9446" s="9"/>
      <c r="N9446" s="9"/>
    </row>
    <row r="9447" spans="13:14" x14ac:dyDescent="0.3">
      <c r="M9447" s="9"/>
      <c r="N9447" s="9"/>
    </row>
    <row r="9448" spans="13:14" x14ac:dyDescent="0.3">
      <c r="M9448" s="9"/>
      <c r="N9448" s="9"/>
    </row>
    <row r="9449" spans="13:14" x14ac:dyDescent="0.3">
      <c r="M9449" s="9"/>
      <c r="N9449" s="9"/>
    </row>
    <row r="9450" spans="13:14" x14ac:dyDescent="0.3">
      <c r="M9450" s="9"/>
      <c r="N9450" s="9"/>
    </row>
    <row r="9451" spans="13:14" x14ac:dyDescent="0.3">
      <c r="M9451" s="9"/>
      <c r="N9451" s="9"/>
    </row>
    <row r="9452" spans="13:14" x14ac:dyDescent="0.3">
      <c r="M9452" s="9"/>
      <c r="N9452" s="9"/>
    </row>
    <row r="9453" spans="13:14" x14ac:dyDescent="0.3">
      <c r="M9453" s="9"/>
      <c r="N9453" s="9"/>
    </row>
    <row r="9454" spans="13:14" x14ac:dyDescent="0.3">
      <c r="M9454" s="9"/>
      <c r="N9454" s="9"/>
    </row>
    <row r="9455" spans="13:14" x14ac:dyDescent="0.3">
      <c r="M9455" s="9"/>
      <c r="N9455" s="9"/>
    </row>
    <row r="9456" spans="13:14" x14ac:dyDescent="0.3">
      <c r="M9456" s="9"/>
      <c r="N9456" s="9"/>
    </row>
    <row r="9457" spans="13:14" x14ac:dyDescent="0.3">
      <c r="M9457" s="9"/>
      <c r="N9457" s="9"/>
    </row>
    <row r="9458" spans="13:14" x14ac:dyDescent="0.3">
      <c r="M9458" s="9"/>
      <c r="N9458" s="9"/>
    </row>
    <row r="9459" spans="13:14" x14ac:dyDescent="0.3">
      <c r="M9459" s="9"/>
      <c r="N9459" s="9"/>
    </row>
    <row r="9460" spans="13:14" x14ac:dyDescent="0.3">
      <c r="M9460" s="9"/>
      <c r="N9460" s="9"/>
    </row>
    <row r="9461" spans="13:14" x14ac:dyDescent="0.3">
      <c r="M9461" s="9"/>
      <c r="N9461" s="9"/>
    </row>
    <row r="9462" spans="13:14" x14ac:dyDescent="0.3">
      <c r="M9462" s="9"/>
      <c r="N9462" s="9"/>
    </row>
    <row r="9463" spans="13:14" x14ac:dyDescent="0.3">
      <c r="M9463" s="9"/>
      <c r="N9463" s="9"/>
    </row>
    <row r="9464" spans="13:14" x14ac:dyDescent="0.3">
      <c r="M9464" s="9"/>
      <c r="N9464" s="9"/>
    </row>
    <row r="9465" spans="13:14" x14ac:dyDescent="0.3">
      <c r="M9465" s="9"/>
      <c r="N9465" s="9"/>
    </row>
    <row r="9466" spans="13:14" x14ac:dyDescent="0.3">
      <c r="M9466" s="9"/>
      <c r="N9466" s="9"/>
    </row>
    <row r="9467" spans="13:14" x14ac:dyDescent="0.3">
      <c r="M9467" s="9"/>
      <c r="N9467" s="9"/>
    </row>
    <row r="9468" spans="13:14" x14ac:dyDescent="0.3">
      <c r="M9468" s="9"/>
      <c r="N9468" s="9"/>
    </row>
    <row r="9469" spans="13:14" x14ac:dyDescent="0.3">
      <c r="M9469" s="9"/>
      <c r="N9469" s="9"/>
    </row>
    <row r="9470" spans="13:14" x14ac:dyDescent="0.3">
      <c r="M9470" s="9"/>
      <c r="N9470" s="9"/>
    </row>
    <row r="9471" spans="13:14" x14ac:dyDescent="0.3">
      <c r="M9471" s="9"/>
      <c r="N9471" s="9"/>
    </row>
    <row r="9472" spans="13:14" x14ac:dyDescent="0.3">
      <c r="M9472" s="9"/>
      <c r="N9472" s="9"/>
    </row>
    <row r="9473" spans="13:14" x14ac:dyDescent="0.3">
      <c r="M9473" s="9"/>
      <c r="N9473" s="9"/>
    </row>
    <row r="9474" spans="13:14" x14ac:dyDescent="0.3">
      <c r="M9474" s="9"/>
      <c r="N9474" s="9"/>
    </row>
    <row r="9475" spans="13:14" x14ac:dyDescent="0.3">
      <c r="M9475" s="9"/>
      <c r="N9475" s="9"/>
    </row>
    <row r="9476" spans="13:14" x14ac:dyDescent="0.3">
      <c r="M9476" s="9"/>
      <c r="N9476" s="9"/>
    </row>
    <row r="9477" spans="13:14" x14ac:dyDescent="0.3">
      <c r="M9477" s="9"/>
      <c r="N9477" s="9"/>
    </row>
    <row r="9478" spans="13:14" x14ac:dyDescent="0.3">
      <c r="M9478" s="9"/>
      <c r="N9478" s="9"/>
    </row>
    <row r="9479" spans="13:14" x14ac:dyDescent="0.3">
      <c r="M9479" s="9"/>
      <c r="N9479" s="9"/>
    </row>
    <row r="9480" spans="13:14" x14ac:dyDescent="0.3">
      <c r="M9480" s="9"/>
      <c r="N9480" s="9"/>
    </row>
    <row r="9481" spans="13:14" x14ac:dyDescent="0.3">
      <c r="M9481" s="9"/>
      <c r="N9481" s="9"/>
    </row>
    <row r="9482" spans="13:14" x14ac:dyDescent="0.3">
      <c r="M9482" s="9"/>
      <c r="N9482" s="9"/>
    </row>
    <row r="9483" spans="13:14" x14ac:dyDescent="0.3">
      <c r="M9483" s="9"/>
      <c r="N9483" s="9"/>
    </row>
    <row r="9484" spans="13:14" x14ac:dyDescent="0.3">
      <c r="M9484" s="9"/>
      <c r="N9484" s="9"/>
    </row>
    <row r="9485" spans="13:14" x14ac:dyDescent="0.3">
      <c r="M9485" s="9"/>
      <c r="N9485" s="9"/>
    </row>
    <row r="9486" spans="13:14" x14ac:dyDescent="0.3">
      <c r="M9486" s="9"/>
      <c r="N9486" s="9"/>
    </row>
    <row r="9487" spans="13:14" x14ac:dyDescent="0.3">
      <c r="M9487" s="9"/>
      <c r="N9487" s="9"/>
    </row>
    <row r="9488" spans="13:14" x14ac:dyDescent="0.3">
      <c r="M9488" s="9"/>
      <c r="N9488" s="9"/>
    </row>
    <row r="9489" spans="13:14" x14ac:dyDescent="0.3">
      <c r="M9489" s="9"/>
      <c r="N9489" s="9"/>
    </row>
    <row r="9490" spans="13:14" x14ac:dyDescent="0.3">
      <c r="M9490" s="9"/>
      <c r="N9490" s="9"/>
    </row>
    <row r="9491" spans="13:14" x14ac:dyDescent="0.3">
      <c r="M9491" s="9"/>
      <c r="N9491" s="9"/>
    </row>
    <row r="9492" spans="13:14" x14ac:dyDescent="0.3">
      <c r="M9492" s="9"/>
      <c r="N9492" s="9"/>
    </row>
    <row r="9493" spans="13:14" x14ac:dyDescent="0.3">
      <c r="M9493" s="9"/>
      <c r="N9493" s="9"/>
    </row>
    <row r="9494" spans="13:14" x14ac:dyDescent="0.3">
      <c r="M9494" s="9"/>
      <c r="N9494" s="9"/>
    </row>
    <row r="9495" spans="13:14" x14ac:dyDescent="0.3">
      <c r="M9495" s="9"/>
      <c r="N9495" s="9"/>
    </row>
    <row r="9496" spans="13:14" x14ac:dyDescent="0.3">
      <c r="M9496" s="9"/>
      <c r="N9496" s="9"/>
    </row>
    <row r="9497" spans="13:14" x14ac:dyDescent="0.3">
      <c r="M9497" s="9"/>
      <c r="N9497" s="9"/>
    </row>
    <row r="9498" spans="13:14" x14ac:dyDescent="0.3">
      <c r="M9498" s="9"/>
      <c r="N9498" s="9"/>
    </row>
    <row r="9499" spans="13:14" x14ac:dyDescent="0.3">
      <c r="M9499" s="9"/>
      <c r="N9499" s="9"/>
    </row>
    <row r="9500" spans="13:14" x14ac:dyDescent="0.3">
      <c r="M9500" s="9"/>
      <c r="N9500" s="9"/>
    </row>
    <row r="9501" spans="13:14" x14ac:dyDescent="0.3">
      <c r="M9501" s="9"/>
      <c r="N9501" s="9"/>
    </row>
    <row r="9502" spans="13:14" x14ac:dyDescent="0.3">
      <c r="M9502" s="9"/>
      <c r="N9502" s="9"/>
    </row>
    <row r="9503" spans="13:14" x14ac:dyDescent="0.3">
      <c r="M9503" s="9"/>
      <c r="N9503" s="9"/>
    </row>
    <row r="9504" spans="13:14" x14ac:dyDescent="0.3">
      <c r="M9504" s="9"/>
      <c r="N9504" s="9"/>
    </row>
    <row r="9505" spans="13:14" x14ac:dyDescent="0.3">
      <c r="M9505" s="9"/>
      <c r="N9505" s="9"/>
    </row>
    <row r="9506" spans="13:14" x14ac:dyDescent="0.3">
      <c r="M9506" s="9"/>
      <c r="N9506" s="9"/>
    </row>
    <row r="9507" spans="13:14" x14ac:dyDescent="0.3">
      <c r="M9507" s="9"/>
      <c r="N9507" s="9"/>
    </row>
    <row r="9508" spans="13:14" x14ac:dyDescent="0.3">
      <c r="M9508" s="9"/>
      <c r="N9508" s="9"/>
    </row>
    <row r="9509" spans="13:14" x14ac:dyDescent="0.3">
      <c r="M9509" s="9"/>
      <c r="N9509" s="9"/>
    </row>
    <row r="9510" spans="13:14" x14ac:dyDescent="0.3">
      <c r="M9510" s="9"/>
      <c r="N9510" s="9"/>
    </row>
    <row r="9511" spans="13:14" x14ac:dyDescent="0.3">
      <c r="M9511" s="9"/>
      <c r="N9511" s="9"/>
    </row>
    <row r="9512" spans="13:14" x14ac:dyDescent="0.3">
      <c r="M9512" s="9"/>
      <c r="N9512" s="9"/>
    </row>
    <row r="9513" spans="13:14" x14ac:dyDescent="0.3">
      <c r="M9513" s="9"/>
      <c r="N9513" s="9"/>
    </row>
    <row r="9514" spans="13:14" x14ac:dyDescent="0.3">
      <c r="M9514" s="9"/>
      <c r="N9514" s="9"/>
    </row>
    <row r="9515" spans="13:14" x14ac:dyDescent="0.3">
      <c r="M9515" s="9"/>
      <c r="N9515" s="9"/>
    </row>
    <row r="9516" spans="13:14" x14ac:dyDescent="0.3">
      <c r="M9516" s="9"/>
      <c r="N9516" s="9"/>
    </row>
    <row r="9517" spans="13:14" x14ac:dyDescent="0.3">
      <c r="M9517" s="9"/>
      <c r="N9517" s="9"/>
    </row>
    <row r="9518" spans="13:14" x14ac:dyDescent="0.3">
      <c r="M9518" s="9"/>
      <c r="N9518" s="9"/>
    </row>
    <row r="9519" spans="13:14" x14ac:dyDescent="0.3">
      <c r="M9519" s="9"/>
      <c r="N9519" s="9"/>
    </row>
    <row r="9520" spans="13:14" x14ac:dyDescent="0.3">
      <c r="M9520" s="9"/>
      <c r="N9520" s="9"/>
    </row>
    <row r="9521" spans="13:14" x14ac:dyDescent="0.3">
      <c r="M9521" s="9"/>
      <c r="N9521" s="9"/>
    </row>
    <row r="9522" spans="13:14" x14ac:dyDescent="0.3">
      <c r="M9522" s="9"/>
      <c r="N9522" s="9"/>
    </row>
    <row r="9523" spans="13:14" x14ac:dyDescent="0.3">
      <c r="M9523" s="9"/>
      <c r="N9523" s="9"/>
    </row>
    <row r="9524" spans="13:14" x14ac:dyDescent="0.3">
      <c r="M9524" s="9"/>
      <c r="N9524" s="9"/>
    </row>
    <row r="9525" spans="13:14" x14ac:dyDescent="0.3">
      <c r="M9525" s="9"/>
      <c r="N9525" s="9"/>
    </row>
    <row r="9526" spans="13:14" x14ac:dyDescent="0.3">
      <c r="M9526" s="9"/>
      <c r="N9526" s="9"/>
    </row>
    <row r="9527" spans="13:14" x14ac:dyDescent="0.3">
      <c r="M9527" s="9"/>
      <c r="N9527" s="9"/>
    </row>
    <row r="9528" spans="13:14" x14ac:dyDescent="0.3">
      <c r="M9528" s="9"/>
      <c r="N9528" s="9"/>
    </row>
    <row r="9529" spans="13:14" x14ac:dyDescent="0.3">
      <c r="M9529" s="9"/>
      <c r="N9529" s="9"/>
    </row>
    <row r="9530" spans="13:14" x14ac:dyDescent="0.3">
      <c r="M9530" s="9"/>
      <c r="N9530" s="9"/>
    </row>
    <row r="9531" spans="13:14" x14ac:dyDescent="0.3">
      <c r="M9531" s="9"/>
      <c r="N9531" s="9"/>
    </row>
    <row r="9532" spans="13:14" x14ac:dyDescent="0.3">
      <c r="M9532" s="9"/>
      <c r="N9532" s="9"/>
    </row>
    <row r="9533" spans="13:14" x14ac:dyDescent="0.3">
      <c r="M9533" s="9"/>
      <c r="N9533" s="9"/>
    </row>
    <row r="9534" spans="13:14" x14ac:dyDescent="0.3">
      <c r="M9534" s="9"/>
      <c r="N9534" s="9"/>
    </row>
    <row r="9535" spans="13:14" x14ac:dyDescent="0.3">
      <c r="M9535" s="9"/>
      <c r="N9535" s="9"/>
    </row>
    <row r="9536" spans="13:14" x14ac:dyDescent="0.3">
      <c r="M9536" s="9"/>
      <c r="N9536" s="9"/>
    </row>
    <row r="9537" spans="13:14" x14ac:dyDescent="0.3">
      <c r="M9537" s="9"/>
      <c r="N9537" s="9"/>
    </row>
    <row r="9538" spans="13:14" x14ac:dyDescent="0.3">
      <c r="M9538" s="9"/>
      <c r="N9538" s="9"/>
    </row>
    <row r="9539" spans="13:14" x14ac:dyDescent="0.3">
      <c r="M9539" s="9"/>
      <c r="N9539" s="9"/>
    </row>
    <row r="9540" spans="13:14" x14ac:dyDescent="0.3">
      <c r="M9540" s="9"/>
      <c r="N9540" s="9"/>
    </row>
    <row r="9541" spans="13:14" x14ac:dyDescent="0.3">
      <c r="M9541" s="9"/>
      <c r="N9541" s="9"/>
    </row>
    <row r="9542" spans="13:14" x14ac:dyDescent="0.3">
      <c r="M9542" s="9"/>
      <c r="N9542" s="9"/>
    </row>
    <row r="9543" spans="13:14" x14ac:dyDescent="0.3">
      <c r="M9543" s="9"/>
      <c r="N9543" s="9"/>
    </row>
    <row r="9544" spans="13:14" x14ac:dyDescent="0.3">
      <c r="M9544" s="9"/>
      <c r="N9544" s="9"/>
    </row>
    <row r="9545" spans="13:14" x14ac:dyDescent="0.3">
      <c r="M9545" s="9"/>
      <c r="N9545" s="9"/>
    </row>
    <row r="9546" spans="13:14" x14ac:dyDescent="0.3">
      <c r="M9546" s="9"/>
      <c r="N9546" s="9"/>
    </row>
    <row r="9547" spans="13:14" x14ac:dyDescent="0.3">
      <c r="M9547" s="9"/>
      <c r="N9547" s="9"/>
    </row>
    <row r="9548" spans="13:14" x14ac:dyDescent="0.3">
      <c r="M9548" s="9"/>
      <c r="N9548" s="9"/>
    </row>
    <row r="9549" spans="13:14" x14ac:dyDescent="0.3">
      <c r="M9549" s="9"/>
      <c r="N9549" s="9"/>
    </row>
    <row r="9550" spans="13:14" x14ac:dyDescent="0.3">
      <c r="M9550" s="9"/>
      <c r="N9550" s="9"/>
    </row>
    <row r="9551" spans="13:14" x14ac:dyDescent="0.3">
      <c r="M9551" s="9"/>
      <c r="N9551" s="9"/>
    </row>
    <row r="9552" spans="13:14" x14ac:dyDescent="0.3">
      <c r="M9552" s="9"/>
      <c r="N9552" s="9"/>
    </row>
    <row r="9553" spans="13:14" x14ac:dyDescent="0.3">
      <c r="M9553" s="9"/>
      <c r="N9553" s="9"/>
    </row>
    <row r="9554" spans="13:14" x14ac:dyDescent="0.3">
      <c r="M9554" s="9"/>
      <c r="N9554" s="9"/>
    </row>
    <row r="9555" spans="13:14" x14ac:dyDescent="0.3">
      <c r="M9555" s="9"/>
      <c r="N9555" s="9"/>
    </row>
    <row r="9556" spans="13:14" x14ac:dyDescent="0.3">
      <c r="M9556" s="9"/>
      <c r="N9556" s="9"/>
    </row>
    <row r="9557" spans="13:14" x14ac:dyDescent="0.3">
      <c r="M9557" s="9"/>
      <c r="N9557" s="9"/>
    </row>
    <row r="9558" spans="13:14" x14ac:dyDescent="0.3">
      <c r="M9558" s="9"/>
      <c r="N9558" s="9"/>
    </row>
    <row r="9559" spans="13:14" x14ac:dyDescent="0.3">
      <c r="M9559" s="9"/>
      <c r="N9559" s="9"/>
    </row>
    <row r="9560" spans="13:14" x14ac:dyDescent="0.3">
      <c r="M9560" s="9"/>
      <c r="N9560" s="9"/>
    </row>
    <row r="9561" spans="13:14" x14ac:dyDescent="0.3">
      <c r="M9561" s="9"/>
      <c r="N9561" s="9"/>
    </row>
    <row r="9562" spans="13:14" x14ac:dyDescent="0.3">
      <c r="M9562" s="9"/>
      <c r="N9562" s="9"/>
    </row>
    <row r="9563" spans="13:14" x14ac:dyDescent="0.3">
      <c r="M9563" s="9"/>
      <c r="N9563" s="9"/>
    </row>
    <row r="9564" spans="13:14" x14ac:dyDescent="0.3">
      <c r="M9564" s="9"/>
      <c r="N9564" s="9"/>
    </row>
    <row r="9565" spans="13:14" x14ac:dyDescent="0.3">
      <c r="M9565" s="9"/>
      <c r="N9565" s="9"/>
    </row>
    <row r="9566" spans="13:14" x14ac:dyDescent="0.3">
      <c r="M9566" s="9"/>
      <c r="N9566" s="9"/>
    </row>
    <row r="9567" spans="13:14" x14ac:dyDescent="0.3">
      <c r="M9567" s="9"/>
      <c r="N9567" s="9"/>
    </row>
    <row r="9568" spans="13:14" x14ac:dyDescent="0.3">
      <c r="M9568" s="9"/>
      <c r="N9568" s="9"/>
    </row>
    <row r="9569" spans="13:14" x14ac:dyDescent="0.3">
      <c r="M9569" s="9"/>
      <c r="N9569" s="9"/>
    </row>
    <row r="9570" spans="13:14" x14ac:dyDescent="0.3">
      <c r="M9570" s="9"/>
      <c r="N9570" s="9"/>
    </row>
    <row r="9571" spans="13:14" x14ac:dyDescent="0.3">
      <c r="M9571" s="9"/>
      <c r="N9571" s="9"/>
    </row>
    <row r="9572" spans="13:14" x14ac:dyDescent="0.3">
      <c r="M9572" s="9"/>
      <c r="N9572" s="9"/>
    </row>
    <row r="9573" spans="13:14" x14ac:dyDescent="0.3">
      <c r="M9573" s="9"/>
      <c r="N9573" s="9"/>
    </row>
    <row r="9574" spans="13:14" x14ac:dyDescent="0.3">
      <c r="M9574" s="9"/>
      <c r="N9574" s="9"/>
    </row>
    <row r="9575" spans="13:14" x14ac:dyDescent="0.3">
      <c r="M9575" s="9"/>
      <c r="N9575" s="9"/>
    </row>
    <row r="9576" spans="13:14" x14ac:dyDescent="0.3">
      <c r="M9576" s="9"/>
      <c r="N9576" s="9"/>
    </row>
    <row r="9577" spans="13:14" x14ac:dyDescent="0.3">
      <c r="M9577" s="9"/>
      <c r="N9577" s="9"/>
    </row>
    <row r="9578" spans="13:14" x14ac:dyDescent="0.3">
      <c r="M9578" s="9"/>
      <c r="N9578" s="9"/>
    </row>
    <row r="9579" spans="13:14" x14ac:dyDescent="0.3">
      <c r="M9579" s="9"/>
      <c r="N9579" s="9"/>
    </row>
    <row r="9580" spans="13:14" x14ac:dyDescent="0.3">
      <c r="M9580" s="9"/>
      <c r="N9580" s="9"/>
    </row>
    <row r="9581" spans="13:14" x14ac:dyDescent="0.3">
      <c r="M9581" s="9"/>
      <c r="N9581" s="9"/>
    </row>
    <row r="9582" spans="13:14" x14ac:dyDescent="0.3">
      <c r="M9582" s="9"/>
      <c r="N9582" s="9"/>
    </row>
    <row r="9583" spans="13:14" x14ac:dyDescent="0.3">
      <c r="M9583" s="9"/>
      <c r="N9583" s="9"/>
    </row>
    <row r="9584" spans="13:14" x14ac:dyDescent="0.3">
      <c r="M9584" s="9"/>
      <c r="N9584" s="9"/>
    </row>
    <row r="9585" spans="13:14" x14ac:dyDescent="0.3">
      <c r="M9585" s="9"/>
      <c r="N9585" s="9"/>
    </row>
    <row r="9586" spans="13:14" x14ac:dyDescent="0.3">
      <c r="M9586" s="9"/>
      <c r="N9586" s="9"/>
    </row>
    <row r="9587" spans="13:14" x14ac:dyDescent="0.3">
      <c r="M9587" s="9"/>
      <c r="N9587" s="9"/>
    </row>
    <row r="9588" spans="13:14" x14ac:dyDescent="0.3">
      <c r="M9588" s="9"/>
      <c r="N9588" s="9"/>
    </row>
    <row r="9589" spans="13:14" x14ac:dyDescent="0.3">
      <c r="M9589" s="9"/>
      <c r="N9589" s="9"/>
    </row>
    <row r="9590" spans="13:14" x14ac:dyDescent="0.3">
      <c r="M9590" s="9"/>
      <c r="N9590" s="9"/>
    </row>
    <row r="9591" spans="13:14" x14ac:dyDescent="0.3">
      <c r="M9591" s="9"/>
      <c r="N9591" s="9"/>
    </row>
    <row r="9592" spans="13:14" x14ac:dyDescent="0.3">
      <c r="M9592" s="9"/>
      <c r="N9592" s="9"/>
    </row>
    <row r="9593" spans="13:14" x14ac:dyDescent="0.3">
      <c r="M9593" s="9"/>
      <c r="N9593" s="9"/>
    </row>
    <row r="9594" spans="13:14" x14ac:dyDescent="0.3">
      <c r="M9594" s="9"/>
      <c r="N9594" s="9"/>
    </row>
    <row r="9595" spans="13:14" x14ac:dyDescent="0.3">
      <c r="M9595" s="9"/>
      <c r="N9595" s="9"/>
    </row>
    <row r="9596" spans="13:14" x14ac:dyDescent="0.3">
      <c r="M9596" s="9"/>
      <c r="N9596" s="9"/>
    </row>
    <row r="9597" spans="13:14" x14ac:dyDescent="0.3">
      <c r="M9597" s="9"/>
      <c r="N9597" s="9"/>
    </row>
    <row r="9598" spans="13:14" x14ac:dyDescent="0.3">
      <c r="M9598" s="9"/>
      <c r="N9598" s="9"/>
    </row>
    <row r="9599" spans="13:14" x14ac:dyDescent="0.3">
      <c r="M9599" s="9"/>
      <c r="N9599" s="9"/>
    </row>
    <row r="9600" spans="13:14" x14ac:dyDescent="0.3">
      <c r="M9600" s="9"/>
      <c r="N9600" s="9"/>
    </row>
    <row r="9601" spans="13:14" x14ac:dyDescent="0.3">
      <c r="M9601" s="9"/>
      <c r="N9601" s="9"/>
    </row>
    <row r="9602" spans="13:14" x14ac:dyDescent="0.3">
      <c r="M9602" s="9"/>
      <c r="N9602" s="9"/>
    </row>
    <row r="9603" spans="13:14" x14ac:dyDescent="0.3">
      <c r="M9603" s="9"/>
      <c r="N9603" s="9"/>
    </row>
    <row r="9604" spans="13:14" x14ac:dyDescent="0.3">
      <c r="M9604" s="9"/>
      <c r="N9604" s="9"/>
    </row>
    <row r="9605" spans="13:14" x14ac:dyDescent="0.3">
      <c r="M9605" s="9"/>
      <c r="N9605" s="9"/>
    </row>
    <row r="9606" spans="13:14" x14ac:dyDescent="0.3">
      <c r="M9606" s="9"/>
      <c r="N9606" s="9"/>
    </row>
    <row r="9607" spans="13:14" x14ac:dyDescent="0.3">
      <c r="M9607" s="9"/>
      <c r="N9607" s="9"/>
    </row>
    <row r="9608" spans="13:14" x14ac:dyDescent="0.3">
      <c r="M9608" s="9"/>
      <c r="N9608" s="9"/>
    </row>
    <row r="9609" spans="13:14" x14ac:dyDescent="0.3">
      <c r="M9609" s="9"/>
      <c r="N9609" s="9"/>
    </row>
    <row r="9610" spans="13:14" x14ac:dyDescent="0.3">
      <c r="M9610" s="9"/>
      <c r="N9610" s="9"/>
    </row>
    <row r="9611" spans="13:14" x14ac:dyDescent="0.3">
      <c r="M9611" s="9"/>
      <c r="N9611" s="9"/>
    </row>
    <row r="9612" spans="13:14" x14ac:dyDescent="0.3">
      <c r="M9612" s="9"/>
      <c r="N9612" s="9"/>
    </row>
    <row r="9613" spans="13:14" x14ac:dyDescent="0.3">
      <c r="M9613" s="9"/>
      <c r="N9613" s="9"/>
    </row>
    <row r="9614" spans="13:14" x14ac:dyDescent="0.3">
      <c r="M9614" s="9"/>
      <c r="N9614" s="9"/>
    </row>
    <row r="9615" spans="13:14" x14ac:dyDescent="0.3">
      <c r="M9615" s="9"/>
      <c r="N9615" s="9"/>
    </row>
    <row r="9616" spans="13:14" x14ac:dyDescent="0.3">
      <c r="M9616" s="9"/>
      <c r="N9616" s="9"/>
    </row>
    <row r="9617" spans="13:14" x14ac:dyDescent="0.3">
      <c r="M9617" s="9"/>
      <c r="N9617" s="9"/>
    </row>
    <row r="9618" spans="13:14" x14ac:dyDescent="0.3">
      <c r="M9618" s="9"/>
      <c r="N9618" s="9"/>
    </row>
    <row r="9619" spans="13:14" x14ac:dyDescent="0.3">
      <c r="M9619" s="9"/>
      <c r="N9619" s="9"/>
    </row>
    <row r="9620" spans="13:14" x14ac:dyDescent="0.3">
      <c r="M9620" s="9"/>
      <c r="N9620" s="9"/>
    </row>
    <row r="9621" spans="13:14" x14ac:dyDescent="0.3">
      <c r="M9621" s="9"/>
      <c r="N9621" s="9"/>
    </row>
    <row r="9622" spans="13:14" x14ac:dyDescent="0.3">
      <c r="M9622" s="9"/>
      <c r="N9622" s="9"/>
    </row>
    <row r="9623" spans="13:14" x14ac:dyDescent="0.3">
      <c r="M9623" s="9"/>
      <c r="N9623" s="9"/>
    </row>
    <row r="9624" spans="13:14" x14ac:dyDescent="0.3">
      <c r="M9624" s="9"/>
      <c r="N9624" s="9"/>
    </row>
    <row r="9625" spans="13:14" x14ac:dyDescent="0.3">
      <c r="M9625" s="9"/>
      <c r="N9625" s="9"/>
    </row>
    <row r="9626" spans="13:14" x14ac:dyDescent="0.3">
      <c r="M9626" s="9"/>
      <c r="N9626" s="9"/>
    </row>
    <row r="9627" spans="13:14" x14ac:dyDescent="0.3">
      <c r="M9627" s="9"/>
      <c r="N9627" s="9"/>
    </row>
    <row r="9628" spans="13:14" x14ac:dyDescent="0.3">
      <c r="M9628" s="9"/>
      <c r="N9628" s="9"/>
    </row>
    <row r="9629" spans="13:14" x14ac:dyDescent="0.3">
      <c r="M9629" s="9"/>
      <c r="N9629" s="9"/>
    </row>
    <row r="9630" spans="13:14" x14ac:dyDescent="0.3">
      <c r="M9630" s="9"/>
      <c r="N9630" s="9"/>
    </row>
    <row r="9631" spans="13:14" x14ac:dyDescent="0.3">
      <c r="M9631" s="9"/>
      <c r="N9631" s="9"/>
    </row>
    <row r="9632" spans="13:14" x14ac:dyDescent="0.3">
      <c r="M9632" s="9"/>
      <c r="N9632" s="9"/>
    </row>
    <row r="9633" spans="13:14" x14ac:dyDescent="0.3">
      <c r="M9633" s="9"/>
      <c r="N9633" s="9"/>
    </row>
    <row r="9634" spans="13:14" x14ac:dyDescent="0.3">
      <c r="M9634" s="9"/>
      <c r="N9634" s="9"/>
    </row>
    <row r="9635" spans="13:14" x14ac:dyDescent="0.3">
      <c r="M9635" s="9"/>
      <c r="N9635" s="9"/>
    </row>
    <row r="9636" spans="13:14" x14ac:dyDescent="0.3">
      <c r="M9636" s="9"/>
      <c r="N9636" s="9"/>
    </row>
    <row r="9637" spans="13:14" x14ac:dyDescent="0.3">
      <c r="M9637" s="9"/>
      <c r="N9637" s="9"/>
    </row>
    <row r="9638" spans="13:14" x14ac:dyDescent="0.3">
      <c r="M9638" s="9"/>
      <c r="N9638" s="9"/>
    </row>
    <row r="9639" spans="13:14" x14ac:dyDescent="0.3">
      <c r="M9639" s="9"/>
      <c r="N9639" s="9"/>
    </row>
    <row r="9640" spans="13:14" x14ac:dyDescent="0.3">
      <c r="M9640" s="9"/>
      <c r="N9640" s="9"/>
    </row>
    <row r="9641" spans="13:14" x14ac:dyDescent="0.3">
      <c r="M9641" s="9"/>
      <c r="N9641" s="9"/>
    </row>
    <row r="9642" spans="13:14" x14ac:dyDescent="0.3">
      <c r="M9642" s="9"/>
      <c r="N9642" s="9"/>
    </row>
    <row r="9643" spans="13:14" x14ac:dyDescent="0.3">
      <c r="M9643" s="9"/>
      <c r="N9643" s="9"/>
    </row>
    <row r="9644" spans="13:14" x14ac:dyDescent="0.3">
      <c r="M9644" s="9"/>
      <c r="N9644" s="9"/>
    </row>
    <row r="9645" spans="13:14" x14ac:dyDescent="0.3">
      <c r="M9645" s="9"/>
      <c r="N9645" s="9"/>
    </row>
    <row r="9646" spans="13:14" x14ac:dyDescent="0.3">
      <c r="M9646" s="9"/>
      <c r="N9646" s="9"/>
    </row>
    <row r="9647" spans="13:14" x14ac:dyDescent="0.3">
      <c r="M9647" s="9"/>
      <c r="N9647" s="9"/>
    </row>
    <row r="9648" spans="13:14" x14ac:dyDescent="0.3">
      <c r="M9648" s="9"/>
      <c r="N9648" s="9"/>
    </row>
    <row r="9649" spans="13:14" x14ac:dyDescent="0.3">
      <c r="M9649" s="9"/>
      <c r="N9649" s="9"/>
    </row>
    <row r="9650" spans="13:14" x14ac:dyDescent="0.3">
      <c r="M9650" s="9"/>
      <c r="N9650" s="9"/>
    </row>
    <row r="9651" spans="13:14" x14ac:dyDescent="0.3">
      <c r="M9651" s="9"/>
      <c r="N9651" s="9"/>
    </row>
    <row r="9652" spans="13:14" x14ac:dyDescent="0.3">
      <c r="M9652" s="9"/>
      <c r="N9652" s="9"/>
    </row>
    <row r="9653" spans="13:14" x14ac:dyDescent="0.3">
      <c r="M9653" s="9"/>
      <c r="N9653" s="9"/>
    </row>
    <row r="9654" spans="13:14" x14ac:dyDescent="0.3">
      <c r="M9654" s="9"/>
      <c r="N9654" s="9"/>
    </row>
    <row r="9655" spans="13:14" x14ac:dyDescent="0.3">
      <c r="M9655" s="9"/>
      <c r="N9655" s="9"/>
    </row>
    <row r="9656" spans="13:14" x14ac:dyDescent="0.3">
      <c r="M9656" s="9"/>
      <c r="N9656" s="9"/>
    </row>
    <row r="9657" spans="13:14" x14ac:dyDescent="0.3">
      <c r="M9657" s="9"/>
      <c r="N9657" s="9"/>
    </row>
    <row r="9658" spans="13:14" x14ac:dyDescent="0.3">
      <c r="M9658" s="9"/>
      <c r="N9658" s="9"/>
    </row>
    <row r="9659" spans="13:14" x14ac:dyDescent="0.3">
      <c r="M9659" s="9"/>
      <c r="N9659" s="9"/>
    </row>
    <row r="9660" spans="13:14" x14ac:dyDescent="0.3">
      <c r="M9660" s="9"/>
      <c r="N9660" s="9"/>
    </row>
    <row r="9661" spans="13:14" x14ac:dyDescent="0.3">
      <c r="M9661" s="9"/>
      <c r="N9661" s="9"/>
    </row>
    <row r="9662" spans="13:14" x14ac:dyDescent="0.3">
      <c r="M9662" s="9"/>
      <c r="N9662" s="9"/>
    </row>
    <row r="9663" spans="13:14" x14ac:dyDescent="0.3">
      <c r="M9663" s="9"/>
      <c r="N9663" s="9"/>
    </row>
    <row r="9664" spans="13:14" x14ac:dyDescent="0.3">
      <c r="M9664" s="9"/>
      <c r="N9664" s="9"/>
    </row>
    <row r="9665" spans="13:14" x14ac:dyDescent="0.3">
      <c r="M9665" s="9"/>
      <c r="N9665" s="9"/>
    </row>
    <row r="9666" spans="13:14" x14ac:dyDescent="0.3">
      <c r="M9666" s="9"/>
      <c r="N9666" s="9"/>
    </row>
    <row r="9667" spans="13:14" x14ac:dyDescent="0.3">
      <c r="M9667" s="9"/>
      <c r="N9667" s="9"/>
    </row>
    <row r="9668" spans="13:14" x14ac:dyDescent="0.3">
      <c r="M9668" s="9"/>
      <c r="N9668" s="9"/>
    </row>
    <row r="9669" spans="13:14" x14ac:dyDescent="0.3">
      <c r="M9669" s="9"/>
      <c r="N9669" s="9"/>
    </row>
    <row r="9670" spans="13:14" x14ac:dyDescent="0.3">
      <c r="M9670" s="9"/>
      <c r="N9670" s="9"/>
    </row>
    <row r="9671" spans="13:14" x14ac:dyDescent="0.3">
      <c r="M9671" s="9"/>
      <c r="N9671" s="9"/>
    </row>
    <row r="9672" spans="13:14" x14ac:dyDescent="0.3">
      <c r="M9672" s="9"/>
      <c r="N9672" s="9"/>
    </row>
    <row r="9673" spans="13:14" x14ac:dyDescent="0.3">
      <c r="M9673" s="9"/>
      <c r="N9673" s="9"/>
    </row>
    <row r="9674" spans="13:14" x14ac:dyDescent="0.3">
      <c r="M9674" s="9"/>
      <c r="N9674" s="9"/>
    </row>
    <row r="9675" spans="13:14" x14ac:dyDescent="0.3">
      <c r="M9675" s="9"/>
      <c r="N9675" s="9"/>
    </row>
    <row r="9676" spans="13:14" x14ac:dyDescent="0.3">
      <c r="M9676" s="9"/>
      <c r="N9676" s="9"/>
    </row>
    <row r="9677" spans="13:14" x14ac:dyDescent="0.3">
      <c r="M9677" s="9"/>
      <c r="N9677" s="9"/>
    </row>
    <row r="9678" spans="13:14" x14ac:dyDescent="0.3">
      <c r="M9678" s="9"/>
      <c r="N9678" s="9"/>
    </row>
    <row r="9679" spans="13:14" x14ac:dyDescent="0.3">
      <c r="M9679" s="9"/>
      <c r="N9679" s="9"/>
    </row>
    <row r="9680" spans="13:14" x14ac:dyDescent="0.3">
      <c r="M9680" s="9"/>
      <c r="N9680" s="9"/>
    </row>
    <row r="9681" spans="13:14" x14ac:dyDescent="0.3">
      <c r="M9681" s="9"/>
      <c r="N9681" s="9"/>
    </row>
    <row r="9682" spans="13:14" x14ac:dyDescent="0.3">
      <c r="M9682" s="9"/>
      <c r="N9682" s="9"/>
    </row>
    <row r="9683" spans="13:14" x14ac:dyDescent="0.3">
      <c r="M9683" s="9"/>
      <c r="N9683" s="9"/>
    </row>
    <row r="9684" spans="13:14" x14ac:dyDescent="0.3">
      <c r="M9684" s="9"/>
      <c r="N9684" s="9"/>
    </row>
    <row r="9685" spans="13:14" x14ac:dyDescent="0.3">
      <c r="M9685" s="9"/>
      <c r="N9685" s="9"/>
    </row>
    <row r="9686" spans="13:14" x14ac:dyDescent="0.3">
      <c r="M9686" s="9"/>
      <c r="N9686" s="9"/>
    </row>
    <row r="9687" spans="13:14" x14ac:dyDescent="0.3">
      <c r="M9687" s="9"/>
      <c r="N9687" s="9"/>
    </row>
    <row r="9688" spans="13:14" x14ac:dyDescent="0.3">
      <c r="M9688" s="9"/>
      <c r="N9688" s="9"/>
    </row>
    <row r="9689" spans="13:14" x14ac:dyDescent="0.3">
      <c r="M9689" s="9"/>
      <c r="N9689" s="9"/>
    </row>
    <row r="9690" spans="13:14" x14ac:dyDescent="0.3">
      <c r="M9690" s="9"/>
      <c r="N9690" s="9"/>
    </row>
    <row r="9691" spans="13:14" x14ac:dyDescent="0.3">
      <c r="M9691" s="9"/>
      <c r="N9691" s="9"/>
    </row>
    <row r="9692" spans="13:14" x14ac:dyDescent="0.3">
      <c r="M9692" s="9"/>
      <c r="N9692" s="9"/>
    </row>
    <row r="9693" spans="13:14" x14ac:dyDescent="0.3">
      <c r="M9693" s="9"/>
      <c r="N9693" s="9"/>
    </row>
    <row r="9694" spans="13:14" x14ac:dyDescent="0.3">
      <c r="M9694" s="9"/>
      <c r="N9694" s="9"/>
    </row>
    <row r="9695" spans="13:14" x14ac:dyDescent="0.3">
      <c r="M9695" s="9"/>
      <c r="N9695" s="9"/>
    </row>
    <row r="9696" spans="13:14" x14ac:dyDescent="0.3">
      <c r="M9696" s="9"/>
      <c r="N9696" s="9"/>
    </row>
    <row r="9697" spans="13:14" x14ac:dyDescent="0.3">
      <c r="M9697" s="9"/>
      <c r="N9697" s="9"/>
    </row>
    <row r="9698" spans="13:14" x14ac:dyDescent="0.3">
      <c r="M9698" s="9"/>
      <c r="N9698" s="9"/>
    </row>
    <row r="9699" spans="13:14" x14ac:dyDescent="0.3">
      <c r="M9699" s="9"/>
      <c r="N9699" s="9"/>
    </row>
    <row r="9700" spans="13:14" x14ac:dyDescent="0.3">
      <c r="M9700" s="9"/>
      <c r="N9700" s="9"/>
    </row>
    <row r="9701" spans="13:14" x14ac:dyDescent="0.3">
      <c r="M9701" s="9"/>
      <c r="N9701" s="9"/>
    </row>
    <row r="9702" spans="13:14" x14ac:dyDescent="0.3">
      <c r="M9702" s="9"/>
      <c r="N9702" s="9"/>
    </row>
    <row r="9703" spans="13:14" x14ac:dyDescent="0.3">
      <c r="M9703" s="9"/>
      <c r="N9703" s="9"/>
    </row>
    <row r="9704" spans="13:14" x14ac:dyDescent="0.3">
      <c r="M9704" s="9"/>
      <c r="N9704" s="9"/>
    </row>
    <row r="9705" spans="13:14" x14ac:dyDescent="0.3">
      <c r="M9705" s="9"/>
      <c r="N9705" s="9"/>
    </row>
    <row r="9706" spans="13:14" x14ac:dyDescent="0.3">
      <c r="M9706" s="9"/>
      <c r="N9706" s="9"/>
    </row>
    <row r="9707" spans="13:14" x14ac:dyDescent="0.3">
      <c r="M9707" s="9"/>
      <c r="N9707" s="9"/>
    </row>
    <row r="9708" spans="13:14" x14ac:dyDescent="0.3">
      <c r="M9708" s="9"/>
      <c r="N9708" s="9"/>
    </row>
    <row r="9709" spans="13:14" x14ac:dyDescent="0.3">
      <c r="M9709" s="9"/>
      <c r="N9709" s="9"/>
    </row>
    <row r="9710" spans="13:14" x14ac:dyDescent="0.3">
      <c r="M9710" s="9"/>
      <c r="N9710" s="9"/>
    </row>
    <row r="9711" spans="13:14" x14ac:dyDescent="0.3">
      <c r="M9711" s="9"/>
      <c r="N9711" s="9"/>
    </row>
    <row r="9712" spans="13:14" x14ac:dyDescent="0.3">
      <c r="M9712" s="9"/>
      <c r="N9712" s="9"/>
    </row>
    <row r="9713" spans="13:14" x14ac:dyDescent="0.3">
      <c r="M9713" s="9"/>
      <c r="N9713" s="9"/>
    </row>
    <row r="9714" spans="13:14" x14ac:dyDescent="0.3">
      <c r="M9714" s="9"/>
      <c r="N9714" s="9"/>
    </row>
    <row r="9715" spans="13:14" x14ac:dyDescent="0.3">
      <c r="M9715" s="9"/>
      <c r="N9715" s="9"/>
    </row>
    <row r="9716" spans="13:14" x14ac:dyDescent="0.3">
      <c r="M9716" s="9"/>
      <c r="N9716" s="9"/>
    </row>
    <row r="9717" spans="13:14" x14ac:dyDescent="0.3">
      <c r="M9717" s="9"/>
      <c r="N9717" s="9"/>
    </row>
    <row r="9718" spans="13:14" x14ac:dyDescent="0.3">
      <c r="M9718" s="9"/>
      <c r="N9718" s="9"/>
    </row>
    <row r="9719" spans="13:14" x14ac:dyDescent="0.3">
      <c r="M9719" s="9"/>
      <c r="N9719" s="9"/>
    </row>
    <row r="9720" spans="13:14" x14ac:dyDescent="0.3">
      <c r="M9720" s="9"/>
      <c r="N9720" s="9"/>
    </row>
    <row r="9721" spans="13:14" x14ac:dyDescent="0.3">
      <c r="M9721" s="9"/>
      <c r="N9721" s="9"/>
    </row>
    <row r="9722" spans="13:14" x14ac:dyDescent="0.3">
      <c r="M9722" s="9"/>
      <c r="N9722" s="9"/>
    </row>
    <row r="9723" spans="13:14" x14ac:dyDescent="0.3">
      <c r="M9723" s="9"/>
      <c r="N9723" s="9"/>
    </row>
    <row r="9724" spans="13:14" x14ac:dyDescent="0.3">
      <c r="M9724" s="9"/>
      <c r="N9724" s="9"/>
    </row>
    <row r="9725" spans="13:14" x14ac:dyDescent="0.3">
      <c r="M9725" s="9"/>
      <c r="N9725" s="9"/>
    </row>
    <row r="9726" spans="13:14" x14ac:dyDescent="0.3">
      <c r="M9726" s="9"/>
      <c r="N9726" s="9"/>
    </row>
    <row r="9727" spans="13:14" x14ac:dyDescent="0.3">
      <c r="M9727" s="9"/>
      <c r="N9727" s="9"/>
    </row>
    <row r="9728" spans="13:14" x14ac:dyDescent="0.3">
      <c r="M9728" s="9"/>
      <c r="N9728" s="9"/>
    </row>
    <row r="9729" spans="13:14" x14ac:dyDescent="0.3">
      <c r="M9729" s="9"/>
      <c r="N9729" s="9"/>
    </row>
    <row r="9730" spans="13:14" x14ac:dyDescent="0.3">
      <c r="M9730" s="9"/>
      <c r="N9730" s="9"/>
    </row>
    <row r="9731" spans="13:14" x14ac:dyDescent="0.3">
      <c r="M9731" s="9"/>
      <c r="N9731" s="9"/>
    </row>
    <row r="9732" spans="13:14" x14ac:dyDescent="0.3">
      <c r="M9732" s="9"/>
      <c r="N9732" s="9"/>
    </row>
    <row r="9733" spans="13:14" x14ac:dyDescent="0.3">
      <c r="M9733" s="9"/>
      <c r="N9733" s="9"/>
    </row>
    <row r="9734" spans="13:14" x14ac:dyDescent="0.3">
      <c r="M9734" s="9"/>
      <c r="N9734" s="9"/>
    </row>
    <row r="9735" spans="13:14" x14ac:dyDescent="0.3">
      <c r="M9735" s="9"/>
      <c r="N9735" s="9"/>
    </row>
    <row r="9736" spans="13:14" x14ac:dyDescent="0.3">
      <c r="M9736" s="9"/>
      <c r="N9736" s="9"/>
    </row>
    <row r="9737" spans="13:14" x14ac:dyDescent="0.3">
      <c r="M9737" s="9"/>
      <c r="N9737" s="9"/>
    </row>
    <row r="9738" spans="13:14" x14ac:dyDescent="0.3">
      <c r="M9738" s="9"/>
      <c r="N9738" s="9"/>
    </row>
    <row r="9739" spans="13:14" x14ac:dyDescent="0.3">
      <c r="M9739" s="9"/>
      <c r="N9739" s="9"/>
    </row>
    <row r="9740" spans="13:14" x14ac:dyDescent="0.3">
      <c r="M9740" s="9"/>
      <c r="N9740" s="9"/>
    </row>
    <row r="9741" spans="13:14" x14ac:dyDescent="0.3">
      <c r="M9741" s="9"/>
      <c r="N9741" s="9"/>
    </row>
    <row r="9742" spans="13:14" x14ac:dyDescent="0.3">
      <c r="M9742" s="9"/>
      <c r="N9742" s="9"/>
    </row>
    <row r="9743" spans="13:14" x14ac:dyDescent="0.3">
      <c r="M9743" s="9"/>
      <c r="N9743" s="9"/>
    </row>
    <row r="9744" spans="13:14" x14ac:dyDescent="0.3">
      <c r="M9744" s="9"/>
      <c r="N9744" s="9"/>
    </row>
    <row r="9745" spans="13:14" x14ac:dyDescent="0.3">
      <c r="M9745" s="9"/>
      <c r="N9745" s="9"/>
    </row>
    <row r="9746" spans="13:14" x14ac:dyDescent="0.3">
      <c r="M9746" s="9"/>
      <c r="N9746" s="9"/>
    </row>
    <row r="9747" spans="13:14" x14ac:dyDescent="0.3">
      <c r="M9747" s="9"/>
      <c r="N9747" s="9"/>
    </row>
    <row r="9748" spans="13:14" x14ac:dyDescent="0.3">
      <c r="M9748" s="9"/>
      <c r="N9748" s="9"/>
    </row>
    <row r="9749" spans="13:14" x14ac:dyDescent="0.3">
      <c r="M9749" s="9"/>
      <c r="N9749" s="9"/>
    </row>
    <row r="9750" spans="13:14" x14ac:dyDescent="0.3">
      <c r="M9750" s="9"/>
      <c r="N9750" s="9"/>
    </row>
    <row r="9751" spans="13:14" x14ac:dyDescent="0.3">
      <c r="M9751" s="9"/>
      <c r="N9751" s="9"/>
    </row>
    <row r="9752" spans="13:14" x14ac:dyDescent="0.3">
      <c r="M9752" s="9"/>
      <c r="N9752" s="9"/>
    </row>
    <row r="9753" spans="13:14" x14ac:dyDescent="0.3">
      <c r="M9753" s="9"/>
      <c r="N9753" s="9"/>
    </row>
    <row r="9754" spans="13:14" x14ac:dyDescent="0.3">
      <c r="M9754" s="9"/>
      <c r="N9754" s="9"/>
    </row>
    <row r="9755" spans="13:14" x14ac:dyDescent="0.3">
      <c r="M9755" s="9"/>
      <c r="N9755" s="9"/>
    </row>
    <row r="9756" spans="13:14" x14ac:dyDescent="0.3">
      <c r="M9756" s="9"/>
      <c r="N9756" s="9"/>
    </row>
    <row r="9757" spans="13:14" x14ac:dyDescent="0.3">
      <c r="M9757" s="9"/>
      <c r="N9757" s="9"/>
    </row>
    <row r="9758" spans="13:14" x14ac:dyDescent="0.3">
      <c r="M9758" s="9"/>
      <c r="N9758" s="9"/>
    </row>
    <row r="9759" spans="13:14" x14ac:dyDescent="0.3">
      <c r="M9759" s="9"/>
      <c r="N9759" s="9"/>
    </row>
    <row r="9760" spans="13:14" x14ac:dyDescent="0.3">
      <c r="M9760" s="9"/>
      <c r="N9760" s="9"/>
    </row>
    <row r="9761" spans="13:14" x14ac:dyDescent="0.3">
      <c r="M9761" s="9"/>
      <c r="N9761" s="9"/>
    </row>
    <row r="9762" spans="13:14" x14ac:dyDescent="0.3">
      <c r="M9762" s="9"/>
      <c r="N9762" s="9"/>
    </row>
    <row r="9763" spans="13:14" x14ac:dyDescent="0.3">
      <c r="M9763" s="9"/>
      <c r="N9763" s="9"/>
    </row>
    <row r="9764" spans="13:14" x14ac:dyDescent="0.3">
      <c r="M9764" s="9"/>
      <c r="N9764" s="9"/>
    </row>
    <row r="9765" spans="13:14" x14ac:dyDescent="0.3">
      <c r="M9765" s="9"/>
      <c r="N9765" s="9"/>
    </row>
    <row r="9766" spans="13:14" x14ac:dyDescent="0.3">
      <c r="M9766" s="9"/>
      <c r="N9766" s="9"/>
    </row>
    <row r="9767" spans="13:14" x14ac:dyDescent="0.3">
      <c r="M9767" s="9"/>
      <c r="N9767" s="9"/>
    </row>
    <row r="9768" spans="13:14" x14ac:dyDescent="0.3">
      <c r="M9768" s="9"/>
      <c r="N9768" s="9"/>
    </row>
    <row r="9769" spans="13:14" x14ac:dyDescent="0.3">
      <c r="M9769" s="9"/>
      <c r="N9769" s="9"/>
    </row>
    <row r="9770" spans="13:14" x14ac:dyDescent="0.3">
      <c r="M9770" s="9"/>
      <c r="N9770" s="9"/>
    </row>
    <row r="9771" spans="13:14" x14ac:dyDescent="0.3">
      <c r="M9771" s="9"/>
      <c r="N9771" s="9"/>
    </row>
    <row r="9772" spans="13:14" x14ac:dyDescent="0.3">
      <c r="M9772" s="9"/>
      <c r="N9772" s="9"/>
    </row>
    <row r="9773" spans="13:14" x14ac:dyDescent="0.3">
      <c r="M9773" s="9"/>
      <c r="N9773" s="9"/>
    </row>
    <row r="9774" spans="13:14" x14ac:dyDescent="0.3">
      <c r="M9774" s="9"/>
      <c r="N9774" s="9"/>
    </row>
    <row r="9775" spans="13:14" x14ac:dyDescent="0.3">
      <c r="M9775" s="9"/>
      <c r="N9775" s="9"/>
    </row>
    <row r="9776" spans="13:14" x14ac:dyDescent="0.3">
      <c r="M9776" s="9"/>
      <c r="N9776" s="9"/>
    </row>
    <row r="9777" spans="13:14" x14ac:dyDescent="0.3">
      <c r="M9777" s="9"/>
      <c r="N9777" s="9"/>
    </row>
    <row r="9778" spans="13:14" x14ac:dyDescent="0.3">
      <c r="M9778" s="9"/>
      <c r="N9778" s="9"/>
    </row>
    <row r="9779" spans="13:14" x14ac:dyDescent="0.3">
      <c r="M9779" s="9"/>
      <c r="N9779" s="9"/>
    </row>
    <row r="9780" spans="13:14" x14ac:dyDescent="0.3">
      <c r="M9780" s="9"/>
      <c r="N9780" s="9"/>
    </row>
    <row r="9781" spans="13:14" x14ac:dyDescent="0.3">
      <c r="M9781" s="9"/>
      <c r="N9781" s="9"/>
    </row>
    <row r="9782" spans="13:14" x14ac:dyDescent="0.3">
      <c r="M9782" s="9"/>
      <c r="N9782" s="9"/>
    </row>
    <row r="9783" spans="13:14" x14ac:dyDescent="0.3">
      <c r="M9783" s="9"/>
      <c r="N9783" s="9"/>
    </row>
    <row r="9784" spans="13:14" x14ac:dyDescent="0.3">
      <c r="M9784" s="9"/>
      <c r="N9784" s="9"/>
    </row>
    <row r="9785" spans="13:14" x14ac:dyDescent="0.3">
      <c r="M9785" s="9"/>
      <c r="N9785" s="9"/>
    </row>
    <row r="9786" spans="13:14" x14ac:dyDescent="0.3">
      <c r="M9786" s="9"/>
      <c r="N9786" s="9"/>
    </row>
    <row r="9787" spans="13:14" x14ac:dyDescent="0.3">
      <c r="M9787" s="9"/>
      <c r="N9787" s="9"/>
    </row>
    <row r="9788" spans="13:14" x14ac:dyDescent="0.3">
      <c r="M9788" s="9"/>
      <c r="N9788" s="9"/>
    </row>
    <row r="9789" spans="13:14" x14ac:dyDescent="0.3">
      <c r="M9789" s="9"/>
      <c r="N9789" s="9"/>
    </row>
    <row r="9790" spans="13:14" x14ac:dyDescent="0.3">
      <c r="M9790" s="9"/>
      <c r="N9790" s="9"/>
    </row>
    <row r="9791" spans="13:14" x14ac:dyDescent="0.3">
      <c r="M9791" s="9"/>
      <c r="N9791" s="9"/>
    </row>
    <row r="9792" spans="13:14" x14ac:dyDescent="0.3">
      <c r="M9792" s="9"/>
      <c r="N9792" s="9"/>
    </row>
    <row r="9793" spans="13:14" x14ac:dyDescent="0.3">
      <c r="M9793" s="9"/>
      <c r="N9793" s="9"/>
    </row>
    <row r="9794" spans="13:14" x14ac:dyDescent="0.3">
      <c r="M9794" s="9"/>
      <c r="N9794" s="9"/>
    </row>
    <row r="9795" spans="13:14" x14ac:dyDescent="0.3">
      <c r="M9795" s="9"/>
      <c r="N9795" s="9"/>
    </row>
    <row r="9796" spans="13:14" x14ac:dyDescent="0.3">
      <c r="M9796" s="9"/>
      <c r="N9796" s="9"/>
    </row>
    <row r="9797" spans="13:14" x14ac:dyDescent="0.3">
      <c r="M9797" s="9"/>
      <c r="N9797" s="9"/>
    </row>
    <row r="9798" spans="13:14" x14ac:dyDescent="0.3">
      <c r="M9798" s="9"/>
      <c r="N9798" s="9"/>
    </row>
    <row r="9799" spans="13:14" x14ac:dyDescent="0.3">
      <c r="M9799" s="9"/>
      <c r="N9799" s="9"/>
    </row>
    <row r="9800" spans="13:14" x14ac:dyDescent="0.3">
      <c r="M9800" s="9"/>
      <c r="N9800" s="9"/>
    </row>
    <row r="9801" spans="13:14" x14ac:dyDescent="0.3">
      <c r="M9801" s="9"/>
      <c r="N9801" s="9"/>
    </row>
    <row r="9802" spans="13:14" x14ac:dyDescent="0.3">
      <c r="M9802" s="9"/>
      <c r="N9802" s="9"/>
    </row>
    <row r="9803" spans="13:14" x14ac:dyDescent="0.3">
      <c r="M9803" s="9"/>
      <c r="N9803" s="9"/>
    </row>
    <row r="9804" spans="13:14" x14ac:dyDescent="0.3">
      <c r="M9804" s="9"/>
      <c r="N9804" s="9"/>
    </row>
    <row r="9805" spans="13:14" x14ac:dyDescent="0.3">
      <c r="M9805" s="9"/>
      <c r="N9805" s="9"/>
    </row>
    <row r="9806" spans="13:14" x14ac:dyDescent="0.3">
      <c r="M9806" s="9"/>
      <c r="N9806" s="9"/>
    </row>
    <row r="9807" spans="13:14" x14ac:dyDescent="0.3">
      <c r="M9807" s="9"/>
      <c r="N9807" s="9"/>
    </row>
    <row r="9808" spans="13:14" x14ac:dyDescent="0.3">
      <c r="M9808" s="9"/>
      <c r="N9808" s="9"/>
    </row>
    <row r="9809" spans="13:14" x14ac:dyDescent="0.3">
      <c r="M9809" s="9"/>
      <c r="N9809" s="9"/>
    </row>
    <row r="9810" spans="13:14" x14ac:dyDescent="0.3">
      <c r="M9810" s="9"/>
      <c r="N9810" s="9"/>
    </row>
    <row r="9811" spans="13:14" x14ac:dyDescent="0.3">
      <c r="M9811" s="9"/>
      <c r="N9811" s="9"/>
    </row>
    <row r="9812" spans="13:14" x14ac:dyDescent="0.3">
      <c r="M9812" s="9"/>
      <c r="N9812" s="9"/>
    </row>
    <row r="9813" spans="13:14" x14ac:dyDescent="0.3">
      <c r="M9813" s="9"/>
      <c r="N9813" s="9"/>
    </row>
    <row r="9814" spans="13:14" x14ac:dyDescent="0.3">
      <c r="M9814" s="9"/>
      <c r="N9814" s="9"/>
    </row>
    <row r="9815" spans="13:14" x14ac:dyDescent="0.3">
      <c r="M9815" s="9"/>
      <c r="N9815" s="9"/>
    </row>
    <row r="9816" spans="13:14" x14ac:dyDescent="0.3">
      <c r="M9816" s="9"/>
      <c r="N9816" s="9"/>
    </row>
    <row r="9817" spans="13:14" x14ac:dyDescent="0.3">
      <c r="M9817" s="9"/>
      <c r="N9817" s="9"/>
    </row>
    <row r="9818" spans="13:14" x14ac:dyDescent="0.3">
      <c r="M9818" s="9"/>
      <c r="N9818" s="9"/>
    </row>
    <row r="9819" spans="13:14" x14ac:dyDescent="0.3">
      <c r="M9819" s="9"/>
      <c r="N9819" s="9"/>
    </row>
    <row r="9820" spans="13:14" x14ac:dyDescent="0.3">
      <c r="M9820" s="9"/>
      <c r="N9820" s="9"/>
    </row>
    <row r="9821" spans="13:14" x14ac:dyDescent="0.3">
      <c r="M9821" s="9"/>
      <c r="N9821" s="9"/>
    </row>
    <row r="9822" spans="13:14" x14ac:dyDescent="0.3">
      <c r="M9822" s="9"/>
      <c r="N9822" s="9"/>
    </row>
    <row r="9823" spans="13:14" x14ac:dyDescent="0.3">
      <c r="M9823" s="9"/>
      <c r="N9823" s="9"/>
    </row>
    <row r="9824" spans="13:14" x14ac:dyDescent="0.3">
      <c r="M9824" s="9"/>
      <c r="N9824" s="9"/>
    </row>
    <row r="9825" spans="13:14" x14ac:dyDescent="0.3">
      <c r="M9825" s="9"/>
      <c r="N9825" s="9"/>
    </row>
    <row r="9826" spans="13:14" x14ac:dyDescent="0.3">
      <c r="M9826" s="9"/>
      <c r="N9826" s="9"/>
    </row>
    <row r="9827" spans="13:14" x14ac:dyDescent="0.3">
      <c r="M9827" s="9"/>
      <c r="N9827" s="9"/>
    </row>
    <row r="9828" spans="13:14" x14ac:dyDescent="0.3">
      <c r="M9828" s="9"/>
      <c r="N9828" s="9"/>
    </row>
    <row r="9829" spans="13:14" x14ac:dyDescent="0.3">
      <c r="M9829" s="9"/>
      <c r="N9829" s="9"/>
    </row>
    <row r="9830" spans="13:14" x14ac:dyDescent="0.3">
      <c r="M9830" s="9"/>
      <c r="N9830" s="9"/>
    </row>
    <row r="9831" spans="13:14" x14ac:dyDescent="0.3">
      <c r="M9831" s="9"/>
      <c r="N9831" s="9"/>
    </row>
    <row r="9832" spans="13:14" x14ac:dyDescent="0.3">
      <c r="M9832" s="9"/>
      <c r="N9832" s="9"/>
    </row>
    <row r="9833" spans="13:14" x14ac:dyDescent="0.3">
      <c r="M9833" s="9"/>
      <c r="N9833" s="9"/>
    </row>
    <row r="9834" spans="13:14" x14ac:dyDescent="0.3">
      <c r="M9834" s="9"/>
      <c r="N9834" s="9"/>
    </row>
    <row r="9835" spans="13:14" x14ac:dyDescent="0.3">
      <c r="M9835" s="9"/>
      <c r="N9835" s="9"/>
    </row>
    <row r="9836" spans="13:14" x14ac:dyDescent="0.3">
      <c r="M9836" s="9"/>
      <c r="N9836" s="9"/>
    </row>
    <row r="9837" spans="13:14" x14ac:dyDescent="0.3">
      <c r="M9837" s="9"/>
      <c r="N9837" s="9"/>
    </row>
    <row r="9838" spans="13:14" x14ac:dyDescent="0.3">
      <c r="M9838" s="9"/>
      <c r="N9838" s="9"/>
    </row>
    <row r="9839" spans="13:14" x14ac:dyDescent="0.3">
      <c r="M9839" s="9"/>
      <c r="N9839" s="9"/>
    </row>
    <row r="9840" spans="13:14" x14ac:dyDescent="0.3">
      <c r="M9840" s="9"/>
      <c r="N9840" s="9"/>
    </row>
    <row r="9841" spans="13:14" x14ac:dyDescent="0.3">
      <c r="M9841" s="9"/>
      <c r="N9841" s="9"/>
    </row>
    <row r="9842" spans="13:14" x14ac:dyDescent="0.3">
      <c r="M9842" s="9"/>
      <c r="N9842" s="9"/>
    </row>
    <row r="9843" spans="13:14" x14ac:dyDescent="0.3">
      <c r="M9843" s="9"/>
      <c r="N9843" s="9"/>
    </row>
    <row r="9844" spans="13:14" x14ac:dyDescent="0.3">
      <c r="M9844" s="9"/>
      <c r="N9844" s="9"/>
    </row>
    <row r="9845" spans="13:14" x14ac:dyDescent="0.3">
      <c r="M9845" s="9"/>
      <c r="N9845" s="9"/>
    </row>
    <row r="9846" spans="13:14" x14ac:dyDescent="0.3">
      <c r="M9846" s="9"/>
      <c r="N9846" s="9"/>
    </row>
    <row r="9847" spans="13:14" x14ac:dyDescent="0.3">
      <c r="M9847" s="9"/>
      <c r="N9847" s="9"/>
    </row>
    <row r="9848" spans="13:14" x14ac:dyDescent="0.3">
      <c r="M9848" s="9"/>
      <c r="N9848" s="9"/>
    </row>
    <row r="9849" spans="13:14" x14ac:dyDescent="0.3">
      <c r="M9849" s="9"/>
      <c r="N9849" s="9"/>
    </row>
    <row r="9850" spans="13:14" x14ac:dyDescent="0.3">
      <c r="M9850" s="9"/>
      <c r="N9850" s="9"/>
    </row>
    <row r="9851" spans="13:14" x14ac:dyDescent="0.3">
      <c r="M9851" s="9"/>
      <c r="N9851" s="9"/>
    </row>
    <row r="9852" spans="13:14" x14ac:dyDescent="0.3">
      <c r="M9852" s="9"/>
      <c r="N9852" s="9"/>
    </row>
    <row r="9853" spans="13:14" x14ac:dyDescent="0.3">
      <c r="M9853" s="9"/>
      <c r="N9853" s="9"/>
    </row>
    <row r="9854" spans="13:14" x14ac:dyDescent="0.3">
      <c r="M9854" s="9"/>
      <c r="N9854" s="9"/>
    </row>
    <row r="9855" spans="13:14" x14ac:dyDescent="0.3">
      <c r="M9855" s="9"/>
      <c r="N9855" s="9"/>
    </row>
    <row r="9856" spans="13:14" x14ac:dyDescent="0.3">
      <c r="M9856" s="9"/>
      <c r="N9856" s="9"/>
    </row>
    <row r="9857" spans="13:14" x14ac:dyDescent="0.3">
      <c r="M9857" s="9"/>
      <c r="N9857" s="9"/>
    </row>
    <row r="9858" spans="13:14" x14ac:dyDescent="0.3">
      <c r="M9858" s="9"/>
      <c r="N9858" s="9"/>
    </row>
    <row r="9859" spans="13:14" x14ac:dyDescent="0.3">
      <c r="M9859" s="9"/>
      <c r="N9859" s="9"/>
    </row>
    <row r="9860" spans="13:14" x14ac:dyDescent="0.3">
      <c r="M9860" s="9"/>
      <c r="N9860" s="9"/>
    </row>
    <row r="9861" spans="13:14" x14ac:dyDescent="0.3">
      <c r="M9861" s="9"/>
      <c r="N9861" s="9"/>
    </row>
    <row r="9862" spans="13:14" x14ac:dyDescent="0.3">
      <c r="M9862" s="9"/>
      <c r="N9862" s="9"/>
    </row>
    <row r="9863" spans="13:14" x14ac:dyDescent="0.3">
      <c r="M9863" s="9"/>
      <c r="N9863" s="9"/>
    </row>
    <row r="9864" spans="13:14" x14ac:dyDescent="0.3">
      <c r="M9864" s="9"/>
      <c r="N9864" s="9"/>
    </row>
    <row r="9865" spans="13:14" x14ac:dyDescent="0.3">
      <c r="M9865" s="9"/>
      <c r="N9865" s="9"/>
    </row>
    <row r="9866" spans="13:14" x14ac:dyDescent="0.3">
      <c r="M9866" s="9"/>
      <c r="N9866" s="9"/>
    </row>
    <row r="9867" spans="13:14" x14ac:dyDescent="0.3">
      <c r="M9867" s="9"/>
      <c r="N9867" s="9"/>
    </row>
    <row r="9868" spans="13:14" x14ac:dyDescent="0.3">
      <c r="M9868" s="9"/>
      <c r="N9868" s="9"/>
    </row>
    <row r="9869" spans="13:14" x14ac:dyDescent="0.3">
      <c r="M9869" s="9"/>
      <c r="N9869" s="9"/>
    </row>
    <row r="9870" spans="13:14" x14ac:dyDescent="0.3">
      <c r="M9870" s="9"/>
      <c r="N9870" s="9"/>
    </row>
    <row r="9871" spans="13:14" x14ac:dyDescent="0.3">
      <c r="M9871" s="9"/>
      <c r="N9871" s="9"/>
    </row>
    <row r="9872" spans="13:14" x14ac:dyDescent="0.3">
      <c r="M9872" s="9"/>
      <c r="N9872" s="9"/>
    </row>
    <row r="9873" spans="13:14" x14ac:dyDescent="0.3">
      <c r="M9873" s="9"/>
      <c r="N9873" s="9"/>
    </row>
    <row r="9874" spans="13:14" x14ac:dyDescent="0.3">
      <c r="M9874" s="9"/>
      <c r="N9874" s="9"/>
    </row>
    <row r="9875" spans="13:14" x14ac:dyDescent="0.3">
      <c r="M9875" s="9"/>
      <c r="N9875" s="9"/>
    </row>
    <row r="9876" spans="13:14" x14ac:dyDescent="0.3">
      <c r="M9876" s="9"/>
      <c r="N9876" s="9"/>
    </row>
    <row r="9877" spans="13:14" x14ac:dyDescent="0.3">
      <c r="M9877" s="9"/>
      <c r="N9877" s="9"/>
    </row>
    <row r="9878" spans="13:14" x14ac:dyDescent="0.3">
      <c r="M9878" s="9"/>
      <c r="N9878" s="9"/>
    </row>
    <row r="9879" spans="13:14" x14ac:dyDescent="0.3">
      <c r="M9879" s="9"/>
      <c r="N9879" s="9"/>
    </row>
    <row r="9880" spans="13:14" x14ac:dyDescent="0.3">
      <c r="M9880" s="9"/>
      <c r="N9880" s="9"/>
    </row>
    <row r="9881" spans="13:14" x14ac:dyDescent="0.3">
      <c r="M9881" s="9"/>
      <c r="N9881" s="9"/>
    </row>
    <row r="9882" spans="13:14" x14ac:dyDescent="0.3">
      <c r="M9882" s="9"/>
      <c r="N9882" s="9"/>
    </row>
    <row r="9883" spans="13:14" x14ac:dyDescent="0.3">
      <c r="M9883" s="9"/>
      <c r="N9883" s="9"/>
    </row>
    <row r="9884" spans="13:14" x14ac:dyDescent="0.3">
      <c r="M9884" s="9"/>
      <c r="N9884" s="9"/>
    </row>
    <row r="9885" spans="13:14" x14ac:dyDescent="0.3">
      <c r="M9885" s="9"/>
      <c r="N9885" s="9"/>
    </row>
    <row r="9886" spans="13:14" x14ac:dyDescent="0.3">
      <c r="M9886" s="9"/>
      <c r="N9886" s="9"/>
    </row>
    <row r="9887" spans="13:14" x14ac:dyDescent="0.3">
      <c r="M9887" s="9"/>
      <c r="N9887" s="9"/>
    </row>
    <row r="9888" spans="13:14" x14ac:dyDescent="0.3">
      <c r="M9888" s="9"/>
      <c r="N9888" s="9"/>
    </row>
    <row r="9889" spans="13:14" x14ac:dyDescent="0.3">
      <c r="M9889" s="9"/>
      <c r="N9889" s="9"/>
    </row>
    <row r="9890" spans="13:14" x14ac:dyDescent="0.3">
      <c r="M9890" s="9"/>
      <c r="N9890" s="9"/>
    </row>
    <row r="9891" spans="13:14" x14ac:dyDescent="0.3">
      <c r="M9891" s="9"/>
      <c r="N9891" s="9"/>
    </row>
    <row r="9892" spans="13:14" x14ac:dyDescent="0.3">
      <c r="M9892" s="9"/>
      <c r="N9892" s="9"/>
    </row>
    <row r="9893" spans="13:14" x14ac:dyDescent="0.3">
      <c r="M9893" s="9"/>
      <c r="N9893" s="9"/>
    </row>
    <row r="9894" spans="13:14" x14ac:dyDescent="0.3">
      <c r="M9894" s="9"/>
      <c r="N9894" s="9"/>
    </row>
    <row r="9895" spans="13:14" x14ac:dyDescent="0.3">
      <c r="M9895" s="9"/>
      <c r="N9895" s="9"/>
    </row>
    <row r="9896" spans="13:14" x14ac:dyDescent="0.3">
      <c r="M9896" s="9"/>
      <c r="N9896" s="9"/>
    </row>
    <row r="9897" spans="13:14" x14ac:dyDescent="0.3">
      <c r="M9897" s="9"/>
      <c r="N9897" s="9"/>
    </row>
    <row r="9898" spans="13:14" x14ac:dyDescent="0.3">
      <c r="M9898" s="9"/>
      <c r="N9898" s="9"/>
    </row>
    <row r="9899" spans="13:14" x14ac:dyDescent="0.3">
      <c r="M9899" s="9"/>
      <c r="N9899" s="9"/>
    </row>
    <row r="9900" spans="13:14" x14ac:dyDescent="0.3">
      <c r="M9900" s="9"/>
      <c r="N9900" s="9"/>
    </row>
    <row r="9901" spans="13:14" x14ac:dyDescent="0.3">
      <c r="M9901" s="9"/>
      <c r="N9901" s="9"/>
    </row>
    <row r="9902" spans="13:14" x14ac:dyDescent="0.3">
      <c r="M9902" s="9"/>
      <c r="N9902" s="9"/>
    </row>
    <row r="9903" spans="13:14" x14ac:dyDescent="0.3">
      <c r="M9903" s="9"/>
      <c r="N9903" s="9"/>
    </row>
    <row r="9904" spans="13:14" x14ac:dyDescent="0.3">
      <c r="M9904" s="9"/>
      <c r="N9904" s="9"/>
    </row>
    <row r="9905" spans="13:14" x14ac:dyDescent="0.3">
      <c r="M9905" s="9"/>
      <c r="N9905" s="9"/>
    </row>
    <row r="9906" spans="13:14" x14ac:dyDescent="0.3">
      <c r="M9906" s="9"/>
      <c r="N9906" s="9"/>
    </row>
    <row r="9907" spans="13:14" x14ac:dyDescent="0.3">
      <c r="M9907" s="9"/>
      <c r="N9907" s="9"/>
    </row>
    <row r="9908" spans="13:14" x14ac:dyDescent="0.3">
      <c r="M9908" s="9"/>
      <c r="N9908" s="9"/>
    </row>
    <row r="9909" spans="13:14" x14ac:dyDescent="0.3">
      <c r="M9909" s="9"/>
      <c r="N9909" s="9"/>
    </row>
    <row r="9910" spans="13:14" x14ac:dyDescent="0.3">
      <c r="M9910" s="9"/>
      <c r="N9910" s="9"/>
    </row>
    <row r="9911" spans="13:14" x14ac:dyDescent="0.3">
      <c r="M9911" s="9"/>
      <c r="N9911" s="9"/>
    </row>
    <row r="9912" spans="13:14" x14ac:dyDescent="0.3">
      <c r="M9912" s="9"/>
      <c r="N9912" s="9"/>
    </row>
    <row r="9913" spans="13:14" x14ac:dyDescent="0.3">
      <c r="M9913" s="9"/>
      <c r="N9913" s="9"/>
    </row>
    <row r="9914" spans="13:14" x14ac:dyDescent="0.3">
      <c r="M9914" s="9"/>
      <c r="N9914" s="9"/>
    </row>
    <row r="9915" spans="13:14" x14ac:dyDescent="0.3">
      <c r="M9915" s="9"/>
      <c r="N9915" s="9"/>
    </row>
    <row r="9916" spans="13:14" x14ac:dyDescent="0.3">
      <c r="M9916" s="9"/>
      <c r="N9916" s="9"/>
    </row>
    <row r="9917" spans="13:14" x14ac:dyDescent="0.3">
      <c r="M9917" s="9"/>
      <c r="N9917" s="9"/>
    </row>
    <row r="9918" spans="13:14" x14ac:dyDescent="0.3">
      <c r="M9918" s="9"/>
      <c r="N9918" s="9"/>
    </row>
    <row r="9919" spans="13:14" x14ac:dyDescent="0.3">
      <c r="M9919" s="9"/>
      <c r="N9919" s="9"/>
    </row>
    <row r="9920" spans="13:14" x14ac:dyDescent="0.3">
      <c r="M9920" s="9"/>
      <c r="N9920" s="9"/>
    </row>
    <row r="9921" spans="13:14" x14ac:dyDescent="0.3">
      <c r="M9921" s="9"/>
      <c r="N9921" s="9"/>
    </row>
    <row r="9922" spans="13:14" x14ac:dyDescent="0.3">
      <c r="M9922" s="9"/>
      <c r="N9922" s="9"/>
    </row>
    <row r="9923" spans="13:14" x14ac:dyDescent="0.3">
      <c r="M9923" s="9"/>
      <c r="N9923" s="9"/>
    </row>
    <row r="9924" spans="13:14" x14ac:dyDescent="0.3">
      <c r="M9924" s="9"/>
      <c r="N9924" s="9"/>
    </row>
    <row r="9925" spans="13:14" x14ac:dyDescent="0.3">
      <c r="M9925" s="9"/>
      <c r="N9925" s="9"/>
    </row>
    <row r="9926" spans="13:14" x14ac:dyDescent="0.3">
      <c r="M9926" s="9"/>
      <c r="N9926" s="9"/>
    </row>
    <row r="9927" spans="13:14" x14ac:dyDescent="0.3">
      <c r="M9927" s="9"/>
      <c r="N9927" s="9"/>
    </row>
    <row r="9928" spans="13:14" x14ac:dyDescent="0.3">
      <c r="M9928" s="9"/>
      <c r="N9928" s="9"/>
    </row>
    <row r="9929" spans="13:14" x14ac:dyDescent="0.3">
      <c r="M9929" s="9"/>
      <c r="N9929" s="9"/>
    </row>
    <row r="9930" spans="13:14" x14ac:dyDescent="0.3">
      <c r="M9930" s="9"/>
      <c r="N9930" s="9"/>
    </row>
    <row r="9931" spans="13:14" x14ac:dyDescent="0.3">
      <c r="M9931" s="9"/>
      <c r="N9931" s="9"/>
    </row>
    <row r="9932" spans="13:14" x14ac:dyDescent="0.3">
      <c r="M9932" s="9"/>
      <c r="N9932" s="9"/>
    </row>
    <row r="9933" spans="13:14" x14ac:dyDescent="0.3">
      <c r="M9933" s="9"/>
      <c r="N9933" s="9"/>
    </row>
    <row r="9934" spans="13:14" x14ac:dyDescent="0.3">
      <c r="M9934" s="9"/>
      <c r="N9934" s="9"/>
    </row>
    <row r="9935" spans="13:14" x14ac:dyDescent="0.3">
      <c r="M9935" s="9"/>
      <c r="N9935" s="9"/>
    </row>
    <row r="9936" spans="13:14" x14ac:dyDescent="0.3">
      <c r="M9936" s="9"/>
      <c r="N9936" s="9"/>
    </row>
    <row r="9937" spans="13:14" x14ac:dyDescent="0.3">
      <c r="M9937" s="9"/>
      <c r="N9937" s="9"/>
    </row>
    <row r="9938" spans="13:14" x14ac:dyDescent="0.3">
      <c r="M9938" s="9"/>
      <c r="N9938" s="9"/>
    </row>
    <row r="9939" spans="13:14" x14ac:dyDescent="0.3">
      <c r="M9939" s="9"/>
      <c r="N9939" s="9"/>
    </row>
    <row r="9940" spans="13:14" x14ac:dyDescent="0.3">
      <c r="M9940" s="9"/>
      <c r="N9940" s="9"/>
    </row>
    <row r="9941" spans="13:14" x14ac:dyDescent="0.3">
      <c r="M9941" s="9"/>
      <c r="N9941" s="9"/>
    </row>
    <row r="9942" spans="13:14" x14ac:dyDescent="0.3">
      <c r="M9942" s="9"/>
      <c r="N9942" s="9"/>
    </row>
    <row r="9943" spans="13:14" x14ac:dyDescent="0.3">
      <c r="M9943" s="9"/>
      <c r="N9943" s="9"/>
    </row>
    <row r="9944" spans="13:14" x14ac:dyDescent="0.3">
      <c r="M9944" s="9"/>
      <c r="N9944" s="9"/>
    </row>
    <row r="9945" spans="13:14" x14ac:dyDescent="0.3">
      <c r="M9945" s="9"/>
      <c r="N9945" s="9"/>
    </row>
    <row r="9946" spans="13:14" x14ac:dyDescent="0.3">
      <c r="M9946" s="9"/>
      <c r="N9946" s="9"/>
    </row>
    <row r="9947" spans="13:14" x14ac:dyDescent="0.3">
      <c r="M9947" s="9"/>
      <c r="N9947" s="9"/>
    </row>
    <row r="9948" spans="13:14" x14ac:dyDescent="0.3">
      <c r="M9948" s="9"/>
      <c r="N9948" s="9"/>
    </row>
    <row r="9949" spans="13:14" x14ac:dyDescent="0.3">
      <c r="M9949" s="9"/>
      <c r="N9949" s="9"/>
    </row>
    <row r="9950" spans="13:14" x14ac:dyDescent="0.3">
      <c r="M9950" s="9"/>
      <c r="N9950" s="9"/>
    </row>
    <row r="9951" spans="13:14" x14ac:dyDescent="0.3">
      <c r="M9951" s="9"/>
      <c r="N9951" s="9"/>
    </row>
    <row r="9952" spans="13:14" x14ac:dyDescent="0.3">
      <c r="M9952" s="9"/>
      <c r="N9952" s="9"/>
    </row>
    <row r="9953" spans="13:14" x14ac:dyDescent="0.3">
      <c r="M9953" s="9"/>
      <c r="N9953" s="9"/>
    </row>
    <row r="9954" spans="13:14" x14ac:dyDescent="0.3">
      <c r="M9954" s="9"/>
      <c r="N9954" s="9"/>
    </row>
    <row r="9955" spans="13:14" x14ac:dyDescent="0.3">
      <c r="M9955" s="9"/>
      <c r="N9955" s="9"/>
    </row>
    <row r="9956" spans="13:14" x14ac:dyDescent="0.3">
      <c r="M9956" s="9"/>
      <c r="N9956" s="9"/>
    </row>
    <row r="9957" spans="13:14" x14ac:dyDescent="0.3">
      <c r="M9957" s="9"/>
      <c r="N9957" s="9"/>
    </row>
    <row r="9958" spans="13:14" x14ac:dyDescent="0.3">
      <c r="M9958" s="9"/>
      <c r="N9958" s="9"/>
    </row>
    <row r="9959" spans="13:14" x14ac:dyDescent="0.3">
      <c r="M9959" s="9"/>
      <c r="N9959" s="9"/>
    </row>
    <row r="9960" spans="13:14" x14ac:dyDescent="0.3">
      <c r="M9960" s="9"/>
      <c r="N9960" s="9"/>
    </row>
    <row r="9961" spans="13:14" x14ac:dyDescent="0.3">
      <c r="M9961" s="9"/>
      <c r="N9961" s="9"/>
    </row>
    <row r="9962" spans="13:14" x14ac:dyDescent="0.3">
      <c r="M9962" s="9"/>
      <c r="N9962" s="9"/>
    </row>
    <row r="9963" spans="13:14" x14ac:dyDescent="0.3">
      <c r="M9963" s="9"/>
      <c r="N9963" s="9"/>
    </row>
    <row r="9964" spans="13:14" x14ac:dyDescent="0.3">
      <c r="M9964" s="9"/>
      <c r="N9964" s="9"/>
    </row>
    <row r="9965" spans="13:14" x14ac:dyDescent="0.3">
      <c r="M9965" s="9"/>
      <c r="N9965" s="9"/>
    </row>
    <row r="9966" spans="13:14" x14ac:dyDescent="0.3">
      <c r="M9966" s="9"/>
      <c r="N9966" s="9"/>
    </row>
    <row r="9967" spans="13:14" x14ac:dyDescent="0.3">
      <c r="M9967" s="9"/>
      <c r="N9967" s="9"/>
    </row>
    <row r="9968" spans="13:14" x14ac:dyDescent="0.3">
      <c r="M9968" s="9"/>
      <c r="N9968" s="9"/>
    </row>
    <row r="9969" spans="13:14" x14ac:dyDescent="0.3">
      <c r="M9969" s="9"/>
      <c r="N9969" s="9"/>
    </row>
    <row r="9970" spans="13:14" x14ac:dyDescent="0.3">
      <c r="M9970" s="9"/>
      <c r="N9970" s="9"/>
    </row>
    <row r="9971" spans="13:14" x14ac:dyDescent="0.3">
      <c r="M9971" s="9"/>
      <c r="N9971" s="9"/>
    </row>
    <row r="9972" spans="13:14" x14ac:dyDescent="0.3">
      <c r="M9972" s="9"/>
      <c r="N9972" s="9"/>
    </row>
    <row r="9973" spans="13:14" x14ac:dyDescent="0.3">
      <c r="M9973" s="9"/>
      <c r="N9973" s="9"/>
    </row>
    <row r="9974" spans="13:14" x14ac:dyDescent="0.3">
      <c r="M9974" s="9"/>
      <c r="N9974" s="9"/>
    </row>
    <row r="9975" spans="13:14" x14ac:dyDescent="0.3">
      <c r="M9975" s="9"/>
      <c r="N9975" s="9"/>
    </row>
    <row r="9976" spans="13:14" x14ac:dyDescent="0.3">
      <c r="M9976" s="9"/>
      <c r="N9976" s="9"/>
    </row>
    <row r="9977" spans="13:14" x14ac:dyDescent="0.3">
      <c r="M9977" s="9"/>
      <c r="N9977" s="9"/>
    </row>
    <row r="9978" spans="13:14" x14ac:dyDescent="0.3">
      <c r="M9978" s="9"/>
      <c r="N9978" s="9"/>
    </row>
    <row r="9979" spans="13:14" x14ac:dyDescent="0.3">
      <c r="M9979" s="9"/>
      <c r="N9979" s="9"/>
    </row>
    <row r="9980" spans="13:14" x14ac:dyDescent="0.3">
      <c r="M9980" s="9"/>
      <c r="N9980" s="9"/>
    </row>
    <row r="9981" spans="13:14" x14ac:dyDescent="0.3">
      <c r="M9981" s="9"/>
      <c r="N9981" s="9"/>
    </row>
    <row r="9982" spans="13:14" x14ac:dyDescent="0.3">
      <c r="M9982" s="9"/>
      <c r="N9982" s="9"/>
    </row>
    <row r="9983" spans="13:14" x14ac:dyDescent="0.3">
      <c r="M9983" s="9"/>
      <c r="N9983" s="9"/>
    </row>
    <row r="9984" spans="13:14" x14ac:dyDescent="0.3">
      <c r="M9984" s="9"/>
      <c r="N9984" s="9"/>
    </row>
    <row r="9985" spans="13:14" x14ac:dyDescent="0.3">
      <c r="M9985" s="9"/>
      <c r="N9985" s="9"/>
    </row>
    <row r="9986" spans="13:14" x14ac:dyDescent="0.3">
      <c r="M9986" s="9"/>
      <c r="N9986" s="9"/>
    </row>
    <row r="9987" spans="13:14" x14ac:dyDescent="0.3">
      <c r="M9987" s="9"/>
      <c r="N9987" s="9"/>
    </row>
    <row r="9988" spans="13:14" x14ac:dyDescent="0.3">
      <c r="M9988" s="9"/>
      <c r="N9988" s="9"/>
    </row>
    <row r="9989" spans="13:14" x14ac:dyDescent="0.3">
      <c r="M9989" s="9"/>
      <c r="N9989" s="9"/>
    </row>
    <row r="9990" spans="13:14" x14ac:dyDescent="0.3">
      <c r="M9990" s="9"/>
      <c r="N9990" s="9"/>
    </row>
    <row r="9991" spans="13:14" x14ac:dyDescent="0.3">
      <c r="M9991" s="9"/>
      <c r="N9991" s="9"/>
    </row>
    <row r="9992" spans="13:14" x14ac:dyDescent="0.3">
      <c r="M9992" s="9"/>
      <c r="N9992" s="9"/>
    </row>
    <row r="9993" spans="13:14" x14ac:dyDescent="0.3">
      <c r="M9993" s="9"/>
      <c r="N9993" s="9"/>
    </row>
    <row r="9994" spans="13:14" x14ac:dyDescent="0.3">
      <c r="M9994" s="9"/>
      <c r="N9994" s="9"/>
    </row>
    <row r="9995" spans="13:14" x14ac:dyDescent="0.3">
      <c r="M9995" s="9"/>
      <c r="N9995" s="9"/>
    </row>
    <row r="9996" spans="13:14" x14ac:dyDescent="0.3">
      <c r="M9996" s="9"/>
      <c r="N9996" s="9"/>
    </row>
    <row r="9997" spans="13:14" x14ac:dyDescent="0.3">
      <c r="M9997" s="9"/>
      <c r="N9997" s="9"/>
    </row>
    <row r="9998" spans="13:14" x14ac:dyDescent="0.3">
      <c r="M9998" s="9"/>
      <c r="N9998" s="9"/>
    </row>
    <row r="9999" spans="13:14" x14ac:dyDescent="0.3">
      <c r="M9999" s="9"/>
      <c r="N9999" s="9"/>
    </row>
    <row r="10000" spans="13:14" x14ac:dyDescent="0.3">
      <c r="M10000" s="9"/>
      <c r="N10000" s="9"/>
    </row>
    <row r="10001" spans="13:14" x14ac:dyDescent="0.3">
      <c r="M10001" s="9"/>
      <c r="N10001" s="9"/>
    </row>
    <row r="10002" spans="13:14" x14ac:dyDescent="0.3">
      <c r="M10002" s="9"/>
      <c r="N10002" s="9"/>
    </row>
    <row r="10003" spans="13:14" x14ac:dyDescent="0.3">
      <c r="M10003" s="9"/>
      <c r="N10003" s="9"/>
    </row>
    <row r="10004" spans="13:14" x14ac:dyDescent="0.3">
      <c r="M10004" s="9"/>
      <c r="N10004" s="9"/>
    </row>
    <row r="10005" spans="13:14" x14ac:dyDescent="0.3">
      <c r="M10005" s="9"/>
      <c r="N10005" s="9"/>
    </row>
    <row r="10006" spans="13:14" x14ac:dyDescent="0.3">
      <c r="M10006" s="9"/>
      <c r="N10006" s="9"/>
    </row>
    <row r="10007" spans="13:14" x14ac:dyDescent="0.3">
      <c r="M10007" s="9"/>
      <c r="N10007" s="9"/>
    </row>
    <row r="10008" spans="13:14" x14ac:dyDescent="0.3">
      <c r="M10008" s="9"/>
      <c r="N10008" s="9"/>
    </row>
    <row r="10009" spans="13:14" x14ac:dyDescent="0.3">
      <c r="M10009" s="9"/>
      <c r="N10009" s="9"/>
    </row>
    <row r="10010" spans="13:14" x14ac:dyDescent="0.3">
      <c r="M10010" s="9"/>
      <c r="N10010" s="9"/>
    </row>
    <row r="10011" spans="13:14" x14ac:dyDescent="0.3">
      <c r="M10011" s="9"/>
      <c r="N10011" s="9"/>
    </row>
    <row r="10012" spans="13:14" x14ac:dyDescent="0.3">
      <c r="M10012" s="9"/>
      <c r="N10012" s="9"/>
    </row>
    <row r="10013" spans="13:14" x14ac:dyDescent="0.3">
      <c r="M10013" s="9"/>
      <c r="N10013" s="9"/>
    </row>
    <row r="10014" spans="13:14" x14ac:dyDescent="0.3">
      <c r="M10014" s="9"/>
      <c r="N10014" s="9"/>
    </row>
    <row r="10015" spans="13:14" x14ac:dyDescent="0.3">
      <c r="M10015" s="9"/>
      <c r="N10015" s="9"/>
    </row>
    <row r="10016" spans="13:14" x14ac:dyDescent="0.3">
      <c r="M10016" s="9"/>
      <c r="N10016" s="9"/>
    </row>
    <row r="10017" spans="13:14" x14ac:dyDescent="0.3">
      <c r="M10017" s="9"/>
      <c r="N10017" s="9"/>
    </row>
    <row r="10018" spans="13:14" x14ac:dyDescent="0.3">
      <c r="M10018" s="9"/>
      <c r="N10018" s="9"/>
    </row>
    <row r="10019" spans="13:14" x14ac:dyDescent="0.3">
      <c r="M10019" s="9"/>
      <c r="N10019" s="9"/>
    </row>
    <row r="10020" spans="13:14" x14ac:dyDescent="0.3">
      <c r="M10020" s="9"/>
      <c r="N10020" s="9"/>
    </row>
    <row r="10021" spans="13:14" x14ac:dyDescent="0.3">
      <c r="M10021" s="9"/>
      <c r="N10021" s="9"/>
    </row>
    <row r="10022" spans="13:14" x14ac:dyDescent="0.3">
      <c r="M10022" s="9"/>
      <c r="N10022" s="9"/>
    </row>
    <row r="10023" spans="13:14" x14ac:dyDescent="0.3">
      <c r="M10023" s="9"/>
      <c r="N10023" s="9"/>
    </row>
    <row r="10024" spans="13:14" x14ac:dyDescent="0.3">
      <c r="M10024" s="9"/>
      <c r="N10024" s="9"/>
    </row>
    <row r="10025" spans="13:14" x14ac:dyDescent="0.3">
      <c r="M10025" s="9"/>
      <c r="N10025" s="9"/>
    </row>
    <row r="10026" spans="13:14" x14ac:dyDescent="0.3">
      <c r="M10026" s="9"/>
      <c r="N10026" s="9"/>
    </row>
    <row r="10027" spans="13:14" x14ac:dyDescent="0.3">
      <c r="M10027" s="9"/>
      <c r="N10027" s="9"/>
    </row>
    <row r="10028" spans="13:14" x14ac:dyDescent="0.3">
      <c r="M10028" s="9"/>
      <c r="N10028" s="9"/>
    </row>
    <row r="10029" spans="13:14" x14ac:dyDescent="0.3">
      <c r="M10029" s="9"/>
      <c r="N10029" s="9"/>
    </row>
    <row r="10030" spans="13:14" x14ac:dyDescent="0.3">
      <c r="M10030" s="9"/>
      <c r="N10030" s="9"/>
    </row>
    <row r="10031" spans="13:14" x14ac:dyDescent="0.3">
      <c r="M10031" s="9"/>
      <c r="N10031" s="9"/>
    </row>
    <row r="10032" spans="13:14" x14ac:dyDescent="0.3">
      <c r="M10032" s="9"/>
      <c r="N10032" s="9"/>
    </row>
    <row r="10033" spans="13:14" x14ac:dyDescent="0.3">
      <c r="M10033" s="9"/>
      <c r="N10033" s="9"/>
    </row>
    <row r="10034" spans="13:14" x14ac:dyDescent="0.3">
      <c r="M10034" s="9"/>
      <c r="N10034" s="9"/>
    </row>
    <row r="10035" spans="13:14" x14ac:dyDescent="0.3">
      <c r="M10035" s="9"/>
      <c r="N10035" s="9"/>
    </row>
    <row r="10036" spans="13:14" x14ac:dyDescent="0.3">
      <c r="M10036" s="9"/>
      <c r="N10036" s="9"/>
    </row>
    <row r="10037" spans="13:14" x14ac:dyDescent="0.3">
      <c r="M10037" s="9"/>
      <c r="N10037" s="9"/>
    </row>
    <row r="10038" spans="13:14" x14ac:dyDescent="0.3">
      <c r="M10038" s="9"/>
      <c r="N10038" s="9"/>
    </row>
    <row r="10039" spans="13:14" x14ac:dyDescent="0.3">
      <c r="M10039" s="9"/>
      <c r="N10039" s="9"/>
    </row>
    <row r="10040" spans="13:14" x14ac:dyDescent="0.3">
      <c r="M10040" s="9"/>
      <c r="N10040" s="9"/>
    </row>
    <row r="10041" spans="13:14" x14ac:dyDescent="0.3">
      <c r="M10041" s="9"/>
      <c r="N10041" s="9"/>
    </row>
    <row r="10042" spans="13:14" x14ac:dyDescent="0.3">
      <c r="M10042" s="9"/>
      <c r="N10042" s="9"/>
    </row>
    <row r="10043" spans="13:14" x14ac:dyDescent="0.3">
      <c r="M10043" s="9"/>
      <c r="N10043" s="9"/>
    </row>
    <row r="10044" spans="13:14" x14ac:dyDescent="0.3">
      <c r="M10044" s="9"/>
      <c r="N10044" s="9"/>
    </row>
    <row r="10045" spans="13:14" x14ac:dyDescent="0.3">
      <c r="M10045" s="9"/>
      <c r="N10045" s="9"/>
    </row>
    <row r="10046" spans="13:14" x14ac:dyDescent="0.3">
      <c r="M10046" s="9"/>
      <c r="N10046" s="9"/>
    </row>
    <row r="10047" spans="13:14" x14ac:dyDescent="0.3">
      <c r="M10047" s="9"/>
      <c r="N10047" s="9"/>
    </row>
    <row r="10048" spans="13:14" x14ac:dyDescent="0.3">
      <c r="M10048" s="9"/>
      <c r="N10048" s="9"/>
    </row>
    <row r="10049" spans="13:14" x14ac:dyDescent="0.3">
      <c r="M10049" s="9"/>
      <c r="N10049" s="9"/>
    </row>
    <row r="10050" spans="13:14" x14ac:dyDescent="0.3">
      <c r="M10050" s="9"/>
      <c r="N10050" s="9"/>
    </row>
    <row r="10051" spans="13:14" x14ac:dyDescent="0.3">
      <c r="M10051" s="9"/>
      <c r="N10051" s="9"/>
    </row>
    <row r="10052" spans="13:14" x14ac:dyDescent="0.3">
      <c r="M10052" s="9"/>
      <c r="N10052" s="9"/>
    </row>
    <row r="10053" spans="13:14" x14ac:dyDescent="0.3">
      <c r="M10053" s="9"/>
      <c r="N10053" s="9"/>
    </row>
    <row r="10054" spans="13:14" x14ac:dyDescent="0.3">
      <c r="M10054" s="9"/>
      <c r="N10054" s="9"/>
    </row>
    <row r="10055" spans="13:14" x14ac:dyDescent="0.3">
      <c r="M10055" s="9"/>
      <c r="N10055" s="9"/>
    </row>
    <row r="10056" spans="13:14" x14ac:dyDescent="0.3">
      <c r="M10056" s="9"/>
      <c r="N10056" s="9"/>
    </row>
    <row r="10057" spans="13:14" x14ac:dyDescent="0.3">
      <c r="M10057" s="9"/>
      <c r="N10057" s="9"/>
    </row>
    <row r="10058" spans="13:14" x14ac:dyDescent="0.3">
      <c r="M10058" s="9"/>
      <c r="N10058" s="9"/>
    </row>
    <row r="10059" spans="13:14" x14ac:dyDescent="0.3">
      <c r="M10059" s="9"/>
      <c r="N10059" s="9"/>
    </row>
    <row r="10060" spans="13:14" x14ac:dyDescent="0.3">
      <c r="M10060" s="9"/>
      <c r="N10060" s="9"/>
    </row>
    <row r="10061" spans="13:14" x14ac:dyDescent="0.3">
      <c r="M10061" s="9"/>
      <c r="N10061" s="9"/>
    </row>
    <row r="10062" spans="13:14" x14ac:dyDescent="0.3">
      <c r="M10062" s="9"/>
      <c r="N10062" s="9"/>
    </row>
    <row r="10063" spans="13:14" x14ac:dyDescent="0.3">
      <c r="M10063" s="9"/>
      <c r="N10063" s="9"/>
    </row>
    <row r="10064" spans="13:14" x14ac:dyDescent="0.3">
      <c r="M10064" s="9"/>
      <c r="N10064" s="9"/>
    </row>
    <row r="10065" spans="13:14" x14ac:dyDescent="0.3">
      <c r="M10065" s="9"/>
      <c r="N10065" s="9"/>
    </row>
    <row r="10066" spans="13:14" x14ac:dyDescent="0.3">
      <c r="M10066" s="9"/>
      <c r="N10066" s="9"/>
    </row>
    <row r="10067" spans="13:14" x14ac:dyDescent="0.3">
      <c r="M10067" s="9"/>
      <c r="N10067" s="9"/>
    </row>
    <row r="10068" spans="13:14" x14ac:dyDescent="0.3">
      <c r="M10068" s="9"/>
      <c r="N10068" s="9"/>
    </row>
    <row r="10069" spans="13:14" x14ac:dyDescent="0.3">
      <c r="M10069" s="9"/>
      <c r="N10069" s="9"/>
    </row>
    <row r="10070" spans="13:14" x14ac:dyDescent="0.3">
      <c r="M10070" s="9"/>
      <c r="N10070" s="9"/>
    </row>
    <row r="10071" spans="13:14" x14ac:dyDescent="0.3">
      <c r="M10071" s="9"/>
      <c r="N10071" s="9"/>
    </row>
    <row r="10072" spans="13:14" x14ac:dyDescent="0.3">
      <c r="M10072" s="9"/>
      <c r="N10072" s="9"/>
    </row>
    <row r="10073" spans="13:14" x14ac:dyDescent="0.3">
      <c r="M10073" s="9"/>
      <c r="N10073" s="9"/>
    </row>
    <row r="10074" spans="13:14" x14ac:dyDescent="0.3">
      <c r="M10074" s="9"/>
      <c r="N10074" s="9"/>
    </row>
    <row r="10075" spans="13:14" x14ac:dyDescent="0.3">
      <c r="M10075" s="9"/>
      <c r="N10075" s="9"/>
    </row>
    <row r="10076" spans="13:14" x14ac:dyDescent="0.3">
      <c r="M10076" s="9"/>
      <c r="N10076" s="9"/>
    </row>
    <row r="10077" spans="13:14" x14ac:dyDescent="0.3">
      <c r="M10077" s="9"/>
      <c r="N10077" s="9"/>
    </row>
    <row r="10078" spans="13:14" x14ac:dyDescent="0.3">
      <c r="M10078" s="9"/>
      <c r="N10078" s="9"/>
    </row>
    <row r="10079" spans="13:14" x14ac:dyDescent="0.3">
      <c r="M10079" s="9"/>
      <c r="N10079" s="9"/>
    </row>
    <row r="10080" spans="13:14" x14ac:dyDescent="0.3">
      <c r="M10080" s="9"/>
      <c r="N10080" s="9"/>
    </row>
    <row r="10081" spans="13:14" x14ac:dyDescent="0.3">
      <c r="M10081" s="9"/>
      <c r="N10081" s="9"/>
    </row>
    <row r="10082" spans="13:14" x14ac:dyDescent="0.3">
      <c r="M10082" s="9"/>
      <c r="N10082" s="9"/>
    </row>
    <row r="10083" spans="13:14" x14ac:dyDescent="0.3">
      <c r="M10083" s="9"/>
      <c r="N10083" s="9"/>
    </row>
    <row r="10084" spans="13:14" x14ac:dyDescent="0.3">
      <c r="M10084" s="9"/>
      <c r="N10084" s="9"/>
    </row>
    <row r="10085" spans="13:14" x14ac:dyDescent="0.3">
      <c r="M10085" s="9"/>
      <c r="N10085" s="9"/>
    </row>
    <row r="10086" spans="13:14" x14ac:dyDescent="0.3">
      <c r="M10086" s="9"/>
      <c r="N10086" s="9"/>
    </row>
    <row r="10087" spans="13:14" x14ac:dyDescent="0.3">
      <c r="M10087" s="9"/>
      <c r="N10087" s="9"/>
    </row>
    <row r="10088" spans="13:14" x14ac:dyDescent="0.3">
      <c r="M10088" s="9"/>
      <c r="N10088" s="9"/>
    </row>
    <row r="10089" spans="13:14" x14ac:dyDescent="0.3">
      <c r="M10089" s="9"/>
      <c r="N10089" s="9"/>
    </row>
    <row r="10090" spans="13:14" x14ac:dyDescent="0.3">
      <c r="M10090" s="9"/>
      <c r="N10090" s="9"/>
    </row>
    <row r="10091" spans="13:14" x14ac:dyDescent="0.3">
      <c r="M10091" s="9"/>
      <c r="N10091" s="9"/>
    </row>
    <row r="10092" spans="13:14" x14ac:dyDescent="0.3">
      <c r="M10092" s="9"/>
      <c r="N10092" s="9"/>
    </row>
    <row r="10093" spans="13:14" x14ac:dyDescent="0.3">
      <c r="M10093" s="9"/>
      <c r="N10093" s="9"/>
    </row>
    <row r="10094" spans="13:14" x14ac:dyDescent="0.3">
      <c r="M10094" s="9"/>
      <c r="N10094" s="9"/>
    </row>
    <row r="10095" spans="13:14" x14ac:dyDescent="0.3">
      <c r="M10095" s="9"/>
      <c r="N10095" s="9"/>
    </row>
    <row r="10096" spans="13:14" x14ac:dyDescent="0.3">
      <c r="M10096" s="9"/>
      <c r="N10096" s="9"/>
    </row>
    <row r="10097" spans="13:14" x14ac:dyDescent="0.3">
      <c r="M10097" s="9"/>
      <c r="N10097" s="9"/>
    </row>
    <row r="10098" spans="13:14" x14ac:dyDescent="0.3">
      <c r="M10098" s="9"/>
      <c r="N10098" s="9"/>
    </row>
    <row r="10099" spans="13:14" x14ac:dyDescent="0.3">
      <c r="M10099" s="9"/>
      <c r="N10099" s="9"/>
    </row>
    <row r="10100" spans="13:14" x14ac:dyDescent="0.3">
      <c r="M10100" s="9"/>
      <c r="N10100" s="9"/>
    </row>
    <row r="10101" spans="13:14" x14ac:dyDescent="0.3">
      <c r="M10101" s="9"/>
      <c r="N10101" s="9"/>
    </row>
    <row r="10102" spans="13:14" x14ac:dyDescent="0.3">
      <c r="M10102" s="9"/>
      <c r="N10102" s="9"/>
    </row>
    <row r="10103" spans="13:14" x14ac:dyDescent="0.3">
      <c r="M10103" s="9"/>
      <c r="N10103" s="9"/>
    </row>
    <row r="10104" spans="13:14" x14ac:dyDescent="0.3">
      <c r="M10104" s="9"/>
      <c r="N10104" s="9"/>
    </row>
    <row r="10105" spans="13:14" x14ac:dyDescent="0.3">
      <c r="M10105" s="9"/>
      <c r="N10105" s="9"/>
    </row>
    <row r="10106" spans="13:14" x14ac:dyDescent="0.3">
      <c r="M10106" s="9"/>
      <c r="N10106" s="9"/>
    </row>
    <row r="10107" spans="13:14" x14ac:dyDescent="0.3">
      <c r="M10107" s="9"/>
      <c r="N10107" s="9"/>
    </row>
    <row r="10108" spans="13:14" x14ac:dyDescent="0.3">
      <c r="M10108" s="9"/>
      <c r="N10108" s="9"/>
    </row>
    <row r="10109" spans="13:14" x14ac:dyDescent="0.3">
      <c r="M10109" s="9"/>
      <c r="N10109" s="9"/>
    </row>
    <row r="10110" spans="13:14" x14ac:dyDescent="0.3">
      <c r="M10110" s="9"/>
      <c r="N10110" s="9"/>
    </row>
    <row r="10111" spans="13:14" x14ac:dyDescent="0.3">
      <c r="M10111" s="9"/>
      <c r="N10111" s="9"/>
    </row>
    <row r="10112" spans="13:14" x14ac:dyDescent="0.3">
      <c r="M10112" s="9"/>
      <c r="N10112" s="9"/>
    </row>
    <row r="10113" spans="13:14" x14ac:dyDescent="0.3">
      <c r="M10113" s="9"/>
      <c r="N10113" s="9"/>
    </row>
    <row r="10114" spans="13:14" x14ac:dyDescent="0.3">
      <c r="M10114" s="9"/>
      <c r="N10114" s="9"/>
    </row>
    <row r="10115" spans="13:14" x14ac:dyDescent="0.3">
      <c r="M10115" s="9"/>
      <c r="N10115" s="9"/>
    </row>
    <row r="10116" spans="13:14" x14ac:dyDescent="0.3">
      <c r="M10116" s="9"/>
      <c r="N10116" s="9"/>
    </row>
    <row r="10117" spans="13:14" x14ac:dyDescent="0.3">
      <c r="M10117" s="9"/>
      <c r="N10117" s="9"/>
    </row>
    <row r="10118" spans="13:14" x14ac:dyDescent="0.3">
      <c r="M10118" s="9"/>
      <c r="N10118" s="9"/>
    </row>
    <row r="10119" spans="13:14" x14ac:dyDescent="0.3">
      <c r="M10119" s="9"/>
      <c r="N10119" s="9"/>
    </row>
    <row r="10120" spans="13:14" x14ac:dyDescent="0.3">
      <c r="M10120" s="9"/>
      <c r="N10120" s="9"/>
    </row>
    <row r="10121" spans="13:14" x14ac:dyDescent="0.3">
      <c r="M10121" s="9"/>
      <c r="N10121" s="9"/>
    </row>
    <row r="10122" spans="13:14" x14ac:dyDescent="0.3">
      <c r="M10122" s="9"/>
      <c r="N10122" s="9"/>
    </row>
    <row r="10123" spans="13:14" x14ac:dyDescent="0.3">
      <c r="M10123" s="9"/>
      <c r="N10123" s="9"/>
    </row>
    <row r="10124" spans="13:14" x14ac:dyDescent="0.3">
      <c r="M10124" s="9"/>
      <c r="N10124" s="9"/>
    </row>
    <row r="10125" spans="13:14" x14ac:dyDescent="0.3">
      <c r="M10125" s="9"/>
      <c r="N10125" s="9"/>
    </row>
    <row r="10126" spans="13:14" x14ac:dyDescent="0.3">
      <c r="M10126" s="9"/>
      <c r="N10126" s="9"/>
    </row>
    <row r="10127" spans="13:14" x14ac:dyDescent="0.3">
      <c r="M10127" s="9"/>
      <c r="N10127" s="9"/>
    </row>
    <row r="10128" spans="13:14" x14ac:dyDescent="0.3">
      <c r="M10128" s="9"/>
      <c r="N10128" s="9"/>
    </row>
    <row r="10129" spans="13:14" x14ac:dyDescent="0.3">
      <c r="M10129" s="9"/>
      <c r="N10129" s="9"/>
    </row>
    <row r="10130" spans="13:14" x14ac:dyDescent="0.3">
      <c r="M10130" s="9"/>
      <c r="N10130" s="9"/>
    </row>
    <row r="10131" spans="13:14" x14ac:dyDescent="0.3">
      <c r="M10131" s="9"/>
      <c r="N10131" s="9"/>
    </row>
    <row r="10132" spans="13:14" x14ac:dyDescent="0.3">
      <c r="M10132" s="9"/>
      <c r="N10132" s="9"/>
    </row>
    <row r="10133" spans="13:14" x14ac:dyDescent="0.3">
      <c r="M10133" s="9"/>
      <c r="N10133" s="9"/>
    </row>
    <row r="10134" spans="13:14" x14ac:dyDescent="0.3">
      <c r="M10134" s="9"/>
      <c r="N10134" s="9"/>
    </row>
    <row r="10135" spans="13:14" x14ac:dyDescent="0.3">
      <c r="M10135" s="9"/>
      <c r="N10135" s="9"/>
    </row>
    <row r="10136" spans="13:14" x14ac:dyDescent="0.3">
      <c r="M10136" s="9"/>
      <c r="N10136" s="9"/>
    </row>
    <row r="10137" spans="13:14" x14ac:dyDescent="0.3">
      <c r="M10137" s="9"/>
      <c r="N10137" s="9"/>
    </row>
    <row r="10138" spans="13:14" x14ac:dyDescent="0.3">
      <c r="M10138" s="9"/>
      <c r="N10138" s="9"/>
    </row>
    <row r="10139" spans="13:14" x14ac:dyDescent="0.3">
      <c r="M10139" s="9"/>
      <c r="N10139" s="9"/>
    </row>
    <row r="10140" spans="13:14" x14ac:dyDescent="0.3">
      <c r="M10140" s="9"/>
      <c r="N10140" s="9"/>
    </row>
    <row r="10141" spans="13:14" x14ac:dyDescent="0.3">
      <c r="M10141" s="9"/>
      <c r="N10141" s="9"/>
    </row>
    <row r="10142" spans="13:14" x14ac:dyDescent="0.3">
      <c r="M10142" s="9"/>
      <c r="N10142" s="9"/>
    </row>
    <row r="10143" spans="13:14" x14ac:dyDescent="0.3">
      <c r="M10143" s="9"/>
      <c r="N10143" s="9"/>
    </row>
    <row r="10144" spans="13:14" x14ac:dyDescent="0.3">
      <c r="M10144" s="9"/>
      <c r="N10144" s="9"/>
    </row>
    <row r="10145" spans="13:14" x14ac:dyDescent="0.3">
      <c r="M10145" s="9"/>
      <c r="N10145" s="9"/>
    </row>
    <row r="10146" spans="13:14" x14ac:dyDescent="0.3">
      <c r="M10146" s="9"/>
      <c r="N10146" s="9"/>
    </row>
    <row r="10147" spans="13:14" x14ac:dyDescent="0.3">
      <c r="M10147" s="9"/>
      <c r="N10147" s="9"/>
    </row>
    <row r="10148" spans="13:14" x14ac:dyDescent="0.3">
      <c r="M10148" s="9"/>
      <c r="N10148" s="9"/>
    </row>
    <row r="10149" spans="13:14" x14ac:dyDescent="0.3">
      <c r="M10149" s="9"/>
      <c r="N10149" s="9"/>
    </row>
    <row r="10150" spans="13:14" x14ac:dyDescent="0.3">
      <c r="M10150" s="9"/>
      <c r="N10150" s="9"/>
    </row>
    <row r="10151" spans="13:14" x14ac:dyDescent="0.3">
      <c r="M10151" s="9"/>
      <c r="N10151" s="9"/>
    </row>
    <row r="10152" spans="13:14" x14ac:dyDescent="0.3">
      <c r="M10152" s="9"/>
      <c r="N10152" s="9"/>
    </row>
    <row r="10153" spans="13:14" x14ac:dyDescent="0.3">
      <c r="M10153" s="9"/>
      <c r="N10153" s="9"/>
    </row>
    <row r="10154" spans="13:14" x14ac:dyDescent="0.3">
      <c r="M10154" s="9"/>
      <c r="N10154" s="9"/>
    </row>
    <row r="10155" spans="13:14" x14ac:dyDescent="0.3">
      <c r="M10155" s="9"/>
      <c r="N10155" s="9"/>
    </row>
    <row r="10156" spans="13:14" x14ac:dyDescent="0.3">
      <c r="M10156" s="9"/>
      <c r="N10156" s="9"/>
    </row>
    <row r="10157" spans="13:14" x14ac:dyDescent="0.3">
      <c r="M10157" s="9"/>
      <c r="N10157" s="9"/>
    </row>
    <row r="10158" spans="13:14" x14ac:dyDescent="0.3">
      <c r="M10158" s="9"/>
      <c r="N10158" s="9"/>
    </row>
    <row r="10159" spans="13:14" x14ac:dyDescent="0.3">
      <c r="M10159" s="9"/>
      <c r="N10159" s="9"/>
    </row>
    <row r="10160" spans="13:14" x14ac:dyDescent="0.3">
      <c r="M10160" s="9"/>
      <c r="N10160" s="9"/>
    </row>
    <row r="10161" spans="13:14" x14ac:dyDescent="0.3">
      <c r="M10161" s="9"/>
      <c r="N10161" s="9"/>
    </row>
    <row r="10162" spans="13:14" x14ac:dyDescent="0.3">
      <c r="M10162" s="9"/>
      <c r="N10162" s="9"/>
    </row>
    <row r="10163" spans="13:14" x14ac:dyDescent="0.3">
      <c r="M10163" s="9"/>
      <c r="N10163" s="9"/>
    </row>
    <row r="10164" spans="13:14" x14ac:dyDescent="0.3">
      <c r="M10164" s="9"/>
      <c r="N10164" s="9"/>
    </row>
    <row r="10165" spans="13:14" x14ac:dyDescent="0.3">
      <c r="M10165" s="9"/>
      <c r="N10165" s="9"/>
    </row>
    <row r="10166" spans="13:14" x14ac:dyDescent="0.3">
      <c r="M10166" s="9"/>
      <c r="N10166" s="9"/>
    </row>
    <row r="10167" spans="13:14" x14ac:dyDescent="0.3">
      <c r="M10167" s="9"/>
      <c r="N10167" s="9"/>
    </row>
    <row r="10168" spans="13:14" x14ac:dyDescent="0.3">
      <c r="M10168" s="9"/>
      <c r="N10168" s="9"/>
    </row>
    <row r="10169" spans="13:14" x14ac:dyDescent="0.3">
      <c r="M10169" s="9"/>
      <c r="N10169" s="9"/>
    </row>
    <row r="10170" spans="13:14" x14ac:dyDescent="0.3">
      <c r="M10170" s="9"/>
      <c r="N10170" s="9"/>
    </row>
    <row r="10171" spans="13:14" x14ac:dyDescent="0.3">
      <c r="M10171" s="9"/>
      <c r="N10171" s="9"/>
    </row>
    <row r="10172" spans="13:14" x14ac:dyDescent="0.3">
      <c r="M10172" s="9"/>
      <c r="N10172" s="9"/>
    </row>
    <row r="10173" spans="13:14" x14ac:dyDescent="0.3">
      <c r="M10173" s="9"/>
      <c r="N10173" s="9"/>
    </row>
    <row r="10174" spans="13:14" x14ac:dyDescent="0.3">
      <c r="M10174" s="9"/>
      <c r="N10174" s="9"/>
    </row>
    <row r="10175" spans="13:14" x14ac:dyDescent="0.3">
      <c r="M10175" s="9"/>
      <c r="N10175" s="9"/>
    </row>
    <row r="10176" spans="13:14" x14ac:dyDescent="0.3">
      <c r="M10176" s="9"/>
      <c r="N10176" s="9"/>
    </row>
    <row r="10177" spans="13:14" x14ac:dyDescent="0.3">
      <c r="M10177" s="9"/>
      <c r="N10177" s="9"/>
    </row>
    <row r="10178" spans="13:14" x14ac:dyDescent="0.3">
      <c r="M10178" s="9"/>
      <c r="N10178" s="9"/>
    </row>
    <row r="10179" spans="13:14" x14ac:dyDescent="0.3">
      <c r="M10179" s="9"/>
      <c r="N10179" s="9"/>
    </row>
    <row r="10180" spans="13:14" x14ac:dyDescent="0.3">
      <c r="M10180" s="9"/>
      <c r="N10180" s="9"/>
    </row>
    <row r="10181" spans="13:14" x14ac:dyDescent="0.3">
      <c r="M10181" s="9"/>
      <c r="N10181" s="9"/>
    </row>
    <row r="10182" spans="13:14" x14ac:dyDescent="0.3">
      <c r="M10182" s="9"/>
      <c r="N10182" s="9"/>
    </row>
    <row r="10183" spans="13:14" x14ac:dyDescent="0.3">
      <c r="M10183" s="9"/>
      <c r="N10183" s="9"/>
    </row>
    <row r="10184" spans="13:14" x14ac:dyDescent="0.3">
      <c r="M10184" s="9"/>
      <c r="N10184" s="9"/>
    </row>
    <row r="10185" spans="13:14" x14ac:dyDescent="0.3">
      <c r="M10185" s="9"/>
      <c r="N10185" s="9"/>
    </row>
    <row r="10186" spans="13:14" x14ac:dyDescent="0.3">
      <c r="M10186" s="9"/>
      <c r="N10186" s="9"/>
    </row>
    <row r="10187" spans="13:14" x14ac:dyDescent="0.3">
      <c r="M10187" s="9"/>
      <c r="N10187" s="9"/>
    </row>
    <row r="10188" spans="13:14" x14ac:dyDescent="0.3">
      <c r="M10188" s="9"/>
      <c r="N10188" s="9"/>
    </row>
    <row r="10189" spans="13:14" x14ac:dyDescent="0.3">
      <c r="M10189" s="9"/>
      <c r="N10189" s="9"/>
    </row>
    <row r="10190" spans="13:14" x14ac:dyDescent="0.3">
      <c r="M10190" s="9"/>
      <c r="N10190" s="9"/>
    </row>
    <row r="10191" spans="13:14" x14ac:dyDescent="0.3">
      <c r="M10191" s="9"/>
      <c r="N10191" s="9"/>
    </row>
    <row r="10192" spans="13:14" x14ac:dyDescent="0.3">
      <c r="M10192" s="9"/>
      <c r="N10192" s="9"/>
    </row>
    <row r="10193" spans="13:14" x14ac:dyDescent="0.3">
      <c r="M10193" s="9"/>
      <c r="N10193" s="9"/>
    </row>
    <row r="10194" spans="13:14" x14ac:dyDescent="0.3">
      <c r="M10194" s="9"/>
      <c r="N10194" s="9"/>
    </row>
    <row r="10195" spans="13:14" x14ac:dyDescent="0.3">
      <c r="M10195" s="9"/>
      <c r="N10195" s="9"/>
    </row>
    <row r="10196" spans="13:14" x14ac:dyDescent="0.3">
      <c r="M10196" s="9"/>
      <c r="N10196" s="9"/>
    </row>
    <row r="10197" spans="13:14" x14ac:dyDescent="0.3">
      <c r="M10197" s="9"/>
      <c r="N10197" s="9"/>
    </row>
    <row r="10198" spans="13:14" x14ac:dyDescent="0.3">
      <c r="M10198" s="9"/>
      <c r="N10198" s="9"/>
    </row>
    <row r="10199" spans="13:14" x14ac:dyDescent="0.3">
      <c r="M10199" s="9"/>
      <c r="N10199" s="9"/>
    </row>
    <row r="10200" spans="13:14" x14ac:dyDescent="0.3">
      <c r="M10200" s="9"/>
      <c r="N10200" s="9"/>
    </row>
    <row r="10201" spans="13:14" x14ac:dyDescent="0.3">
      <c r="M10201" s="9"/>
      <c r="N10201" s="9"/>
    </row>
    <row r="10202" spans="13:14" x14ac:dyDescent="0.3">
      <c r="M10202" s="9"/>
      <c r="N10202" s="9"/>
    </row>
    <row r="10203" spans="13:14" x14ac:dyDescent="0.3">
      <c r="M10203" s="9"/>
      <c r="N10203" s="9"/>
    </row>
    <row r="10204" spans="13:14" x14ac:dyDescent="0.3">
      <c r="M10204" s="9"/>
      <c r="N10204" s="9"/>
    </row>
    <row r="10205" spans="13:14" x14ac:dyDescent="0.3">
      <c r="M10205" s="9"/>
      <c r="N10205" s="9"/>
    </row>
    <row r="10206" spans="13:14" x14ac:dyDescent="0.3">
      <c r="M10206" s="9"/>
      <c r="N10206" s="9"/>
    </row>
    <row r="10207" spans="13:14" x14ac:dyDescent="0.3">
      <c r="M10207" s="9"/>
      <c r="N10207" s="9"/>
    </row>
    <row r="10208" spans="13:14" x14ac:dyDescent="0.3">
      <c r="M10208" s="9"/>
      <c r="N10208" s="9"/>
    </row>
    <row r="10209" spans="13:14" x14ac:dyDescent="0.3">
      <c r="M10209" s="9"/>
      <c r="N10209" s="9"/>
    </row>
    <row r="10210" spans="13:14" x14ac:dyDescent="0.3">
      <c r="M10210" s="9"/>
      <c r="N10210" s="9"/>
    </row>
    <row r="10211" spans="13:14" x14ac:dyDescent="0.3">
      <c r="M10211" s="9"/>
      <c r="N10211" s="9"/>
    </row>
    <row r="10212" spans="13:14" x14ac:dyDescent="0.3">
      <c r="M10212" s="9"/>
      <c r="N10212" s="9"/>
    </row>
    <row r="10213" spans="13:14" x14ac:dyDescent="0.3">
      <c r="M10213" s="9"/>
      <c r="N10213" s="9"/>
    </row>
    <row r="10214" spans="13:14" x14ac:dyDescent="0.3">
      <c r="M10214" s="9"/>
      <c r="N10214" s="9"/>
    </row>
    <row r="10215" spans="13:14" x14ac:dyDescent="0.3">
      <c r="M10215" s="9"/>
      <c r="N10215" s="9"/>
    </row>
    <row r="10216" spans="13:14" x14ac:dyDescent="0.3">
      <c r="M10216" s="9"/>
      <c r="N10216" s="9"/>
    </row>
    <row r="10217" spans="13:14" x14ac:dyDescent="0.3">
      <c r="M10217" s="9"/>
      <c r="N10217" s="9"/>
    </row>
    <row r="10218" spans="13:14" x14ac:dyDescent="0.3">
      <c r="M10218" s="9"/>
      <c r="N10218" s="9"/>
    </row>
    <row r="10219" spans="13:14" x14ac:dyDescent="0.3">
      <c r="M10219" s="9"/>
      <c r="N10219" s="9"/>
    </row>
    <row r="10220" spans="13:14" x14ac:dyDescent="0.3">
      <c r="M10220" s="9"/>
      <c r="N10220" s="9"/>
    </row>
    <row r="10221" spans="13:14" x14ac:dyDescent="0.3">
      <c r="M10221" s="9"/>
      <c r="N10221" s="9"/>
    </row>
    <row r="10222" spans="13:14" x14ac:dyDescent="0.3">
      <c r="M10222" s="9"/>
      <c r="N10222" s="9"/>
    </row>
    <row r="10223" spans="13:14" x14ac:dyDescent="0.3">
      <c r="M10223" s="9"/>
      <c r="N10223" s="9"/>
    </row>
    <row r="10224" spans="13:14" x14ac:dyDescent="0.3">
      <c r="M10224" s="9"/>
      <c r="N10224" s="9"/>
    </row>
    <row r="10225" spans="13:14" x14ac:dyDescent="0.3">
      <c r="M10225" s="9"/>
      <c r="N10225" s="9"/>
    </row>
    <row r="10226" spans="13:14" x14ac:dyDescent="0.3">
      <c r="M10226" s="9"/>
      <c r="N10226" s="9"/>
    </row>
    <row r="10227" spans="13:14" x14ac:dyDescent="0.3">
      <c r="M10227" s="9"/>
      <c r="N10227" s="9"/>
    </row>
    <row r="10228" spans="13:14" x14ac:dyDescent="0.3">
      <c r="M10228" s="9"/>
      <c r="N10228" s="9"/>
    </row>
    <row r="10229" spans="13:14" x14ac:dyDescent="0.3">
      <c r="M10229" s="9"/>
      <c r="N10229" s="9"/>
    </row>
    <row r="10230" spans="13:14" x14ac:dyDescent="0.3">
      <c r="M10230" s="9"/>
      <c r="N10230" s="9"/>
    </row>
    <row r="10231" spans="13:14" x14ac:dyDescent="0.3">
      <c r="M10231" s="9"/>
      <c r="N10231" s="9"/>
    </row>
    <row r="10232" spans="13:14" x14ac:dyDescent="0.3">
      <c r="M10232" s="9"/>
      <c r="N10232" s="9"/>
    </row>
    <row r="10233" spans="13:14" x14ac:dyDescent="0.3">
      <c r="M10233" s="9"/>
      <c r="N10233" s="9"/>
    </row>
    <row r="10234" spans="13:14" x14ac:dyDescent="0.3">
      <c r="M10234" s="9"/>
      <c r="N10234" s="9"/>
    </row>
    <row r="10235" spans="13:14" x14ac:dyDescent="0.3">
      <c r="M10235" s="9"/>
      <c r="N10235" s="9"/>
    </row>
    <row r="10236" spans="13:14" x14ac:dyDescent="0.3">
      <c r="M10236" s="9"/>
      <c r="N10236" s="9"/>
    </row>
    <row r="10237" spans="13:14" x14ac:dyDescent="0.3">
      <c r="M10237" s="9"/>
      <c r="N10237" s="9"/>
    </row>
    <row r="10238" spans="13:14" x14ac:dyDescent="0.3">
      <c r="M10238" s="9"/>
      <c r="N10238" s="9"/>
    </row>
    <row r="10239" spans="13:14" x14ac:dyDescent="0.3">
      <c r="M10239" s="9"/>
      <c r="N10239" s="9"/>
    </row>
    <row r="10240" spans="13:14" x14ac:dyDescent="0.3">
      <c r="M10240" s="9"/>
      <c r="N10240" s="9"/>
    </row>
    <row r="10241" spans="13:14" x14ac:dyDescent="0.3">
      <c r="M10241" s="9"/>
      <c r="N10241" s="9"/>
    </row>
    <row r="10242" spans="13:14" x14ac:dyDescent="0.3">
      <c r="M10242" s="9"/>
      <c r="N10242" s="9"/>
    </row>
    <row r="10243" spans="13:14" x14ac:dyDescent="0.3">
      <c r="M10243" s="9"/>
      <c r="N10243" s="9"/>
    </row>
    <row r="10244" spans="13:14" x14ac:dyDescent="0.3">
      <c r="M10244" s="9"/>
      <c r="N10244" s="9"/>
    </row>
    <row r="10245" spans="13:14" x14ac:dyDescent="0.3">
      <c r="M10245" s="9"/>
      <c r="N10245" s="9"/>
    </row>
    <row r="10246" spans="13:14" x14ac:dyDescent="0.3">
      <c r="M10246" s="9"/>
      <c r="N10246" s="9"/>
    </row>
    <row r="10247" spans="13:14" x14ac:dyDescent="0.3">
      <c r="M10247" s="9"/>
      <c r="N10247" s="9"/>
    </row>
    <row r="10248" spans="13:14" x14ac:dyDescent="0.3">
      <c r="M10248" s="9"/>
      <c r="N10248" s="9"/>
    </row>
    <row r="10249" spans="13:14" x14ac:dyDescent="0.3">
      <c r="M10249" s="9"/>
      <c r="N10249" s="9"/>
    </row>
    <row r="10250" spans="13:14" x14ac:dyDescent="0.3">
      <c r="M10250" s="9"/>
      <c r="N10250" s="9"/>
    </row>
    <row r="10251" spans="13:14" x14ac:dyDescent="0.3">
      <c r="M10251" s="9"/>
      <c r="N10251" s="9"/>
    </row>
    <row r="10252" spans="13:14" x14ac:dyDescent="0.3">
      <c r="M10252" s="9"/>
      <c r="N10252" s="9"/>
    </row>
    <row r="10253" spans="13:14" x14ac:dyDescent="0.3">
      <c r="M10253" s="9"/>
      <c r="N10253" s="9"/>
    </row>
    <row r="10254" spans="13:14" x14ac:dyDescent="0.3">
      <c r="M10254" s="9"/>
      <c r="N10254" s="9"/>
    </row>
    <row r="10255" spans="13:14" x14ac:dyDescent="0.3">
      <c r="M10255" s="9"/>
      <c r="N10255" s="9"/>
    </row>
    <row r="10256" spans="13:14" x14ac:dyDescent="0.3">
      <c r="M10256" s="9"/>
      <c r="N10256" s="9"/>
    </row>
    <row r="10257" spans="13:14" x14ac:dyDescent="0.3">
      <c r="M10257" s="9"/>
      <c r="N10257" s="9"/>
    </row>
    <row r="10258" spans="13:14" x14ac:dyDescent="0.3">
      <c r="M10258" s="9"/>
      <c r="N10258" s="9"/>
    </row>
    <row r="10259" spans="13:14" x14ac:dyDescent="0.3">
      <c r="M10259" s="9"/>
      <c r="N10259" s="9"/>
    </row>
    <row r="10260" spans="13:14" x14ac:dyDescent="0.3">
      <c r="M10260" s="9"/>
      <c r="N10260" s="9"/>
    </row>
    <row r="10261" spans="13:14" x14ac:dyDescent="0.3">
      <c r="M10261" s="9"/>
      <c r="N10261" s="9"/>
    </row>
    <row r="10262" spans="13:14" x14ac:dyDescent="0.3">
      <c r="M10262" s="9"/>
      <c r="N10262" s="9"/>
    </row>
    <row r="10263" spans="13:14" x14ac:dyDescent="0.3">
      <c r="M10263" s="9"/>
      <c r="N10263" s="9"/>
    </row>
    <row r="10264" spans="13:14" x14ac:dyDescent="0.3">
      <c r="M10264" s="9"/>
      <c r="N10264" s="9"/>
    </row>
    <row r="10265" spans="13:14" x14ac:dyDescent="0.3">
      <c r="M10265" s="9"/>
      <c r="N10265" s="9"/>
    </row>
    <row r="10266" spans="13:14" x14ac:dyDescent="0.3">
      <c r="M10266" s="9"/>
      <c r="N10266" s="9"/>
    </row>
    <row r="10267" spans="13:14" x14ac:dyDescent="0.3">
      <c r="M10267" s="9"/>
      <c r="N10267" s="9"/>
    </row>
    <row r="10268" spans="13:14" x14ac:dyDescent="0.3">
      <c r="M10268" s="9"/>
      <c r="N10268" s="9"/>
    </row>
    <row r="10269" spans="13:14" x14ac:dyDescent="0.3">
      <c r="M10269" s="9"/>
      <c r="N10269" s="9"/>
    </row>
    <row r="10270" spans="13:14" x14ac:dyDescent="0.3">
      <c r="M10270" s="9"/>
      <c r="N10270" s="9"/>
    </row>
    <row r="10271" spans="13:14" x14ac:dyDescent="0.3">
      <c r="M10271" s="9"/>
      <c r="N10271" s="9"/>
    </row>
    <row r="10272" spans="13:14" x14ac:dyDescent="0.3">
      <c r="M10272" s="9"/>
      <c r="N10272" s="9"/>
    </row>
    <row r="10273" spans="13:14" x14ac:dyDescent="0.3">
      <c r="M10273" s="9"/>
      <c r="N10273" s="9"/>
    </row>
    <row r="10274" spans="13:14" x14ac:dyDescent="0.3">
      <c r="M10274" s="9"/>
      <c r="N10274" s="9"/>
    </row>
    <row r="10275" spans="13:14" x14ac:dyDescent="0.3">
      <c r="M10275" s="9"/>
      <c r="N10275" s="9"/>
    </row>
    <row r="10276" spans="13:14" x14ac:dyDescent="0.3">
      <c r="M10276" s="9"/>
      <c r="N10276" s="9"/>
    </row>
    <row r="10277" spans="13:14" x14ac:dyDescent="0.3">
      <c r="M10277" s="9"/>
      <c r="N10277" s="9"/>
    </row>
    <row r="10278" spans="13:14" x14ac:dyDescent="0.3">
      <c r="M10278" s="9"/>
      <c r="N10278" s="9"/>
    </row>
    <row r="10279" spans="13:14" x14ac:dyDescent="0.3">
      <c r="M10279" s="9"/>
      <c r="N10279" s="9"/>
    </row>
    <row r="10280" spans="13:14" x14ac:dyDescent="0.3">
      <c r="M10280" s="9"/>
      <c r="N10280" s="9"/>
    </row>
    <row r="10281" spans="13:14" x14ac:dyDescent="0.3">
      <c r="M10281" s="9"/>
      <c r="N10281" s="9"/>
    </row>
    <row r="10282" spans="13:14" x14ac:dyDescent="0.3">
      <c r="M10282" s="9"/>
      <c r="N10282" s="9"/>
    </row>
    <row r="10283" spans="13:14" x14ac:dyDescent="0.3">
      <c r="M10283" s="9"/>
      <c r="N10283" s="9"/>
    </row>
    <row r="10284" spans="13:14" x14ac:dyDescent="0.3">
      <c r="M10284" s="9"/>
      <c r="N10284" s="9"/>
    </row>
    <row r="10285" spans="13:14" x14ac:dyDescent="0.3">
      <c r="M10285" s="9"/>
      <c r="N10285" s="9"/>
    </row>
    <row r="10286" spans="13:14" x14ac:dyDescent="0.3">
      <c r="M10286" s="9"/>
      <c r="N10286" s="9"/>
    </row>
    <row r="10287" spans="13:14" x14ac:dyDescent="0.3">
      <c r="M10287" s="9"/>
      <c r="N10287" s="9"/>
    </row>
    <row r="10288" spans="13:14" x14ac:dyDescent="0.3">
      <c r="M10288" s="9"/>
      <c r="N10288" s="9"/>
    </row>
    <row r="10289" spans="13:14" x14ac:dyDescent="0.3">
      <c r="M10289" s="9"/>
      <c r="N10289" s="9"/>
    </row>
    <row r="10290" spans="13:14" x14ac:dyDescent="0.3">
      <c r="M10290" s="9"/>
      <c r="N10290" s="9"/>
    </row>
    <row r="10291" spans="13:14" x14ac:dyDescent="0.3">
      <c r="M10291" s="9"/>
      <c r="N10291" s="9"/>
    </row>
    <row r="10292" spans="13:14" x14ac:dyDescent="0.3">
      <c r="M10292" s="9"/>
      <c r="N10292" s="9"/>
    </row>
    <row r="10293" spans="13:14" x14ac:dyDescent="0.3">
      <c r="M10293" s="9"/>
      <c r="N10293" s="9"/>
    </row>
    <row r="10294" spans="13:14" x14ac:dyDescent="0.3">
      <c r="M10294" s="9"/>
      <c r="N10294" s="9"/>
    </row>
    <row r="10295" spans="13:14" x14ac:dyDescent="0.3">
      <c r="M10295" s="9"/>
      <c r="N10295" s="9"/>
    </row>
    <row r="10296" spans="13:14" x14ac:dyDescent="0.3">
      <c r="M10296" s="9"/>
      <c r="N10296" s="9"/>
    </row>
    <row r="10297" spans="13:14" x14ac:dyDescent="0.3">
      <c r="M10297" s="9"/>
      <c r="N10297" s="9"/>
    </row>
    <row r="10298" spans="13:14" x14ac:dyDescent="0.3">
      <c r="M10298" s="9"/>
      <c r="N10298" s="9"/>
    </row>
    <row r="10299" spans="13:14" x14ac:dyDescent="0.3">
      <c r="M10299" s="9"/>
      <c r="N10299" s="9"/>
    </row>
    <row r="10300" spans="13:14" x14ac:dyDescent="0.3">
      <c r="M10300" s="9"/>
      <c r="N10300" s="9"/>
    </row>
    <row r="10301" spans="13:14" x14ac:dyDescent="0.3">
      <c r="M10301" s="9"/>
      <c r="N10301" s="9"/>
    </row>
    <row r="10302" spans="13:14" x14ac:dyDescent="0.3">
      <c r="M10302" s="9"/>
      <c r="N10302" s="9"/>
    </row>
    <row r="10303" spans="13:14" x14ac:dyDescent="0.3">
      <c r="M10303" s="9"/>
      <c r="N10303" s="9"/>
    </row>
    <row r="10304" spans="13:14" x14ac:dyDescent="0.3">
      <c r="M10304" s="9"/>
      <c r="N10304" s="9"/>
    </row>
    <row r="10305" spans="13:14" x14ac:dyDescent="0.3">
      <c r="M10305" s="9"/>
      <c r="N10305" s="9"/>
    </row>
    <row r="10306" spans="13:14" x14ac:dyDescent="0.3">
      <c r="M10306" s="9"/>
      <c r="N10306" s="9"/>
    </row>
    <row r="10307" spans="13:14" x14ac:dyDescent="0.3">
      <c r="M10307" s="9"/>
      <c r="N10307" s="9"/>
    </row>
    <row r="10308" spans="13:14" x14ac:dyDescent="0.3">
      <c r="M10308" s="9"/>
      <c r="N10308" s="9"/>
    </row>
    <row r="10309" spans="13:14" x14ac:dyDescent="0.3">
      <c r="M10309" s="9"/>
      <c r="N10309" s="9"/>
    </row>
    <row r="10310" spans="13:14" x14ac:dyDescent="0.3">
      <c r="M10310" s="9"/>
      <c r="N10310" s="9"/>
    </row>
    <row r="10311" spans="13:14" x14ac:dyDescent="0.3">
      <c r="M10311" s="9"/>
      <c r="N10311" s="9"/>
    </row>
    <row r="10312" spans="13:14" x14ac:dyDescent="0.3">
      <c r="M10312" s="9"/>
      <c r="N10312" s="9"/>
    </row>
    <row r="10313" spans="13:14" x14ac:dyDescent="0.3">
      <c r="M10313" s="9"/>
      <c r="N10313" s="9"/>
    </row>
    <row r="10314" spans="13:14" x14ac:dyDescent="0.3">
      <c r="M10314" s="9"/>
      <c r="N10314" s="9"/>
    </row>
    <row r="10315" spans="13:14" x14ac:dyDescent="0.3">
      <c r="M10315" s="9"/>
      <c r="N10315" s="9"/>
    </row>
    <row r="10316" spans="13:14" x14ac:dyDescent="0.3">
      <c r="M10316" s="9"/>
      <c r="N10316" s="9"/>
    </row>
    <row r="10317" spans="13:14" x14ac:dyDescent="0.3">
      <c r="M10317" s="9"/>
      <c r="N10317" s="9"/>
    </row>
    <row r="10318" spans="13:14" x14ac:dyDescent="0.3">
      <c r="M10318" s="9"/>
      <c r="N10318" s="9"/>
    </row>
    <row r="10319" spans="13:14" x14ac:dyDescent="0.3">
      <c r="M10319" s="9"/>
      <c r="N10319" s="9"/>
    </row>
    <row r="10320" spans="13:14" x14ac:dyDescent="0.3">
      <c r="M10320" s="9"/>
      <c r="N10320" s="9"/>
    </row>
    <row r="10321" spans="13:14" x14ac:dyDescent="0.3">
      <c r="M10321" s="9"/>
      <c r="N10321" s="9"/>
    </row>
    <row r="10322" spans="13:14" x14ac:dyDescent="0.3">
      <c r="M10322" s="9"/>
      <c r="N10322" s="9"/>
    </row>
    <row r="10323" spans="13:14" x14ac:dyDescent="0.3">
      <c r="M10323" s="9"/>
      <c r="N10323" s="9"/>
    </row>
    <row r="10324" spans="13:14" x14ac:dyDescent="0.3">
      <c r="M10324" s="9"/>
      <c r="N10324" s="9"/>
    </row>
    <row r="10325" spans="13:14" x14ac:dyDescent="0.3">
      <c r="M10325" s="9"/>
      <c r="N10325" s="9"/>
    </row>
    <row r="10326" spans="13:14" x14ac:dyDescent="0.3">
      <c r="M10326" s="9"/>
      <c r="N10326" s="9"/>
    </row>
    <row r="10327" spans="13:14" x14ac:dyDescent="0.3">
      <c r="M10327" s="9"/>
      <c r="N10327" s="9"/>
    </row>
    <row r="10328" spans="13:14" x14ac:dyDescent="0.3">
      <c r="M10328" s="9"/>
      <c r="N10328" s="9"/>
    </row>
    <row r="10329" spans="13:14" x14ac:dyDescent="0.3">
      <c r="M10329" s="9"/>
      <c r="N10329" s="9"/>
    </row>
    <row r="10330" spans="13:14" x14ac:dyDescent="0.3">
      <c r="M10330" s="9"/>
      <c r="N10330" s="9"/>
    </row>
    <row r="10331" spans="13:14" x14ac:dyDescent="0.3">
      <c r="M10331" s="9"/>
      <c r="N10331" s="9"/>
    </row>
    <row r="10332" spans="13:14" x14ac:dyDescent="0.3">
      <c r="M10332" s="9"/>
      <c r="N10332" s="9"/>
    </row>
    <row r="10333" spans="13:14" x14ac:dyDescent="0.3">
      <c r="M10333" s="9"/>
      <c r="N10333" s="9"/>
    </row>
    <row r="10334" spans="13:14" x14ac:dyDescent="0.3">
      <c r="M10334" s="9"/>
      <c r="N10334" s="9"/>
    </row>
    <row r="10335" spans="13:14" x14ac:dyDescent="0.3">
      <c r="M10335" s="9"/>
      <c r="N10335" s="9"/>
    </row>
    <row r="10336" spans="13:14" x14ac:dyDescent="0.3">
      <c r="M10336" s="9"/>
      <c r="N10336" s="9"/>
    </row>
    <row r="10337" spans="13:14" x14ac:dyDescent="0.3">
      <c r="M10337" s="9"/>
      <c r="N10337" s="9"/>
    </row>
    <row r="10338" spans="13:14" x14ac:dyDescent="0.3">
      <c r="M10338" s="9"/>
      <c r="N10338" s="9"/>
    </row>
    <row r="10339" spans="13:14" x14ac:dyDescent="0.3">
      <c r="M10339" s="9"/>
      <c r="N10339" s="9"/>
    </row>
    <row r="10340" spans="13:14" x14ac:dyDescent="0.3">
      <c r="M10340" s="9"/>
      <c r="N10340" s="9"/>
    </row>
    <row r="10341" spans="13:14" x14ac:dyDescent="0.3">
      <c r="M10341" s="9"/>
      <c r="N10341" s="9"/>
    </row>
    <row r="10342" spans="13:14" x14ac:dyDescent="0.3">
      <c r="M10342" s="9"/>
      <c r="N10342" s="9"/>
    </row>
    <row r="10343" spans="13:14" x14ac:dyDescent="0.3">
      <c r="M10343" s="9"/>
      <c r="N10343" s="9"/>
    </row>
    <row r="10344" spans="13:14" x14ac:dyDescent="0.3">
      <c r="M10344" s="9"/>
      <c r="N10344" s="9"/>
    </row>
    <row r="10345" spans="13:14" x14ac:dyDescent="0.3">
      <c r="M10345" s="9"/>
      <c r="N10345" s="9"/>
    </row>
    <row r="10346" spans="13:14" x14ac:dyDescent="0.3">
      <c r="M10346" s="9"/>
      <c r="N10346" s="9"/>
    </row>
    <row r="10347" spans="13:14" x14ac:dyDescent="0.3">
      <c r="M10347" s="9"/>
      <c r="N10347" s="9"/>
    </row>
    <row r="10348" spans="13:14" x14ac:dyDescent="0.3">
      <c r="M10348" s="9"/>
      <c r="N10348" s="9"/>
    </row>
    <row r="10349" spans="13:14" x14ac:dyDescent="0.3">
      <c r="M10349" s="9"/>
      <c r="N10349" s="9"/>
    </row>
    <row r="10350" spans="13:14" x14ac:dyDescent="0.3">
      <c r="M10350" s="9"/>
      <c r="N10350" s="9"/>
    </row>
    <row r="10351" spans="13:14" x14ac:dyDescent="0.3">
      <c r="M10351" s="9"/>
      <c r="N10351" s="9"/>
    </row>
    <row r="10352" spans="13:14" x14ac:dyDescent="0.3">
      <c r="M10352" s="9"/>
      <c r="N10352" s="9"/>
    </row>
    <row r="10353" spans="13:14" x14ac:dyDescent="0.3">
      <c r="M10353" s="9"/>
      <c r="N10353" s="9"/>
    </row>
    <row r="10354" spans="13:14" x14ac:dyDescent="0.3">
      <c r="M10354" s="9"/>
      <c r="N10354" s="9"/>
    </row>
    <row r="10355" spans="13:14" x14ac:dyDescent="0.3">
      <c r="M10355" s="9"/>
      <c r="N10355" s="9"/>
    </row>
    <row r="10356" spans="13:14" x14ac:dyDescent="0.3">
      <c r="M10356" s="9"/>
      <c r="N10356" s="9"/>
    </row>
    <row r="10357" spans="13:14" x14ac:dyDescent="0.3">
      <c r="M10357" s="9"/>
      <c r="N10357" s="9"/>
    </row>
    <row r="10358" spans="13:14" x14ac:dyDescent="0.3">
      <c r="M10358" s="9"/>
      <c r="N10358" s="9"/>
    </row>
    <row r="10359" spans="13:14" x14ac:dyDescent="0.3">
      <c r="M10359" s="9"/>
      <c r="N10359" s="9"/>
    </row>
    <row r="10360" spans="13:14" x14ac:dyDescent="0.3">
      <c r="M10360" s="9"/>
      <c r="N10360" s="9"/>
    </row>
    <row r="10361" spans="13:14" x14ac:dyDescent="0.3">
      <c r="M10361" s="9"/>
      <c r="N10361" s="9"/>
    </row>
    <row r="10362" spans="13:14" x14ac:dyDescent="0.3">
      <c r="M10362" s="9"/>
      <c r="N10362" s="9"/>
    </row>
    <row r="10363" spans="13:14" x14ac:dyDescent="0.3">
      <c r="M10363" s="9"/>
      <c r="N10363" s="9"/>
    </row>
    <row r="10364" spans="13:14" x14ac:dyDescent="0.3">
      <c r="M10364" s="9"/>
      <c r="N10364" s="9"/>
    </row>
    <row r="10365" spans="13:14" x14ac:dyDescent="0.3">
      <c r="M10365" s="9"/>
      <c r="N10365" s="9"/>
    </row>
    <row r="10366" spans="13:14" x14ac:dyDescent="0.3">
      <c r="M10366" s="9"/>
      <c r="N10366" s="9"/>
    </row>
    <row r="10367" spans="13:14" x14ac:dyDescent="0.3">
      <c r="M10367" s="9"/>
      <c r="N10367" s="9"/>
    </row>
    <row r="10368" spans="13:14" x14ac:dyDescent="0.3">
      <c r="M10368" s="9"/>
      <c r="N10368" s="9"/>
    </row>
    <row r="10369" spans="13:14" x14ac:dyDescent="0.3">
      <c r="M10369" s="9"/>
      <c r="N10369" s="9"/>
    </row>
    <row r="10370" spans="13:14" x14ac:dyDescent="0.3">
      <c r="M10370" s="9"/>
      <c r="N10370" s="9"/>
    </row>
    <row r="10371" spans="13:14" x14ac:dyDescent="0.3">
      <c r="M10371" s="9"/>
      <c r="N10371" s="9"/>
    </row>
    <row r="10372" spans="13:14" x14ac:dyDescent="0.3">
      <c r="M10372" s="9"/>
      <c r="N10372" s="9"/>
    </row>
    <row r="10373" spans="13:14" x14ac:dyDescent="0.3">
      <c r="M10373" s="9"/>
      <c r="N10373" s="9"/>
    </row>
    <row r="10374" spans="13:14" x14ac:dyDescent="0.3">
      <c r="M10374" s="9"/>
      <c r="N10374" s="9"/>
    </row>
    <row r="10375" spans="13:14" x14ac:dyDescent="0.3">
      <c r="M10375" s="9"/>
      <c r="N10375" s="9"/>
    </row>
    <row r="10376" spans="13:14" x14ac:dyDescent="0.3">
      <c r="M10376" s="9"/>
      <c r="N10376" s="9"/>
    </row>
    <row r="10377" spans="13:14" x14ac:dyDescent="0.3">
      <c r="M10377" s="9"/>
      <c r="N10377" s="9"/>
    </row>
    <row r="10378" spans="13:14" x14ac:dyDescent="0.3">
      <c r="M10378" s="9"/>
      <c r="N10378" s="9"/>
    </row>
    <row r="10379" spans="13:14" x14ac:dyDescent="0.3">
      <c r="M10379" s="9"/>
      <c r="N10379" s="9"/>
    </row>
    <row r="10380" spans="13:14" x14ac:dyDescent="0.3">
      <c r="M10380" s="9"/>
      <c r="N10380" s="9"/>
    </row>
    <row r="10381" spans="13:14" x14ac:dyDescent="0.3">
      <c r="M10381" s="9"/>
      <c r="N10381" s="9"/>
    </row>
    <row r="10382" spans="13:14" x14ac:dyDescent="0.3">
      <c r="M10382" s="9"/>
      <c r="N10382" s="9"/>
    </row>
    <row r="10383" spans="13:14" x14ac:dyDescent="0.3">
      <c r="M10383" s="9"/>
      <c r="N10383" s="9"/>
    </row>
    <row r="10384" spans="13:14" x14ac:dyDescent="0.3">
      <c r="M10384" s="9"/>
      <c r="N10384" s="9"/>
    </row>
    <row r="10385" spans="13:14" x14ac:dyDescent="0.3">
      <c r="M10385" s="9"/>
      <c r="N10385" s="9"/>
    </row>
    <row r="10386" spans="13:14" x14ac:dyDescent="0.3">
      <c r="M10386" s="9"/>
      <c r="N10386" s="9"/>
    </row>
    <row r="10387" spans="13:14" x14ac:dyDescent="0.3">
      <c r="M10387" s="9"/>
      <c r="N10387" s="9"/>
    </row>
    <row r="10388" spans="13:14" x14ac:dyDescent="0.3">
      <c r="M10388" s="9"/>
      <c r="N10388" s="9"/>
    </row>
    <row r="10389" spans="13:14" x14ac:dyDescent="0.3">
      <c r="M10389" s="9"/>
      <c r="N10389" s="9"/>
    </row>
    <row r="10390" spans="13:14" x14ac:dyDescent="0.3">
      <c r="M10390" s="9"/>
      <c r="N10390" s="9"/>
    </row>
    <row r="10391" spans="13:14" x14ac:dyDescent="0.3">
      <c r="M10391" s="9"/>
      <c r="N10391" s="9"/>
    </row>
    <row r="10392" spans="13:14" x14ac:dyDescent="0.3">
      <c r="M10392" s="9"/>
      <c r="N10392" s="9"/>
    </row>
    <row r="10393" spans="13:14" x14ac:dyDescent="0.3">
      <c r="M10393" s="9"/>
      <c r="N10393" s="9"/>
    </row>
    <row r="10394" spans="13:14" x14ac:dyDescent="0.3">
      <c r="M10394" s="9"/>
      <c r="N10394" s="9"/>
    </row>
    <row r="10395" spans="13:14" x14ac:dyDescent="0.3">
      <c r="M10395" s="9"/>
      <c r="N10395" s="9"/>
    </row>
    <row r="10396" spans="13:14" x14ac:dyDescent="0.3">
      <c r="M10396" s="9"/>
      <c r="N10396" s="9"/>
    </row>
    <row r="10397" spans="13:14" x14ac:dyDescent="0.3">
      <c r="M10397" s="9"/>
      <c r="N10397" s="9"/>
    </row>
    <row r="10398" spans="13:14" x14ac:dyDescent="0.3">
      <c r="M10398" s="9"/>
      <c r="N10398" s="9"/>
    </row>
    <row r="10399" spans="13:14" x14ac:dyDescent="0.3">
      <c r="M10399" s="9"/>
      <c r="N10399" s="9"/>
    </row>
    <row r="10400" spans="13:14" x14ac:dyDescent="0.3">
      <c r="M10400" s="9"/>
      <c r="N10400" s="9"/>
    </row>
    <row r="10401" spans="13:14" x14ac:dyDescent="0.3">
      <c r="M10401" s="9"/>
      <c r="N10401" s="9"/>
    </row>
    <row r="10402" spans="13:14" x14ac:dyDescent="0.3">
      <c r="M10402" s="9"/>
      <c r="N10402" s="9"/>
    </row>
    <row r="10403" spans="13:14" x14ac:dyDescent="0.3">
      <c r="M10403" s="9"/>
      <c r="N10403" s="9"/>
    </row>
    <row r="10404" spans="13:14" x14ac:dyDescent="0.3">
      <c r="M10404" s="9"/>
      <c r="N10404" s="9"/>
    </row>
    <row r="10405" spans="13:14" x14ac:dyDescent="0.3">
      <c r="M10405" s="9"/>
      <c r="N10405" s="9"/>
    </row>
    <row r="10406" spans="13:14" x14ac:dyDescent="0.3">
      <c r="M10406" s="9"/>
      <c r="N10406" s="9"/>
    </row>
    <row r="10407" spans="13:14" x14ac:dyDescent="0.3">
      <c r="M10407" s="9"/>
      <c r="N10407" s="9"/>
    </row>
    <row r="10408" spans="13:14" x14ac:dyDescent="0.3">
      <c r="M10408" s="9"/>
      <c r="N10408" s="9"/>
    </row>
    <row r="10409" spans="13:14" x14ac:dyDescent="0.3">
      <c r="M10409" s="9"/>
      <c r="N10409" s="9"/>
    </row>
    <row r="10410" spans="13:14" x14ac:dyDescent="0.3">
      <c r="M10410" s="9"/>
      <c r="N10410" s="9"/>
    </row>
    <row r="10411" spans="13:14" x14ac:dyDescent="0.3">
      <c r="M10411" s="9"/>
      <c r="N10411" s="9"/>
    </row>
    <row r="10412" spans="13:14" x14ac:dyDescent="0.3">
      <c r="M10412" s="9"/>
      <c r="N10412" s="9"/>
    </row>
    <row r="10413" spans="13:14" x14ac:dyDescent="0.3">
      <c r="M10413" s="9"/>
      <c r="N10413" s="9"/>
    </row>
    <row r="10414" spans="13:14" x14ac:dyDescent="0.3">
      <c r="M10414" s="9"/>
      <c r="N10414" s="9"/>
    </row>
    <row r="10415" spans="13:14" x14ac:dyDescent="0.3">
      <c r="M10415" s="9"/>
      <c r="N10415" s="9"/>
    </row>
    <row r="10416" spans="13:14" x14ac:dyDescent="0.3">
      <c r="M10416" s="9"/>
      <c r="N10416" s="9"/>
    </row>
    <row r="10417" spans="13:14" x14ac:dyDescent="0.3">
      <c r="M10417" s="9"/>
      <c r="N10417" s="9"/>
    </row>
    <row r="10418" spans="13:14" x14ac:dyDescent="0.3">
      <c r="M10418" s="9"/>
      <c r="N10418" s="9"/>
    </row>
    <row r="10419" spans="13:14" x14ac:dyDescent="0.3">
      <c r="M10419" s="9"/>
      <c r="N10419" s="9"/>
    </row>
    <row r="10420" spans="13:14" x14ac:dyDescent="0.3">
      <c r="M10420" s="9"/>
      <c r="N10420" s="9"/>
    </row>
    <row r="10421" spans="13:14" x14ac:dyDescent="0.3">
      <c r="M10421" s="9"/>
      <c r="N10421" s="9"/>
    </row>
    <row r="10422" spans="13:14" x14ac:dyDescent="0.3">
      <c r="M10422" s="9"/>
      <c r="N10422" s="9"/>
    </row>
    <row r="10423" spans="13:14" x14ac:dyDescent="0.3">
      <c r="M10423" s="9"/>
      <c r="N10423" s="9"/>
    </row>
    <row r="10424" spans="13:14" x14ac:dyDescent="0.3">
      <c r="M10424" s="9"/>
      <c r="N10424" s="9"/>
    </row>
    <row r="10425" spans="13:14" x14ac:dyDescent="0.3">
      <c r="M10425" s="9"/>
      <c r="N10425" s="9"/>
    </row>
    <row r="10426" spans="13:14" x14ac:dyDescent="0.3">
      <c r="M10426" s="9"/>
      <c r="N10426" s="9"/>
    </row>
    <row r="10427" spans="13:14" x14ac:dyDescent="0.3">
      <c r="M10427" s="9"/>
      <c r="N10427" s="9"/>
    </row>
    <row r="10428" spans="13:14" x14ac:dyDescent="0.3">
      <c r="M10428" s="9"/>
      <c r="N10428" s="9"/>
    </row>
    <row r="10429" spans="13:14" x14ac:dyDescent="0.3">
      <c r="M10429" s="9"/>
      <c r="N10429" s="9"/>
    </row>
    <row r="10430" spans="13:14" x14ac:dyDescent="0.3">
      <c r="M10430" s="9"/>
      <c r="N10430" s="9"/>
    </row>
    <row r="10431" spans="13:14" x14ac:dyDescent="0.3">
      <c r="M10431" s="9"/>
      <c r="N10431" s="9"/>
    </row>
    <row r="10432" spans="13:14" x14ac:dyDescent="0.3">
      <c r="M10432" s="9"/>
      <c r="N10432" s="9"/>
    </row>
    <row r="10433" spans="13:14" x14ac:dyDescent="0.3">
      <c r="M10433" s="9"/>
      <c r="N10433" s="9"/>
    </row>
    <row r="10434" spans="13:14" x14ac:dyDescent="0.3">
      <c r="M10434" s="9"/>
      <c r="N10434" s="9"/>
    </row>
    <row r="10435" spans="13:14" x14ac:dyDescent="0.3">
      <c r="M10435" s="9"/>
      <c r="N10435" s="9"/>
    </row>
    <row r="10436" spans="13:14" x14ac:dyDescent="0.3">
      <c r="M10436" s="9"/>
      <c r="N10436" s="9"/>
    </row>
    <row r="10437" spans="13:14" x14ac:dyDescent="0.3">
      <c r="M10437" s="9"/>
      <c r="N10437" s="9"/>
    </row>
    <row r="10438" spans="13:14" x14ac:dyDescent="0.3">
      <c r="M10438" s="9"/>
      <c r="N10438" s="9"/>
    </row>
    <row r="10439" spans="13:14" x14ac:dyDescent="0.3">
      <c r="M10439" s="9"/>
      <c r="N10439" s="9"/>
    </row>
    <row r="10440" spans="13:14" x14ac:dyDescent="0.3">
      <c r="M10440" s="9"/>
      <c r="N10440" s="9"/>
    </row>
    <row r="10441" spans="13:14" x14ac:dyDescent="0.3">
      <c r="M10441" s="9"/>
      <c r="N10441" s="9"/>
    </row>
    <row r="10442" spans="13:14" x14ac:dyDescent="0.3">
      <c r="M10442" s="9"/>
      <c r="N10442" s="9"/>
    </row>
    <row r="10443" spans="13:14" x14ac:dyDescent="0.3">
      <c r="M10443" s="9"/>
      <c r="N10443" s="9"/>
    </row>
    <row r="10444" spans="13:14" x14ac:dyDescent="0.3">
      <c r="M10444" s="9"/>
      <c r="N10444" s="9"/>
    </row>
    <row r="10445" spans="13:14" x14ac:dyDescent="0.3">
      <c r="M10445" s="9"/>
      <c r="N10445" s="9"/>
    </row>
    <row r="10446" spans="13:14" x14ac:dyDescent="0.3">
      <c r="M10446" s="9"/>
      <c r="N10446" s="9"/>
    </row>
    <row r="10447" spans="13:14" x14ac:dyDescent="0.3">
      <c r="M10447" s="9"/>
      <c r="N10447" s="9"/>
    </row>
    <row r="10448" spans="13:14" x14ac:dyDescent="0.3">
      <c r="M10448" s="9"/>
      <c r="N10448" s="9"/>
    </row>
    <row r="10449" spans="13:14" x14ac:dyDescent="0.3">
      <c r="M10449" s="9"/>
      <c r="N10449" s="9"/>
    </row>
    <row r="10450" spans="13:14" x14ac:dyDescent="0.3">
      <c r="M10450" s="9"/>
      <c r="N10450" s="9"/>
    </row>
    <row r="10451" spans="13:14" x14ac:dyDescent="0.3">
      <c r="M10451" s="9"/>
      <c r="N10451" s="9"/>
    </row>
    <row r="10452" spans="13:14" x14ac:dyDescent="0.3">
      <c r="M10452" s="9"/>
      <c r="N10452" s="9"/>
    </row>
    <row r="10453" spans="13:14" x14ac:dyDescent="0.3">
      <c r="M10453" s="9"/>
      <c r="N10453" s="9"/>
    </row>
    <row r="10454" spans="13:14" x14ac:dyDescent="0.3">
      <c r="M10454" s="9"/>
      <c r="N10454" s="9"/>
    </row>
    <row r="10455" spans="13:14" x14ac:dyDescent="0.3">
      <c r="M10455" s="9"/>
      <c r="N10455" s="9"/>
    </row>
    <row r="10456" spans="13:14" x14ac:dyDescent="0.3">
      <c r="M10456" s="9"/>
      <c r="N10456" s="9"/>
    </row>
    <row r="10457" spans="13:14" x14ac:dyDescent="0.3">
      <c r="M10457" s="9"/>
      <c r="N10457" s="9"/>
    </row>
    <row r="10458" spans="13:14" x14ac:dyDescent="0.3">
      <c r="M10458" s="9"/>
      <c r="N10458" s="9"/>
    </row>
    <row r="10459" spans="13:14" x14ac:dyDescent="0.3">
      <c r="M10459" s="9"/>
      <c r="N10459" s="9"/>
    </row>
    <row r="10460" spans="13:14" x14ac:dyDescent="0.3">
      <c r="M10460" s="9"/>
      <c r="N10460" s="9"/>
    </row>
    <row r="10461" spans="13:14" x14ac:dyDescent="0.3">
      <c r="M10461" s="9"/>
      <c r="N10461" s="9"/>
    </row>
    <row r="10462" spans="13:14" x14ac:dyDescent="0.3">
      <c r="M10462" s="9"/>
      <c r="N10462" s="9"/>
    </row>
    <row r="10463" spans="13:14" x14ac:dyDescent="0.3">
      <c r="M10463" s="9"/>
      <c r="N10463" s="9"/>
    </row>
    <row r="10464" spans="13:14" x14ac:dyDescent="0.3">
      <c r="M10464" s="9"/>
      <c r="N10464" s="9"/>
    </row>
    <row r="10465" spans="13:14" x14ac:dyDescent="0.3">
      <c r="M10465" s="9"/>
      <c r="N10465" s="9"/>
    </row>
    <row r="10466" spans="13:14" x14ac:dyDescent="0.3">
      <c r="M10466" s="9"/>
      <c r="N10466" s="9"/>
    </row>
    <row r="10467" spans="13:14" x14ac:dyDescent="0.3">
      <c r="M10467" s="9"/>
      <c r="N10467" s="9"/>
    </row>
    <row r="10468" spans="13:14" x14ac:dyDescent="0.3">
      <c r="M10468" s="9"/>
      <c r="N10468" s="9"/>
    </row>
    <row r="10469" spans="13:14" x14ac:dyDescent="0.3">
      <c r="M10469" s="9"/>
      <c r="N10469" s="9"/>
    </row>
    <row r="10470" spans="13:14" x14ac:dyDescent="0.3">
      <c r="M10470" s="9"/>
      <c r="N10470" s="9"/>
    </row>
    <row r="10471" spans="13:14" x14ac:dyDescent="0.3">
      <c r="M10471" s="9"/>
      <c r="N10471" s="9"/>
    </row>
    <row r="10472" spans="13:14" x14ac:dyDescent="0.3">
      <c r="M10472" s="9"/>
      <c r="N10472" s="9"/>
    </row>
    <row r="10473" spans="13:14" x14ac:dyDescent="0.3">
      <c r="M10473" s="9"/>
      <c r="N10473" s="9"/>
    </row>
    <row r="10474" spans="13:14" x14ac:dyDescent="0.3">
      <c r="M10474" s="9"/>
      <c r="N10474" s="9"/>
    </row>
    <row r="10475" spans="13:14" x14ac:dyDescent="0.3">
      <c r="M10475" s="9"/>
      <c r="N10475" s="9"/>
    </row>
    <row r="10476" spans="13:14" x14ac:dyDescent="0.3">
      <c r="M10476" s="9"/>
      <c r="N10476" s="9"/>
    </row>
    <row r="10477" spans="13:14" x14ac:dyDescent="0.3">
      <c r="M10477" s="9"/>
      <c r="N10477" s="9"/>
    </row>
    <row r="10478" spans="13:14" x14ac:dyDescent="0.3">
      <c r="M10478" s="9"/>
      <c r="N10478" s="9"/>
    </row>
    <row r="10479" spans="13:14" x14ac:dyDescent="0.3">
      <c r="M10479" s="9"/>
      <c r="N10479" s="9"/>
    </row>
    <row r="10480" spans="13:14" x14ac:dyDescent="0.3">
      <c r="M10480" s="9"/>
      <c r="N10480" s="9"/>
    </row>
    <row r="10481" spans="13:14" x14ac:dyDescent="0.3">
      <c r="M10481" s="9"/>
      <c r="N10481" s="9"/>
    </row>
    <row r="10482" spans="13:14" x14ac:dyDescent="0.3">
      <c r="M10482" s="9"/>
      <c r="N10482" s="9"/>
    </row>
    <row r="10483" spans="13:14" x14ac:dyDescent="0.3">
      <c r="M10483" s="9"/>
      <c r="N10483" s="9"/>
    </row>
    <row r="10484" spans="13:14" x14ac:dyDescent="0.3">
      <c r="M10484" s="9"/>
      <c r="N10484" s="9"/>
    </row>
    <row r="10485" spans="13:14" x14ac:dyDescent="0.3">
      <c r="M10485" s="9"/>
      <c r="N10485" s="9"/>
    </row>
    <row r="10486" spans="13:14" x14ac:dyDescent="0.3">
      <c r="M10486" s="9"/>
      <c r="N10486" s="9"/>
    </row>
    <row r="10487" spans="13:14" x14ac:dyDescent="0.3">
      <c r="M10487" s="9"/>
      <c r="N10487" s="9"/>
    </row>
    <row r="10488" spans="13:14" x14ac:dyDescent="0.3">
      <c r="M10488" s="9"/>
      <c r="N10488" s="9"/>
    </row>
    <row r="10489" spans="13:14" x14ac:dyDescent="0.3">
      <c r="M10489" s="9"/>
      <c r="N10489" s="9"/>
    </row>
    <row r="10490" spans="13:14" x14ac:dyDescent="0.3">
      <c r="M10490" s="9"/>
      <c r="N10490" s="9"/>
    </row>
    <row r="10491" spans="13:14" x14ac:dyDescent="0.3">
      <c r="M10491" s="9"/>
      <c r="N10491" s="9"/>
    </row>
    <row r="10492" spans="13:14" x14ac:dyDescent="0.3">
      <c r="M10492" s="9"/>
      <c r="N10492" s="9"/>
    </row>
    <row r="10493" spans="13:14" x14ac:dyDescent="0.3">
      <c r="M10493" s="9"/>
      <c r="N10493" s="9"/>
    </row>
    <row r="10494" spans="13:14" x14ac:dyDescent="0.3">
      <c r="M10494" s="9"/>
      <c r="N10494" s="9"/>
    </row>
    <row r="10495" spans="13:14" x14ac:dyDescent="0.3">
      <c r="M10495" s="9"/>
      <c r="N10495" s="9"/>
    </row>
    <row r="10496" spans="13:14" x14ac:dyDescent="0.3">
      <c r="M10496" s="9"/>
      <c r="N10496" s="9"/>
    </row>
    <row r="10497" spans="13:14" x14ac:dyDescent="0.3">
      <c r="M10497" s="9"/>
      <c r="N10497" s="9"/>
    </row>
    <row r="10498" spans="13:14" x14ac:dyDescent="0.3">
      <c r="M10498" s="9"/>
      <c r="N10498" s="9"/>
    </row>
    <row r="10499" spans="13:14" x14ac:dyDescent="0.3">
      <c r="M10499" s="9"/>
      <c r="N10499" s="9"/>
    </row>
    <row r="10500" spans="13:14" x14ac:dyDescent="0.3">
      <c r="M10500" s="9"/>
      <c r="N10500" s="9"/>
    </row>
    <row r="10501" spans="13:14" x14ac:dyDescent="0.3">
      <c r="M10501" s="9"/>
      <c r="N10501" s="9"/>
    </row>
    <row r="10502" spans="13:14" x14ac:dyDescent="0.3">
      <c r="M10502" s="9"/>
      <c r="N10502" s="9"/>
    </row>
    <row r="10503" spans="13:14" x14ac:dyDescent="0.3">
      <c r="M10503" s="9"/>
      <c r="N10503" s="9"/>
    </row>
    <row r="10504" spans="13:14" x14ac:dyDescent="0.3">
      <c r="M10504" s="9"/>
      <c r="N10504" s="9"/>
    </row>
    <row r="10505" spans="13:14" x14ac:dyDescent="0.3">
      <c r="M10505" s="9"/>
      <c r="N10505" s="9"/>
    </row>
    <row r="10506" spans="13:14" x14ac:dyDescent="0.3">
      <c r="M10506" s="9"/>
      <c r="N10506" s="9"/>
    </row>
    <row r="10507" spans="13:14" x14ac:dyDescent="0.3">
      <c r="M10507" s="9"/>
      <c r="N10507" s="9"/>
    </row>
    <row r="10508" spans="13:14" x14ac:dyDescent="0.3">
      <c r="M10508" s="9"/>
      <c r="N10508" s="9"/>
    </row>
    <row r="10509" spans="13:14" x14ac:dyDescent="0.3">
      <c r="M10509" s="9"/>
      <c r="N10509" s="9"/>
    </row>
    <row r="10510" spans="13:14" x14ac:dyDescent="0.3">
      <c r="M10510" s="9"/>
      <c r="N10510" s="9"/>
    </row>
    <row r="10511" spans="13:14" x14ac:dyDescent="0.3">
      <c r="M10511" s="9"/>
      <c r="N10511" s="9"/>
    </row>
    <row r="10512" spans="13:14" x14ac:dyDescent="0.3">
      <c r="M10512" s="9"/>
      <c r="N10512" s="9"/>
    </row>
    <row r="10513" spans="13:14" x14ac:dyDescent="0.3">
      <c r="M10513" s="9"/>
      <c r="N10513" s="9"/>
    </row>
    <row r="10514" spans="13:14" x14ac:dyDescent="0.3">
      <c r="M10514" s="9"/>
      <c r="N10514" s="9"/>
    </row>
    <row r="10515" spans="13:14" x14ac:dyDescent="0.3">
      <c r="M10515" s="9"/>
      <c r="N10515" s="9"/>
    </row>
    <row r="10516" spans="13:14" x14ac:dyDescent="0.3">
      <c r="M10516" s="9"/>
      <c r="N10516" s="9"/>
    </row>
    <row r="10517" spans="13:14" x14ac:dyDescent="0.3">
      <c r="M10517" s="9"/>
      <c r="N10517" s="9"/>
    </row>
    <row r="10518" spans="13:14" x14ac:dyDescent="0.3">
      <c r="M10518" s="9"/>
      <c r="N10518" s="9"/>
    </row>
    <row r="10519" spans="13:14" x14ac:dyDescent="0.3">
      <c r="M10519" s="9"/>
      <c r="N10519" s="9"/>
    </row>
    <row r="10520" spans="13:14" x14ac:dyDescent="0.3">
      <c r="M10520" s="9"/>
      <c r="N10520" s="9"/>
    </row>
    <row r="10521" spans="13:14" x14ac:dyDescent="0.3">
      <c r="M10521" s="9"/>
      <c r="N10521" s="9"/>
    </row>
    <row r="10522" spans="13:14" x14ac:dyDescent="0.3">
      <c r="M10522" s="9"/>
      <c r="N10522" s="9"/>
    </row>
    <row r="10523" spans="13:14" x14ac:dyDescent="0.3">
      <c r="M10523" s="9"/>
      <c r="N10523" s="9"/>
    </row>
    <row r="10524" spans="13:14" x14ac:dyDescent="0.3">
      <c r="M10524" s="9"/>
      <c r="N10524" s="9"/>
    </row>
    <row r="10525" spans="13:14" x14ac:dyDescent="0.3">
      <c r="M10525" s="9"/>
      <c r="N10525" s="9"/>
    </row>
    <row r="10526" spans="13:14" x14ac:dyDescent="0.3">
      <c r="M10526" s="9"/>
      <c r="N10526" s="9"/>
    </row>
    <row r="10527" spans="13:14" x14ac:dyDescent="0.3">
      <c r="M10527" s="9"/>
      <c r="N10527" s="9"/>
    </row>
    <row r="10528" spans="13:14" x14ac:dyDescent="0.3">
      <c r="M10528" s="9"/>
      <c r="N10528" s="9"/>
    </row>
    <row r="10529" spans="13:14" x14ac:dyDescent="0.3">
      <c r="M10529" s="9"/>
      <c r="N10529" s="9"/>
    </row>
    <row r="10530" spans="13:14" x14ac:dyDescent="0.3">
      <c r="M10530" s="9"/>
      <c r="N10530" s="9"/>
    </row>
    <row r="10531" spans="13:14" x14ac:dyDescent="0.3">
      <c r="M10531" s="9"/>
      <c r="N10531" s="9"/>
    </row>
    <row r="10532" spans="13:14" x14ac:dyDescent="0.3">
      <c r="M10532" s="9"/>
      <c r="N10532" s="9"/>
    </row>
    <row r="10533" spans="13:14" x14ac:dyDescent="0.3">
      <c r="M10533" s="9"/>
      <c r="N10533" s="9"/>
    </row>
    <row r="10534" spans="13:14" x14ac:dyDescent="0.3">
      <c r="M10534" s="9"/>
      <c r="N10534" s="9"/>
    </row>
    <row r="10535" spans="13:14" x14ac:dyDescent="0.3">
      <c r="M10535" s="9"/>
      <c r="N10535" s="9"/>
    </row>
    <row r="10536" spans="13:14" x14ac:dyDescent="0.3">
      <c r="M10536" s="9"/>
      <c r="N10536" s="9"/>
    </row>
    <row r="10537" spans="13:14" x14ac:dyDescent="0.3">
      <c r="M10537" s="9"/>
      <c r="N10537" s="9"/>
    </row>
    <row r="10538" spans="13:14" x14ac:dyDescent="0.3">
      <c r="M10538" s="9"/>
      <c r="N10538" s="9"/>
    </row>
    <row r="10539" spans="13:14" x14ac:dyDescent="0.3">
      <c r="M10539" s="9"/>
      <c r="N10539" s="9"/>
    </row>
    <row r="10540" spans="13:14" x14ac:dyDescent="0.3">
      <c r="M10540" s="9"/>
      <c r="N10540" s="9"/>
    </row>
    <row r="10541" spans="13:14" x14ac:dyDescent="0.3">
      <c r="M10541" s="9"/>
      <c r="N10541" s="9"/>
    </row>
    <row r="10542" spans="13:14" x14ac:dyDescent="0.3">
      <c r="M10542" s="9"/>
      <c r="N10542" s="9"/>
    </row>
    <row r="10543" spans="13:14" x14ac:dyDescent="0.3">
      <c r="M10543" s="9"/>
      <c r="N10543" s="9"/>
    </row>
    <row r="10544" spans="13:14" x14ac:dyDescent="0.3">
      <c r="M10544" s="9"/>
      <c r="N10544" s="9"/>
    </row>
    <row r="10545" spans="13:14" x14ac:dyDescent="0.3">
      <c r="M10545" s="9"/>
      <c r="N10545" s="9"/>
    </row>
    <row r="10546" spans="13:14" x14ac:dyDescent="0.3">
      <c r="M10546" s="9"/>
      <c r="N10546" s="9"/>
    </row>
    <row r="10547" spans="13:14" x14ac:dyDescent="0.3">
      <c r="M10547" s="9"/>
      <c r="N10547" s="9"/>
    </row>
    <row r="10548" spans="13:14" x14ac:dyDescent="0.3">
      <c r="M10548" s="9"/>
      <c r="N10548" s="9"/>
    </row>
    <row r="10549" spans="13:14" x14ac:dyDescent="0.3">
      <c r="M10549" s="9"/>
      <c r="N10549" s="9"/>
    </row>
    <row r="10550" spans="13:14" x14ac:dyDescent="0.3">
      <c r="M10550" s="9"/>
      <c r="N10550" s="9"/>
    </row>
    <row r="10551" spans="13:14" x14ac:dyDescent="0.3">
      <c r="M10551" s="9"/>
      <c r="N10551" s="9"/>
    </row>
    <row r="10552" spans="13:14" x14ac:dyDescent="0.3">
      <c r="M10552" s="9"/>
      <c r="N10552" s="9"/>
    </row>
    <row r="10553" spans="13:14" x14ac:dyDescent="0.3">
      <c r="M10553" s="9"/>
      <c r="N10553" s="9"/>
    </row>
    <row r="10554" spans="13:14" x14ac:dyDescent="0.3">
      <c r="M10554" s="9"/>
      <c r="N10554" s="9"/>
    </row>
    <row r="10555" spans="13:14" x14ac:dyDescent="0.3">
      <c r="M10555" s="9"/>
      <c r="N10555" s="9"/>
    </row>
    <row r="10556" spans="13:14" x14ac:dyDescent="0.3">
      <c r="M10556" s="9"/>
      <c r="N10556" s="9"/>
    </row>
    <row r="10557" spans="13:14" x14ac:dyDescent="0.3">
      <c r="M10557" s="9"/>
      <c r="N10557" s="9"/>
    </row>
    <row r="10558" spans="13:14" x14ac:dyDescent="0.3">
      <c r="M10558" s="9"/>
      <c r="N10558" s="9"/>
    </row>
    <row r="10559" spans="13:14" x14ac:dyDescent="0.3">
      <c r="M10559" s="9"/>
      <c r="N10559" s="9"/>
    </row>
    <row r="10560" spans="13:14" x14ac:dyDescent="0.3">
      <c r="M10560" s="9"/>
      <c r="N10560" s="9"/>
    </row>
    <row r="10561" spans="13:14" x14ac:dyDescent="0.3">
      <c r="M10561" s="9"/>
      <c r="N10561" s="9"/>
    </row>
    <row r="10562" spans="13:14" x14ac:dyDescent="0.3">
      <c r="M10562" s="9"/>
      <c r="N10562" s="9"/>
    </row>
    <row r="10563" spans="13:14" x14ac:dyDescent="0.3">
      <c r="M10563" s="9"/>
      <c r="N10563" s="9"/>
    </row>
    <row r="10564" spans="13:14" x14ac:dyDescent="0.3">
      <c r="M10564" s="9"/>
      <c r="N10564" s="9"/>
    </row>
    <row r="10565" spans="13:14" x14ac:dyDescent="0.3">
      <c r="M10565" s="9"/>
      <c r="N10565" s="9"/>
    </row>
    <row r="10566" spans="13:14" x14ac:dyDescent="0.3">
      <c r="M10566" s="9"/>
      <c r="N10566" s="9"/>
    </row>
    <row r="10567" spans="13:14" x14ac:dyDescent="0.3">
      <c r="M10567" s="9"/>
      <c r="N10567" s="9"/>
    </row>
    <row r="10568" spans="13:14" x14ac:dyDescent="0.3">
      <c r="M10568" s="9"/>
      <c r="N10568" s="9"/>
    </row>
    <row r="10569" spans="13:14" x14ac:dyDescent="0.3">
      <c r="M10569" s="9"/>
      <c r="N10569" s="9"/>
    </row>
    <row r="10570" spans="13:14" x14ac:dyDescent="0.3">
      <c r="M10570" s="9"/>
      <c r="N10570" s="9"/>
    </row>
    <row r="10571" spans="13:14" x14ac:dyDescent="0.3">
      <c r="M10571" s="9"/>
      <c r="N10571" s="9"/>
    </row>
    <row r="10572" spans="13:14" x14ac:dyDescent="0.3">
      <c r="M10572" s="9"/>
      <c r="N10572" s="9"/>
    </row>
    <row r="10573" spans="13:14" x14ac:dyDescent="0.3">
      <c r="M10573" s="9"/>
      <c r="N10573" s="9"/>
    </row>
    <row r="10574" spans="13:14" x14ac:dyDescent="0.3">
      <c r="M10574" s="9"/>
      <c r="N10574" s="9"/>
    </row>
    <row r="10575" spans="13:14" x14ac:dyDescent="0.3">
      <c r="M10575" s="9"/>
      <c r="N10575" s="9"/>
    </row>
    <row r="10576" spans="13:14" x14ac:dyDescent="0.3">
      <c r="M10576" s="9"/>
      <c r="N10576" s="9"/>
    </row>
    <row r="10577" spans="13:14" x14ac:dyDescent="0.3">
      <c r="M10577" s="9"/>
      <c r="N10577" s="9"/>
    </row>
    <row r="10578" spans="13:14" x14ac:dyDescent="0.3">
      <c r="M10578" s="9"/>
      <c r="N10578" s="9"/>
    </row>
    <row r="10579" spans="13:14" x14ac:dyDescent="0.3">
      <c r="M10579" s="9"/>
      <c r="N10579" s="9"/>
    </row>
    <row r="10580" spans="13:14" x14ac:dyDescent="0.3">
      <c r="M10580" s="9"/>
      <c r="N10580" s="9"/>
    </row>
    <row r="10581" spans="13:14" x14ac:dyDescent="0.3">
      <c r="M10581" s="9"/>
      <c r="N10581" s="9"/>
    </row>
    <row r="10582" spans="13:14" x14ac:dyDescent="0.3">
      <c r="M10582" s="9"/>
      <c r="N10582" s="9"/>
    </row>
    <row r="10583" spans="13:14" x14ac:dyDescent="0.3">
      <c r="M10583" s="9"/>
      <c r="N10583" s="9"/>
    </row>
    <row r="10584" spans="13:14" x14ac:dyDescent="0.3">
      <c r="M10584" s="9"/>
      <c r="N10584" s="9"/>
    </row>
    <row r="10585" spans="13:14" x14ac:dyDescent="0.3">
      <c r="M10585" s="9"/>
      <c r="N10585" s="9"/>
    </row>
    <row r="10586" spans="13:14" x14ac:dyDescent="0.3">
      <c r="M10586" s="9"/>
      <c r="N10586" s="9"/>
    </row>
    <row r="10587" spans="13:14" x14ac:dyDescent="0.3">
      <c r="M10587" s="9"/>
      <c r="N10587" s="9"/>
    </row>
    <row r="10588" spans="13:14" x14ac:dyDescent="0.3">
      <c r="M10588" s="9"/>
      <c r="N10588" s="9"/>
    </row>
    <row r="10589" spans="13:14" x14ac:dyDescent="0.3">
      <c r="M10589" s="9"/>
      <c r="N10589" s="9"/>
    </row>
    <row r="10590" spans="13:14" x14ac:dyDescent="0.3">
      <c r="M10590" s="9"/>
      <c r="N10590" s="9"/>
    </row>
    <row r="10591" spans="13:14" x14ac:dyDescent="0.3">
      <c r="M10591" s="9"/>
      <c r="N10591" s="9"/>
    </row>
    <row r="10592" spans="13:14" x14ac:dyDescent="0.3">
      <c r="M10592" s="9"/>
      <c r="N10592" s="9"/>
    </row>
    <row r="10593" spans="13:14" x14ac:dyDescent="0.3">
      <c r="M10593" s="9"/>
      <c r="N10593" s="9"/>
    </row>
    <row r="10594" spans="13:14" x14ac:dyDescent="0.3">
      <c r="M10594" s="9"/>
      <c r="N10594" s="9"/>
    </row>
    <row r="10595" spans="13:14" x14ac:dyDescent="0.3">
      <c r="M10595" s="9"/>
      <c r="N10595" s="9"/>
    </row>
    <row r="10596" spans="13:14" x14ac:dyDescent="0.3">
      <c r="M10596" s="9"/>
      <c r="N10596" s="9"/>
    </row>
    <row r="10597" spans="13:14" x14ac:dyDescent="0.3">
      <c r="M10597" s="9"/>
      <c r="N10597" s="9"/>
    </row>
    <row r="10598" spans="13:14" x14ac:dyDescent="0.3">
      <c r="M10598" s="9"/>
      <c r="N10598" s="9"/>
    </row>
    <row r="10599" spans="13:14" x14ac:dyDescent="0.3">
      <c r="M10599" s="9"/>
      <c r="N10599" s="9"/>
    </row>
    <row r="10600" spans="13:14" x14ac:dyDescent="0.3">
      <c r="M10600" s="9"/>
      <c r="N10600" s="9"/>
    </row>
    <row r="10601" spans="13:14" x14ac:dyDescent="0.3">
      <c r="M10601" s="9"/>
      <c r="N10601" s="9"/>
    </row>
    <row r="10602" spans="13:14" x14ac:dyDescent="0.3">
      <c r="M10602" s="9"/>
      <c r="N10602" s="9"/>
    </row>
    <row r="10603" spans="13:14" x14ac:dyDescent="0.3">
      <c r="M10603" s="9"/>
      <c r="N10603" s="9"/>
    </row>
    <row r="10604" spans="13:14" x14ac:dyDescent="0.3">
      <c r="M10604" s="9"/>
      <c r="N10604" s="9"/>
    </row>
    <row r="10605" spans="13:14" x14ac:dyDescent="0.3">
      <c r="M10605" s="9"/>
      <c r="N10605" s="9"/>
    </row>
    <row r="10606" spans="13:14" x14ac:dyDescent="0.3">
      <c r="M10606" s="9"/>
      <c r="N10606" s="9"/>
    </row>
    <row r="10607" spans="13:14" x14ac:dyDescent="0.3">
      <c r="M10607" s="9"/>
      <c r="N10607" s="9"/>
    </row>
    <row r="10608" spans="13:14" x14ac:dyDescent="0.3">
      <c r="M10608" s="9"/>
      <c r="N10608" s="9"/>
    </row>
    <row r="10609" spans="13:14" x14ac:dyDescent="0.3">
      <c r="M10609" s="9"/>
      <c r="N10609" s="9"/>
    </row>
    <row r="10610" spans="13:14" x14ac:dyDescent="0.3">
      <c r="M10610" s="9"/>
      <c r="N10610" s="9"/>
    </row>
    <row r="10611" spans="13:14" x14ac:dyDescent="0.3">
      <c r="M10611" s="9"/>
      <c r="N10611" s="9"/>
    </row>
    <row r="10612" spans="13:14" x14ac:dyDescent="0.3">
      <c r="M10612" s="9"/>
      <c r="N10612" s="9"/>
    </row>
    <row r="10613" spans="13:14" x14ac:dyDescent="0.3">
      <c r="M10613" s="9"/>
      <c r="N10613" s="9"/>
    </row>
    <row r="10614" spans="13:14" x14ac:dyDescent="0.3">
      <c r="M10614" s="9"/>
      <c r="N10614" s="9"/>
    </row>
    <row r="10615" spans="13:14" x14ac:dyDescent="0.3">
      <c r="M10615" s="9"/>
      <c r="N10615" s="9"/>
    </row>
    <row r="10616" spans="13:14" x14ac:dyDescent="0.3">
      <c r="M10616" s="9"/>
      <c r="N10616" s="9"/>
    </row>
    <row r="10617" spans="13:14" x14ac:dyDescent="0.3">
      <c r="M10617" s="9"/>
      <c r="N10617" s="9"/>
    </row>
    <row r="10618" spans="13:14" x14ac:dyDescent="0.3">
      <c r="M10618" s="9"/>
      <c r="N10618" s="9"/>
    </row>
    <row r="10619" spans="13:14" x14ac:dyDescent="0.3">
      <c r="M10619" s="9"/>
      <c r="N10619" s="9"/>
    </row>
    <row r="10620" spans="13:14" x14ac:dyDescent="0.3">
      <c r="M10620" s="9"/>
      <c r="N10620" s="9"/>
    </row>
    <row r="10621" spans="13:14" x14ac:dyDescent="0.3">
      <c r="M10621" s="9"/>
      <c r="N10621" s="9"/>
    </row>
    <row r="10622" spans="13:14" x14ac:dyDescent="0.3">
      <c r="M10622" s="9"/>
      <c r="N10622" s="9"/>
    </row>
    <row r="10623" spans="13:14" x14ac:dyDescent="0.3">
      <c r="M10623" s="9"/>
      <c r="N10623" s="9"/>
    </row>
    <row r="10624" spans="13:14" x14ac:dyDescent="0.3">
      <c r="M10624" s="9"/>
      <c r="N10624" s="9"/>
    </row>
    <row r="10625" spans="13:14" x14ac:dyDescent="0.3">
      <c r="M10625" s="9"/>
      <c r="N10625" s="9"/>
    </row>
    <row r="10626" spans="13:14" x14ac:dyDescent="0.3">
      <c r="M10626" s="9"/>
      <c r="N10626" s="9"/>
    </row>
    <row r="10627" spans="13:14" x14ac:dyDescent="0.3">
      <c r="M10627" s="9"/>
      <c r="N10627" s="9"/>
    </row>
    <row r="10628" spans="13:14" x14ac:dyDescent="0.3">
      <c r="M10628" s="9"/>
      <c r="N10628" s="9"/>
    </row>
    <row r="10629" spans="13:14" x14ac:dyDescent="0.3">
      <c r="M10629" s="9"/>
      <c r="N10629" s="9"/>
    </row>
    <row r="10630" spans="13:14" x14ac:dyDescent="0.3">
      <c r="M10630" s="9"/>
      <c r="N10630" s="9"/>
    </row>
    <row r="10631" spans="13:14" x14ac:dyDescent="0.3">
      <c r="M10631" s="9"/>
      <c r="N10631" s="9"/>
    </row>
    <row r="10632" spans="13:14" x14ac:dyDescent="0.3">
      <c r="M10632" s="9"/>
      <c r="N10632" s="9"/>
    </row>
    <row r="10633" spans="13:14" x14ac:dyDescent="0.3">
      <c r="M10633" s="9"/>
      <c r="N10633" s="9"/>
    </row>
    <row r="10634" spans="13:14" x14ac:dyDescent="0.3">
      <c r="M10634" s="9"/>
      <c r="N10634" s="9"/>
    </row>
    <row r="10635" spans="13:14" x14ac:dyDescent="0.3">
      <c r="M10635" s="9"/>
      <c r="N10635" s="9"/>
    </row>
    <row r="10636" spans="13:14" x14ac:dyDescent="0.3">
      <c r="M10636" s="9"/>
      <c r="N10636" s="9"/>
    </row>
    <row r="10637" spans="13:14" x14ac:dyDescent="0.3">
      <c r="M10637" s="9"/>
      <c r="N10637" s="9"/>
    </row>
    <row r="10638" spans="13:14" x14ac:dyDescent="0.3">
      <c r="M10638" s="9"/>
      <c r="N10638" s="9"/>
    </row>
    <row r="10639" spans="13:14" x14ac:dyDescent="0.3">
      <c r="M10639" s="9"/>
      <c r="N10639" s="9"/>
    </row>
    <row r="10640" spans="13:14" x14ac:dyDescent="0.3">
      <c r="M10640" s="9"/>
      <c r="N10640" s="9"/>
    </row>
    <row r="10641" spans="13:14" x14ac:dyDescent="0.3">
      <c r="M10641" s="9"/>
      <c r="N10641" s="9"/>
    </row>
    <row r="10642" spans="13:14" x14ac:dyDescent="0.3">
      <c r="M10642" s="9"/>
      <c r="N10642" s="9"/>
    </row>
    <row r="10643" spans="13:14" x14ac:dyDescent="0.3">
      <c r="M10643" s="9"/>
      <c r="N10643" s="9"/>
    </row>
    <row r="10644" spans="13:14" x14ac:dyDescent="0.3">
      <c r="M10644" s="9"/>
      <c r="N10644" s="9"/>
    </row>
    <row r="10645" spans="13:14" x14ac:dyDescent="0.3">
      <c r="M10645" s="9"/>
      <c r="N10645" s="9"/>
    </row>
    <row r="10646" spans="13:14" x14ac:dyDescent="0.3">
      <c r="M10646" s="9"/>
      <c r="N10646" s="9"/>
    </row>
    <row r="10647" spans="13:14" x14ac:dyDescent="0.3">
      <c r="M10647" s="9"/>
      <c r="N10647" s="9"/>
    </row>
    <row r="10648" spans="13:14" x14ac:dyDescent="0.3">
      <c r="M10648" s="9"/>
      <c r="N10648" s="9"/>
    </row>
    <row r="10649" spans="13:14" x14ac:dyDescent="0.3">
      <c r="M10649" s="9"/>
      <c r="N10649" s="9"/>
    </row>
    <row r="10650" spans="13:14" x14ac:dyDescent="0.3">
      <c r="M10650" s="9"/>
      <c r="N10650" s="9"/>
    </row>
    <row r="10651" spans="13:14" x14ac:dyDescent="0.3">
      <c r="M10651" s="9"/>
      <c r="N10651" s="9"/>
    </row>
    <row r="10652" spans="13:14" x14ac:dyDescent="0.3">
      <c r="M10652" s="9"/>
      <c r="N10652" s="9"/>
    </row>
    <row r="10653" spans="13:14" x14ac:dyDescent="0.3">
      <c r="M10653" s="9"/>
      <c r="N10653" s="9"/>
    </row>
    <row r="10654" spans="13:14" x14ac:dyDescent="0.3">
      <c r="M10654" s="9"/>
      <c r="N10654" s="9"/>
    </row>
    <row r="10655" spans="13:14" x14ac:dyDescent="0.3">
      <c r="M10655" s="9"/>
      <c r="N10655" s="9"/>
    </row>
    <row r="10656" spans="13:14" x14ac:dyDescent="0.3">
      <c r="M10656" s="9"/>
      <c r="N10656" s="9"/>
    </row>
    <row r="10657" spans="13:14" x14ac:dyDescent="0.3">
      <c r="M10657" s="9"/>
      <c r="N10657" s="9"/>
    </row>
    <row r="10658" spans="13:14" x14ac:dyDescent="0.3">
      <c r="M10658" s="9"/>
      <c r="N10658" s="9"/>
    </row>
    <row r="10659" spans="13:14" x14ac:dyDescent="0.3">
      <c r="M10659" s="9"/>
      <c r="N10659" s="9"/>
    </row>
    <row r="10660" spans="13:14" x14ac:dyDescent="0.3">
      <c r="M10660" s="9"/>
      <c r="N10660" s="9"/>
    </row>
    <row r="10661" spans="13:14" x14ac:dyDescent="0.3">
      <c r="M10661" s="9"/>
      <c r="N10661" s="9"/>
    </row>
    <row r="10662" spans="13:14" x14ac:dyDescent="0.3">
      <c r="M10662" s="9"/>
      <c r="N10662" s="9"/>
    </row>
    <row r="10663" spans="13:14" x14ac:dyDescent="0.3">
      <c r="M10663" s="9"/>
      <c r="N10663" s="9"/>
    </row>
    <row r="10664" spans="13:14" x14ac:dyDescent="0.3">
      <c r="M10664" s="9"/>
      <c r="N10664" s="9"/>
    </row>
    <row r="10665" spans="13:14" x14ac:dyDescent="0.3">
      <c r="M10665" s="9"/>
      <c r="N10665" s="9"/>
    </row>
    <row r="10666" spans="13:14" x14ac:dyDescent="0.3">
      <c r="M10666" s="9"/>
      <c r="N10666" s="9"/>
    </row>
    <row r="10667" spans="13:14" x14ac:dyDescent="0.3">
      <c r="M10667" s="9"/>
      <c r="N10667" s="9"/>
    </row>
    <row r="10668" spans="13:14" x14ac:dyDescent="0.3">
      <c r="M10668" s="9"/>
      <c r="N10668" s="9"/>
    </row>
    <row r="10669" spans="13:14" x14ac:dyDescent="0.3">
      <c r="M10669" s="9"/>
      <c r="N10669" s="9"/>
    </row>
    <row r="10670" spans="13:14" x14ac:dyDescent="0.3">
      <c r="M10670" s="9"/>
      <c r="N10670" s="9"/>
    </row>
    <row r="10671" spans="13:14" x14ac:dyDescent="0.3">
      <c r="M10671" s="9"/>
      <c r="N10671" s="9"/>
    </row>
    <row r="10672" spans="13:14" x14ac:dyDescent="0.3">
      <c r="M10672" s="9"/>
      <c r="N10672" s="9"/>
    </row>
    <row r="10673" spans="13:14" x14ac:dyDescent="0.3">
      <c r="M10673" s="9"/>
      <c r="N10673" s="9"/>
    </row>
    <row r="10674" spans="13:14" x14ac:dyDescent="0.3">
      <c r="M10674" s="9"/>
      <c r="N10674" s="9"/>
    </row>
    <row r="10675" spans="13:14" x14ac:dyDescent="0.3">
      <c r="M10675" s="9"/>
      <c r="N10675" s="9"/>
    </row>
    <row r="10676" spans="13:14" x14ac:dyDescent="0.3">
      <c r="M10676" s="9"/>
      <c r="N10676" s="9"/>
    </row>
    <row r="10677" spans="13:14" x14ac:dyDescent="0.3">
      <c r="M10677" s="9"/>
      <c r="N10677" s="9"/>
    </row>
    <row r="10678" spans="13:14" x14ac:dyDescent="0.3">
      <c r="M10678" s="9"/>
      <c r="N10678" s="9"/>
    </row>
    <row r="10679" spans="13:14" x14ac:dyDescent="0.3">
      <c r="M10679" s="9"/>
      <c r="N10679" s="9"/>
    </row>
    <row r="10680" spans="13:14" x14ac:dyDescent="0.3">
      <c r="M10680" s="9"/>
      <c r="N10680" s="9"/>
    </row>
    <row r="10681" spans="13:14" x14ac:dyDescent="0.3">
      <c r="M10681" s="9"/>
      <c r="N10681" s="9"/>
    </row>
    <row r="10682" spans="13:14" x14ac:dyDescent="0.3">
      <c r="M10682" s="9"/>
      <c r="N10682" s="9"/>
    </row>
    <row r="10683" spans="13:14" x14ac:dyDescent="0.3">
      <c r="M10683" s="9"/>
      <c r="N10683" s="9"/>
    </row>
    <row r="10684" spans="13:14" x14ac:dyDescent="0.3">
      <c r="M10684" s="9"/>
      <c r="N10684" s="9"/>
    </row>
    <row r="10685" spans="13:14" x14ac:dyDescent="0.3">
      <c r="M10685" s="9"/>
      <c r="N10685" s="9"/>
    </row>
    <row r="10686" spans="13:14" x14ac:dyDescent="0.3">
      <c r="M10686" s="9"/>
      <c r="N10686" s="9"/>
    </row>
    <row r="10687" spans="13:14" x14ac:dyDescent="0.3">
      <c r="M10687" s="9"/>
      <c r="N10687" s="9"/>
    </row>
    <row r="10688" spans="13:14" x14ac:dyDescent="0.3">
      <c r="M10688" s="9"/>
      <c r="N10688" s="9"/>
    </row>
    <row r="10689" spans="13:14" x14ac:dyDescent="0.3">
      <c r="M10689" s="9"/>
      <c r="N10689" s="9"/>
    </row>
    <row r="10690" spans="13:14" x14ac:dyDescent="0.3">
      <c r="M10690" s="9"/>
      <c r="N10690" s="9"/>
    </row>
    <row r="10691" spans="13:14" x14ac:dyDescent="0.3">
      <c r="M10691" s="9"/>
      <c r="N10691" s="9"/>
    </row>
    <row r="10692" spans="13:14" x14ac:dyDescent="0.3">
      <c r="M10692" s="9"/>
      <c r="N10692" s="9"/>
    </row>
    <row r="10693" spans="13:14" x14ac:dyDescent="0.3">
      <c r="M10693" s="9"/>
      <c r="N10693" s="9"/>
    </row>
    <row r="10694" spans="13:14" x14ac:dyDescent="0.3">
      <c r="M10694" s="9"/>
      <c r="N10694" s="9"/>
    </row>
    <row r="10695" spans="13:14" x14ac:dyDescent="0.3">
      <c r="M10695" s="9"/>
      <c r="N10695" s="9"/>
    </row>
    <row r="10696" spans="13:14" x14ac:dyDescent="0.3">
      <c r="M10696" s="9"/>
      <c r="N10696" s="9"/>
    </row>
    <row r="10697" spans="13:14" x14ac:dyDescent="0.3">
      <c r="M10697" s="9"/>
      <c r="N10697" s="9"/>
    </row>
    <row r="10698" spans="13:14" x14ac:dyDescent="0.3">
      <c r="M10698" s="9"/>
      <c r="N10698" s="9"/>
    </row>
    <row r="10699" spans="13:14" x14ac:dyDescent="0.3">
      <c r="M10699" s="9"/>
      <c r="N10699" s="9"/>
    </row>
    <row r="10700" spans="13:14" x14ac:dyDescent="0.3">
      <c r="M10700" s="9"/>
      <c r="N10700" s="9"/>
    </row>
    <row r="10701" spans="13:14" x14ac:dyDescent="0.3">
      <c r="M10701" s="9"/>
      <c r="N10701" s="9"/>
    </row>
    <row r="10702" spans="13:14" x14ac:dyDescent="0.3">
      <c r="M10702" s="9"/>
      <c r="N10702" s="9"/>
    </row>
    <row r="10703" spans="13:14" x14ac:dyDescent="0.3">
      <c r="M10703" s="9"/>
      <c r="N10703" s="9"/>
    </row>
    <row r="10704" spans="13:14" x14ac:dyDescent="0.3">
      <c r="M10704" s="9"/>
      <c r="N10704" s="9"/>
    </row>
    <row r="10705" spans="13:14" x14ac:dyDescent="0.3">
      <c r="M10705" s="9"/>
      <c r="N10705" s="9"/>
    </row>
    <row r="10706" spans="13:14" x14ac:dyDescent="0.3">
      <c r="M10706" s="9"/>
      <c r="N10706" s="9"/>
    </row>
    <row r="10707" spans="13:14" x14ac:dyDescent="0.3">
      <c r="M10707" s="9"/>
      <c r="N10707" s="9"/>
    </row>
    <row r="10708" spans="13:14" x14ac:dyDescent="0.3">
      <c r="M10708" s="9"/>
      <c r="N10708" s="9"/>
    </row>
    <row r="10709" spans="13:14" x14ac:dyDescent="0.3">
      <c r="M10709" s="9"/>
      <c r="N10709" s="9"/>
    </row>
    <row r="10710" spans="13:14" x14ac:dyDescent="0.3">
      <c r="M10710" s="9"/>
      <c r="N10710" s="9"/>
    </row>
    <row r="10711" spans="13:14" x14ac:dyDescent="0.3">
      <c r="M10711" s="9"/>
      <c r="N10711" s="9"/>
    </row>
    <row r="10712" spans="13:14" x14ac:dyDescent="0.3">
      <c r="M10712" s="9"/>
      <c r="N10712" s="9"/>
    </row>
    <row r="10713" spans="13:14" x14ac:dyDescent="0.3">
      <c r="M10713" s="9"/>
      <c r="N10713" s="9"/>
    </row>
    <row r="10714" spans="13:14" x14ac:dyDescent="0.3">
      <c r="M10714" s="9"/>
      <c r="N10714" s="9"/>
    </row>
    <row r="10715" spans="13:14" x14ac:dyDescent="0.3">
      <c r="M10715" s="9"/>
      <c r="N10715" s="9"/>
    </row>
    <row r="10716" spans="13:14" x14ac:dyDescent="0.3">
      <c r="M10716" s="9"/>
      <c r="N10716" s="9"/>
    </row>
    <row r="10717" spans="13:14" x14ac:dyDescent="0.3">
      <c r="M10717" s="9"/>
      <c r="N10717" s="9"/>
    </row>
    <row r="10718" spans="13:14" x14ac:dyDescent="0.3">
      <c r="M10718" s="9"/>
      <c r="N10718" s="9"/>
    </row>
    <row r="10719" spans="13:14" x14ac:dyDescent="0.3">
      <c r="M10719" s="9"/>
      <c r="N10719" s="9"/>
    </row>
    <row r="10720" spans="13:14" x14ac:dyDescent="0.3">
      <c r="M10720" s="9"/>
      <c r="N10720" s="9"/>
    </row>
    <row r="10721" spans="13:14" x14ac:dyDescent="0.3">
      <c r="M10721" s="9"/>
      <c r="N10721" s="9"/>
    </row>
    <row r="10722" spans="13:14" x14ac:dyDescent="0.3">
      <c r="M10722" s="9"/>
      <c r="N10722" s="9"/>
    </row>
    <row r="10723" spans="13:14" x14ac:dyDescent="0.3">
      <c r="M10723" s="9"/>
      <c r="N10723" s="9"/>
    </row>
    <row r="10724" spans="13:14" x14ac:dyDescent="0.3">
      <c r="M10724" s="9"/>
      <c r="N10724" s="9"/>
    </row>
    <row r="10725" spans="13:14" x14ac:dyDescent="0.3">
      <c r="M10725" s="9"/>
      <c r="N10725" s="9"/>
    </row>
    <row r="10726" spans="13:14" x14ac:dyDescent="0.3">
      <c r="M10726" s="9"/>
      <c r="N10726" s="9"/>
    </row>
    <row r="10727" spans="13:14" x14ac:dyDescent="0.3">
      <c r="M10727" s="9"/>
      <c r="N10727" s="9"/>
    </row>
    <row r="10728" spans="13:14" x14ac:dyDescent="0.3">
      <c r="M10728" s="9"/>
      <c r="N10728" s="9"/>
    </row>
    <row r="10729" spans="13:14" x14ac:dyDescent="0.3">
      <c r="M10729" s="9"/>
      <c r="N10729" s="9"/>
    </row>
    <row r="10730" spans="13:14" x14ac:dyDescent="0.3">
      <c r="M10730" s="9"/>
      <c r="N10730" s="9"/>
    </row>
    <row r="10731" spans="13:14" x14ac:dyDescent="0.3">
      <c r="M10731" s="9"/>
      <c r="N10731" s="9"/>
    </row>
    <row r="10732" spans="13:14" x14ac:dyDescent="0.3">
      <c r="M10732" s="9"/>
      <c r="N10732" s="9"/>
    </row>
    <row r="10733" spans="13:14" x14ac:dyDescent="0.3">
      <c r="M10733" s="9"/>
      <c r="N10733" s="9"/>
    </row>
    <row r="10734" spans="13:14" x14ac:dyDescent="0.3">
      <c r="M10734" s="9"/>
      <c r="N10734" s="9"/>
    </row>
    <row r="10735" spans="13:14" x14ac:dyDescent="0.3">
      <c r="M10735" s="9"/>
      <c r="N10735" s="9"/>
    </row>
    <row r="10736" spans="13:14" x14ac:dyDescent="0.3">
      <c r="M10736" s="9"/>
      <c r="N10736" s="9"/>
    </row>
    <row r="10737" spans="13:14" x14ac:dyDescent="0.3">
      <c r="M10737" s="9"/>
      <c r="N10737" s="9"/>
    </row>
    <row r="10738" spans="13:14" x14ac:dyDescent="0.3">
      <c r="M10738" s="9"/>
      <c r="N10738" s="9"/>
    </row>
    <row r="10739" spans="13:14" x14ac:dyDescent="0.3">
      <c r="M10739" s="9"/>
      <c r="N10739" s="9"/>
    </row>
    <row r="10740" spans="13:14" x14ac:dyDescent="0.3">
      <c r="M10740" s="9"/>
      <c r="N10740" s="9"/>
    </row>
    <row r="10741" spans="13:14" x14ac:dyDescent="0.3">
      <c r="M10741" s="9"/>
      <c r="N10741" s="9"/>
    </row>
    <row r="10742" spans="13:14" x14ac:dyDescent="0.3">
      <c r="M10742" s="9"/>
      <c r="N10742" s="9"/>
    </row>
    <row r="10743" spans="13:14" x14ac:dyDescent="0.3">
      <c r="M10743" s="9"/>
      <c r="N10743" s="9"/>
    </row>
    <row r="10744" spans="13:14" x14ac:dyDescent="0.3">
      <c r="M10744" s="9"/>
      <c r="N10744" s="9"/>
    </row>
    <row r="10745" spans="13:14" x14ac:dyDescent="0.3">
      <c r="M10745" s="9"/>
      <c r="N10745" s="9"/>
    </row>
    <row r="10746" spans="13:14" x14ac:dyDescent="0.3">
      <c r="M10746" s="9"/>
      <c r="N10746" s="9"/>
    </row>
    <row r="10747" spans="13:14" x14ac:dyDescent="0.3">
      <c r="M10747" s="9"/>
      <c r="N10747" s="9"/>
    </row>
    <row r="10748" spans="13:14" x14ac:dyDescent="0.3">
      <c r="M10748" s="9"/>
      <c r="N10748" s="9"/>
    </row>
    <row r="10749" spans="13:14" x14ac:dyDescent="0.3">
      <c r="M10749" s="9"/>
      <c r="N10749" s="9"/>
    </row>
    <row r="10750" spans="13:14" x14ac:dyDescent="0.3">
      <c r="M10750" s="9"/>
      <c r="N10750" s="9"/>
    </row>
    <row r="10751" spans="13:14" x14ac:dyDescent="0.3">
      <c r="M10751" s="9"/>
      <c r="N10751" s="9"/>
    </row>
    <row r="10752" spans="13:14" x14ac:dyDescent="0.3">
      <c r="M10752" s="9"/>
      <c r="N10752" s="9"/>
    </row>
    <row r="10753" spans="13:14" x14ac:dyDescent="0.3">
      <c r="M10753" s="9"/>
      <c r="N10753" s="9"/>
    </row>
    <row r="10754" spans="13:14" x14ac:dyDescent="0.3">
      <c r="M10754" s="9"/>
      <c r="N10754" s="9"/>
    </row>
    <row r="10755" spans="13:14" x14ac:dyDescent="0.3">
      <c r="M10755" s="9"/>
      <c r="N10755" s="9"/>
    </row>
    <row r="10756" spans="13:14" x14ac:dyDescent="0.3">
      <c r="M10756" s="9"/>
      <c r="N10756" s="9"/>
    </row>
    <row r="10757" spans="13:14" x14ac:dyDescent="0.3">
      <c r="M10757" s="9"/>
      <c r="N10757" s="9"/>
    </row>
    <row r="10758" spans="13:14" x14ac:dyDescent="0.3">
      <c r="M10758" s="9"/>
      <c r="N10758" s="9"/>
    </row>
    <row r="10759" spans="13:14" x14ac:dyDescent="0.3">
      <c r="M10759" s="9"/>
      <c r="N10759" s="9"/>
    </row>
    <row r="10760" spans="13:14" x14ac:dyDescent="0.3">
      <c r="M10760" s="9"/>
      <c r="N10760" s="9"/>
    </row>
    <row r="10761" spans="13:14" x14ac:dyDescent="0.3">
      <c r="M10761" s="9"/>
      <c r="N10761" s="9"/>
    </row>
    <row r="10762" spans="13:14" x14ac:dyDescent="0.3">
      <c r="M10762" s="9"/>
      <c r="N10762" s="9"/>
    </row>
    <row r="10763" spans="13:14" x14ac:dyDescent="0.3">
      <c r="M10763" s="9"/>
      <c r="N10763" s="9"/>
    </row>
    <row r="10764" spans="13:14" x14ac:dyDescent="0.3">
      <c r="M10764" s="9"/>
      <c r="N10764" s="9"/>
    </row>
    <row r="10765" spans="13:14" x14ac:dyDescent="0.3">
      <c r="M10765" s="9"/>
      <c r="N10765" s="9"/>
    </row>
    <row r="10766" spans="13:14" x14ac:dyDescent="0.3">
      <c r="M10766" s="9"/>
      <c r="N10766" s="9"/>
    </row>
    <row r="10767" spans="13:14" x14ac:dyDescent="0.3">
      <c r="M10767" s="9"/>
      <c r="N10767" s="9"/>
    </row>
    <row r="10768" spans="13:14" x14ac:dyDescent="0.3">
      <c r="M10768" s="9"/>
      <c r="N10768" s="9"/>
    </row>
    <row r="10769" spans="13:14" x14ac:dyDescent="0.3">
      <c r="M10769" s="9"/>
      <c r="N10769" s="9"/>
    </row>
    <row r="10770" spans="13:14" x14ac:dyDescent="0.3">
      <c r="M10770" s="9"/>
      <c r="N10770" s="9"/>
    </row>
    <row r="10771" spans="13:14" x14ac:dyDescent="0.3">
      <c r="M10771" s="9"/>
      <c r="N10771" s="9"/>
    </row>
    <row r="10772" spans="13:14" x14ac:dyDescent="0.3">
      <c r="M10772" s="9"/>
      <c r="N10772" s="9"/>
    </row>
    <row r="10773" spans="13:14" x14ac:dyDescent="0.3">
      <c r="M10773" s="9"/>
      <c r="N10773" s="9"/>
    </row>
    <row r="10774" spans="13:14" x14ac:dyDescent="0.3">
      <c r="M10774" s="9"/>
      <c r="N10774" s="9"/>
    </row>
    <row r="10775" spans="13:14" x14ac:dyDescent="0.3">
      <c r="M10775" s="9"/>
      <c r="N10775" s="9"/>
    </row>
    <row r="10776" spans="13:14" x14ac:dyDescent="0.3">
      <c r="M10776" s="9"/>
      <c r="N10776" s="9"/>
    </row>
    <row r="10777" spans="13:14" x14ac:dyDescent="0.3">
      <c r="M10777" s="9"/>
      <c r="N10777" s="9"/>
    </row>
    <row r="10778" spans="13:14" x14ac:dyDescent="0.3">
      <c r="M10778" s="9"/>
      <c r="N10778" s="9"/>
    </row>
    <row r="10779" spans="13:14" x14ac:dyDescent="0.3">
      <c r="M10779" s="9"/>
      <c r="N10779" s="9"/>
    </row>
    <row r="10780" spans="13:14" x14ac:dyDescent="0.3">
      <c r="M10780" s="9"/>
      <c r="N10780" s="9"/>
    </row>
    <row r="10781" spans="13:14" x14ac:dyDescent="0.3">
      <c r="M10781" s="9"/>
      <c r="N10781" s="9"/>
    </row>
    <row r="10782" spans="13:14" x14ac:dyDescent="0.3">
      <c r="M10782" s="9"/>
      <c r="N10782" s="9"/>
    </row>
    <row r="10783" spans="13:14" x14ac:dyDescent="0.3">
      <c r="M10783" s="9"/>
      <c r="N10783" s="9"/>
    </row>
    <row r="10784" spans="13:14" x14ac:dyDescent="0.3">
      <c r="M10784" s="9"/>
      <c r="N10784" s="9"/>
    </row>
    <row r="10785" spans="13:14" x14ac:dyDescent="0.3">
      <c r="M10785" s="9"/>
      <c r="N10785" s="9"/>
    </row>
    <row r="10786" spans="13:14" x14ac:dyDescent="0.3">
      <c r="M10786" s="9"/>
      <c r="N10786" s="9"/>
    </row>
    <row r="10787" spans="13:14" x14ac:dyDescent="0.3">
      <c r="M10787" s="9"/>
      <c r="N10787" s="9"/>
    </row>
    <row r="10788" spans="13:14" x14ac:dyDescent="0.3">
      <c r="M10788" s="9"/>
      <c r="N10788" s="9"/>
    </row>
    <row r="10789" spans="13:14" x14ac:dyDescent="0.3">
      <c r="M10789" s="9"/>
      <c r="N10789" s="9"/>
    </row>
    <row r="10790" spans="13:14" x14ac:dyDescent="0.3">
      <c r="M10790" s="9"/>
      <c r="N10790" s="9"/>
    </row>
    <row r="10791" spans="13:14" x14ac:dyDescent="0.3">
      <c r="M10791" s="9"/>
      <c r="N10791" s="9"/>
    </row>
    <row r="10792" spans="13:14" x14ac:dyDescent="0.3">
      <c r="M10792" s="9"/>
      <c r="N10792" s="9"/>
    </row>
    <row r="10793" spans="13:14" x14ac:dyDescent="0.3">
      <c r="M10793" s="9"/>
      <c r="N10793" s="9"/>
    </row>
    <row r="10794" spans="13:14" x14ac:dyDescent="0.3">
      <c r="M10794" s="9"/>
      <c r="N10794" s="9"/>
    </row>
    <row r="10795" spans="13:14" x14ac:dyDescent="0.3">
      <c r="M10795" s="9"/>
      <c r="N10795" s="9"/>
    </row>
    <row r="10796" spans="13:14" x14ac:dyDescent="0.3">
      <c r="M10796" s="9"/>
      <c r="N10796" s="9"/>
    </row>
    <row r="10797" spans="13:14" x14ac:dyDescent="0.3">
      <c r="M10797" s="9"/>
      <c r="N10797" s="9"/>
    </row>
    <row r="10798" spans="13:14" x14ac:dyDescent="0.3">
      <c r="M10798" s="9"/>
      <c r="N10798" s="9"/>
    </row>
    <row r="10799" spans="13:14" x14ac:dyDescent="0.3">
      <c r="M10799" s="9"/>
      <c r="N10799" s="9"/>
    </row>
    <row r="10800" spans="13:14" x14ac:dyDescent="0.3">
      <c r="M10800" s="9"/>
      <c r="N10800" s="9"/>
    </row>
    <row r="10801" spans="13:14" x14ac:dyDescent="0.3">
      <c r="M10801" s="9"/>
      <c r="N10801" s="9"/>
    </row>
    <row r="10802" spans="13:14" x14ac:dyDescent="0.3">
      <c r="M10802" s="9"/>
      <c r="N10802" s="9"/>
    </row>
    <row r="10803" spans="13:14" x14ac:dyDescent="0.3">
      <c r="M10803" s="9"/>
      <c r="N10803" s="9"/>
    </row>
    <row r="10804" spans="13:14" x14ac:dyDescent="0.3">
      <c r="M10804" s="9"/>
      <c r="N10804" s="9"/>
    </row>
    <row r="10805" spans="13:14" x14ac:dyDescent="0.3">
      <c r="M10805" s="9"/>
      <c r="N10805" s="9"/>
    </row>
    <row r="10806" spans="13:14" x14ac:dyDescent="0.3">
      <c r="M10806" s="9"/>
      <c r="N10806" s="9"/>
    </row>
    <row r="10807" spans="13:14" x14ac:dyDescent="0.3">
      <c r="M10807" s="9"/>
      <c r="N10807" s="9"/>
    </row>
    <row r="10808" spans="13:14" x14ac:dyDescent="0.3">
      <c r="M10808" s="9"/>
      <c r="N10808" s="9"/>
    </row>
    <row r="10809" spans="13:14" x14ac:dyDescent="0.3">
      <c r="M10809" s="9"/>
      <c r="N10809" s="9"/>
    </row>
    <row r="10810" spans="13:14" x14ac:dyDescent="0.3">
      <c r="M10810" s="9"/>
      <c r="N10810" s="9"/>
    </row>
    <row r="10811" spans="13:14" x14ac:dyDescent="0.3">
      <c r="M10811" s="9"/>
      <c r="N10811" s="9"/>
    </row>
    <row r="10812" spans="13:14" x14ac:dyDescent="0.3">
      <c r="M10812" s="9"/>
      <c r="N10812" s="9"/>
    </row>
    <row r="10813" spans="13:14" x14ac:dyDescent="0.3">
      <c r="M10813" s="9"/>
      <c r="N10813" s="9"/>
    </row>
    <row r="10814" spans="13:14" x14ac:dyDescent="0.3">
      <c r="M10814" s="9"/>
      <c r="N10814" s="9"/>
    </row>
    <row r="10815" spans="13:14" x14ac:dyDescent="0.3">
      <c r="M10815" s="9"/>
      <c r="N10815" s="9"/>
    </row>
    <row r="10816" spans="13:14" x14ac:dyDescent="0.3">
      <c r="M10816" s="9"/>
      <c r="N10816" s="9"/>
    </row>
    <row r="10817" spans="13:14" x14ac:dyDescent="0.3">
      <c r="M10817" s="9"/>
      <c r="N10817" s="9"/>
    </row>
    <row r="10818" spans="13:14" x14ac:dyDescent="0.3">
      <c r="M10818" s="9"/>
      <c r="N10818" s="9"/>
    </row>
    <row r="10819" spans="13:14" x14ac:dyDescent="0.3">
      <c r="M10819" s="9"/>
      <c r="N10819" s="9"/>
    </row>
    <row r="10820" spans="13:14" x14ac:dyDescent="0.3">
      <c r="M10820" s="9"/>
      <c r="N10820" s="9"/>
    </row>
    <row r="10821" spans="13:14" x14ac:dyDescent="0.3">
      <c r="M10821" s="9"/>
      <c r="N10821" s="9"/>
    </row>
    <row r="10822" spans="13:14" x14ac:dyDescent="0.3">
      <c r="M10822" s="9"/>
      <c r="N10822" s="9"/>
    </row>
    <row r="10823" spans="13:14" x14ac:dyDescent="0.3">
      <c r="M10823" s="9"/>
      <c r="N10823" s="9"/>
    </row>
    <row r="10824" spans="13:14" x14ac:dyDescent="0.3">
      <c r="M10824" s="9"/>
      <c r="N10824" s="9"/>
    </row>
    <row r="10825" spans="13:14" x14ac:dyDescent="0.3">
      <c r="M10825" s="9"/>
      <c r="N10825" s="9"/>
    </row>
    <row r="10826" spans="13:14" x14ac:dyDescent="0.3">
      <c r="M10826" s="9"/>
      <c r="N10826" s="9"/>
    </row>
    <row r="10827" spans="13:14" x14ac:dyDescent="0.3">
      <c r="M10827" s="9"/>
      <c r="N10827" s="9"/>
    </row>
    <row r="10828" spans="13:14" x14ac:dyDescent="0.3">
      <c r="M10828" s="9"/>
      <c r="N10828" s="9"/>
    </row>
    <row r="10829" spans="13:14" x14ac:dyDescent="0.3">
      <c r="M10829" s="9"/>
      <c r="N10829" s="9"/>
    </row>
    <row r="10830" spans="13:14" x14ac:dyDescent="0.3">
      <c r="M10830" s="9"/>
      <c r="N10830" s="9"/>
    </row>
    <row r="10831" spans="13:14" x14ac:dyDescent="0.3">
      <c r="M10831" s="9"/>
      <c r="N10831" s="9"/>
    </row>
    <row r="10832" spans="13:14" x14ac:dyDescent="0.3">
      <c r="M10832" s="9"/>
      <c r="N10832" s="9"/>
    </row>
    <row r="10833" spans="13:14" x14ac:dyDescent="0.3">
      <c r="M10833" s="9"/>
      <c r="N10833" s="9"/>
    </row>
    <row r="10834" spans="13:14" x14ac:dyDescent="0.3">
      <c r="M10834" s="9"/>
      <c r="N10834" s="9"/>
    </row>
    <row r="10835" spans="13:14" x14ac:dyDescent="0.3">
      <c r="M10835" s="9"/>
      <c r="N10835" s="9"/>
    </row>
    <row r="10836" spans="13:14" x14ac:dyDescent="0.3">
      <c r="M10836" s="9"/>
      <c r="N10836" s="9"/>
    </row>
    <row r="10837" spans="13:14" x14ac:dyDescent="0.3">
      <c r="M10837" s="9"/>
      <c r="N10837" s="9"/>
    </row>
    <row r="10838" spans="13:14" x14ac:dyDescent="0.3">
      <c r="M10838" s="9"/>
      <c r="N10838" s="9"/>
    </row>
    <row r="10839" spans="13:14" x14ac:dyDescent="0.3">
      <c r="M10839" s="9"/>
      <c r="N10839" s="9"/>
    </row>
    <row r="10840" spans="13:14" x14ac:dyDescent="0.3">
      <c r="M10840" s="9"/>
      <c r="N10840" s="9"/>
    </row>
    <row r="10841" spans="13:14" x14ac:dyDescent="0.3">
      <c r="M10841" s="9"/>
      <c r="N10841" s="9"/>
    </row>
    <row r="10842" spans="13:14" x14ac:dyDescent="0.3">
      <c r="M10842" s="9"/>
      <c r="N10842" s="9"/>
    </row>
    <row r="10843" spans="13:14" x14ac:dyDescent="0.3">
      <c r="M10843" s="9"/>
      <c r="N10843" s="9"/>
    </row>
    <row r="10844" spans="13:14" x14ac:dyDescent="0.3">
      <c r="M10844" s="9"/>
      <c r="N10844" s="9"/>
    </row>
    <row r="10845" spans="13:14" x14ac:dyDescent="0.3">
      <c r="M10845" s="9"/>
      <c r="N10845" s="9"/>
    </row>
    <row r="10846" spans="13:14" x14ac:dyDescent="0.3">
      <c r="M10846" s="9"/>
      <c r="N10846" s="9"/>
    </row>
    <row r="10847" spans="13:14" x14ac:dyDescent="0.3">
      <c r="M10847" s="9"/>
      <c r="N10847" s="9"/>
    </row>
    <row r="10848" spans="13:14" x14ac:dyDescent="0.3">
      <c r="M10848" s="9"/>
      <c r="N10848" s="9"/>
    </row>
    <row r="10849" spans="13:14" x14ac:dyDescent="0.3">
      <c r="M10849" s="9"/>
      <c r="N10849" s="9"/>
    </row>
    <row r="10850" spans="13:14" x14ac:dyDescent="0.3">
      <c r="M10850" s="9"/>
      <c r="N10850" s="9"/>
    </row>
    <row r="10851" spans="13:14" x14ac:dyDescent="0.3">
      <c r="M10851" s="9"/>
      <c r="N10851" s="9"/>
    </row>
    <row r="10852" spans="13:14" x14ac:dyDescent="0.3">
      <c r="M10852" s="9"/>
      <c r="N10852" s="9"/>
    </row>
    <row r="10853" spans="13:14" x14ac:dyDescent="0.3">
      <c r="M10853" s="9"/>
      <c r="N10853" s="9"/>
    </row>
    <row r="10854" spans="13:14" x14ac:dyDescent="0.3">
      <c r="M10854" s="9"/>
      <c r="N10854" s="9"/>
    </row>
    <row r="10855" spans="13:14" x14ac:dyDescent="0.3">
      <c r="M10855" s="9"/>
      <c r="N10855" s="9"/>
    </row>
    <row r="10856" spans="13:14" x14ac:dyDescent="0.3">
      <c r="M10856" s="9"/>
      <c r="N10856" s="9"/>
    </row>
    <row r="10857" spans="13:14" x14ac:dyDescent="0.3">
      <c r="M10857" s="9"/>
      <c r="N10857" s="9"/>
    </row>
    <row r="10858" spans="13:14" x14ac:dyDescent="0.3">
      <c r="M10858" s="9"/>
      <c r="N10858" s="9"/>
    </row>
    <row r="10859" spans="13:14" x14ac:dyDescent="0.3">
      <c r="M10859" s="9"/>
      <c r="N10859" s="9"/>
    </row>
    <row r="10860" spans="13:14" x14ac:dyDescent="0.3">
      <c r="M10860" s="9"/>
      <c r="N10860" s="9"/>
    </row>
    <row r="10861" spans="13:14" x14ac:dyDescent="0.3">
      <c r="M10861" s="9"/>
      <c r="N10861" s="9"/>
    </row>
    <row r="10862" spans="13:14" x14ac:dyDescent="0.3">
      <c r="M10862" s="9"/>
      <c r="N10862" s="9"/>
    </row>
    <row r="10863" spans="13:14" x14ac:dyDescent="0.3">
      <c r="M10863" s="9"/>
      <c r="N10863" s="9"/>
    </row>
    <row r="10864" spans="13:14" x14ac:dyDescent="0.3">
      <c r="M10864" s="9"/>
      <c r="N10864" s="9"/>
    </row>
    <row r="10865" spans="13:14" x14ac:dyDescent="0.3">
      <c r="M10865" s="9"/>
      <c r="N10865" s="9"/>
    </row>
    <row r="10866" spans="13:14" x14ac:dyDescent="0.3">
      <c r="M10866" s="9"/>
      <c r="N10866" s="9"/>
    </row>
    <row r="10867" spans="13:14" x14ac:dyDescent="0.3">
      <c r="M10867" s="9"/>
      <c r="N10867" s="9"/>
    </row>
    <row r="10868" spans="13:14" x14ac:dyDescent="0.3">
      <c r="M10868" s="9"/>
      <c r="N10868" s="9"/>
    </row>
    <row r="10869" spans="13:14" x14ac:dyDescent="0.3">
      <c r="M10869" s="9"/>
      <c r="N10869" s="9"/>
    </row>
    <row r="10870" spans="13:14" x14ac:dyDescent="0.3">
      <c r="M10870" s="9"/>
      <c r="N10870" s="9"/>
    </row>
    <row r="10871" spans="13:14" x14ac:dyDescent="0.3">
      <c r="M10871" s="9"/>
      <c r="N10871" s="9"/>
    </row>
    <row r="10872" spans="13:14" x14ac:dyDescent="0.3">
      <c r="M10872" s="9"/>
      <c r="N10872" s="9"/>
    </row>
    <row r="10873" spans="13:14" x14ac:dyDescent="0.3">
      <c r="M10873" s="9"/>
      <c r="N10873" s="9"/>
    </row>
    <row r="10874" spans="13:14" x14ac:dyDescent="0.3">
      <c r="M10874" s="9"/>
      <c r="N10874" s="9"/>
    </row>
    <row r="10875" spans="13:14" x14ac:dyDescent="0.3">
      <c r="M10875" s="9"/>
      <c r="N10875" s="9"/>
    </row>
    <row r="10876" spans="13:14" x14ac:dyDescent="0.3">
      <c r="M10876" s="9"/>
      <c r="N10876" s="9"/>
    </row>
    <row r="10877" spans="13:14" x14ac:dyDescent="0.3">
      <c r="M10877" s="9"/>
      <c r="N10877" s="9"/>
    </row>
    <row r="10878" spans="13:14" x14ac:dyDescent="0.3">
      <c r="M10878" s="9"/>
      <c r="N10878" s="9"/>
    </row>
    <row r="10879" spans="13:14" x14ac:dyDescent="0.3">
      <c r="M10879" s="9"/>
      <c r="N10879" s="9"/>
    </row>
    <row r="10880" spans="13:14" x14ac:dyDescent="0.3">
      <c r="M10880" s="9"/>
      <c r="N10880" s="9"/>
    </row>
    <row r="10881" spans="13:14" x14ac:dyDescent="0.3">
      <c r="M10881" s="9"/>
      <c r="N10881" s="9"/>
    </row>
    <row r="10882" spans="13:14" x14ac:dyDescent="0.3">
      <c r="M10882" s="9"/>
      <c r="N10882" s="9"/>
    </row>
    <row r="10883" spans="13:14" x14ac:dyDescent="0.3">
      <c r="M10883" s="9"/>
      <c r="N10883" s="9"/>
    </row>
    <row r="10884" spans="13:14" x14ac:dyDescent="0.3">
      <c r="M10884" s="9"/>
      <c r="N10884" s="9"/>
    </row>
    <row r="10885" spans="13:14" x14ac:dyDescent="0.3">
      <c r="M10885" s="9"/>
      <c r="N10885" s="9"/>
    </row>
    <row r="10886" spans="13:14" x14ac:dyDescent="0.3">
      <c r="M10886" s="9"/>
      <c r="N10886" s="9"/>
    </row>
    <row r="10887" spans="13:14" x14ac:dyDescent="0.3">
      <c r="M10887" s="9"/>
      <c r="N10887" s="9"/>
    </row>
    <row r="10888" spans="13:14" x14ac:dyDescent="0.3">
      <c r="M10888" s="9"/>
      <c r="N10888" s="9"/>
    </row>
    <row r="10889" spans="13:14" x14ac:dyDescent="0.3">
      <c r="M10889" s="9"/>
      <c r="N10889" s="9"/>
    </row>
    <row r="10890" spans="13:14" x14ac:dyDescent="0.3">
      <c r="M10890" s="9"/>
      <c r="N10890" s="9"/>
    </row>
    <row r="10891" spans="13:14" x14ac:dyDescent="0.3">
      <c r="M10891" s="9"/>
      <c r="N10891" s="9"/>
    </row>
    <row r="10892" spans="13:14" x14ac:dyDescent="0.3">
      <c r="M10892" s="9"/>
      <c r="N10892" s="9"/>
    </row>
    <row r="10893" spans="13:14" x14ac:dyDescent="0.3">
      <c r="M10893" s="9"/>
      <c r="N10893" s="9"/>
    </row>
    <row r="10894" spans="13:14" x14ac:dyDescent="0.3">
      <c r="M10894" s="9"/>
      <c r="N10894" s="9"/>
    </row>
    <row r="10895" spans="13:14" x14ac:dyDescent="0.3">
      <c r="M10895" s="9"/>
      <c r="N10895" s="9"/>
    </row>
    <row r="10896" spans="13:14" x14ac:dyDescent="0.3">
      <c r="M10896" s="9"/>
      <c r="N10896" s="9"/>
    </row>
    <row r="10897" spans="13:14" x14ac:dyDescent="0.3">
      <c r="M10897" s="9"/>
      <c r="N10897" s="9"/>
    </row>
    <row r="10898" spans="13:14" x14ac:dyDescent="0.3">
      <c r="M10898" s="9"/>
      <c r="N10898" s="9"/>
    </row>
    <row r="10899" spans="13:14" x14ac:dyDescent="0.3">
      <c r="M10899" s="9"/>
      <c r="N10899" s="9"/>
    </row>
    <row r="10900" spans="13:14" x14ac:dyDescent="0.3">
      <c r="M10900" s="9"/>
      <c r="N10900" s="9"/>
    </row>
    <row r="10901" spans="13:14" x14ac:dyDescent="0.3">
      <c r="M10901" s="9"/>
      <c r="N10901" s="9"/>
    </row>
    <row r="10902" spans="13:14" x14ac:dyDescent="0.3">
      <c r="M10902" s="9"/>
      <c r="N10902" s="9"/>
    </row>
    <row r="10903" spans="13:14" x14ac:dyDescent="0.3">
      <c r="M10903" s="9"/>
      <c r="N10903" s="9"/>
    </row>
    <row r="10904" spans="13:14" x14ac:dyDescent="0.3">
      <c r="M10904" s="9"/>
      <c r="N10904" s="9"/>
    </row>
    <row r="10905" spans="13:14" x14ac:dyDescent="0.3">
      <c r="M10905" s="9"/>
      <c r="N10905" s="9"/>
    </row>
    <row r="10906" spans="13:14" x14ac:dyDescent="0.3">
      <c r="M10906" s="9"/>
      <c r="N10906" s="9"/>
    </row>
    <row r="10907" spans="13:14" x14ac:dyDescent="0.3">
      <c r="M10907" s="9"/>
      <c r="N10907" s="9"/>
    </row>
    <row r="10908" spans="13:14" x14ac:dyDescent="0.3">
      <c r="M10908" s="9"/>
      <c r="N10908" s="9"/>
    </row>
    <row r="10909" spans="13:14" x14ac:dyDescent="0.3">
      <c r="M10909" s="9"/>
      <c r="N10909" s="9"/>
    </row>
    <row r="10910" spans="13:14" x14ac:dyDescent="0.3">
      <c r="M10910" s="9"/>
      <c r="N10910" s="9"/>
    </row>
    <row r="10911" spans="13:14" x14ac:dyDescent="0.3">
      <c r="M10911" s="9"/>
      <c r="N10911" s="9"/>
    </row>
    <row r="10912" spans="13:14" x14ac:dyDescent="0.3">
      <c r="M10912" s="9"/>
      <c r="N10912" s="9"/>
    </row>
    <row r="10913" spans="13:14" x14ac:dyDescent="0.3">
      <c r="M10913" s="9"/>
      <c r="N10913" s="9"/>
    </row>
    <row r="10914" spans="13:14" x14ac:dyDescent="0.3">
      <c r="M10914" s="9"/>
      <c r="N10914" s="9"/>
    </row>
    <row r="10915" spans="13:14" x14ac:dyDescent="0.3">
      <c r="M10915" s="9"/>
      <c r="N10915" s="9"/>
    </row>
    <row r="10916" spans="13:14" x14ac:dyDescent="0.3">
      <c r="M10916" s="9"/>
      <c r="N10916" s="9"/>
    </row>
    <row r="10917" spans="13:14" x14ac:dyDescent="0.3">
      <c r="M10917" s="9"/>
      <c r="N10917" s="9"/>
    </row>
    <row r="10918" spans="13:14" x14ac:dyDescent="0.3">
      <c r="M10918" s="9"/>
      <c r="N10918" s="9"/>
    </row>
    <row r="10919" spans="13:14" x14ac:dyDescent="0.3">
      <c r="M10919" s="9"/>
      <c r="N10919" s="9"/>
    </row>
    <row r="10920" spans="13:14" x14ac:dyDescent="0.3">
      <c r="M10920" s="9"/>
      <c r="N10920" s="9"/>
    </row>
    <row r="10921" spans="13:14" x14ac:dyDescent="0.3">
      <c r="M10921" s="9"/>
      <c r="N10921" s="9"/>
    </row>
    <row r="10922" spans="13:14" x14ac:dyDescent="0.3">
      <c r="M10922" s="9"/>
      <c r="N10922" s="9"/>
    </row>
    <row r="10923" spans="13:14" x14ac:dyDescent="0.3">
      <c r="M10923" s="9"/>
      <c r="N10923" s="9"/>
    </row>
    <row r="10924" spans="13:14" x14ac:dyDescent="0.3">
      <c r="M10924" s="9"/>
      <c r="N10924" s="9"/>
    </row>
    <row r="10925" spans="13:14" x14ac:dyDescent="0.3">
      <c r="M10925" s="9"/>
      <c r="N10925" s="9"/>
    </row>
    <row r="10926" spans="13:14" x14ac:dyDescent="0.3">
      <c r="M10926" s="9"/>
      <c r="N10926" s="9"/>
    </row>
    <row r="10927" spans="13:14" x14ac:dyDescent="0.3">
      <c r="M10927" s="9"/>
      <c r="N10927" s="9"/>
    </row>
    <row r="10928" spans="13:14" x14ac:dyDescent="0.3">
      <c r="M10928" s="9"/>
      <c r="N10928" s="9"/>
    </row>
    <row r="10929" spans="13:14" x14ac:dyDescent="0.3">
      <c r="M10929" s="9"/>
      <c r="N10929" s="9"/>
    </row>
    <row r="10930" spans="13:14" x14ac:dyDescent="0.3">
      <c r="M10930" s="9"/>
      <c r="N10930" s="9"/>
    </row>
    <row r="10931" spans="13:14" x14ac:dyDescent="0.3">
      <c r="M10931" s="9"/>
      <c r="N10931" s="9"/>
    </row>
    <row r="10932" spans="13:14" x14ac:dyDescent="0.3">
      <c r="M10932" s="9"/>
      <c r="N10932" s="9"/>
    </row>
    <row r="10933" spans="13:14" x14ac:dyDescent="0.3">
      <c r="M10933" s="9"/>
      <c r="N10933" s="9"/>
    </row>
    <row r="10934" spans="13:14" x14ac:dyDescent="0.3">
      <c r="M10934" s="9"/>
      <c r="N10934" s="9"/>
    </row>
    <row r="10935" spans="13:14" x14ac:dyDescent="0.3">
      <c r="M10935" s="9"/>
      <c r="N10935" s="9"/>
    </row>
    <row r="10936" spans="13:14" x14ac:dyDescent="0.3">
      <c r="M10936" s="9"/>
      <c r="N10936" s="9"/>
    </row>
    <row r="10937" spans="13:14" x14ac:dyDescent="0.3">
      <c r="M10937" s="9"/>
      <c r="N10937" s="9"/>
    </row>
    <row r="10938" spans="13:14" x14ac:dyDescent="0.3">
      <c r="M10938" s="9"/>
      <c r="N10938" s="9"/>
    </row>
    <row r="10939" spans="13:14" x14ac:dyDescent="0.3">
      <c r="M10939" s="9"/>
      <c r="N10939" s="9"/>
    </row>
    <row r="10940" spans="13:14" x14ac:dyDescent="0.3">
      <c r="M10940" s="9"/>
      <c r="N10940" s="9"/>
    </row>
    <row r="10941" spans="13:14" x14ac:dyDescent="0.3">
      <c r="M10941" s="9"/>
      <c r="N10941" s="9"/>
    </row>
    <row r="10942" spans="13:14" x14ac:dyDescent="0.3">
      <c r="M10942" s="9"/>
      <c r="N10942" s="9"/>
    </row>
    <row r="10943" spans="13:14" x14ac:dyDescent="0.3">
      <c r="M10943" s="9"/>
      <c r="N10943" s="9"/>
    </row>
    <row r="10944" spans="13:14" x14ac:dyDescent="0.3">
      <c r="M10944" s="9"/>
      <c r="N10944" s="9"/>
    </row>
    <row r="10945" spans="13:14" x14ac:dyDescent="0.3">
      <c r="M10945" s="9"/>
      <c r="N10945" s="9"/>
    </row>
    <row r="10946" spans="13:14" x14ac:dyDescent="0.3">
      <c r="M10946" s="9"/>
      <c r="N10946" s="9"/>
    </row>
    <row r="10947" spans="13:14" x14ac:dyDescent="0.3">
      <c r="M10947" s="9"/>
      <c r="N10947" s="9"/>
    </row>
    <row r="10948" spans="13:14" x14ac:dyDescent="0.3">
      <c r="M10948" s="9"/>
      <c r="N10948" s="9"/>
    </row>
    <row r="10949" spans="13:14" x14ac:dyDescent="0.3">
      <c r="M10949" s="9"/>
      <c r="N10949" s="9"/>
    </row>
    <row r="10950" spans="13:14" x14ac:dyDescent="0.3">
      <c r="M10950" s="9"/>
      <c r="N10950" s="9"/>
    </row>
    <row r="10951" spans="13:14" x14ac:dyDescent="0.3">
      <c r="M10951" s="9"/>
      <c r="N10951" s="9"/>
    </row>
    <row r="10952" spans="13:14" x14ac:dyDescent="0.3">
      <c r="M10952" s="9"/>
      <c r="N10952" s="9"/>
    </row>
    <row r="10953" spans="13:14" x14ac:dyDescent="0.3">
      <c r="M10953" s="9"/>
      <c r="N10953" s="9"/>
    </row>
    <row r="10954" spans="13:14" x14ac:dyDescent="0.3">
      <c r="M10954" s="9"/>
      <c r="N10954" s="9"/>
    </row>
    <row r="10955" spans="13:14" x14ac:dyDescent="0.3">
      <c r="M10955" s="9"/>
      <c r="N10955" s="9"/>
    </row>
    <row r="10956" spans="13:14" x14ac:dyDescent="0.3">
      <c r="M10956" s="9"/>
      <c r="N10956" s="9"/>
    </row>
    <row r="10957" spans="13:14" x14ac:dyDescent="0.3">
      <c r="M10957" s="9"/>
      <c r="N10957" s="9"/>
    </row>
    <row r="10958" spans="13:14" x14ac:dyDescent="0.3">
      <c r="M10958" s="9"/>
      <c r="N10958" s="9"/>
    </row>
    <row r="10959" spans="13:14" x14ac:dyDescent="0.3">
      <c r="M10959" s="9"/>
      <c r="N10959" s="9"/>
    </row>
    <row r="10960" spans="13:14" x14ac:dyDescent="0.3">
      <c r="M10960" s="9"/>
      <c r="N10960" s="9"/>
    </row>
    <row r="10961" spans="13:14" x14ac:dyDescent="0.3">
      <c r="M10961" s="9"/>
      <c r="N10961" s="9"/>
    </row>
    <row r="10962" spans="13:14" x14ac:dyDescent="0.3">
      <c r="M10962" s="9"/>
      <c r="N10962" s="9"/>
    </row>
    <row r="10963" spans="13:14" x14ac:dyDescent="0.3">
      <c r="M10963" s="9"/>
      <c r="N10963" s="9"/>
    </row>
    <row r="10964" spans="13:14" x14ac:dyDescent="0.3">
      <c r="M10964" s="9"/>
      <c r="N10964" s="9"/>
    </row>
    <row r="10965" spans="13:14" x14ac:dyDescent="0.3">
      <c r="M10965" s="9"/>
      <c r="N10965" s="9"/>
    </row>
    <row r="10966" spans="13:14" x14ac:dyDescent="0.3">
      <c r="M10966" s="9"/>
      <c r="N10966" s="9"/>
    </row>
    <row r="10967" spans="13:14" x14ac:dyDescent="0.3">
      <c r="M10967" s="9"/>
      <c r="N10967" s="9"/>
    </row>
    <row r="10968" spans="13:14" x14ac:dyDescent="0.3">
      <c r="M10968" s="9"/>
      <c r="N10968" s="9"/>
    </row>
    <row r="10969" spans="13:14" x14ac:dyDescent="0.3">
      <c r="M10969" s="9"/>
      <c r="N10969" s="9"/>
    </row>
    <row r="10970" spans="13:14" x14ac:dyDescent="0.3">
      <c r="M10970" s="9"/>
      <c r="N10970" s="9"/>
    </row>
    <row r="10971" spans="13:14" x14ac:dyDescent="0.3">
      <c r="M10971" s="9"/>
      <c r="N10971" s="9"/>
    </row>
    <row r="10972" spans="13:14" x14ac:dyDescent="0.3">
      <c r="M10972" s="9"/>
      <c r="N10972" s="9"/>
    </row>
    <row r="10973" spans="13:14" x14ac:dyDescent="0.3">
      <c r="M10973" s="9"/>
      <c r="N10973" s="9"/>
    </row>
    <row r="10974" spans="13:14" x14ac:dyDescent="0.3">
      <c r="M10974" s="9"/>
      <c r="N10974" s="9"/>
    </row>
    <row r="10975" spans="13:14" x14ac:dyDescent="0.3">
      <c r="M10975" s="9"/>
      <c r="N10975" s="9"/>
    </row>
    <row r="10976" spans="13:14" x14ac:dyDescent="0.3">
      <c r="M10976" s="9"/>
      <c r="N10976" s="9"/>
    </row>
    <row r="10977" spans="13:14" x14ac:dyDescent="0.3">
      <c r="M10977" s="9"/>
      <c r="N10977" s="9"/>
    </row>
    <row r="10978" spans="13:14" x14ac:dyDescent="0.3">
      <c r="M10978" s="9"/>
      <c r="N10978" s="9"/>
    </row>
    <row r="10979" spans="13:14" x14ac:dyDescent="0.3">
      <c r="M10979" s="9"/>
      <c r="N10979" s="9"/>
    </row>
    <row r="10980" spans="13:14" x14ac:dyDescent="0.3">
      <c r="M10980" s="9"/>
      <c r="N10980" s="9"/>
    </row>
    <row r="10981" spans="13:14" x14ac:dyDescent="0.3">
      <c r="M10981" s="9"/>
      <c r="N10981" s="9"/>
    </row>
    <row r="10982" spans="13:14" x14ac:dyDescent="0.3">
      <c r="M10982" s="9"/>
      <c r="N10982" s="9"/>
    </row>
    <row r="10983" spans="13:14" x14ac:dyDescent="0.3">
      <c r="M10983" s="9"/>
      <c r="N10983" s="9"/>
    </row>
    <row r="10984" spans="13:14" x14ac:dyDescent="0.3">
      <c r="M10984" s="9"/>
      <c r="N10984" s="9"/>
    </row>
    <row r="10985" spans="13:14" x14ac:dyDescent="0.3">
      <c r="M10985" s="9"/>
      <c r="N10985" s="9"/>
    </row>
    <row r="10986" spans="13:14" x14ac:dyDescent="0.3">
      <c r="M10986" s="9"/>
      <c r="N10986" s="9"/>
    </row>
    <row r="10987" spans="13:14" x14ac:dyDescent="0.3">
      <c r="M10987" s="9"/>
      <c r="N10987" s="9"/>
    </row>
    <row r="10988" spans="13:14" x14ac:dyDescent="0.3">
      <c r="M10988" s="9"/>
      <c r="N10988" s="9"/>
    </row>
    <row r="10989" spans="13:14" x14ac:dyDescent="0.3">
      <c r="M10989" s="9"/>
      <c r="N10989" s="9"/>
    </row>
    <row r="10990" spans="13:14" x14ac:dyDescent="0.3">
      <c r="M10990" s="9"/>
      <c r="N10990" s="9"/>
    </row>
    <row r="10991" spans="13:14" x14ac:dyDescent="0.3">
      <c r="M10991" s="9"/>
      <c r="N10991" s="9"/>
    </row>
    <row r="10992" spans="13:14" x14ac:dyDescent="0.3">
      <c r="M10992" s="9"/>
      <c r="N10992" s="9"/>
    </row>
    <row r="10993" spans="13:14" x14ac:dyDescent="0.3">
      <c r="M10993" s="9"/>
      <c r="N10993" s="9"/>
    </row>
    <row r="10994" spans="13:14" x14ac:dyDescent="0.3">
      <c r="M10994" s="9"/>
      <c r="N10994" s="9"/>
    </row>
    <row r="10995" spans="13:14" x14ac:dyDescent="0.3">
      <c r="M10995" s="9"/>
      <c r="N10995" s="9"/>
    </row>
    <row r="10996" spans="13:14" x14ac:dyDescent="0.3">
      <c r="M10996" s="9"/>
      <c r="N10996" s="9"/>
    </row>
    <row r="10997" spans="13:14" x14ac:dyDescent="0.3">
      <c r="M10997" s="9"/>
      <c r="N10997" s="9"/>
    </row>
    <row r="10998" spans="13:14" x14ac:dyDescent="0.3">
      <c r="M10998" s="9"/>
      <c r="N10998" s="9"/>
    </row>
    <row r="10999" spans="13:14" x14ac:dyDescent="0.3">
      <c r="M10999" s="9"/>
      <c r="N10999" s="9"/>
    </row>
    <row r="11000" spans="13:14" x14ac:dyDescent="0.3">
      <c r="M11000" s="9"/>
      <c r="N11000" s="9"/>
    </row>
    <row r="11001" spans="13:14" x14ac:dyDescent="0.3">
      <c r="M11001" s="9"/>
      <c r="N11001" s="9"/>
    </row>
    <row r="11002" spans="13:14" x14ac:dyDescent="0.3">
      <c r="M11002" s="9"/>
      <c r="N11002" s="9"/>
    </row>
    <row r="11003" spans="13:14" x14ac:dyDescent="0.3">
      <c r="M11003" s="9"/>
      <c r="N11003" s="9"/>
    </row>
    <row r="11004" spans="13:14" x14ac:dyDescent="0.3">
      <c r="M11004" s="9"/>
      <c r="N11004" s="9"/>
    </row>
    <row r="11005" spans="13:14" x14ac:dyDescent="0.3">
      <c r="M11005" s="9"/>
      <c r="N11005" s="9"/>
    </row>
    <row r="11006" spans="13:14" x14ac:dyDescent="0.3">
      <c r="M11006" s="9"/>
      <c r="N11006" s="9"/>
    </row>
    <row r="11007" spans="13:14" x14ac:dyDescent="0.3">
      <c r="M11007" s="9"/>
      <c r="N11007" s="9"/>
    </row>
    <row r="11008" spans="13:14" x14ac:dyDescent="0.3">
      <c r="M11008" s="9"/>
      <c r="N11008" s="9"/>
    </row>
    <row r="11009" spans="13:14" x14ac:dyDescent="0.3">
      <c r="M11009" s="9"/>
      <c r="N11009" s="9"/>
    </row>
    <row r="11010" spans="13:14" x14ac:dyDescent="0.3">
      <c r="M11010" s="9"/>
      <c r="N11010" s="9"/>
    </row>
    <row r="11011" spans="13:14" x14ac:dyDescent="0.3">
      <c r="M11011" s="9"/>
      <c r="N11011" s="9"/>
    </row>
    <row r="11012" spans="13:14" x14ac:dyDescent="0.3">
      <c r="M11012" s="9"/>
      <c r="N11012" s="9"/>
    </row>
    <row r="11013" spans="13:14" x14ac:dyDescent="0.3">
      <c r="M11013" s="9"/>
      <c r="N11013" s="9"/>
    </row>
    <row r="11014" spans="13:14" x14ac:dyDescent="0.3">
      <c r="M11014" s="9"/>
      <c r="N11014" s="9"/>
    </row>
    <row r="11015" spans="13:14" x14ac:dyDescent="0.3">
      <c r="M11015" s="9"/>
      <c r="N11015" s="9"/>
    </row>
    <row r="11016" spans="13:14" x14ac:dyDescent="0.3">
      <c r="M11016" s="9"/>
      <c r="N11016" s="9"/>
    </row>
    <row r="11017" spans="13:14" x14ac:dyDescent="0.3">
      <c r="M11017" s="9"/>
      <c r="N11017" s="9"/>
    </row>
    <row r="11018" spans="13:14" x14ac:dyDescent="0.3">
      <c r="M11018" s="9"/>
      <c r="N11018" s="9"/>
    </row>
    <row r="11019" spans="13:14" x14ac:dyDescent="0.3">
      <c r="M11019" s="9"/>
      <c r="N11019" s="9"/>
    </row>
    <row r="11020" spans="13:14" x14ac:dyDescent="0.3">
      <c r="M11020" s="9"/>
      <c r="N11020" s="9"/>
    </row>
    <row r="11021" spans="13:14" x14ac:dyDescent="0.3">
      <c r="M11021" s="9"/>
      <c r="N11021" s="9"/>
    </row>
    <row r="11022" spans="13:14" x14ac:dyDescent="0.3">
      <c r="M11022" s="9"/>
      <c r="N11022" s="9"/>
    </row>
    <row r="11023" spans="13:14" x14ac:dyDescent="0.3">
      <c r="M11023" s="9"/>
      <c r="N11023" s="9"/>
    </row>
    <row r="11024" spans="13:14" x14ac:dyDescent="0.3">
      <c r="M11024" s="9"/>
      <c r="N11024" s="9"/>
    </row>
    <row r="11025" spans="13:14" x14ac:dyDescent="0.3">
      <c r="M11025" s="9"/>
      <c r="N11025" s="9"/>
    </row>
    <row r="11026" spans="13:14" x14ac:dyDescent="0.3">
      <c r="M11026" s="9"/>
      <c r="N11026" s="9"/>
    </row>
    <row r="11027" spans="13:14" x14ac:dyDescent="0.3">
      <c r="M11027" s="9"/>
      <c r="N11027" s="9"/>
    </row>
    <row r="11028" spans="13:14" x14ac:dyDescent="0.3">
      <c r="M11028" s="9"/>
      <c r="N11028" s="9"/>
    </row>
    <row r="11029" spans="13:14" x14ac:dyDescent="0.3">
      <c r="M11029" s="9"/>
      <c r="N11029" s="9"/>
    </row>
    <row r="11030" spans="13:14" x14ac:dyDescent="0.3">
      <c r="M11030" s="9"/>
      <c r="N11030" s="9"/>
    </row>
    <row r="11031" spans="13:14" x14ac:dyDescent="0.3">
      <c r="M11031" s="9"/>
      <c r="N11031" s="9"/>
    </row>
    <row r="11032" spans="13:14" x14ac:dyDescent="0.3">
      <c r="M11032" s="9"/>
      <c r="N11032" s="9"/>
    </row>
    <row r="11033" spans="13:14" x14ac:dyDescent="0.3">
      <c r="M11033" s="9"/>
      <c r="N11033" s="9"/>
    </row>
    <row r="11034" spans="13:14" x14ac:dyDescent="0.3">
      <c r="M11034" s="9"/>
      <c r="N11034" s="9"/>
    </row>
    <row r="11035" spans="13:14" x14ac:dyDescent="0.3">
      <c r="M11035" s="9"/>
      <c r="N11035" s="9"/>
    </row>
    <row r="11036" spans="13:14" x14ac:dyDescent="0.3">
      <c r="M11036" s="9"/>
      <c r="N11036" s="9"/>
    </row>
    <row r="11037" spans="13:14" x14ac:dyDescent="0.3">
      <c r="M11037" s="9"/>
      <c r="N11037" s="9"/>
    </row>
    <row r="11038" spans="13:14" x14ac:dyDescent="0.3">
      <c r="M11038" s="9"/>
      <c r="N11038" s="9"/>
    </row>
    <row r="11039" spans="13:14" x14ac:dyDescent="0.3">
      <c r="M11039" s="9"/>
      <c r="N11039" s="9"/>
    </row>
    <row r="11040" spans="13:14" x14ac:dyDescent="0.3">
      <c r="M11040" s="9"/>
      <c r="N11040" s="9"/>
    </row>
    <row r="11041" spans="13:14" x14ac:dyDescent="0.3">
      <c r="M11041" s="9"/>
      <c r="N11041" s="9"/>
    </row>
    <row r="11042" spans="13:14" x14ac:dyDescent="0.3">
      <c r="M11042" s="9"/>
      <c r="N11042" s="9"/>
    </row>
    <row r="11043" spans="13:14" x14ac:dyDescent="0.3">
      <c r="M11043" s="9"/>
      <c r="N11043" s="9"/>
    </row>
    <row r="11044" spans="13:14" x14ac:dyDescent="0.3">
      <c r="M11044" s="9"/>
      <c r="N11044" s="9"/>
    </row>
    <row r="11045" spans="13:14" x14ac:dyDescent="0.3">
      <c r="M11045" s="9"/>
      <c r="N11045" s="9"/>
    </row>
    <row r="11046" spans="13:14" x14ac:dyDescent="0.3">
      <c r="M11046" s="9"/>
      <c r="N11046" s="9"/>
    </row>
    <row r="11047" spans="13:14" x14ac:dyDescent="0.3">
      <c r="M11047" s="9"/>
      <c r="N11047" s="9"/>
    </row>
    <row r="11048" spans="13:14" x14ac:dyDescent="0.3">
      <c r="M11048" s="9"/>
      <c r="N11048" s="9"/>
    </row>
    <row r="11049" spans="13:14" x14ac:dyDescent="0.3">
      <c r="M11049" s="9"/>
      <c r="N11049" s="9"/>
    </row>
    <row r="11050" spans="13:14" x14ac:dyDescent="0.3">
      <c r="M11050" s="9"/>
      <c r="N11050" s="9"/>
    </row>
    <row r="11051" spans="13:14" x14ac:dyDescent="0.3">
      <c r="M11051" s="9"/>
      <c r="N11051" s="9"/>
    </row>
    <row r="11052" spans="13:14" x14ac:dyDescent="0.3">
      <c r="M11052" s="9"/>
      <c r="N11052" s="9"/>
    </row>
    <row r="11053" spans="13:14" x14ac:dyDescent="0.3">
      <c r="M11053" s="9"/>
      <c r="N11053" s="9"/>
    </row>
    <row r="11054" spans="13:14" x14ac:dyDescent="0.3">
      <c r="M11054" s="9"/>
      <c r="N11054" s="9"/>
    </row>
    <row r="11055" spans="13:14" x14ac:dyDescent="0.3">
      <c r="M11055" s="9"/>
      <c r="N11055" s="9"/>
    </row>
    <row r="11056" spans="13:14" x14ac:dyDescent="0.3">
      <c r="M11056" s="9"/>
      <c r="N11056" s="9"/>
    </row>
    <row r="11057" spans="13:14" x14ac:dyDescent="0.3">
      <c r="M11057" s="9"/>
      <c r="N11057" s="9"/>
    </row>
    <row r="11058" spans="13:14" x14ac:dyDescent="0.3">
      <c r="M11058" s="9"/>
      <c r="N11058" s="9"/>
    </row>
    <row r="11059" spans="13:14" x14ac:dyDescent="0.3">
      <c r="M11059" s="9"/>
      <c r="N11059" s="9"/>
    </row>
    <row r="11060" spans="13:14" x14ac:dyDescent="0.3">
      <c r="M11060" s="9"/>
      <c r="N11060" s="9"/>
    </row>
    <row r="11061" spans="13:14" x14ac:dyDescent="0.3">
      <c r="M11061" s="9"/>
      <c r="N11061" s="9"/>
    </row>
    <row r="11062" spans="13:14" x14ac:dyDescent="0.3">
      <c r="M11062" s="9"/>
      <c r="N11062" s="9"/>
    </row>
    <row r="11063" spans="13:14" x14ac:dyDescent="0.3">
      <c r="M11063" s="9"/>
      <c r="N11063" s="9"/>
    </row>
    <row r="11064" spans="13:14" x14ac:dyDescent="0.3">
      <c r="M11064" s="9"/>
      <c r="N11064" s="9"/>
    </row>
    <row r="11065" spans="13:14" x14ac:dyDescent="0.3">
      <c r="M11065" s="9"/>
      <c r="N11065" s="9"/>
    </row>
    <row r="11066" spans="13:14" x14ac:dyDescent="0.3">
      <c r="M11066" s="9"/>
      <c r="N11066" s="9"/>
    </row>
    <row r="11067" spans="13:14" x14ac:dyDescent="0.3">
      <c r="M11067" s="9"/>
      <c r="N11067" s="9"/>
    </row>
    <row r="11068" spans="13:14" x14ac:dyDescent="0.3">
      <c r="M11068" s="9"/>
      <c r="N11068" s="9"/>
    </row>
    <row r="11069" spans="13:14" x14ac:dyDescent="0.3">
      <c r="M11069" s="9"/>
      <c r="N11069" s="9"/>
    </row>
    <row r="11070" spans="13:14" x14ac:dyDescent="0.3">
      <c r="M11070" s="9"/>
      <c r="N11070" s="9"/>
    </row>
    <row r="11071" spans="13:14" x14ac:dyDescent="0.3">
      <c r="M11071" s="9"/>
      <c r="N11071" s="9"/>
    </row>
    <row r="11072" spans="13:14" x14ac:dyDescent="0.3">
      <c r="M11072" s="9"/>
      <c r="N11072" s="9"/>
    </row>
    <row r="11073" spans="13:14" x14ac:dyDescent="0.3">
      <c r="M11073" s="9"/>
      <c r="N11073" s="9"/>
    </row>
    <row r="11074" spans="13:14" x14ac:dyDescent="0.3">
      <c r="M11074" s="9"/>
      <c r="N11074" s="9"/>
    </row>
    <row r="11075" spans="13:14" x14ac:dyDescent="0.3">
      <c r="M11075" s="9"/>
      <c r="N11075" s="9"/>
    </row>
    <row r="11076" spans="13:14" x14ac:dyDescent="0.3">
      <c r="M11076" s="9"/>
      <c r="N11076" s="9"/>
    </row>
    <row r="11077" spans="13:14" x14ac:dyDescent="0.3">
      <c r="M11077" s="9"/>
      <c r="N11077" s="9"/>
    </row>
    <row r="11078" spans="13:14" x14ac:dyDescent="0.3">
      <c r="M11078" s="9"/>
      <c r="N11078" s="9"/>
    </row>
    <row r="11079" spans="13:14" x14ac:dyDescent="0.3">
      <c r="M11079" s="9"/>
      <c r="N11079" s="9"/>
    </row>
    <row r="11080" spans="13:14" x14ac:dyDescent="0.3">
      <c r="M11080" s="9"/>
      <c r="N11080" s="9"/>
    </row>
    <row r="11081" spans="13:14" x14ac:dyDescent="0.3">
      <c r="M11081" s="9"/>
      <c r="N11081" s="9"/>
    </row>
    <row r="11082" spans="13:14" x14ac:dyDescent="0.3">
      <c r="M11082" s="9"/>
      <c r="N11082" s="9"/>
    </row>
    <row r="11083" spans="13:14" x14ac:dyDescent="0.3">
      <c r="M11083" s="9"/>
      <c r="N11083" s="9"/>
    </row>
    <row r="11084" spans="13:14" x14ac:dyDescent="0.3">
      <c r="M11084" s="9"/>
      <c r="N11084" s="9"/>
    </row>
    <row r="11085" spans="13:14" x14ac:dyDescent="0.3">
      <c r="M11085" s="9"/>
      <c r="N11085" s="9"/>
    </row>
    <row r="11086" spans="13:14" x14ac:dyDescent="0.3">
      <c r="M11086" s="9"/>
      <c r="N11086" s="9"/>
    </row>
    <row r="11087" spans="13:14" x14ac:dyDescent="0.3">
      <c r="M11087" s="9"/>
      <c r="N11087" s="9"/>
    </row>
    <row r="11088" spans="13:14" x14ac:dyDescent="0.3">
      <c r="M11088" s="9"/>
      <c r="N11088" s="9"/>
    </row>
    <row r="11089" spans="13:14" x14ac:dyDescent="0.3">
      <c r="M11089" s="9"/>
      <c r="N11089" s="9"/>
    </row>
    <row r="11090" spans="13:14" x14ac:dyDescent="0.3">
      <c r="M11090" s="9"/>
      <c r="N11090" s="9"/>
    </row>
    <row r="11091" spans="13:14" x14ac:dyDescent="0.3">
      <c r="M11091" s="9"/>
      <c r="N11091" s="9"/>
    </row>
    <row r="11092" spans="13:14" x14ac:dyDescent="0.3">
      <c r="M11092" s="9"/>
      <c r="N11092" s="9"/>
    </row>
    <row r="11093" spans="13:14" x14ac:dyDescent="0.3">
      <c r="M11093" s="9"/>
      <c r="N11093" s="9"/>
    </row>
    <row r="11094" spans="13:14" x14ac:dyDescent="0.3">
      <c r="M11094" s="9"/>
      <c r="N11094" s="9"/>
    </row>
    <row r="11095" spans="13:14" x14ac:dyDescent="0.3">
      <c r="M11095" s="9"/>
      <c r="N11095" s="9"/>
    </row>
    <row r="11096" spans="13:14" x14ac:dyDescent="0.3">
      <c r="M11096" s="9"/>
      <c r="N11096" s="9"/>
    </row>
    <row r="11097" spans="13:14" x14ac:dyDescent="0.3">
      <c r="M11097" s="9"/>
      <c r="N11097" s="9"/>
    </row>
    <row r="11098" spans="13:14" x14ac:dyDescent="0.3">
      <c r="M11098" s="9"/>
      <c r="N11098" s="9"/>
    </row>
    <row r="11099" spans="13:14" x14ac:dyDescent="0.3">
      <c r="M11099" s="9"/>
      <c r="N11099" s="9"/>
    </row>
    <row r="11100" spans="13:14" x14ac:dyDescent="0.3">
      <c r="M11100" s="9"/>
      <c r="N11100" s="9"/>
    </row>
    <row r="11101" spans="13:14" x14ac:dyDescent="0.3">
      <c r="M11101" s="9"/>
      <c r="N11101" s="9"/>
    </row>
    <row r="11102" spans="13:14" x14ac:dyDescent="0.3">
      <c r="M11102" s="9"/>
      <c r="N11102" s="9"/>
    </row>
    <row r="11103" spans="13:14" x14ac:dyDescent="0.3">
      <c r="M11103" s="9"/>
      <c r="N11103" s="9"/>
    </row>
    <row r="11104" spans="13:14" x14ac:dyDescent="0.3">
      <c r="M11104" s="9"/>
      <c r="N11104" s="9"/>
    </row>
    <row r="11105" spans="13:14" x14ac:dyDescent="0.3">
      <c r="M11105" s="9"/>
      <c r="N11105" s="9"/>
    </row>
    <row r="11106" spans="13:14" x14ac:dyDescent="0.3">
      <c r="M11106" s="9"/>
      <c r="N11106" s="9"/>
    </row>
    <row r="11107" spans="13:14" x14ac:dyDescent="0.3">
      <c r="M11107" s="9"/>
      <c r="N11107" s="9"/>
    </row>
    <row r="11108" spans="13:14" x14ac:dyDescent="0.3">
      <c r="M11108" s="9"/>
      <c r="N11108" s="9"/>
    </row>
    <row r="11109" spans="13:14" x14ac:dyDescent="0.3">
      <c r="M11109" s="9"/>
      <c r="N11109" s="9"/>
    </row>
    <row r="11110" spans="13:14" x14ac:dyDescent="0.3">
      <c r="M11110" s="9"/>
      <c r="N11110" s="9"/>
    </row>
    <row r="11111" spans="13:14" x14ac:dyDescent="0.3">
      <c r="M11111" s="9"/>
      <c r="N11111" s="9"/>
    </row>
    <row r="11112" spans="13:14" x14ac:dyDescent="0.3">
      <c r="M11112" s="9"/>
      <c r="N11112" s="9"/>
    </row>
    <row r="11113" spans="13:14" x14ac:dyDescent="0.3">
      <c r="M11113" s="9"/>
      <c r="N11113" s="9"/>
    </row>
    <row r="11114" spans="13:14" x14ac:dyDescent="0.3">
      <c r="M11114" s="9"/>
      <c r="N11114" s="9"/>
    </row>
    <row r="11115" spans="13:14" x14ac:dyDescent="0.3">
      <c r="M11115" s="9"/>
      <c r="N11115" s="9"/>
    </row>
    <row r="11116" spans="13:14" x14ac:dyDescent="0.3">
      <c r="M11116" s="9"/>
      <c r="N11116" s="9"/>
    </row>
    <row r="11117" spans="13:14" x14ac:dyDescent="0.3">
      <c r="M11117" s="9"/>
      <c r="N11117" s="9"/>
    </row>
    <row r="11118" spans="13:14" x14ac:dyDescent="0.3">
      <c r="M11118" s="9"/>
      <c r="N11118" s="9"/>
    </row>
    <row r="11119" spans="13:14" x14ac:dyDescent="0.3">
      <c r="M11119" s="9"/>
      <c r="N11119" s="9"/>
    </row>
    <row r="11120" spans="13:14" x14ac:dyDescent="0.3">
      <c r="M11120" s="9"/>
      <c r="N11120" s="9"/>
    </row>
    <row r="11121" spans="13:14" x14ac:dyDescent="0.3">
      <c r="M11121" s="9"/>
      <c r="N11121" s="9"/>
    </row>
    <row r="11122" spans="13:14" x14ac:dyDescent="0.3">
      <c r="M11122" s="9"/>
      <c r="N11122" s="9"/>
    </row>
    <row r="11123" spans="13:14" x14ac:dyDescent="0.3">
      <c r="M11123" s="9"/>
      <c r="N11123" s="9"/>
    </row>
    <row r="11124" spans="13:14" x14ac:dyDescent="0.3">
      <c r="M11124" s="9"/>
      <c r="N11124" s="9"/>
    </row>
    <row r="11125" spans="13:14" x14ac:dyDescent="0.3">
      <c r="M11125" s="9"/>
      <c r="N11125" s="9"/>
    </row>
    <row r="11126" spans="13:14" x14ac:dyDescent="0.3">
      <c r="M11126" s="9"/>
      <c r="N11126" s="9"/>
    </row>
    <row r="11127" spans="13:14" x14ac:dyDescent="0.3">
      <c r="M11127" s="9"/>
      <c r="N11127" s="9"/>
    </row>
    <row r="11128" spans="13:14" x14ac:dyDescent="0.3">
      <c r="M11128" s="9"/>
      <c r="N11128" s="9"/>
    </row>
    <row r="11129" spans="13:14" x14ac:dyDescent="0.3">
      <c r="M11129" s="9"/>
      <c r="N11129" s="9"/>
    </row>
    <row r="11130" spans="13:14" x14ac:dyDescent="0.3">
      <c r="M11130" s="9"/>
      <c r="N11130" s="9"/>
    </row>
    <row r="11131" spans="13:14" x14ac:dyDescent="0.3">
      <c r="M11131" s="9"/>
      <c r="N11131" s="9"/>
    </row>
    <row r="11132" spans="13:14" x14ac:dyDescent="0.3">
      <c r="M11132" s="9"/>
      <c r="N11132" s="9"/>
    </row>
    <row r="11133" spans="13:14" x14ac:dyDescent="0.3">
      <c r="M11133" s="9"/>
      <c r="N11133" s="9"/>
    </row>
    <row r="11134" spans="13:14" x14ac:dyDescent="0.3">
      <c r="M11134" s="9"/>
      <c r="N11134" s="9"/>
    </row>
    <row r="11135" spans="13:14" x14ac:dyDescent="0.3">
      <c r="M11135" s="9"/>
      <c r="N11135" s="9"/>
    </row>
    <row r="11136" spans="13:14" x14ac:dyDescent="0.3">
      <c r="M11136" s="9"/>
      <c r="N11136" s="9"/>
    </row>
    <row r="11137" spans="13:14" x14ac:dyDescent="0.3">
      <c r="M11137" s="9"/>
      <c r="N11137" s="9"/>
    </row>
    <row r="11138" spans="13:14" x14ac:dyDescent="0.3">
      <c r="M11138" s="9"/>
      <c r="N11138" s="9"/>
    </row>
    <row r="11139" spans="13:14" x14ac:dyDescent="0.3">
      <c r="M11139" s="9"/>
      <c r="N11139" s="9"/>
    </row>
    <row r="11140" spans="13:14" x14ac:dyDescent="0.3">
      <c r="M11140" s="9"/>
      <c r="N11140" s="9"/>
    </row>
    <row r="11141" spans="13:14" x14ac:dyDescent="0.3">
      <c r="M11141" s="9"/>
      <c r="N11141" s="9"/>
    </row>
    <row r="11142" spans="13:14" x14ac:dyDescent="0.3">
      <c r="M11142" s="9"/>
      <c r="N11142" s="9"/>
    </row>
    <row r="11143" spans="13:14" x14ac:dyDescent="0.3">
      <c r="M11143" s="9"/>
      <c r="N11143" s="9"/>
    </row>
    <row r="11144" spans="13:14" x14ac:dyDescent="0.3">
      <c r="M11144" s="9"/>
      <c r="N11144" s="9"/>
    </row>
    <row r="11145" spans="13:14" x14ac:dyDescent="0.3">
      <c r="M11145" s="9"/>
      <c r="N11145" s="9"/>
    </row>
    <row r="11146" spans="13:14" x14ac:dyDescent="0.3">
      <c r="M11146" s="9"/>
      <c r="N11146" s="9"/>
    </row>
    <row r="11147" spans="13:14" x14ac:dyDescent="0.3">
      <c r="M11147" s="9"/>
      <c r="N11147" s="9"/>
    </row>
    <row r="11148" spans="13:14" x14ac:dyDescent="0.3">
      <c r="M11148" s="9"/>
      <c r="N11148" s="9"/>
    </row>
    <row r="11149" spans="13:14" x14ac:dyDescent="0.3">
      <c r="M11149" s="9"/>
      <c r="N11149" s="9"/>
    </row>
    <row r="11150" spans="13:14" x14ac:dyDescent="0.3">
      <c r="M11150" s="9"/>
      <c r="N11150" s="9"/>
    </row>
    <row r="11151" spans="13:14" x14ac:dyDescent="0.3">
      <c r="M11151" s="9"/>
      <c r="N11151" s="9"/>
    </row>
    <row r="11152" spans="13:14" x14ac:dyDescent="0.3">
      <c r="M11152" s="9"/>
      <c r="N11152" s="9"/>
    </row>
    <row r="11153" spans="13:14" x14ac:dyDescent="0.3">
      <c r="M11153" s="9"/>
      <c r="N11153" s="9"/>
    </row>
    <row r="11154" spans="13:14" x14ac:dyDescent="0.3">
      <c r="M11154" s="9"/>
      <c r="N11154" s="9"/>
    </row>
    <row r="11155" spans="13:14" x14ac:dyDescent="0.3">
      <c r="M11155" s="9"/>
      <c r="N11155" s="9"/>
    </row>
    <row r="11156" spans="13:14" x14ac:dyDescent="0.3">
      <c r="M11156" s="9"/>
      <c r="N11156" s="9"/>
    </row>
    <row r="11157" spans="13:14" x14ac:dyDescent="0.3">
      <c r="M11157" s="9"/>
      <c r="N11157" s="9"/>
    </row>
    <row r="11158" spans="13:14" x14ac:dyDescent="0.3">
      <c r="M11158" s="9"/>
      <c r="N11158" s="9"/>
    </row>
    <row r="11159" spans="13:14" x14ac:dyDescent="0.3">
      <c r="M11159" s="9"/>
      <c r="N11159" s="9"/>
    </row>
    <row r="11160" spans="13:14" x14ac:dyDescent="0.3">
      <c r="M11160" s="9"/>
      <c r="N11160" s="9"/>
    </row>
    <row r="11161" spans="13:14" x14ac:dyDescent="0.3">
      <c r="M11161" s="9"/>
      <c r="N11161" s="9"/>
    </row>
    <row r="11162" spans="13:14" x14ac:dyDescent="0.3">
      <c r="M11162" s="9"/>
      <c r="N11162" s="9"/>
    </row>
    <row r="11163" spans="13:14" x14ac:dyDescent="0.3">
      <c r="M11163" s="9"/>
      <c r="N11163" s="9"/>
    </row>
    <row r="11164" spans="13:14" x14ac:dyDescent="0.3">
      <c r="M11164" s="9"/>
      <c r="N11164" s="9"/>
    </row>
    <row r="11165" spans="13:14" x14ac:dyDescent="0.3">
      <c r="M11165" s="9"/>
      <c r="N11165" s="9"/>
    </row>
    <row r="11166" spans="13:14" x14ac:dyDescent="0.3">
      <c r="M11166" s="9"/>
      <c r="N11166" s="9"/>
    </row>
    <row r="11167" spans="13:14" x14ac:dyDescent="0.3">
      <c r="M11167" s="9"/>
      <c r="N11167" s="9"/>
    </row>
    <row r="11168" spans="13:14" x14ac:dyDescent="0.3">
      <c r="M11168" s="9"/>
      <c r="N11168" s="9"/>
    </row>
    <row r="11169" spans="13:14" x14ac:dyDescent="0.3">
      <c r="M11169" s="9"/>
      <c r="N11169" s="9"/>
    </row>
    <row r="11170" spans="13:14" x14ac:dyDescent="0.3">
      <c r="M11170" s="9"/>
      <c r="N11170" s="9"/>
    </row>
    <row r="11171" spans="13:14" x14ac:dyDescent="0.3">
      <c r="M11171" s="9"/>
      <c r="N11171" s="9"/>
    </row>
    <row r="11172" spans="13:14" x14ac:dyDescent="0.3">
      <c r="M11172" s="9"/>
      <c r="N11172" s="9"/>
    </row>
    <row r="11173" spans="13:14" x14ac:dyDescent="0.3">
      <c r="M11173" s="9"/>
      <c r="N11173" s="9"/>
    </row>
    <row r="11174" spans="13:14" x14ac:dyDescent="0.3">
      <c r="M11174" s="9"/>
      <c r="N11174" s="9"/>
    </row>
    <row r="11175" spans="13:14" x14ac:dyDescent="0.3">
      <c r="M11175" s="9"/>
      <c r="N11175" s="9"/>
    </row>
    <row r="11176" spans="13:14" x14ac:dyDescent="0.3">
      <c r="M11176" s="9"/>
      <c r="N11176" s="9"/>
    </row>
    <row r="11177" spans="13:14" x14ac:dyDescent="0.3">
      <c r="M11177" s="9"/>
      <c r="N11177" s="9"/>
    </row>
    <row r="11178" spans="13:14" x14ac:dyDescent="0.3">
      <c r="M11178" s="9"/>
      <c r="N11178" s="9"/>
    </row>
    <row r="11179" spans="13:14" x14ac:dyDescent="0.3">
      <c r="M11179" s="9"/>
      <c r="N11179" s="9"/>
    </row>
    <row r="11180" spans="13:14" x14ac:dyDescent="0.3">
      <c r="M11180" s="9"/>
      <c r="N11180" s="9"/>
    </row>
    <row r="11181" spans="13:14" x14ac:dyDescent="0.3">
      <c r="M11181" s="9"/>
      <c r="N11181" s="9"/>
    </row>
    <row r="11182" spans="13:14" x14ac:dyDescent="0.3">
      <c r="M11182" s="9"/>
      <c r="N11182" s="9"/>
    </row>
    <row r="11183" spans="13:14" x14ac:dyDescent="0.3">
      <c r="M11183" s="9"/>
      <c r="N11183" s="9"/>
    </row>
    <row r="11184" spans="13:14" x14ac:dyDescent="0.3">
      <c r="M11184" s="9"/>
      <c r="N11184" s="9"/>
    </row>
    <row r="11185" spans="13:14" x14ac:dyDescent="0.3">
      <c r="M11185" s="9"/>
      <c r="N11185" s="9"/>
    </row>
    <row r="11186" spans="13:14" x14ac:dyDescent="0.3">
      <c r="M11186" s="9"/>
      <c r="N11186" s="9"/>
    </row>
    <row r="11187" spans="13:14" x14ac:dyDescent="0.3">
      <c r="M11187" s="9"/>
      <c r="N11187" s="9"/>
    </row>
    <row r="11188" spans="13:14" x14ac:dyDescent="0.3">
      <c r="M11188" s="9"/>
      <c r="N11188" s="9"/>
    </row>
    <row r="11189" spans="13:14" x14ac:dyDescent="0.3">
      <c r="M11189" s="9"/>
      <c r="N11189" s="9"/>
    </row>
    <row r="11190" spans="13:14" x14ac:dyDescent="0.3">
      <c r="M11190" s="9"/>
      <c r="N11190" s="9"/>
    </row>
    <row r="11191" spans="13:14" x14ac:dyDescent="0.3">
      <c r="M11191" s="9"/>
      <c r="N11191" s="9"/>
    </row>
    <row r="11192" spans="13:14" x14ac:dyDescent="0.3">
      <c r="M11192" s="9"/>
      <c r="N11192" s="9"/>
    </row>
    <row r="11193" spans="13:14" x14ac:dyDescent="0.3">
      <c r="M11193" s="9"/>
      <c r="N11193" s="9"/>
    </row>
    <row r="11194" spans="13:14" x14ac:dyDescent="0.3">
      <c r="M11194" s="9"/>
      <c r="N11194" s="9"/>
    </row>
    <row r="11195" spans="13:14" x14ac:dyDescent="0.3">
      <c r="M11195" s="9"/>
      <c r="N11195" s="9"/>
    </row>
    <row r="11196" spans="13:14" x14ac:dyDescent="0.3">
      <c r="M11196" s="9"/>
      <c r="N11196" s="9"/>
    </row>
    <row r="11197" spans="13:14" x14ac:dyDescent="0.3">
      <c r="M11197" s="9"/>
      <c r="N11197" s="9"/>
    </row>
    <row r="11198" spans="13:14" x14ac:dyDescent="0.3">
      <c r="M11198" s="9"/>
      <c r="N11198" s="9"/>
    </row>
    <row r="11199" spans="13:14" x14ac:dyDescent="0.3">
      <c r="M11199" s="9"/>
      <c r="N11199" s="9"/>
    </row>
    <row r="11200" spans="13:14" x14ac:dyDescent="0.3">
      <c r="M11200" s="9"/>
      <c r="N11200" s="9"/>
    </row>
    <row r="11201" spans="13:14" x14ac:dyDescent="0.3">
      <c r="M11201" s="9"/>
      <c r="N11201" s="9"/>
    </row>
    <row r="11202" spans="13:14" x14ac:dyDescent="0.3">
      <c r="M11202" s="9"/>
      <c r="N11202" s="9"/>
    </row>
    <row r="11203" spans="13:14" x14ac:dyDescent="0.3">
      <c r="M11203" s="9"/>
      <c r="N11203" s="9"/>
    </row>
    <row r="11204" spans="13:14" x14ac:dyDescent="0.3">
      <c r="M11204" s="9"/>
      <c r="N11204" s="9"/>
    </row>
    <row r="11205" spans="13:14" x14ac:dyDescent="0.3">
      <c r="M11205" s="9"/>
      <c r="N11205" s="9"/>
    </row>
    <row r="11206" spans="13:14" x14ac:dyDescent="0.3">
      <c r="M11206" s="9"/>
      <c r="N11206" s="9"/>
    </row>
    <row r="11207" spans="13:14" x14ac:dyDescent="0.3">
      <c r="M11207" s="9"/>
      <c r="N11207" s="9"/>
    </row>
    <row r="11208" spans="13:14" x14ac:dyDescent="0.3">
      <c r="M11208" s="9"/>
      <c r="N11208" s="9"/>
    </row>
    <row r="11209" spans="13:14" x14ac:dyDescent="0.3">
      <c r="M11209" s="9"/>
      <c r="N11209" s="9"/>
    </row>
    <row r="11210" spans="13:14" x14ac:dyDescent="0.3">
      <c r="M11210" s="9"/>
      <c r="N11210" s="9"/>
    </row>
    <row r="11211" spans="13:14" x14ac:dyDescent="0.3">
      <c r="M11211" s="9"/>
      <c r="N11211" s="9"/>
    </row>
    <row r="11212" spans="13:14" x14ac:dyDescent="0.3">
      <c r="M11212" s="9"/>
      <c r="N11212" s="9"/>
    </row>
    <row r="11213" spans="13:14" x14ac:dyDescent="0.3">
      <c r="M11213" s="9"/>
      <c r="N11213" s="9"/>
    </row>
    <row r="11214" spans="13:14" x14ac:dyDescent="0.3">
      <c r="M11214" s="9"/>
      <c r="N11214" s="9"/>
    </row>
    <row r="11215" spans="13:14" x14ac:dyDescent="0.3">
      <c r="M11215" s="9"/>
      <c r="N11215" s="9"/>
    </row>
    <row r="11216" spans="13:14" x14ac:dyDescent="0.3">
      <c r="M11216" s="9"/>
      <c r="N11216" s="9"/>
    </row>
    <row r="11217" spans="13:14" x14ac:dyDescent="0.3">
      <c r="M11217" s="9"/>
      <c r="N11217" s="9"/>
    </row>
    <row r="11218" spans="13:14" x14ac:dyDescent="0.3">
      <c r="M11218" s="9"/>
      <c r="N11218" s="9"/>
    </row>
    <row r="11219" spans="13:14" x14ac:dyDescent="0.3">
      <c r="M11219" s="9"/>
      <c r="N11219" s="9"/>
    </row>
    <row r="11220" spans="13:14" x14ac:dyDescent="0.3">
      <c r="M11220" s="9"/>
      <c r="N11220" s="9"/>
    </row>
    <row r="11221" spans="13:14" x14ac:dyDescent="0.3">
      <c r="M11221" s="9"/>
      <c r="N11221" s="9"/>
    </row>
    <row r="11222" spans="13:14" x14ac:dyDescent="0.3">
      <c r="M11222" s="9"/>
      <c r="N11222" s="9"/>
    </row>
    <row r="11223" spans="13:14" x14ac:dyDescent="0.3">
      <c r="M11223" s="9"/>
      <c r="N11223" s="9"/>
    </row>
    <row r="11224" spans="13:14" x14ac:dyDescent="0.3">
      <c r="M11224" s="9"/>
      <c r="N11224" s="9"/>
    </row>
    <row r="11225" spans="13:14" x14ac:dyDescent="0.3">
      <c r="M11225" s="9"/>
      <c r="N11225" s="9"/>
    </row>
    <row r="11226" spans="13:14" x14ac:dyDescent="0.3">
      <c r="M11226" s="9"/>
      <c r="N11226" s="9"/>
    </row>
    <row r="11227" spans="13:14" x14ac:dyDescent="0.3">
      <c r="M11227" s="9"/>
      <c r="N11227" s="9"/>
    </row>
    <row r="11228" spans="13:14" x14ac:dyDescent="0.3">
      <c r="M11228" s="9"/>
      <c r="N11228" s="9"/>
    </row>
    <row r="11229" spans="13:14" x14ac:dyDescent="0.3">
      <c r="M11229" s="9"/>
      <c r="N11229" s="9"/>
    </row>
    <row r="11230" spans="13:14" x14ac:dyDescent="0.3">
      <c r="M11230" s="9"/>
      <c r="N11230" s="9"/>
    </row>
    <row r="11231" spans="13:14" x14ac:dyDescent="0.3">
      <c r="M11231" s="9"/>
      <c r="N11231" s="9"/>
    </row>
    <row r="11232" spans="13:14" x14ac:dyDescent="0.3">
      <c r="M11232" s="9"/>
      <c r="N11232" s="9"/>
    </row>
    <row r="11233" spans="13:14" x14ac:dyDescent="0.3">
      <c r="M11233" s="9"/>
      <c r="N11233" s="9"/>
    </row>
    <row r="11234" spans="13:14" x14ac:dyDescent="0.3">
      <c r="M11234" s="9"/>
      <c r="N11234" s="9"/>
    </row>
    <row r="11235" spans="13:14" x14ac:dyDescent="0.3">
      <c r="M11235" s="9"/>
      <c r="N11235" s="9"/>
    </row>
    <row r="11236" spans="13:14" x14ac:dyDescent="0.3">
      <c r="M11236" s="9"/>
      <c r="N11236" s="9"/>
    </row>
    <row r="11237" spans="13:14" x14ac:dyDescent="0.3">
      <c r="M11237" s="9"/>
      <c r="N11237" s="9"/>
    </row>
    <row r="11238" spans="13:14" x14ac:dyDescent="0.3">
      <c r="M11238" s="9"/>
      <c r="N11238" s="9"/>
    </row>
    <row r="11239" spans="13:14" x14ac:dyDescent="0.3">
      <c r="M11239" s="9"/>
      <c r="N11239" s="9"/>
    </row>
    <row r="11240" spans="13:14" x14ac:dyDescent="0.3">
      <c r="M11240" s="9"/>
      <c r="N11240" s="9"/>
    </row>
    <row r="11241" spans="13:14" x14ac:dyDescent="0.3">
      <c r="M11241" s="9"/>
      <c r="N11241" s="9"/>
    </row>
    <row r="11242" spans="13:14" x14ac:dyDescent="0.3">
      <c r="M11242" s="9"/>
      <c r="N11242" s="9"/>
    </row>
    <row r="11243" spans="13:14" x14ac:dyDescent="0.3">
      <c r="M11243" s="9"/>
      <c r="N11243" s="9"/>
    </row>
    <row r="11244" spans="13:14" x14ac:dyDescent="0.3">
      <c r="M11244" s="9"/>
      <c r="N11244" s="9"/>
    </row>
    <row r="11245" spans="13:14" x14ac:dyDescent="0.3">
      <c r="M11245" s="9"/>
      <c r="N11245" s="9"/>
    </row>
    <row r="11246" spans="13:14" x14ac:dyDescent="0.3">
      <c r="M11246" s="9"/>
      <c r="N11246" s="9"/>
    </row>
    <row r="11247" spans="13:14" x14ac:dyDescent="0.3">
      <c r="M11247" s="9"/>
      <c r="N11247" s="9"/>
    </row>
    <row r="11248" spans="13:14" x14ac:dyDescent="0.3">
      <c r="M11248" s="9"/>
      <c r="N11248" s="9"/>
    </row>
    <row r="11249" spans="13:14" x14ac:dyDescent="0.3">
      <c r="M11249" s="9"/>
      <c r="N11249" s="9"/>
    </row>
    <row r="11250" spans="13:14" x14ac:dyDescent="0.3">
      <c r="M11250" s="9"/>
      <c r="N11250" s="9"/>
    </row>
    <row r="11251" spans="13:14" x14ac:dyDescent="0.3">
      <c r="M11251" s="9"/>
      <c r="N11251" s="9"/>
    </row>
    <row r="11252" spans="13:14" x14ac:dyDescent="0.3">
      <c r="M11252" s="9"/>
      <c r="N11252" s="9"/>
    </row>
    <row r="11253" spans="13:14" x14ac:dyDescent="0.3">
      <c r="M11253" s="9"/>
      <c r="N11253" s="9"/>
    </row>
    <row r="11254" spans="13:14" x14ac:dyDescent="0.3">
      <c r="M11254" s="9"/>
      <c r="N11254" s="9"/>
    </row>
    <row r="11255" spans="13:14" x14ac:dyDescent="0.3">
      <c r="M11255" s="9"/>
      <c r="N11255" s="9"/>
    </row>
    <row r="11256" spans="13:14" x14ac:dyDescent="0.3">
      <c r="M11256" s="9"/>
      <c r="N11256" s="9"/>
    </row>
    <row r="11257" spans="13:14" x14ac:dyDescent="0.3">
      <c r="M11257" s="9"/>
      <c r="N11257" s="9"/>
    </row>
    <row r="11258" spans="13:14" x14ac:dyDescent="0.3">
      <c r="M11258" s="9"/>
      <c r="N11258" s="9"/>
    </row>
    <row r="11259" spans="13:14" x14ac:dyDescent="0.3">
      <c r="M11259" s="9"/>
      <c r="N11259" s="9"/>
    </row>
    <row r="11260" spans="13:14" x14ac:dyDescent="0.3">
      <c r="M11260" s="9"/>
      <c r="N11260" s="9"/>
    </row>
    <row r="11261" spans="13:14" x14ac:dyDescent="0.3">
      <c r="M11261" s="9"/>
      <c r="N11261" s="9"/>
    </row>
    <row r="11262" spans="13:14" x14ac:dyDescent="0.3">
      <c r="M11262" s="9"/>
      <c r="N11262" s="9"/>
    </row>
    <row r="11263" spans="13:14" x14ac:dyDescent="0.3">
      <c r="M11263" s="9"/>
      <c r="N11263" s="9"/>
    </row>
    <row r="11264" spans="13:14" x14ac:dyDescent="0.3">
      <c r="M11264" s="9"/>
      <c r="N11264" s="9"/>
    </row>
    <row r="11265" spans="13:14" x14ac:dyDescent="0.3">
      <c r="M11265" s="9"/>
      <c r="N11265" s="9"/>
    </row>
    <row r="11266" spans="13:14" x14ac:dyDescent="0.3">
      <c r="M11266" s="9"/>
      <c r="N11266" s="9"/>
    </row>
    <row r="11267" spans="13:14" x14ac:dyDescent="0.3">
      <c r="M11267" s="9"/>
      <c r="N11267" s="9"/>
    </row>
    <row r="11268" spans="13:14" x14ac:dyDescent="0.3">
      <c r="M11268" s="9"/>
      <c r="N11268" s="9"/>
    </row>
    <row r="11269" spans="13:14" x14ac:dyDescent="0.3">
      <c r="M11269" s="9"/>
      <c r="N11269" s="9"/>
    </row>
    <row r="11270" spans="13:14" x14ac:dyDescent="0.3">
      <c r="M11270" s="9"/>
      <c r="N11270" s="9"/>
    </row>
    <row r="11271" spans="13:14" x14ac:dyDescent="0.3">
      <c r="M11271" s="9"/>
      <c r="N11271" s="9"/>
    </row>
    <row r="11272" spans="13:14" x14ac:dyDescent="0.3">
      <c r="M11272" s="9"/>
      <c r="N11272" s="9"/>
    </row>
    <row r="11273" spans="13:14" x14ac:dyDescent="0.3">
      <c r="M11273" s="9"/>
      <c r="N11273" s="9"/>
    </row>
    <row r="11274" spans="13:14" x14ac:dyDescent="0.3">
      <c r="M11274" s="9"/>
      <c r="N11274" s="9"/>
    </row>
    <row r="11275" spans="13:14" x14ac:dyDescent="0.3">
      <c r="M11275" s="9"/>
      <c r="N11275" s="9"/>
    </row>
    <row r="11276" spans="13:14" x14ac:dyDescent="0.3">
      <c r="M11276" s="9"/>
      <c r="N11276" s="9"/>
    </row>
    <row r="11277" spans="13:14" x14ac:dyDescent="0.3">
      <c r="M11277" s="9"/>
      <c r="N11277" s="9"/>
    </row>
    <row r="11278" spans="13:14" x14ac:dyDescent="0.3">
      <c r="M11278" s="9"/>
      <c r="N11278" s="9"/>
    </row>
    <row r="11279" spans="13:14" x14ac:dyDescent="0.3">
      <c r="M11279" s="9"/>
      <c r="N11279" s="9"/>
    </row>
    <row r="11280" spans="13:14" x14ac:dyDescent="0.3">
      <c r="M11280" s="9"/>
      <c r="N11280" s="9"/>
    </row>
    <row r="11281" spans="13:14" x14ac:dyDescent="0.3">
      <c r="M11281" s="9"/>
      <c r="N11281" s="9"/>
    </row>
    <row r="11282" spans="13:14" x14ac:dyDescent="0.3">
      <c r="M11282" s="9"/>
      <c r="N11282" s="9"/>
    </row>
    <row r="11283" spans="13:14" x14ac:dyDescent="0.3">
      <c r="M11283" s="9"/>
      <c r="N11283" s="9"/>
    </row>
    <row r="11284" spans="13:14" x14ac:dyDescent="0.3">
      <c r="M11284" s="9"/>
      <c r="N11284" s="9"/>
    </row>
    <row r="11285" spans="13:14" x14ac:dyDescent="0.3">
      <c r="M11285" s="9"/>
      <c r="N11285" s="9"/>
    </row>
    <row r="11286" spans="13:14" x14ac:dyDescent="0.3">
      <c r="M11286" s="9"/>
      <c r="N11286" s="9"/>
    </row>
    <row r="11287" spans="13:14" x14ac:dyDescent="0.3">
      <c r="M11287" s="9"/>
      <c r="N11287" s="9"/>
    </row>
    <row r="11288" spans="13:14" x14ac:dyDescent="0.3">
      <c r="M11288" s="9"/>
      <c r="N11288" s="9"/>
    </row>
    <row r="11289" spans="13:14" x14ac:dyDescent="0.3">
      <c r="M11289" s="9"/>
      <c r="N11289" s="9"/>
    </row>
    <row r="11290" spans="13:14" x14ac:dyDescent="0.3">
      <c r="M11290" s="9"/>
      <c r="N11290" s="9"/>
    </row>
    <row r="11291" spans="13:14" x14ac:dyDescent="0.3">
      <c r="M11291" s="9"/>
      <c r="N11291" s="9"/>
    </row>
    <row r="11292" spans="13:14" x14ac:dyDescent="0.3">
      <c r="M11292" s="9"/>
      <c r="N11292" s="9"/>
    </row>
    <row r="11293" spans="13:14" x14ac:dyDescent="0.3">
      <c r="M11293" s="9"/>
      <c r="N11293" s="9"/>
    </row>
    <row r="11294" spans="13:14" x14ac:dyDescent="0.3">
      <c r="M11294" s="9"/>
      <c r="N11294" s="9"/>
    </row>
    <row r="11295" spans="13:14" x14ac:dyDescent="0.3">
      <c r="M11295" s="9"/>
      <c r="N11295" s="9"/>
    </row>
    <row r="11296" spans="13:14" x14ac:dyDescent="0.3">
      <c r="M11296" s="9"/>
      <c r="N11296" s="9"/>
    </row>
    <row r="11297" spans="13:14" x14ac:dyDescent="0.3">
      <c r="M11297" s="9"/>
      <c r="N11297" s="9"/>
    </row>
    <row r="11298" spans="13:14" x14ac:dyDescent="0.3">
      <c r="M11298" s="9"/>
      <c r="N11298" s="9"/>
    </row>
    <row r="11299" spans="13:14" x14ac:dyDescent="0.3">
      <c r="M11299" s="9"/>
      <c r="N11299" s="9"/>
    </row>
    <row r="11300" spans="13:14" x14ac:dyDescent="0.3">
      <c r="M11300" s="9"/>
      <c r="N11300" s="9"/>
    </row>
    <row r="11301" spans="13:14" x14ac:dyDescent="0.3">
      <c r="M11301" s="9"/>
      <c r="N11301" s="9"/>
    </row>
    <row r="11302" spans="13:14" x14ac:dyDescent="0.3">
      <c r="M11302" s="9"/>
      <c r="N11302" s="9"/>
    </row>
    <row r="11303" spans="13:14" x14ac:dyDescent="0.3">
      <c r="M11303" s="9"/>
      <c r="N11303" s="9"/>
    </row>
    <row r="11304" spans="13:14" x14ac:dyDescent="0.3">
      <c r="M11304" s="9"/>
      <c r="N11304" s="9"/>
    </row>
    <row r="11305" spans="13:14" x14ac:dyDescent="0.3">
      <c r="M11305" s="9"/>
      <c r="N11305" s="9"/>
    </row>
    <row r="11306" spans="13:14" x14ac:dyDescent="0.3">
      <c r="M11306" s="9"/>
      <c r="N11306" s="9"/>
    </row>
    <row r="11307" spans="13:14" x14ac:dyDescent="0.3">
      <c r="M11307" s="9"/>
      <c r="N11307" s="9"/>
    </row>
    <row r="11308" spans="13:14" x14ac:dyDescent="0.3">
      <c r="M11308" s="9"/>
      <c r="N11308" s="9"/>
    </row>
    <row r="11309" spans="13:14" x14ac:dyDescent="0.3">
      <c r="M11309" s="9"/>
      <c r="N11309" s="9"/>
    </row>
    <row r="11310" spans="13:14" x14ac:dyDescent="0.3">
      <c r="M11310" s="9"/>
      <c r="N11310" s="9"/>
    </row>
    <row r="11311" spans="13:14" x14ac:dyDescent="0.3">
      <c r="M11311" s="9"/>
      <c r="N11311" s="9"/>
    </row>
    <row r="11312" spans="13:14" x14ac:dyDescent="0.3">
      <c r="M11312" s="9"/>
      <c r="N11312" s="9"/>
    </row>
    <row r="11313" spans="13:14" x14ac:dyDescent="0.3">
      <c r="M11313" s="9"/>
      <c r="N11313" s="9"/>
    </row>
    <row r="11314" spans="13:14" x14ac:dyDescent="0.3">
      <c r="M11314" s="9"/>
      <c r="N11314" s="9"/>
    </row>
    <row r="11315" spans="13:14" x14ac:dyDescent="0.3">
      <c r="M11315" s="9"/>
      <c r="N11315" s="9"/>
    </row>
    <row r="11316" spans="13:14" x14ac:dyDescent="0.3">
      <c r="M11316" s="9"/>
      <c r="N11316" s="9"/>
    </row>
    <row r="11317" spans="13:14" x14ac:dyDescent="0.3">
      <c r="M11317" s="9"/>
      <c r="N11317" s="9"/>
    </row>
    <row r="11318" spans="13:14" x14ac:dyDescent="0.3">
      <c r="M11318" s="9"/>
      <c r="N11318" s="9"/>
    </row>
    <row r="11319" spans="13:14" x14ac:dyDescent="0.3">
      <c r="M11319" s="9"/>
      <c r="N11319" s="9"/>
    </row>
    <row r="11320" spans="13:14" x14ac:dyDescent="0.3">
      <c r="M11320" s="9"/>
      <c r="N11320" s="9"/>
    </row>
    <row r="11321" spans="13:14" x14ac:dyDescent="0.3">
      <c r="M11321" s="9"/>
      <c r="N11321" s="9"/>
    </row>
    <row r="11322" spans="13:14" x14ac:dyDescent="0.3">
      <c r="M11322" s="9"/>
      <c r="N11322" s="9"/>
    </row>
    <row r="11323" spans="13:14" x14ac:dyDescent="0.3">
      <c r="M11323" s="9"/>
      <c r="N11323" s="9"/>
    </row>
    <row r="11324" spans="13:14" x14ac:dyDescent="0.3">
      <c r="M11324" s="9"/>
      <c r="N11324" s="9"/>
    </row>
    <row r="11325" spans="13:14" x14ac:dyDescent="0.3">
      <c r="M11325" s="9"/>
      <c r="N11325" s="9"/>
    </row>
    <row r="11326" spans="13:14" x14ac:dyDescent="0.3">
      <c r="M11326" s="9"/>
      <c r="N11326" s="9"/>
    </row>
    <row r="11327" spans="13:14" x14ac:dyDescent="0.3">
      <c r="M11327" s="9"/>
      <c r="N11327" s="9"/>
    </row>
    <row r="11328" spans="13:14" x14ac:dyDescent="0.3">
      <c r="M11328" s="9"/>
      <c r="N11328" s="9"/>
    </row>
    <row r="11329" spans="13:14" x14ac:dyDescent="0.3">
      <c r="M11329" s="9"/>
      <c r="N11329" s="9"/>
    </row>
    <row r="11330" spans="13:14" x14ac:dyDescent="0.3">
      <c r="M11330" s="9"/>
      <c r="N11330" s="9"/>
    </row>
    <row r="11331" spans="13:14" x14ac:dyDescent="0.3">
      <c r="M11331" s="9"/>
      <c r="N11331" s="9"/>
    </row>
    <row r="11332" spans="13:14" x14ac:dyDescent="0.3">
      <c r="M11332" s="9"/>
      <c r="N11332" s="9"/>
    </row>
    <row r="11333" spans="13:14" x14ac:dyDescent="0.3">
      <c r="M11333" s="9"/>
      <c r="N11333" s="9"/>
    </row>
    <row r="11334" spans="13:14" x14ac:dyDescent="0.3">
      <c r="M11334" s="9"/>
      <c r="N11334" s="9"/>
    </row>
    <row r="11335" spans="13:14" x14ac:dyDescent="0.3">
      <c r="M11335" s="9"/>
      <c r="N11335" s="9"/>
    </row>
    <row r="11336" spans="13:14" x14ac:dyDescent="0.3">
      <c r="M11336" s="9"/>
      <c r="N11336" s="9"/>
    </row>
    <row r="11337" spans="13:14" x14ac:dyDescent="0.3">
      <c r="M11337" s="9"/>
      <c r="N11337" s="9"/>
    </row>
    <row r="11338" spans="13:14" x14ac:dyDescent="0.3">
      <c r="M11338" s="9"/>
      <c r="N11338" s="9"/>
    </row>
    <row r="11339" spans="13:14" x14ac:dyDescent="0.3">
      <c r="M11339" s="9"/>
      <c r="N11339" s="9"/>
    </row>
    <row r="11340" spans="13:14" x14ac:dyDescent="0.3">
      <c r="M11340" s="9"/>
      <c r="N11340" s="9"/>
    </row>
    <row r="11341" spans="13:14" x14ac:dyDescent="0.3">
      <c r="M11341" s="9"/>
      <c r="N11341" s="9"/>
    </row>
    <row r="11342" spans="13:14" x14ac:dyDescent="0.3">
      <c r="M11342" s="9"/>
      <c r="N11342" s="9"/>
    </row>
    <row r="11343" spans="13:14" x14ac:dyDescent="0.3">
      <c r="M11343" s="9"/>
      <c r="N11343" s="9"/>
    </row>
    <row r="11344" spans="13:14" x14ac:dyDescent="0.3">
      <c r="M11344" s="9"/>
      <c r="N11344" s="9"/>
    </row>
    <row r="11345" spans="13:14" x14ac:dyDescent="0.3">
      <c r="M11345" s="9"/>
      <c r="N11345" s="9"/>
    </row>
    <row r="11346" spans="13:14" x14ac:dyDescent="0.3">
      <c r="M11346" s="9"/>
      <c r="N11346" s="9"/>
    </row>
    <row r="11347" spans="13:14" x14ac:dyDescent="0.3">
      <c r="M11347" s="9"/>
      <c r="N11347" s="9"/>
    </row>
    <row r="11348" spans="13:14" x14ac:dyDescent="0.3">
      <c r="M11348" s="9"/>
      <c r="N11348" s="9"/>
    </row>
    <row r="11349" spans="13:14" x14ac:dyDescent="0.3">
      <c r="M11349" s="9"/>
      <c r="N11349" s="9"/>
    </row>
    <row r="11350" spans="13:14" x14ac:dyDescent="0.3">
      <c r="M11350" s="9"/>
      <c r="N11350" s="9"/>
    </row>
    <row r="11351" spans="13:14" x14ac:dyDescent="0.3">
      <c r="M11351" s="9"/>
      <c r="N11351" s="9"/>
    </row>
    <row r="11352" spans="13:14" x14ac:dyDescent="0.3">
      <c r="M11352" s="9"/>
      <c r="N11352" s="9"/>
    </row>
    <row r="11353" spans="13:14" x14ac:dyDescent="0.3">
      <c r="M11353" s="9"/>
      <c r="N11353" s="9"/>
    </row>
    <row r="11354" spans="13:14" x14ac:dyDescent="0.3">
      <c r="M11354" s="9"/>
      <c r="N11354" s="9"/>
    </row>
    <row r="11355" spans="13:14" x14ac:dyDescent="0.3">
      <c r="M11355" s="9"/>
      <c r="N11355" s="9"/>
    </row>
    <row r="11356" spans="13:14" x14ac:dyDescent="0.3">
      <c r="M11356" s="9"/>
      <c r="N11356" s="9"/>
    </row>
    <row r="11357" spans="13:14" x14ac:dyDescent="0.3">
      <c r="M11357" s="9"/>
      <c r="N11357" s="9"/>
    </row>
    <row r="11358" spans="13:14" x14ac:dyDescent="0.3">
      <c r="M11358" s="9"/>
      <c r="N11358" s="9"/>
    </row>
    <row r="11359" spans="13:14" x14ac:dyDescent="0.3">
      <c r="M11359" s="9"/>
      <c r="N11359" s="9"/>
    </row>
    <row r="11360" spans="13:14" x14ac:dyDescent="0.3">
      <c r="M11360" s="9"/>
      <c r="N11360" s="9"/>
    </row>
    <row r="11361" spans="13:14" x14ac:dyDescent="0.3">
      <c r="M11361" s="9"/>
      <c r="N11361" s="9"/>
    </row>
    <row r="11362" spans="13:14" x14ac:dyDescent="0.3">
      <c r="M11362" s="9"/>
      <c r="N11362" s="9"/>
    </row>
    <row r="11363" spans="13:14" x14ac:dyDescent="0.3">
      <c r="M11363" s="9"/>
      <c r="N11363" s="9"/>
    </row>
    <row r="11364" spans="13:14" x14ac:dyDescent="0.3">
      <c r="M11364" s="9"/>
      <c r="N11364" s="9"/>
    </row>
    <row r="11365" spans="13:14" x14ac:dyDescent="0.3">
      <c r="M11365" s="9"/>
      <c r="N11365" s="9"/>
    </row>
    <row r="11366" spans="13:14" x14ac:dyDescent="0.3">
      <c r="M11366" s="9"/>
      <c r="N11366" s="9"/>
    </row>
    <row r="11367" spans="13:14" x14ac:dyDescent="0.3">
      <c r="M11367" s="9"/>
      <c r="N11367" s="9"/>
    </row>
    <row r="11368" spans="13:14" x14ac:dyDescent="0.3">
      <c r="M11368" s="9"/>
      <c r="N11368" s="9"/>
    </row>
    <row r="11369" spans="13:14" x14ac:dyDescent="0.3">
      <c r="M11369" s="9"/>
      <c r="N11369" s="9"/>
    </row>
    <row r="11370" spans="13:14" x14ac:dyDescent="0.3">
      <c r="M11370" s="9"/>
      <c r="N11370" s="9"/>
    </row>
    <row r="11371" spans="13:14" x14ac:dyDescent="0.3">
      <c r="M11371" s="9"/>
      <c r="N11371" s="9"/>
    </row>
    <row r="11372" spans="13:14" x14ac:dyDescent="0.3">
      <c r="M11372" s="9"/>
      <c r="N11372" s="9"/>
    </row>
    <row r="11373" spans="13:14" x14ac:dyDescent="0.3">
      <c r="M11373" s="9"/>
      <c r="N11373" s="9"/>
    </row>
    <row r="11374" spans="13:14" x14ac:dyDescent="0.3">
      <c r="M11374" s="9"/>
      <c r="N11374" s="9"/>
    </row>
    <row r="11375" spans="13:14" x14ac:dyDescent="0.3">
      <c r="M11375" s="9"/>
      <c r="N11375" s="9"/>
    </row>
    <row r="11376" spans="13:14" x14ac:dyDescent="0.3">
      <c r="M11376" s="9"/>
      <c r="N11376" s="9"/>
    </row>
    <row r="11377" spans="13:14" x14ac:dyDescent="0.3">
      <c r="M11377" s="9"/>
      <c r="N11377" s="9"/>
    </row>
    <row r="11378" spans="13:14" x14ac:dyDescent="0.3">
      <c r="M11378" s="9"/>
      <c r="N11378" s="9"/>
    </row>
    <row r="11379" spans="13:14" x14ac:dyDescent="0.3">
      <c r="M11379" s="9"/>
      <c r="N11379" s="9"/>
    </row>
    <row r="11380" spans="13:14" x14ac:dyDescent="0.3">
      <c r="M11380" s="9"/>
      <c r="N11380" s="9"/>
    </row>
    <row r="11381" spans="13:14" x14ac:dyDescent="0.3">
      <c r="M11381" s="9"/>
      <c r="N11381" s="9"/>
    </row>
    <row r="11382" spans="13:14" x14ac:dyDescent="0.3">
      <c r="M11382" s="9"/>
      <c r="N11382" s="9"/>
    </row>
    <row r="11383" spans="13:14" x14ac:dyDescent="0.3">
      <c r="M11383" s="9"/>
      <c r="N11383" s="9"/>
    </row>
    <row r="11384" spans="13:14" x14ac:dyDescent="0.3">
      <c r="M11384" s="9"/>
      <c r="N11384" s="9"/>
    </row>
    <row r="11385" spans="13:14" x14ac:dyDescent="0.3">
      <c r="M11385" s="9"/>
      <c r="N11385" s="9"/>
    </row>
    <row r="11386" spans="13:14" x14ac:dyDescent="0.3">
      <c r="M11386" s="9"/>
      <c r="N11386" s="9"/>
    </row>
    <row r="11387" spans="13:14" x14ac:dyDescent="0.3">
      <c r="M11387" s="9"/>
      <c r="N11387" s="9"/>
    </row>
    <row r="11388" spans="13:14" x14ac:dyDescent="0.3">
      <c r="M11388" s="9"/>
      <c r="N11388" s="9"/>
    </row>
    <row r="11389" spans="13:14" x14ac:dyDescent="0.3">
      <c r="M11389" s="9"/>
      <c r="N11389" s="9"/>
    </row>
    <row r="11390" spans="13:14" x14ac:dyDescent="0.3">
      <c r="M11390" s="9"/>
      <c r="N11390" s="9"/>
    </row>
    <row r="11391" spans="13:14" x14ac:dyDescent="0.3">
      <c r="M11391" s="9"/>
      <c r="N11391" s="9"/>
    </row>
    <row r="11392" spans="13:14" x14ac:dyDescent="0.3">
      <c r="M11392" s="9"/>
      <c r="N11392" s="9"/>
    </row>
    <row r="11393" spans="13:14" x14ac:dyDescent="0.3">
      <c r="M11393" s="9"/>
      <c r="N11393" s="9"/>
    </row>
    <row r="11394" spans="13:14" x14ac:dyDescent="0.3">
      <c r="M11394" s="9"/>
      <c r="N11394" s="9"/>
    </row>
    <row r="11395" spans="13:14" x14ac:dyDescent="0.3">
      <c r="M11395" s="9"/>
      <c r="N11395" s="9"/>
    </row>
    <row r="11396" spans="13:14" x14ac:dyDescent="0.3">
      <c r="M11396" s="9"/>
      <c r="N11396" s="9"/>
    </row>
    <row r="11397" spans="13:14" x14ac:dyDescent="0.3">
      <c r="M11397" s="9"/>
      <c r="N11397" s="9"/>
    </row>
    <row r="11398" spans="13:14" x14ac:dyDescent="0.3">
      <c r="M11398" s="9"/>
      <c r="N11398" s="9"/>
    </row>
    <row r="11399" spans="13:14" x14ac:dyDescent="0.3">
      <c r="M11399" s="9"/>
      <c r="N11399" s="9"/>
    </row>
    <row r="11400" spans="13:14" x14ac:dyDescent="0.3">
      <c r="M11400" s="9"/>
      <c r="N11400" s="9"/>
    </row>
    <row r="11401" spans="13:14" x14ac:dyDescent="0.3">
      <c r="M11401" s="9"/>
      <c r="N11401" s="9"/>
    </row>
    <row r="11402" spans="13:14" x14ac:dyDescent="0.3">
      <c r="M11402" s="9"/>
      <c r="N11402" s="9"/>
    </row>
    <row r="11403" spans="13:14" x14ac:dyDescent="0.3">
      <c r="M11403" s="9"/>
      <c r="N11403" s="9"/>
    </row>
    <row r="11404" spans="13:14" x14ac:dyDescent="0.3">
      <c r="M11404" s="9"/>
      <c r="N11404" s="9"/>
    </row>
    <row r="11405" spans="13:14" x14ac:dyDescent="0.3">
      <c r="M11405" s="9"/>
      <c r="N11405" s="9"/>
    </row>
    <row r="11406" spans="13:14" x14ac:dyDescent="0.3">
      <c r="M11406" s="9"/>
      <c r="N11406" s="9"/>
    </row>
    <row r="11407" spans="13:14" x14ac:dyDescent="0.3">
      <c r="M11407" s="9"/>
      <c r="N11407" s="9"/>
    </row>
    <row r="11408" spans="13:14" x14ac:dyDescent="0.3">
      <c r="M11408" s="9"/>
      <c r="N11408" s="9"/>
    </row>
    <row r="11409" spans="13:14" x14ac:dyDescent="0.3">
      <c r="M11409" s="9"/>
      <c r="N11409" s="9"/>
    </row>
    <row r="11410" spans="13:14" x14ac:dyDescent="0.3">
      <c r="M11410" s="9"/>
      <c r="N11410" s="9"/>
    </row>
    <row r="11411" spans="13:14" x14ac:dyDescent="0.3">
      <c r="M11411" s="9"/>
      <c r="N11411" s="9"/>
    </row>
    <row r="11412" spans="13:14" x14ac:dyDescent="0.3">
      <c r="M11412" s="9"/>
      <c r="N11412" s="9"/>
    </row>
    <row r="11413" spans="13:14" x14ac:dyDescent="0.3">
      <c r="M11413" s="9"/>
      <c r="N11413" s="9"/>
    </row>
    <row r="11414" spans="13:14" x14ac:dyDescent="0.3">
      <c r="M11414" s="9"/>
      <c r="N11414" s="9"/>
    </row>
    <row r="11415" spans="13:14" x14ac:dyDescent="0.3">
      <c r="M11415" s="9"/>
      <c r="N11415" s="9"/>
    </row>
    <row r="11416" spans="13:14" x14ac:dyDescent="0.3">
      <c r="M11416" s="9"/>
      <c r="N11416" s="9"/>
    </row>
    <row r="11417" spans="13:14" x14ac:dyDescent="0.3">
      <c r="M11417" s="9"/>
      <c r="N11417" s="9"/>
    </row>
    <row r="11418" spans="13:14" x14ac:dyDescent="0.3">
      <c r="M11418" s="9"/>
      <c r="N11418" s="9"/>
    </row>
    <row r="11419" spans="13:14" x14ac:dyDescent="0.3">
      <c r="M11419" s="9"/>
      <c r="N11419" s="9"/>
    </row>
    <row r="11420" spans="13:14" x14ac:dyDescent="0.3">
      <c r="M11420" s="9"/>
      <c r="N11420" s="9"/>
    </row>
    <row r="11421" spans="13:14" x14ac:dyDescent="0.3">
      <c r="M11421" s="9"/>
      <c r="N11421" s="9"/>
    </row>
    <row r="11422" spans="13:14" x14ac:dyDescent="0.3">
      <c r="M11422" s="9"/>
      <c r="N11422" s="9"/>
    </row>
    <row r="11423" spans="13:14" x14ac:dyDescent="0.3">
      <c r="M11423" s="9"/>
      <c r="N11423" s="9"/>
    </row>
    <row r="11424" spans="13:14" x14ac:dyDescent="0.3">
      <c r="M11424" s="9"/>
      <c r="N11424" s="9"/>
    </row>
    <row r="11425" spans="13:14" x14ac:dyDescent="0.3">
      <c r="M11425" s="9"/>
      <c r="N11425" s="9"/>
    </row>
    <row r="11426" spans="13:14" x14ac:dyDescent="0.3">
      <c r="M11426" s="9"/>
      <c r="N11426" s="9"/>
    </row>
    <row r="11427" spans="13:14" x14ac:dyDescent="0.3">
      <c r="M11427" s="9"/>
      <c r="N11427" s="9"/>
    </row>
    <row r="11428" spans="13:14" x14ac:dyDescent="0.3">
      <c r="M11428" s="9"/>
      <c r="N11428" s="9"/>
    </row>
    <row r="11429" spans="13:14" x14ac:dyDescent="0.3">
      <c r="M11429" s="9"/>
      <c r="N11429" s="9"/>
    </row>
    <row r="11430" spans="13:14" x14ac:dyDescent="0.3">
      <c r="M11430" s="9"/>
      <c r="N11430" s="9"/>
    </row>
    <row r="11431" spans="13:14" x14ac:dyDescent="0.3">
      <c r="M11431" s="9"/>
      <c r="N11431" s="9"/>
    </row>
    <row r="11432" spans="13:14" x14ac:dyDescent="0.3">
      <c r="M11432" s="9"/>
      <c r="N11432" s="9"/>
    </row>
    <row r="11433" spans="13:14" x14ac:dyDescent="0.3">
      <c r="M11433" s="9"/>
      <c r="N11433" s="9"/>
    </row>
    <row r="11434" spans="13:14" x14ac:dyDescent="0.3">
      <c r="M11434" s="9"/>
      <c r="N11434" s="9"/>
    </row>
    <row r="11435" spans="13:14" x14ac:dyDescent="0.3">
      <c r="M11435" s="9"/>
      <c r="N11435" s="9"/>
    </row>
    <row r="11436" spans="13:14" x14ac:dyDescent="0.3">
      <c r="M11436" s="9"/>
      <c r="N11436" s="9"/>
    </row>
    <row r="11437" spans="13:14" x14ac:dyDescent="0.3">
      <c r="M11437" s="9"/>
      <c r="N11437" s="9"/>
    </row>
    <row r="11438" spans="13:14" x14ac:dyDescent="0.3">
      <c r="M11438" s="9"/>
      <c r="N11438" s="9"/>
    </row>
    <row r="11439" spans="13:14" x14ac:dyDescent="0.3">
      <c r="M11439" s="9"/>
      <c r="N11439" s="9"/>
    </row>
    <row r="11440" spans="13:14" x14ac:dyDescent="0.3">
      <c r="M11440" s="9"/>
      <c r="N11440" s="9"/>
    </row>
    <row r="11441" spans="13:14" x14ac:dyDescent="0.3">
      <c r="M11441" s="9"/>
      <c r="N11441" s="9"/>
    </row>
    <row r="11442" spans="13:14" x14ac:dyDescent="0.3">
      <c r="M11442" s="9"/>
      <c r="N11442" s="9"/>
    </row>
    <row r="11443" spans="13:14" x14ac:dyDescent="0.3">
      <c r="M11443" s="9"/>
      <c r="N11443" s="9"/>
    </row>
    <row r="11444" spans="13:14" x14ac:dyDescent="0.3">
      <c r="M11444" s="9"/>
      <c r="N11444" s="9"/>
    </row>
    <row r="11445" spans="13:14" x14ac:dyDescent="0.3">
      <c r="M11445" s="9"/>
      <c r="N11445" s="9"/>
    </row>
    <row r="11446" spans="13:14" x14ac:dyDescent="0.3">
      <c r="M11446" s="9"/>
      <c r="N11446" s="9"/>
    </row>
    <row r="11447" spans="13:14" x14ac:dyDescent="0.3">
      <c r="M11447" s="9"/>
      <c r="N11447" s="9"/>
    </row>
    <row r="11448" spans="13:14" x14ac:dyDescent="0.3">
      <c r="M11448" s="9"/>
      <c r="N11448" s="9"/>
    </row>
    <row r="11449" spans="13:14" x14ac:dyDescent="0.3">
      <c r="M11449" s="9"/>
      <c r="N11449" s="9"/>
    </row>
    <row r="11450" spans="13:14" x14ac:dyDescent="0.3">
      <c r="M11450" s="9"/>
      <c r="N11450" s="9"/>
    </row>
    <row r="11451" spans="13:14" x14ac:dyDescent="0.3">
      <c r="M11451" s="9"/>
      <c r="N11451" s="9"/>
    </row>
    <row r="11452" spans="13:14" x14ac:dyDescent="0.3">
      <c r="M11452" s="9"/>
      <c r="N11452" s="9"/>
    </row>
    <row r="11453" spans="13:14" x14ac:dyDescent="0.3">
      <c r="M11453" s="9"/>
      <c r="N11453" s="9"/>
    </row>
    <row r="11454" spans="13:14" x14ac:dyDescent="0.3">
      <c r="M11454" s="9"/>
      <c r="N11454" s="9"/>
    </row>
    <row r="11455" spans="13:14" x14ac:dyDescent="0.3">
      <c r="M11455" s="9"/>
      <c r="N11455" s="9"/>
    </row>
    <row r="11456" spans="13:14" x14ac:dyDescent="0.3">
      <c r="M11456" s="9"/>
      <c r="N11456" s="9"/>
    </row>
    <row r="11457" spans="13:14" x14ac:dyDescent="0.3">
      <c r="M11457" s="9"/>
      <c r="N11457" s="9"/>
    </row>
    <row r="11458" spans="13:14" x14ac:dyDescent="0.3">
      <c r="M11458" s="9"/>
      <c r="N11458" s="9"/>
    </row>
    <row r="11459" spans="13:14" x14ac:dyDescent="0.3">
      <c r="M11459" s="9"/>
      <c r="N11459" s="9"/>
    </row>
    <row r="11460" spans="13:14" x14ac:dyDescent="0.3">
      <c r="M11460" s="9"/>
      <c r="N11460" s="9"/>
    </row>
    <row r="11461" spans="13:14" x14ac:dyDescent="0.3">
      <c r="M11461" s="9"/>
      <c r="N11461" s="9"/>
    </row>
    <row r="11462" spans="13:14" x14ac:dyDescent="0.3">
      <c r="M11462" s="9"/>
      <c r="N11462" s="9"/>
    </row>
    <row r="11463" spans="13:14" x14ac:dyDescent="0.3">
      <c r="M11463" s="9"/>
      <c r="N11463" s="9"/>
    </row>
    <row r="11464" spans="13:14" x14ac:dyDescent="0.3">
      <c r="M11464" s="9"/>
      <c r="N11464" s="9"/>
    </row>
    <row r="11465" spans="13:14" x14ac:dyDescent="0.3">
      <c r="M11465" s="9"/>
      <c r="N11465" s="9"/>
    </row>
    <row r="11466" spans="13:14" x14ac:dyDescent="0.3">
      <c r="M11466" s="9"/>
      <c r="N11466" s="9"/>
    </row>
    <row r="11467" spans="13:14" x14ac:dyDescent="0.3">
      <c r="M11467" s="9"/>
      <c r="N11467" s="9"/>
    </row>
    <row r="11468" spans="13:14" x14ac:dyDescent="0.3">
      <c r="M11468" s="9"/>
      <c r="N11468" s="9"/>
    </row>
    <row r="11469" spans="13:14" x14ac:dyDescent="0.3">
      <c r="M11469" s="9"/>
      <c r="N11469" s="9"/>
    </row>
    <row r="11470" spans="13:14" x14ac:dyDescent="0.3">
      <c r="M11470" s="9"/>
      <c r="N11470" s="9"/>
    </row>
    <row r="11471" spans="13:14" x14ac:dyDescent="0.3">
      <c r="M11471" s="9"/>
      <c r="N11471" s="9"/>
    </row>
    <row r="11472" spans="13:14" x14ac:dyDescent="0.3">
      <c r="M11472" s="9"/>
      <c r="N11472" s="9"/>
    </row>
    <row r="11473" spans="13:14" x14ac:dyDescent="0.3">
      <c r="M11473" s="9"/>
      <c r="N11473" s="9"/>
    </row>
    <row r="11474" spans="13:14" x14ac:dyDescent="0.3">
      <c r="M11474" s="9"/>
      <c r="N11474" s="9"/>
    </row>
    <row r="11475" spans="13:14" x14ac:dyDescent="0.3">
      <c r="M11475" s="9"/>
      <c r="N11475" s="9"/>
    </row>
    <row r="11476" spans="13:14" x14ac:dyDescent="0.3">
      <c r="M11476" s="9"/>
      <c r="N11476" s="9"/>
    </row>
    <row r="11477" spans="13:14" x14ac:dyDescent="0.3">
      <c r="M11477" s="9"/>
      <c r="N11477" s="9"/>
    </row>
    <row r="11478" spans="13:14" x14ac:dyDescent="0.3">
      <c r="M11478" s="9"/>
      <c r="N11478" s="9"/>
    </row>
    <row r="11479" spans="13:14" x14ac:dyDescent="0.3">
      <c r="M11479" s="9"/>
      <c r="N11479" s="9"/>
    </row>
    <row r="11480" spans="13:14" x14ac:dyDescent="0.3">
      <c r="M11480" s="9"/>
      <c r="N11480" s="9"/>
    </row>
    <row r="11481" spans="13:14" x14ac:dyDescent="0.3">
      <c r="M11481" s="9"/>
      <c r="N11481" s="9"/>
    </row>
    <row r="11482" spans="13:14" x14ac:dyDescent="0.3">
      <c r="M11482" s="9"/>
      <c r="N11482" s="9"/>
    </row>
    <row r="11483" spans="13:14" x14ac:dyDescent="0.3">
      <c r="M11483" s="9"/>
      <c r="N11483" s="9"/>
    </row>
    <row r="11484" spans="13:14" x14ac:dyDescent="0.3">
      <c r="M11484" s="9"/>
      <c r="N11484" s="9"/>
    </row>
    <row r="11485" spans="13:14" x14ac:dyDescent="0.3">
      <c r="M11485" s="9"/>
      <c r="N11485" s="9"/>
    </row>
    <row r="11486" spans="13:14" x14ac:dyDescent="0.3">
      <c r="M11486" s="9"/>
      <c r="N11486" s="9"/>
    </row>
    <row r="11487" spans="13:14" x14ac:dyDescent="0.3">
      <c r="M11487" s="9"/>
      <c r="N11487" s="9"/>
    </row>
    <row r="11488" spans="13:14" x14ac:dyDescent="0.3">
      <c r="M11488" s="9"/>
      <c r="N11488" s="9"/>
    </row>
    <row r="11489" spans="13:14" x14ac:dyDescent="0.3">
      <c r="M11489" s="9"/>
      <c r="N11489" s="9"/>
    </row>
    <row r="11490" spans="13:14" x14ac:dyDescent="0.3">
      <c r="M11490" s="9"/>
      <c r="N11490" s="9"/>
    </row>
    <row r="11491" spans="13:14" x14ac:dyDescent="0.3">
      <c r="M11491" s="9"/>
      <c r="N11491" s="9"/>
    </row>
    <row r="11492" spans="13:14" x14ac:dyDescent="0.3">
      <c r="M11492" s="9"/>
      <c r="N11492" s="9"/>
    </row>
    <row r="11493" spans="13:14" x14ac:dyDescent="0.3">
      <c r="M11493" s="9"/>
      <c r="N11493" s="9"/>
    </row>
    <row r="11494" spans="13:14" x14ac:dyDescent="0.3">
      <c r="M11494" s="9"/>
      <c r="N11494" s="9"/>
    </row>
    <row r="11495" spans="13:14" x14ac:dyDescent="0.3">
      <c r="M11495" s="9"/>
      <c r="N11495" s="9"/>
    </row>
    <row r="11496" spans="13:14" x14ac:dyDescent="0.3">
      <c r="M11496" s="9"/>
      <c r="N11496" s="9"/>
    </row>
    <row r="11497" spans="13:14" x14ac:dyDescent="0.3">
      <c r="M11497" s="9"/>
      <c r="N11497" s="9"/>
    </row>
    <row r="11498" spans="13:14" x14ac:dyDescent="0.3">
      <c r="M11498" s="9"/>
      <c r="N11498" s="9"/>
    </row>
    <row r="11499" spans="13:14" x14ac:dyDescent="0.3">
      <c r="M11499" s="9"/>
      <c r="N11499" s="9"/>
    </row>
    <row r="11500" spans="13:14" x14ac:dyDescent="0.3">
      <c r="M11500" s="9"/>
      <c r="N11500" s="9"/>
    </row>
    <row r="11501" spans="13:14" x14ac:dyDescent="0.3">
      <c r="M11501" s="9"/>
      <c r="N11501" s="9"/>
    </row>
    <row r="11502" spans="13:14" x14ac:dyDescent="0.3">
      <c r="M11502" s="9"/>
      <c r="N11502" s="9"/>
    </row>
    <row r="11503" spans="13:14" x14ac:dyDescent="0.3">
      <c r="M11503" s="9"/>
      <c r="N11503" s="9"/>
    </row>
    <row r="11504" spans="13:14" x14ac:dyDescent="0.3">
      <c r="M11504" s="9"/>
      <c r="N11504" s="9"/>
    </row>
    <row r="11505" spans="13:14" x14ac:dyDescent="0.3">
      <c r="M11505" s="9"/>
      <c r="N11505" s="9"/>
    </row>
    <row r="11506" spans="13:14" x14ac:dyDescent="0.3">
      <c r="M11506" s="9"/>
      <c r="N11506" s="9"/>
    </row>
    <row r="11507" spans="13:14" x14ac:dyDescent="0.3">
      <c r="M11507" s="9"/>
      <c r="N11507" s="9"/>
    </row>
    <row r="11508" spans="13:14" x14ac:dyDescent="0.3">
      <c r="M11508" s="9"/>
      <c r="N11508" s="9"/>
    </row>
    <row r="11509" spans="13:14" x14ac:dyDescent="0.3">
      <c r="M11509" s="9"/>
      <c r="N11509" s="9"/>
    </row>
    <row r="11510" spans="13:14" x14ac:dyDescent="0.3">
      <c r="M11510" s="9"/>
      <c r="N11510" s="9"/>
    </row>
    <row r="11511" spans="13:14" x14ac:dyDescent="0.3">
      <c r="M11511" s="9"/>
      <c r="N11511" s="9"/>
    </row>
    <row r="11512" spans="13:14" x14ac:dyDescent="0.3">
      <c r="M11512" s="9"/>
      <c r="N11512" s="9"/>
    </row>
    <row r="11513" spans="13:14" x14ac:dyDescent="0.3">
      <c r="M11513" s="9"/>
      <c r="N11513" s="9"/>
    </row>
    <row r="11514" spans="13:14" x14ac:dyDescent="0.3">
      <c r="M11514" s="9"/>
      <c r="N11514" s="9"/>
    </row>
    <row r="11515" spans="13:14" x14ac:dyDescent="0.3">
      <c r="M11515" s="9"/>
      <c r="N11515" s="9"/>
    </row>
    <row r="11516" spans="13:14" x14ac:dyDescent="0.3">
      <c r="M11516" s="9"/>
      <c r="N11516" s="9"/>
    </row>
    <row r="11517" spans="13:14" x14ac:dyDescent="0.3">
      <c r="M11517" s="9"/>
      <c r="N11517" s="9"/>
    </row>
    <row r="11518" spans="13:14" x14ac:dyDescent="0.3">
      <c r="M11518" s="9"/>
      <c r="N11518" s="9"/>
    </row>
    <row r="11519" spans="13:14" x14ac:dyDescent="0.3">
      <c r="M11519" s="9"/>
      <c r="N11519" s="9"/>
    </row>
    <row r="11520" spans="13:14" x14ac:dyDescent="0.3">
      <c r="M11520" s="9"/>
      <c r="N11520" s="9"/>
    </row>
    <row r="11521" spans="13:14" x14ac:dyDescent="0.3">
      <c r="M11521" s="9"/>
      <c r="N11521" s="9"/>
    </row>
    <row r="11522" spans="13:14" x14ac:dyDescent="0.3">
      <c r="M11522" s="9"/>
      <c r="N11522" s="9"/>
    </row>
    <row r="11523" spans="13:14" x14ac:dyDescent="0.3">
      <c r="M11523" s="9"/>
      <c r="N11523" s="9"/>
    </row>
    <row r="11524" spans="13:14" x14ac:dyDescent="0.3">
      <c r="M11524" s="9"/>
      <c r="N11524" s="9"/>
    </row>
    <row r="11525" spans="13:14" x14ac:dyDescent="0.3">
      <c r="M11525" s="9"/>
      <c r="N11525" s="9"/>
    </row>
    <row r="11526" spans="13:14" x14ac:dyDescent="0.3">
      <c r="M11526" s="9"/>
      <c r="N11526" s="9"/>
    </row>
    <row r="11527" spans="13:14" x14ac:dyDescent="0.3">
      <c r="M11527" s="9"/>
      <c r="N11527" s="9"/>
    </row>
    <row r="11528" spans="13:14" x14ac:dyDescent="0.3">
      <c r="M11528" s="9"/>
      <c r="N11528" s="9"/>
    </row>
    <row r="11529" spans="13:14" x14ac:dyDescent="0.3">
      <c r="M11529" s="9"/>
      <c r="N11529" s="9"/>
    </row>
    <row r="11530" spans="13:14" x14ac:dyDescent="0.3">
      <c r="M11530" s="9"/>
      <c r="N11530" s="9"/>
    </row>
    <row r="11531" spans="13:14" x14ac:dyDescent="0.3">
      <c r="M11531" s="9"/>
      <c r="N11531" s="9"/>
    </row>
    <row r="11532" spans="13:14" x14ac:dyDescent="0.3">
      <c r="M11532" s="9"/>
      <c r="N11532" s="9"/>
    </row>
    <row r="11533" spans="13:14" x14ac:dyDescent="0.3">
      <c r="M11533" s="9"/>
      <c r="N11533" s="9"/>
    </row>
    <row r="11534" spans="13:14" x14ac:dyDescent="0.3">
      <c r="M11534" s="9"/>
      <c r="N11534" s="9"/>
    </row>
    <row r="11535" spans="13:14" x14ac:dyDescent="0.3">
      <c r="M11535" s="9"/>
      <c r="N11535" s="9"/>
    </row>
    <row r="11536" spans="13:14" x14ac:dyDescent="0.3">
      <c r="M11536" s="9"/>
      <c r="N11536" s="9"/>
    </row>
    <row r="11537" spans="13:14" x14ac:dyDescent="0.3">
      <c r="M11537" s="9"/>
      <c r="N11537" s="9"/>
    </row>
    <row r="11538" spans="13:14" x14ac:dyDescent="0.3">
      <c r="M11538" s="9"/>
      <c r="N11538" s="9"/>
    </row>
    <row r="11539" spans="13:14" x14ac:dyDescent="0.3">
      <c r="M11539" s="9"/>
      <c r="N11539" s="9"/>
    </row>
    <row r="11540" spans="13:14" x14ac:dyDescent="0.3">
      <c r="M11540" s="9"/>
      <c r="N11540" s="9"/>
    </row>
    <row r="11541" spans="13:14" x14ac:dyDescent="0.3">
      <c r="M11541" s="9"/>
      <c r="N11541" s="9"/>
    </row>
    <row r="11542" spans="13:14" x14ac:dyDescent="0.3">
      <c r="M11542" s="9"/>
      <c r="N11542" s="9"/>
    </row>
    <row r="11543" spans="13:14" x14ac:dyDescent="0.3">
      <c r="M11543" s="9"/>
      <c r="N11543" s="9"/>
    </row>
    <row r="11544" spans="13:14" x14ac:dyDescent="0.3">
      <c r="M11544" s="9"/>
      <c r="N11544" s="9"/>
    </row>
    <row r="11545" spans="13:14" x14ac:dyDescent="0.3">
      <c r="M11545" s="9"/>
      <c r="N11545" s="9"/>
    </row>
    <row r="11546" spans="13:14" x14ac:dyDescent="0.3">
      <c r="M11546" s="9"/>
      <c r="N11546" s="9"/>
    </row>
    <row r="11547" spans="13:14" x14ac:dyDescent="0.3">
      <c r="M11547" s="9"/>
      <c r="N11547" s="9"/>
    </row>
    <row r="11548" spans="13:14" x14ac:dyDescent="0.3">
      <c r="M11548" s="9"/>
      <c r="N11548" s="9"/>
    </row>
    <row r="11549" spans="13:14" x14ac:dyDescent="0.3">
      <c r="M11549" s="9"/>
      <c r="N11549" s="9"/>
    </row>
    <row r="11550" spans="13:14" x14ac:dyDescent="0.3">
      <c r="M11550" s="9"/>
      <c r="N11550" s="9"/>
    </row>
    <row r="11551" spans="13:14" x14ac:dyDescent="0.3">
      <c r="M11551" s="9"/>
      <c r="N11551" s="9"/>
    </row>
    <row r="11552" spans="13:14" x14ac:dyDescent="0.3">
      <c r="M11552" s="9"/>
      <c r="N11552" s="9"/>
    </row>
    <row r="11553" spans="13:14" x14ac:dyDescent="0.3">
      <c r="M11553" s="9"/>
      <c r="N11553" s="9"/>
    </row>
    <row r="11554" spans="13:14" x14ac:dyDescent="0.3">
      <c r="M11554" s="9"/>
      <c r="N11554" s="9"/>
    </row>
    <row r="11555" spans="13:14" x14ac:dyDescent="0.3">
      <c r="M11555" s="9"/>
      <c r="N11555" s="9"/>
    </row>
    <row r="11556" spans="13:14" x14ac:dyDescent="0.3">
      <c r="M11556" s="9"/>
      <c r="N11556" s="9"/>
    </row>
    <row r="11557" spans="13:14" x14ac:dyDescent="0.3">
      <c r="M11557" s="9"/>
      <c r="N11557" s="9"/>
    </row>
    <row r="11558" spans="13:14" x14ac:dyDescent="0.3">
      <c r="M11558" s="9"/>
      <c r="N11558" s="9"/>
    </row>
    <row r="11559" spans="13:14" x14ac:dyDescent="0.3">
      <c r="M11559" s="9"/>
      <c r="N11559" s="9"/>
    </row>
    <row r="11560" spans="13:14" x14ac:dyDescent="0.3">
      <c r="M11560" s="9"/>
      <c r="N11560" s="9"/>
    </row>
    <row r="11561" spans="13:14" x14ac:dyDescent="0.3">
      <c r="M11561" s="9"/>
      <c r="N11561" s="9"/>
    </row>
    <row r="11562" spans="13:14" x14ac:dyDescent="0.3">
      <c r="M11562" s="9"/>
      <c r="N11562" s="9"/>
    </row>
    <row r="11563" spans="13:14" x14ac:dyDescent="0.3">
      <c r="M11563" s="9"/>
      <c r="N11563" s="9"/>
    </row>
    <row r="11564" spans="13:14" x14ac:dyDescent="0.3">
      <c r="M11564" s="9"/>
      <c r="N11564" s="9"/>
    </row>
    <row r="11565" spans="13:14" x14ac:dyDescent="0.3">
      <c r="M11565" s="9"/>
      <c r="N11565" s="9"/>
    </row>
    <row r="11566" spans="13:14" x14ac:dyDescent="0.3">
      <c r="M11566" s="9"/>
      <c r="N11566" s="9"/>
    </row>
    <row r="11567" spans="13:14" x14ac:dyDescent="0.3">
      <c r="M11567" s="9"/>
      <c r="N11567" s="9"/>
    </row>
    <row r="11568" spans="13:14" x14ac:dyDescent="0.3">
      <c r="M11568" s="9"/>
      <c r="N11568" s="9"/>
    </row>
    <row r="11569" spans="13:14" x14ac:dyDescent="0.3">
      <c r="M11569" s="9"/>
      <c r="N11569" s="9"/>
    </row>
    <row r="11570" spans="13:14" x14ac:dyDescent="0.3">
      <c r="M11570" s="9"/>
      <c r="N11570" s="9"/>
    </row>
    <row r="11571" spans="13:14" x14ac:dyDescent="0.3">
      <c r="M11571" s="9"/>
      <c r="N11571" s="9"/>
    </row>
    <row r="11572" spans="13:14" x14ac:dyDescent="0.3">
      <c r="M11572" s="9"/>
      <c r="N11572" s="9"/>
    </row>
    <row r="11573" spans="13:14" x14ac:dyDescent="0.3">
      <c r="M11573" s="9"/>
      <c r="N11573" s="9"/>
    </row>
    <row r="11574" spans="13:14" x14ac:dyDescent="0.3">
      <c r="M11574" s="9"/>
      <c r="N11574" s="9"/>
    </row>
    <row r="11575" spans="13:14" x14ac:dyDescent="0.3">
      <c r="M11575" s="9"/>
      <c r="N11575" s="9"/>
    </row>
    <row r="11576" spans="13:14" x14ac:dyDescent="0.3">
      <c r="M11576" s="9"/>
      <c r="N11576" s="9"/>
    </row>
    <row r="11577" spans="13:14" x14ac:dyDescent="0.3">
      <c r="M11577" s="9"/>
      <c r="N11577" s="9"/>
    </row>
    <row r="11578" spans="13:14" x14ac:dyDescent="0.3">
      <c r="M11578" s="9"/>
      <c r="N11578" s="9"/>
    </row>
    <row r="11579" spans="13:14" x14ac:dyDescent="0.3">
      <c r="M11579" s="9"/>
      <c r="N11579" s="9"/>
    </row>
    <row r="11580" spans="13:14" x14ac:dyDescent="0.3">
      <c r="M11580" s="9"/>
      <c r="N11580" s="9"/>
    </row>
    <row r="11581" spans="13:14" x14ac:dyDescent="0.3">
      <c r="M11581" s="9"/>
      <c r="N11581" s="9"/>
    </row>
    <row r="11582" spans="13:14" x14ac:dyDescent="0.3">
      <c r="M11582" s="9"/>
      <c r="N11582" s="9"/>
    </row>
    <row r="11583" spans="13:14" x14ac:dyDescent="0.3">
      <c r="M11583" s="9"/>
      <c r="N11583" s="9"/>
    </row>
    <row r="11584" spans="13:14" x14ac:dyDescent="0.3">
      <c r="M11584" s="9"/>
      <c r="N11584" s="9"/>
    </row>
    <row r="11585" spans="13:14" x14ac:dyDescent="0.3">
      <c r="M11585" s="9"/>
      <c r="N11585" s="9"/>
    </row>
    <row r="11586" spans="13:14" x14ac:dyDescent="0.3">
      <c r="M11586" s="9"/>
      <c r="N11586" s="9"/>
    </row>
    <row r="11587" spans="13:14" x14ac:dyDescent="0.3">
      <c r="M11587" s="9"/>
      <c r="N11587" s="9"/>
    </row>
    <row r="11588" spans="13:14" x14ac:dyDescent="0.3">
      <c r="M11588" s="9"/>
      <c r="N11588" s="9"/>
    </row>
    <row r="11589" spans="13:14" x14ac:dyDescent="0.3">
      <c r="M11589" s="9"/>
      <c r="N11589" s="9"/>
    </row>
    <row r="11590" spans="13:14" x14ac:dyDescent="0.3">
      <c r="M11590" s="9"/>
      <c r="N11590" s="9"/>
    </row>
    <row r="11591" spans="13:14" x14ac:dyDescent="0.3">
      <c r="M11591" s="9"/>
      <c r="N11591" s="9"/>
    </row>
    <row r="11592" spans="13:14" x14ac:dyDescent="0.3">
      <c r="M11592" s="9"/>
      <c r="N11592" s="9"/>
    </row>
    <row r="11593" spans="13:14" x14ac:dyDescent="0.3">
      <c r="M11593" s="9"/>
      <c r="N11593" s="9"/>
    </row>
    <row r="11594" spans="13:14" x14ac:dyDescent="0.3">
      <c r="M11594" s="9"/>
      <c r="N11594" s="9"/>
    </row>
    <row r="11595" spans="13:14" x14ac:dyDescent="0.3">
      <c r="M11595" s="9"/>
      <c r="N11595" s="9"/>
    </row>
    <row r="11596" spans="13:14" x14ac:dyDescent="0.3">
      <c r="M11596" s="9"/>
      <c r="N11596" s="9"/>
    </row>
    <row r="11597" spans="13:14" x14ac:dyDescent="0.3">
      <c r="M11597" s="9"/>
      <c r="N11597" s="9"/>
    </row>
    <row r="11598" spans="13:14" x14ac:dyDescent="0.3">
      <c r="M11598" s="9"/>
      <c r="N11598" s="9"/>
    </row>
    <row r="11599" spans="13:14" x14ac:dyDescent="0.3">
      <c r="M11599" s="9"/>
      <c r="N11599" s="9"/>
    </row>
    <row r="11600" spans="13:14" x14ac:dyDescent="0.3">
      <c r="M11600" s="9"/>
      <c r="N11600" s="9"/>
    </row>
    <row r="11601" spans="13:14" x14ac:dyDescent="0.3">
      <c r="M11601" s="9"/>
      <c r="N11601" s="9"/>
    </row>
    <row r="11602" spans="13:14" x14ac:dyDescent="0.3">
      <c r="M11602" s="9"/>
      <c r="N11602" s="9"/>
    </row>
    <row r="11603" spans="13:14" x14ac:dyDescent="0.3">
      <c r="M11603" s="9"/>
      <c r="N11603" s="9"/>
    </row>
    <row r="11604" spans="13:14" x14ac:dyDescent="0.3">
      <c r="M11604" s="9"/>
      <c r="N11604" s="9"/>
    </row>
    <row r="11605" spans="13:14" x14ac:dyDescent="0.3">
      <c r="M11605" s="9"/>
      <c r="N11605" s="9"/>
    </row>
    <row r="11606" spans="13:14" x14ac:dyDescent="0.3">
      <c r="M11606" s="9"/>
      <c r="N11606" s="9"/>
    </row>
    <row r="11607" spans="13:14" x14ac:dyDescent="0.3">
      <c r="M11607" s="9"/>
      <c r="N11607" s="9"/>
    </row>
    <row r="11608" spans="13:14" x14ac:dyDescent="0.3">
      <c r="M11608" s="9"/>
      <c r="N11608" s="9"/>
    </row>
    <row r="11609" spans="13:14" x14ac:dyDescent="0.3">
      <c r="M11609" s="9"/>
      <c r="N11609" s="9"/>
    </row>
    <row r="11610" spans="13:14" x14ac:dyDescent="0.3">
      <c r="M11610" s="9"/>
      <c r="N11610" s="9"/>
    </row>
    <row r="11611" spans="13:14" x14ac:dyDescent="0.3">
      <c r="M11611" s="9"/>
      <c r="N11611" s="9"/>
    </row>
    <row r="11612" spans="13:14" x14ac:dyDescent="0.3">
      <c r="M11612" s="9"/>
      <c r="N11612" s="9"/>
    </row>
    <row r="11613" spans="13:14" x14ac:dyDescent="0.3">
      <c r="M11613" s="9"/>
      <c r="N11613" s="9"/>
    </row>
    <row r="11614" spans="13:14" x14ac:dyDescent="0.3">
      <c r="M11614" s="9"/>
      <c r="N11614" s="9"/>
    </row>
    <row r="11615" spans="13:14" x14ac:dyDescent="0.3">
      <c r="M11615" s="9"/>
      <c r="N11615" s="9"/>
    </row>
    <row r="11616" spans="13:14" x14ac:dyDescent="0.3">
      <c r="M11616" s="9"/>
      <c r="N11616" s="9"/>
    </row>
    <row r="11617" spans="13:14" x14ac:dyDescent="0.3">
      <c r="M11617" s="9"/>
      <c r="N11617" s="9"/>
    </row>
    <row r="11618" spans="13:14" x14ac:dyDescent="0.3">
      <c r="M11618" s="9"/>
      <c r="N11618" s="9"/>
    </row>
    <row r="11619" spans="13:14" x14ac:dyDescent="0.3">
      <c r="M11619" s="9"/>
      <c r="N11619" s="9"/>
    </row>
    <row r="11620" spans="13:14" x14ac:dyDescent="0.3">
      <c r="M11620" s="9"/>
      <c r="N11620" s="9"/>
    </row>
    <row r="11621" spans="13:14" x14ac:dyDescent="0.3">
      <c r="M11621" s="9"/>
      <c r="N11621" s="9"/>
    </row>
    <row r="11622" spans="13:14" x14ac:dyDescent="0.3">
      <c r="M11622" s="9"/>
      <c r="N11622" s="9"/>
    </row>
    <row r="11623" spans="13:14" x14ac:dyDescent="0.3">
      <c r="M11623" s="9"/>
      <c r="N11623" s="9"/>
    </row>
    <row r="11624" spans="13:14" x14ac:dyDescent="0.3">
      <c r="M11624" s="9"/>
      <c r="N11624" s="9"/>
    </row>
    <row r="11625" spans="13:14" x14ac:dyDescent="0.3">
      <c r="M11625" s="9"/>
      <c r="N11625" s="9"/>
    </row>
    <row r="11626" spans="13:14" x14ac:dyDescent="0.3">
      <c r="M11626" s="9"/>
      <c r="N11626" s="9"/>
    </row>
    <row r="11627" spans="13:14" x14ac:dyDescent="0.3">
      <c r="M11627" s="9"/>
      <c r="N11627" s="9"/>
    </row>
    <row r="11628" spans="13:14" x14ac:dyDescent="0.3">
      <c r="M11628" s="9"/>
      <c r="N11628" s="9"/>
    </row>
    <row r="11629" spans="13:14" x14ac:dyDescent="0.3">
      <c r="M11629" s="9"/>
      <c r="N11629" s="9"/>
    </row>
    <row r="11630" spans="13:14" x14ac:dyDescent="0.3">
      <c r="M11630" s="9"/>
      <c r="N11630" s="9"/>
    </row>
    <row r="11631" spans="13:14" x14ac:dyDescent="0.3">
      <c r="M11631" s="9"/>
      <c r="N11631" s="9"/>
    </row>
    <row r="11632" spans="13:14" x14ac:dyDescent="0.3">
      <c r="M11632" s="9"/>
      <c r="N11632" s="9"/>
    </row>
    <row r="11633" spans="13:14" x14ac:dyDescent="0.3">
      <c r="M11633" s="9"/>
      <c r="N11633" s="9"/>
    </row>
    <row r="11634" spans="13:14" x14ac:dyDescent="0.3">
      <c r="M11634" s="9"/>
      <c r="N11634" s="9"/>
    </row>
    <row r="11635" spans="13:14" x14ac:dyDescent="0.3">
      <c r="M11635" s="9"/>
      <c r="N11635" s="9"/>
    </row>
    <row r="11636" spans="13:14" x14ac:dyDescent="0.3">
      <c r="M11636" s="9"/>
      <c r="N11636" s="9"/>
    </row>
    <row r="11637" spans="13:14" x14ac:dyDescent="0.3">
      <c r="M11637" s="9"/>
      <c r="N11637" s="9"/>
    </row>
    <row r="11638" spans="13:14" x14ac:dyDescent="0.3">
      <c r="M11638" s="9"/>
      <c r="N11638" s="9"/>
    </row>
    <row r="11639" spans="13:14" x14ac:dyDescent="0.3">
      <c r="M11639" s="9"/>
      <c r="N11639" s="9"/>
    </row>
    <row r="11640" spans="13:14" x14ac:dyDescent="0.3">
      <c r="M11640" s="9"/>
      <c r="N11640" s="9"/>
    </row>
    <row r="11641" spans="13:14" x14ac:dyDescent="0.3">
      <c r="M11641" s="9"/>
      <c r="N11641" s="9"/>
    </row>
    <row r="11642" spans="13:14" x14ac:dyDescent="0.3">
      <c r="M11642" s="9"/>
      <c r="N11642" s="9"/>
    </row>
    <row r="11643" spans="13:14" x14ac:dyDescent="0.3">
      <c r="M11643" s="9"/>
      <c r="N11643" s="9"/>
    </row>
    <row r="11644" spans="13:14" x14ac:dyDescent="0.3">
      <c r="M11644" s="9"/>
      <c r="N11644" s="9"/>
    </row>
    <row r="11645" spans="13:14" x14ac:dyDescent="0.3">
      <c r="M11645" s="9"/>
      <c r="N11645" s="9"/>
    </row>
    <row r="11646" spans="13:14" x14ac:dyDescent="0.3">
      <c r="M11646" s="9"/>
      <c r="N11646" s="9"/>
    </row>
    <row r="11647" spans="13:14" x14ac:dyDescent="0.3">
      <c r="M11647" s="9"/>
      <c r="N11647" s="9"/>
    </row>
    <row r="11648" spans="13:14" x14ac:dyDescent="0.3">
      <c r="M11648" s="9"/>
      <c r="N11648" s="9"/>
    </row>
    <row r="11649" spans="13:14" x14ac:dyDescent="0.3">
      <c r="M11649" s="9"/>
      <c r="N11649" s="9"/>
    </row>
    <row r="11650" spans="13:14" x14ac:dyDescent="0.3">
      <c r="M11650" s="9"/>
      <c r="N11650" s="9"/>
    </row>
    <row r="11651" spans="13:14" x14ac:dyDescent="0.3">
      <c r="M11651" s="9"/>
      <c r="N11651" s="9"/>
    </row>
    <row r="11652" spans="13:14" x14ac:dyDescent="0.3">
      <c r="M11652" s="9"/>
      <c r="N11652" s="9"/>
    </row>
    <row r="11653" spans="13:14" x14ac:dyDescent="0.3">
      <c r="M11653" s="9"/>
      <c r="N11653" s="9"/>
    </row>
    <row r="11654" spans="13:14" x14ac:dyDescent="0.3">
      <c r="M11654" s="9"/>
      <c r="N11654" s="9"/>
    </row>
    <row r="11655" spans="13:14" x14ac:dyDescent="0.3">
      <c r="M11655" s="9"/>
      <c r="N11655" s="9"/>
    </row>
    <row r="11656" spans="13:14" x14ac:dyDescent="0.3">
      <c r="M11656" s="9"/>
      <c r="N11656" s="9"/>
    </row>
    <row r="11657" spans="13:14" x14ac:dyDescent="0.3">
      <c r="M11657" s="9"/>
      <c r="N11657" s="9"/>
    </row>
    <row r="11658" spans="13:14" x14ac:dyDescent="0.3">
      <c r="M11658" s="9"/>
      <c r="N11658" s="9"/>
    </row>
    <row r="11659" spans="13:14" x14ac:dyDescent="0.3">
      <c r="M11659" s="9"/>
      <c r="N11659" s="9"/>
    </row>
    <row r="11660" spans="13:14" x14ac:dyDescent="0.3">
      <c r="M11660" s="9"/>
      <c r="N11660" s="9"/>
    </row>
    <row r="11661" spans="13:14" x14ac:dyDescent="0.3">
      <c r="M11661" s="9"/>
      <c r="N11661" s="9"/>
    </row>
    <row r="11662" spans="13:14" x14ac:dyDescent="0.3">
      <c r="M11662" s="9"/>
      <c r="N11662" s="9"/>
    </row>
    <row r="11663" spans="13:14" x14ac:dyDescent="0.3">
      <c r="M11663" s="9"/>
      <c r="N11663" s="9"/>
    </row>
    <row r="11664" spans="13:14" x14ac:dyDescent="0.3">
      <c r="M11664" s="9"/>
      <c r="N11664" s="9"/>
    </row>
    <row r="11665" spans="13:14" x14ac:dyDescent="0.3">
      <c r="M11665" s="9"/>
      <c r="N11665" s="9"/>
    </row>
    <row r="11666" spans="13:14" x14ac:dyDescent="0.3">
      <c r="M11666" s="9"/>
      <c r="N11666" s="9"/>
    </row>
    <row r="11667" spans="13:14" x14ac:dyDescent="0.3">
      <c r="M11667" s="9"/>
      <c r="N11667" s="9"/>
    </row>
    <row r="11668" spans="13:14" x14ac:dyDescent="0.3">
      <c r="M11668" s="9"/>
      <c r="N11668" s="9"/>
    </row>
    <row r="11669" spans="13:14" x14ac:dyDescent="0.3">
      <c r="M11669" s="9"/>
      <c r="N11669" s="9"/>
    </row>
    <row r="11670" spans="13:14" x14ac:dyDescent="0.3">
      <c r="M11670" s="9"/>
      <c r="N11670" s="9"/>
    </row>
    <row r="11671" spans="13:14" x14ac:dyDescent="0.3">
      <c r="M11671" s="9"/>
      <c r="N11671" s="9"/>
    </row>
    <row r="11672" spans="13:14" x14ac:dyDescent="0.3">
      <c r="M11672" s="9"/>
      <c r="N11672" s="9"/>
    </row>
    <row r="11673" spans="13:14" x14ac:dyDescent="0.3">
      <c r="M11673" s="9"/>
      <c r="N11673" s="9"/>
    </row>
    <row r="11674" spans="13:14" x14ac:dyDescent="0.3">
      <c r="M11674" s="9"/>
      <c r="N11674" s="9"/>
    </row>
    <row r="11675" spans="13:14" x14ac:dyDescent="0.3">
      <c r="M11675" s="9"/>
      <c r="N11675" s="9"/>
    </row>
    <row r="11676" spans="13:14" x14ac:dyDescent="0.3">
      <c r="M11676" s="9"/>
      <c r="N11676" s="9"/>
    </row>
    <row r="11677" spans="13:14" x14ac:dyDescent="0.3">
      <c r="M11677" s="9"/>
      <c r="N11677" s="9"/>
    </row>
    <row r="11678" spans="13:14" x14ac:dyDescent="0.3">
      <c r="M11678" s="9"/>
      <c r="N11678" s="9"/>
    </row>
    <row r="11679" spans="13:14" x14ac:dyDescent="0.3">
      <c r="M11679" s="9"/>
      <c r="N11679" s="9"/>
    </row>
    <row r="11680" spans="13:14" x14ac:dyDescent="0.3">
      <c r="M11680" s="9"/>
      <c r="N11680" s="9"/>
    </row>
    <row r="11681" spans="13:14" x14ac:dyDescent="0.3">
      <c r="M11681" s="9"/>
      <c r="N11681" s="9"/>
    </row>
    <row r="11682" spans="13:14" x14ac:dyDescent="0.3">
      <c r="M11682" s="9"/>
      <c r="N11682" s="9"/>
    </row>
    <row r="11683" spans="13:14" x14ac:dyDescent="0.3">
      <c r="M11683" s="9"/>
      <c r="N11683" s="9"/>
    </row>
    <row r="11684" spans="13:14" x14ac:dyDescent="0.3">
      <c r="M11684" s="9"/>
      <c r="N11684" s="9"/>
    </row>
    <row r="11685" spans="13:14" x14ac:dyDescent="0.3">
      <c r="M11685" s="9"/>
      <c r="N11685" s="9"/>
    </row>
    <row r="11686" spans="13:14" x14ac:dyDescent="0.3">
      <c r="M11686" s="9"/>
      <c r="N11686" s="9"/>
    </row>
    <row r="11687" spans="13:14" x14ac:dyDescent="0.3">
      <c r="M11687" s="9"/>
      <c r="N11687" s="9"/>
    </row>
    <row r="11688" spans="13:14" x14ac:dyDescent="0.3">
      <c r="M11688" s="9"/>
      <c r="N11688" s="9"/>
    </row>
    <row r="11689" spans="13:14" x14ac:dyDescent="0.3">
      <c r="M11689" s="9"/>
      <c r="N11689" s="9"/>
    </row>
    <row r="11690" spans="13:14" x14ac:dyDescent="0.3">
      <c r="M11690" s="9"/>
      <c r="N11690" s="9"/>
    </row>
    <row r="11691" spans="13:14" x14ac:dyDescent="0.3">
      <c r="M11691" s="9"/>
      <c r="N11691" s="9"/>
    </row>
    <row r="11692" spans="13:14" x14ac:dyDescent="0.3">
      <c r="M11692" s="9"/>
      <c r="N11692" s="9"/>
    </row>
    <row r="11693" spans="13:14" x14ac:dyDescent="0.3">
      <c r="M11693" s="9"/>
      <c r="N11693" s="9"/>
    </row>
    <row r="11694" spans="13:14" x14ac:dyDescent="0.3">
      <c r="M11694" s="9"/>
      <c r="N11694" s="9"/>
    </row>
    <row r="11695" spans="13:14" x14ac:dyDescent="0.3">
      <c r="M11695" s="9"/>
      <c r="N11695" s="9"/>
    </row>
    <row r="11696" spans="13:14" x14ac:dyDescent="0.3">
      <c r="M11696" s="9"/>
      <c r="N11696" s="9"/>
    </row>
    <row r="11697" spans="13:14" x14ac:dyDescent="0.3">
      <c r="M11697" s="9"/>
      <c r="N11697" s="9"/>
    </row>
    <row r="11698" spans="13:14" x14ac:dyDescent="0.3">
      <c r="M11698" s="9"/>
      <c r="N11698" s="9"/>
    </row>
    <row r="11699" spans="13:14" x14ac:dyDescent="0.3">
      <c r="M11699" s="9"/>
      <c r="N11699" s="9"/>
    </row>
    <row r="11700" spans="13:14" x14ac:dyDescent="0.3">
      <c r="M11700" s="9"/>
      <c r="N11700" s="9"/>
    </row>
    <row r="11701" spans="13:14" x14ac:dyDescent="0.3">
      <c r="M11701" s="9"/>
      <c r="N11701" s="9"/>
    </row>
    <row r="11702" spans="13:14" x14ac:dyDescent="0.3">
      <c r="M11702" s="9"/>
      <c r="N11702" s="9"/>
    </row>
    <row r="11703" spans="13:14" x14ac:dyDescent="0.3">
      <c r="M11703" s="9"/>
      <c r="N11703" s="9"/>
    </row>
    <row r="11704" spans="13:14" x14ac:dyDescent="0.3">
      <c r="M11704" s="9"/>
      <c r="N11704" s="9"/>
    </row>
    <row r="11705" spans="13:14" x14ac:dyDescent="0.3">
      <c r="M11705" s="9"/>
      <c r="N11705" s="9"/>
    </row>
    <row r="11706" spans="13:14" x14ac:dyDescent="0.3">
      <c r="M11706" s="9"/>
      <c r="N11706" s="9"/>
    </row>
    <row r="11707" spans="13:14" x14ac:dyDescent="0.3">
      <c r="M11707" s="9"/>
      <c r="N11707" s="9"/>
    </row>
    <row r="11708" spans="13:14" x14ac:dyDescent="0.3">
      <c r="M11708" s="9"/>
      <c r="N11708" s="9"/>
    </row>
    <row r="11709" spans="13:14" x14ac:dyDescent="0.3">
      <c r="M11709" s="9"/>
      <c r="N11709" s="9"/>
    </row>
    <row r="11710" spans="13:14" x14ac:dyDescent="0.3">
      <c r="M11710" s="9"/>
      <c r="N11710" s="9"/>
    </row>
    <row r="11711" spans="13:14" x14ac:dyDescent="0.3">
      <c r="M11711" s="9"/>
      <c r="N11711" s="9"/>
    </row>
    <row r="11712" spans="13:14" x14ac:dyDescent="0.3">
      <c r="M11712" s="9"/>
      <c r="N11712" s="9"/>
    </row>
    <row r="11713" spans="13:14" x14ac:dyDescent="0.3">
      <c r="M11713" s="9"/>
      <c r="N11713" s="9"/>
    </row>
    <row r="11714" spans="13:14" x14ac:dyDescent="0.3">
      <c r="M11714" s="9"/>
      <c r="N11714" s="9"/>
    </row>
    <row r="11715" spans="13:14" x14ac:dyDescent="0.3">
      <c r="M11715" s="9"/>
      <c r="N11715" s="9"/>
    </row>
    <row r="11716" spans="13:14" x14ac:dyDescent="0.3">
      <c r="M11716" s="9"/>
      <c r="N11716" s="9"/>
    </row>
    <row r="11717" spans="13:14" x14ac:dyDescent="0.3">
      <c r="M11717" s="9"/>
      <c r="N11717" s="9"/>
    </row>
    <row r="11718" spans="13:14" x14ac:dyDescent="0.3">
      <c r="M11718" s="9"/>
      <c r="N11718" s="9"/>
    </row>
    <row r="11719" spans="13:14" x14ac:dyDescent="0.3">
      <c r="M11719" s="9"/>
      <c r="N11719" s="9"/>
    </row>
    <row r="11720" spans="13:14" x14ac:dyDescent="0.3">
      <c r="M11720" s="9"/>
      <c r="N11720" s="9"/>
    </row>
    <row r="11721" spans="13:14" x14ac:dyDescent="0.3">
      <c r="M11721" s="9"/>
      <c r="N11721" s="9"/>
    </row>
    <row r="11722" spans="13:14" x14ac:dyDescent="0.3">
      <c r="M11722" s="9"/>
      <c r="N11722" s="9"/>
    </row>
    <row r="11723" spans="13:14" x14ac:dyDescent="0.3">
      <c r="M11723" s="9"/>
      <c r="N11723" s="9"/>
    </row>
    <row r="11724" spans="13:14" x14ac:dyDescent="0.3">
      <c r="M11724" s="9"/>
      <c r="N11724" s="9"/>
    </row>
    <row r="11725" spans="13:14" x14ac:dyDescent="0.3">
      <c r="M11725" s="9"/>
      <c r="N11725" s="9"/>
    </row>
    <row r="11726" spans="13:14" x14ac:dyDescent="0.3">
      <c r="M11726" s="9"/>
      <c r="N11726" s="9"/>
    </row>
    <row r="11727" spans="13:14" x14ac:dyDescent="0.3">
      <c r="M11727" s="9"/>
      <c r="N11727" s="9"/>
    </row>
    <row r="11728" spans="13:14" x14ac:dyDescent="0.3">
      <c r="M11728" s="9"/>
      <c r="N11728" s="9"/>
    </row>
    <row r="11729" spans="13:14" x14ac:dyDescent="0.3">
      <c r="M11729" s="9"/>
      <c r="N11729" s="9"/>
    </row>
    <row r="11730" spans="13:14" x14ac:dyDescent="0.3">
      <c r="M11730" s="9"/>
      <c r="N11730" s="9"/>
    </row>
    <row r="11731" spans="13:14" x14ac:dyDescent="0.3">
      <c r="M11731" s="9"/>
      <c r="N11731" s="9"/>
    </row>
    <row r="11732" spans="13:14" x14ac:dyDescent="0.3">
      <c r="M11732" s="9"/>
      <c r="N11732" s="9"/>
    </row>
    <row r="11733" spans="13:14" x14ac:dyDescent="0.3">
      <c r="M11733" s="9"/>
      <c r="N11733" s="9"/>
    </row>
    <row r="11734" spans="13:14" x14ac:dyDescent="0.3">
      <c r="M11734" s="9"/>
      <c r="N11734" s="9"/>
    </row>
    <row r="11735" spans="13:14" x14ac:dyDescent="0.3">
      <c r="M11735" s="9"/>
      <c r="N11735" s="9"/>
    </row>
    <row r="11736" spans="13:14" x14ac:dyDescent="0.3">
      <c r="M11736" s="9"/>
      <c r="N11736" s="9"/>
    </row>
    <row r="11737" spans="13:14" x14ac:dyDescent="0.3">
      <c r="M11737" s="9"/>
      <c r="N11737" s="9"/>
    </row>
    <row r="11738" spans="13:14" x14ac:dyDescent="0.3">
      <c r="M11738" s="9"/>
      <c r="N11738" s="9"/>
    </row>
    <row r="11739" spans="13:14" x14ac:dyDescent="0.3">
      <c r="M11739" s="9"/>
      <c r="N11739" s="9"/>
    </row>
    <row r="11740" spans="13:14" x14ac:dyDescent="0.3">
      <c r="M11740" s="9"/>
      <c r="N11740" s="9"/>
    </row>
    <row r="11741" spans="13:14" x14ac:dyDescent="0.3">
      <c r="M11741" s="9"/>
      <c r="N11741" s="9"/>
    </row>
    <row r="11742" spans="13:14" x14ac:dyDescent="0.3">
      <c r="M11742" s="9"/>
      <c r="N11742" s="9"/>
    </row>
    <row r="11743" spans="13:14" x14ac:dyDescent="0.3">
      <c r="M11743" s="9"/>
      <c r="N11743" s="9"/>
    </row>
    <row r="11744" spans="13:14" x14ac:dyDescent="0.3">
      <c r="M11744" s="9"/>
      <c r="N11744" s="9"/>
    </row>
    <row r="11745" spans="13:14" x14ac:dyDescent="0.3">
      <c r="M11745" s="9"/>
      <c r="N11745" s="9"/>
    </row>
    <row r="11746" spans="13:14" x14ac:dyDescent="0.3">
      <c r="M11746" s="9"/>
      <c r="N11746" s="9"/>
    </row>
    <row r="11747" spans="13:14" x14ac:dyDescent="0.3">
      <c r="M11747" s="9"/>
      <c r="N11747" s="9"/>
    </row>
    <row r="11748" spans="13:14" x14ac:dyDescent="0.3">
      <c r="M11748" s="9"/>
      <c r="N11748" s="9"/>
    </row>
    <row r="11749" spans="13:14" x14ac:dyDescent="0.3">
      <c r="M11749" s="9"/>
      <c r="N11749" s="9"/>
    </row>
    <row r="11750" spans="13:14" x14ac:dyDescent="0.3">
      <c r="M11750" s="9"/>
      <c r="N11750" s="9"/>
    </row>
    <row r="11751" spans="13:14" x14ac:dyDescent="0.3">
      <c r="M11751" s="9"/>
      <c r="N11751" s="9"/>
    </row>
    <row r="11752" spans="13:14" x14ac:dyDescent="0.3">
      <c r="M11752" s="9"/>
      <c r="N11752" s="9"/>
    </row>
    <row r="11753" spans="13:14" x14ac:dyDescent="0.3">
      <c r="M11753" s="9"/>
      <c r="N11753" s="9"/>
    </row>
    <row r="11754" spans="13:14" x14ac:dyDescent="0.3">
      <c r="M11754" s="9"/>
      <c r="N11754" s="9"/>
    </row>
    <row r="11755" spans="13:14" x14ac:dyDescent="0.3">
      <c r="M11755" s="9"/>
      <c r="N11755" s="9"/>
    </row>
    <row r="11756" spans="13:14" x14ac:dyDescent="0.3">
      <c r="M11756" s="9"/>
      <c r="N11756" s="9"/>
    </row>
    <row r="11757" spans="13:14" x14ac:dyDescent="0.3">
      <c r="M11757" s="9"/>
      <c r="N11757" s="9"/>
    </row>
    <row r="11758" spans="13:14" x14ac:dyDescent="0.3">
      <c r="M11758" s="9"/>
      <c r="N11758" s="9"/>
    </row>
    <row r="11759" spans="13:14" x14ac:dyDescent="0.3">
      <c r="M11759" s="9"/>
      <c r="N11759" s="9"/>
    </row>
    <row r="11760" spans="13:14" x14ac:dyDescent="0.3">
      <c r="M11760" s="9"/>
      <c r="N11760" s="9"/>
    </row>
    <row r="11761" spans="13:14" x14ac:dyDescent="0.3">
      <c r="M11761" s="9"/>
      <c r="N11761" s="9"/>
    </row>
    <row r="11762" spans="13:14" x14ac:dyDescent="0.3">
      <c r="M11762" s="9"/>
      <c r="N11762" s="9"/>
    </row>
    <row r="11763" spans="13:14" x14ac:dyDescent="0.3">
      <c r="M11763" s="9"/>
      <c r="N11763" s="9"/>
    </row>
    <row r="11764" spans="13:14" x14ac:dyDescent="0.3">
      <c r="M11764" s="9"/>
      <c r="N11764" s="9"/>
    </row>
    <row r="11765" spans="13:14" x14ac:dyDescent="0.3">
      <c r="M11765" s="9"/>
      <c r="N11765" s="9"/>
    </row>
    <row r="11766" spans="13:14" x14ac:dyDescent="0.3">
      <c r="M11766" s="9"/>
      <c r="N11766" s="9"/>
    </row>
    <row r="11767" spans="13:14" x14ac:dyDescent="0.3">
      <c r="M11767" s="9"/>
      <c r="N11767" s="9"/>
    </row>
    <row r="11768" spans="13:14" x14ac:dyDescent="0.3">
      <c r="M11768" s="9"/>
      <c r="N11768" s="9"/>
    </row>
    <row r="11769" spans="13:14" x14ac:dyDescent="0.3">
      <c r="M11769" s="9"/>
      <c r="N11769" s="9"/>
    </row>
    <row r="11770" spans="13:14" x14ac:dyDescent="0.3">
      <c r="M11770" s="9"/>
      <c r="N11770" s="9"/>
    </row>
    <row r="11771" spans="13:14" x14ac:dyDescent="0.3">
      <c r="M11771" s="9"/>
      <c r="N11771" s="9"/>
    </row>
    <row r="11772" spans="13:14" x14ac:dyDescent="0.3">
      <c r="M11772" s="9"/>
      <c r="N11772" s="9"/>
    </row>
    <row r="11773" spans="13:14" x14ac:dyDescent="0.3">
      <c r="M11773" s="9"/>
      <c r="N11773" s="9"/>
    </row>
    <row r="11774" spans="13:14" x14ac:dyDescent="0.3">
      <c r="M11774" s="9"/>
      <c r="N11774" s="9"/>
    </row>
    <row r="11775" spans="13:14" x14ac:dyDescent="0.3">
      <c r="M11775" s="9"/>
      <c r="N11775" s="9"/>
    </row>
    <row r="11776" spans="13:14" x14ac:dyDescent="0.3">
      <c r="M11776" s="9"/>
      <c r="N11776" s="9"/>
    </row>
    <row r="11777" spans="13:14" x14ac:dyDescent="0.3">
      <c r="M11777" s="9"/>
      <c r="N11777" s="9"/>
    </row>
    <row r="11778" spans="13:14" x14ac:dyDescent="0.3">
      <c r="M11778" s="9"/>
      <c r="N11778" s="9"/>
    </row>
    <row r="11779" spans="13:14" x14ac:dyDescent="0.3">
      <c r="M11779" s="9"/>
      <c r="N11779" s="9"/>
    </row>
    <row r="11780" spans="13:14" x14ac:dyDescent="0.3">
      <c r="M11780" s="9"/>
      <c r="N11780" s="9"/>
    </row>
    <row r="11781" spans="13:14" x14ac:dyDescent="0.3">
      <c r="M11781" s="9"/>
      <c r="N11781" s="9"/>
    </row>
    <row r="11782" spans="13:14" x14ac:dyDescent="0.3">
      <c r="M11782" s="9"/>
      <c r="N11782" s="9"/>
    </row>
    <row r="11783" spans="13:14" x14ac:dyDescent="0.3">
      <c r="M11783" s="9"/>
      <c r="N11783" s="9"/>
    </row>
    <row r="11784" spans="13:14" x14ac:dyDescent="0.3">
      <c r="M11784" s="9"/>
      <c r="N11784" s="9"/>
    </row>
    <row r="11785" spans="13:14" x14ac:dyDescent="0.3">
      <c r="M11785" s="9"/>
      <c r="N11785" s="9"/>
    </row>
    <row r="11786" spans="13:14" x14ac:dyDescent="0.3">
      <c r="M11786" s="9"/>
      <c r="N11786" s="9"/>
    </row>
    <row r="11787" spans="13:14" x14ac:dyDescent="0.3">
      <c r="M11787" s="9"/>
      <c r="N11787" s="9"/>
    </row>
    <row r="11788" spans="13:14" x14ac:dyDescent="0.3">
      <c r="M11788" s="9"/>
      <c r="N11788" s="9"/>
    </row>
    <row r="11789" spans="13:14" x14ac:dyDescent="0.3">
      <c r="M11789" s="9"/>
      <c r="N11789" s="9"/>
    </row>
    <row r="11790" spans="13:14" x14ac:dyDescent="0.3">
      <c r="M11790" s="9"/>
      <c r="N11790" s="9"/>
    </row>
    <row r="11791" spans="13:14" x14ac:dyDescent="0.3">
      <c r="M11791" s="9"/>
      <c r="N11791" s="9"/>
    </row>
    <row r="11792" spans="13:14" x14ac:dyDescent="0.3">
      <c r="M11792" s="9"/>
      <c r="N11792" s="9"/>
    </row>
    <row r="11793" spans="13:14" x14ac:dyDescent="0.3">
      <c r="M11793" s="9"/>
      <c r="N11793" s="9"/>
    </row>
    <row r="11794" spans="13:14" x14ac:dyDescent="0.3">
      <c r="M11794" s="9"/>
      <c r="N11794" s="9"/>
    </row>
    <row r="11795" spans="13:14" x14ac:dyDescent="0.3">
      <c r="M11795" s="9"/>
      <c r="N11795" s="9"/>
    </row>
    <row r="11796" spans="13:14" x14ac:dyDescent="0.3">
      <c r="M11796" s="9"/>
      <c r="N11796" s="9"/>
    </row>
    <row r="11797" spans="13:14" x14ac:dyDescent="0.3">
      <c r="M11797" s="9"/>
      <c r="N11797" s="9"/>
    </row>
    <row r="11798" spans="13:14" x14ac:dyDescent="0.3">
      <c r="M11798" s="9"/>
      <c r="N11798" s="9"/>
    </row>
    <row r="11799" spans="13:14" x14ac:dyDescent="0.3">
      <c r="M11799" s="9"/>
      <c r="N11799" s="9"/>
    </row>
    <row r="11800" spans="13:14" x14ac:dyDescent="0.3">
      <c r="M11800" s="9"/>
      <c r="N11800" s="9"/>
    </row>
    <row r="11801" spans="13:14" x14ac:dyDescent="0.3">
      <c r="M11801" s="9"/>
      <c r="N11801" s="9"/>
    </row>
    <row r="11802" spans="13:14" x14ac:dyDescent="0.3">
      <c r="M11802" s="9"/>
      <c r="N11802" s="9"/>
    </row>
    <row r="11803" spans="13:14" x14ac:dyDescent="0.3">
      <c r="M11803" s="9"/>
      <c r="N11803" s="9"/>
    </row>
    <row r="11804" spans="13:14" x14ac:dyDescent="0.3">
      <c r="M11804" s="9"/>
      <c r="N11804" s="9"/>
    </row>
    <row r="11805" spans="13:14" x14ac:dyDescent="0.3">
      <c r="M11805" s="9"/>
      <c r="N11805" s="9"/>
    </row>
    <row r="11806" spans="13:14" x14ac:dyDescent="0.3">
      <c r="M11806" s="9"/>
      <c r="N11806" s="9"/>
    </row>
    <row r="11807" spans="13:14" x14ac:dyDescent="0.3">
      <c r="M11807" s="9"/>
      <c r="N11807" s="9"/>
    </row>
    <row r="11808" spans="13:14" x14ac:dyDescent="0.3">
      <c r="M11808" s="9"/>
      <c r="N11808" s="9"/>
    </row>
    <row r="11809" spans="13:14" x14ac:dyDescent="0.3">
      <c r="M11809" s="9"/>
      <c r="N11809" s="9"/>
    </row>
    <row r="11810" spans="13:14" x14ac:dyDescent="0.3">
      <c r="M11810" s="9"/>
      <c r="N11810" s="9"/>
    </row>
    <row r="11811" spans="13:14" x14ac:dyDescent="0.3">
      <c r="M11811" s="9"/>
      <c r="N11811" s="9"/>
    </row>
    <row r="11812" spans="13:14" x14ac:dyDescent="0.3">
      <c r="M11812" s="9"/>
      <c r="N11812" s="9"/>
    </row>
    <row r="11813" spans="13:14" x14ac:dyDescent="0.3">
      <c r="M11813" s="9"/>
      <c r="N11813" s="9"/>
    </row>
    <row r="11814" spans="13:14" x14ac:dyDescent="0.3">
      <c r="M11814" s="9"/>
      <c r="N11814" s="9"/>
    </row>
    <row r="11815" spans="13:14" x14ac:dyDescent="0.3">
      <c r="M11815" s="9"/>
      <c r="N11815" s="9"/>
    </row>
    <row r="11816" spans="13:14" x14ac:dyDescent="0.3">
      <c r="M11816" s="9"/>
      <c r="N11816" s="9"/>
    </row>
    <row r="11817" spans="13:14" x14ac:dyDescent="0.3">
      <c r="M11817" s="9"/>
      <c r="N11817" s="9"/>
    </row>
    <row r="11818" spans="13:14" x14ac:dyDescent="0.3">
      <c r="M11818" s="9"/>
      <c r="N11818" s="9"/>
    </row>
    <row r="11819" spans="13:14" x14ac:dyDescent="0.3">
      <c r="M11819" s="9"/>
      <c r="N11819" s="9"/>
    </row>
    <row r="11820" spans="13:14" x14ac:dyDescent="0.3">
      <c r="M11820" s="9"/>
      <c r="N11820" s="9"/>
    </row>
    <row r="11821" spans="13:14" x14ac:dyDescent="0.3">
      <c r="M11821" s="9"/>
      <c r="N11821" s="9"/>
    </row>
    <row r="11822" spans="13:14" x14ac:dyDescent="0.3">
      <c r="M11822" s="9"/>
      <c r="N11822" s="9"/>
    </row>
    <row r="11823" spans="13:14" x14ac:dyDescent="0.3">
      <c r="M11823" s="9"/>
      <c r="N11823" s="9"/>
    </row>
    <row r="11824" spans="13:14" x14ac:dyDescent="0.3">
      <c r="M11824" s="9"/>
      <c r="N11824" s="9"/>
    </row>
    <row r="11825" spans="13:14" x14ac:dyDescent="0.3">
      <c r="M11825" s="9"/>
      <c r="N11825" s="9"/>
    </row>
    <row r="11826" spans="13:14" x14ac:dyDescent="0.3">
      <c r="M11826" s="9"/>
      <c r="N11826" s="9"/>
    </row>
    <row r="11827" spans="13:14" x14ac:dyDescent="0.3">
      <c r="M11827" s="9"/>
      <c r="N11827" s="9"/>
    </row>
    <row r="11828" spans="13:14" x14ac:dyDescent="0.3">
      <c r="M11828" s="9"/>
      <c r="N11828" s="9"/>
    </row>
    <row r="11829" spans="13:14" x14ac:dyDescent="0.3">
      <c r="M11829" s="9"/>
      <c r="N11829" s="9"/>
    </row>
    <row r="11830" spans="13:14" x14ac:dyDescent="0.3">
      <c r="M11830" s="9"/>
      <c r="N11830" s="9"/>
    </row>
    <row r="11831" spans="13:14" x14ac:dyDescent="0.3">
      <c r="M11831" s="9"/>
      <c r="N11831" s="9"/>
    </row>
    <row r="11832" spans="13:14" x14ac:dyDescent="0.3">
      <c r="M11832" s="9"/>
      <c r="N11832" s="9"/>
    </row>
    <row r="11833" spans="13:14" x14ac:dyDescent="0.3">
      <c r="M11833" s="9"/>
      <c r="N11833" s="9"/>
    </row>
    <row r="11834" spans="13:14" x14ac:dyDescent="0.3">
      <c r="M11834" s="9"/>
      <c r="N11834" s="9"/>
    </row>
    <row r="11835" spans="13:14" x14ac:dyDescent="0.3">
      <c r="M11835" s="9"/>
      <c r="N11835" s="9"/>
    </row>
    <row r="11836" spans="13:14" x14ac:dyDescent="0.3">
      <c r="M11836" s="9"/>
      <c r="N11836" s="9"/>
    </row>
    <row r="11837" spans="13:14" x14ac:dyDescent="0.3">
      <c r="M11837" s="9"/>
      <c r="N11837" s="9"/>
    </row>
    <row r="11838" spans="13:14" x14ac:dyDescent="0.3">
      <c r="M11838" s="9"/>
      <c r="N11838" s="9"/>
    </row>
    <row r="11839" spans="13:14" x14ac:dyDescent="0.3">
      <c r="M11839" s="9"/>
      <c r="N11839" s="9"/>
    </row>
    <row r="11840" spans="13:14" x14ac:dyDescent="0.3">
      <c r="M11840" s="9"/>
      <c r="N11840" s="9"/>
    </row>
    <row r="11841" spans="13:14" x14ac:dyDescent="0.3">
      <c r="M11841" s="9"/>
      <c r="N11841" s="9"/>
    </row>
    <row r="11842" spans="13:14" x14ac:dyDescent="0.3">
      <c r="M11842" s="9"/>
      <c r="N11842" s="9"/>
    </row>
    <row r="11843" spans="13:14" x14ac:dyDescent="0.3">
      <c r="M11843" s="9"/>
      <c r="N11843" s="9"/>
    </row>
    <row r="11844" spans="13:14" x14ac:dyDescent="0.3">
      <c r="M11844" s="9"/>
      <c r="N11844" s="9"/>
    </row>
    <row r="11845" spans="13:14" x14ac:dyDescent="0.3">
      <c r="M11845" s="9"/>
      <c r="N11845" s="9"/>
    </row>
    <row r="11846" spans="13:14" x14ac:dyDescent="0.3">
      <c r="M11846" s="9"/>
      <c r="N11846" s="9"/>
    </row>
    <row r="11847" spans="13:14" x14ac:dyDescent="0.3">
      <c r="M11847" s="9"/>
      <c r="N11847" s="9"/>
    </row>
    <row r="11848" spans="13:14" x14ac:dyDescent="0.3">
      <c r="M11848" s="9"/>
      <c r="N11848" s="9"/>
    </row>
    <row r="11849" spans="13:14" x14ac:dyDescent="0.3">
      <c r="M11849" s="9"/>
      <c r="N11849" s="9"/>
    </row>
    <row r="11850" spans="13:14" x14ac:dyDescent="0.3">
      <c r="M11850" s="9"/>
      <c r="N11850" s="9"/>
    </row>
    <row r="11851" spans="13:14" x14ac:dyDescent="0.3">
      <c r="M11851" s="9"/>
      <c r="N11851" s="9"/>
    </row>
    <row r="11852" spans="13:14" x14ac:dyDescent="0.3">
      <c r="M11852" s="9"/>
      <c r="N11852" s="9"/>
    </row>
    <row r="11853" spans="13:14" x14ac:dyDescent="0.3">
      <c r="M11853" s="9"/>
      <c r="N11853" s="9"/>
    </row>
    <row r="11854" spans="13:14" x14ac:dyDescent="0.3">
      <c r="M11854" s="9"/>
      <c r="N11854" s="9"/>
    </row>
    <row r="11855" spans="13:14" x14ac:dyDescent="0.3">
      <c r="M11855" s="9"/>
      <c r="N11855" s="9"/>
    </row>
    <row r="11856" spans="13:14" x14ac:dyDescent="0.3">
      <c r="M11856" s="9"/>
      <c r="N11856" s="9"/>
    </row>
    <row r="11857" spans="13:14" x14ac:dyDescent="0.3">
      <c r="M11857" s="9"/>
      <c r="N11857" s="9"/>
    </row>
    <row r="11858" spans="13:14" x14ac:dyDescent="0.3">
      <c r="M11858" s="9"/>
      <c r="N11858" s="9"/>
    </row>
    <row r="11859" spans="13:14" x14ac:dyDescent="0.3">
      <c r="M11859" s="9"/>
      <c r="N11859" s="9"/>
    </row>
    <row r="11860" spans="13:14" x14ac:dyDescent="0.3">
      <c r="M11860" s="9"/>
      <c r="N11860" s="9"/>
    </row>
    <row r="11861" spans="13:14" x14ac:dyDescent="0.3">
      <c r="M11861" s="9"/>
      <c r="N11861" s="9"/>
    </row>
    <row r="11862" spans="13:14" x14ac:dyDescent="0.3">
      <c r="M11862" s="9"/>
      <c r="N11862" s="9"/>
    </row>
    <row r="11863" spans="13:14" x14ac:dyDescent="0.3">
      <c r="M11863" s="9"/>
      <c r="N11863" s="9"/>
    </row>
    <row r="11864" spans="13:14" x14ac:dyDescent="0.3">
      <c r="M11864" s="9"/>
      <c r="N11864" s="9"/>
    </row>
    <row r="11865" spans="13:14" x14ac:dyDescent="0.3">
      <c r="M11865" s="9"/>
      <c r="N11865" s="9"/>
    </row>
    <row r="11866" spans="13:14" x14ac:dyDescent="0.3">
      <c r="M11866" s="9"/>
      <c r="N11866" s="9"/>
    </row>
    <row r="11867" spans="13:14" x14ac:dyDescent="0.3">
      <c r="M11867" s="9"/>
      <c r="N11867" s="9"/>
    </row>
    <row r="11868" spans="13:14" x14ac:dyDescent="0.3">
      <c r="M11868" s="9"/>
      <c r="N11868" s="9"/>
    </row>
    <row r="11869" spans="13:14" x14ac:dyDescent="0.3">
      <c r="M11869" s="9"/>
      <c r="N11869" s="9"/>
    </row>
    <row r="11870" spans="13:14" x14ac:dyDescent="0.3">
      <c r="M11870" s="9"/>
      <c r="N11870" s="9"/>
    </row>
    <row r="11871" spans="13:14" x14ac:dyDescent="0.3">
      <c r="M11871" s="9"/>
      <c r="N11871" s="9"/>
    </row>
    <row r="11872" spans="13:14" x14ac:dyDescent="0.3">
      <c r="M11872" s="9"/>
      <c r="N11872" s="9"/>
    </row>
    <row r="11873" spans="13:14" x14ac:dyDescent="0.3">
      <c r="M11873" s="9"/>
      <c r="N11873" s="9"/>
    </row>
    <row r="11874" spans="13:14" x14ac:dyDescent="0.3">
      <c r="M11874" s="9"/>
      <c r="N11874" s="9"/>
    </row>
    <row r="11875" spans="13:14" x14ac:dyDescent="0.3">
      <c r="M11875" s="9"/>
      <c r="N11875" s="9"/>
    </row>
    <row r="11876" spans="13:14" x14ac:dyDescent="0.3">
      <c r="M11876" s="9"/>
      <c r="N11876" s="9"/>
    </row>
    <row r="11877" spans="13:14" x14ac:dyDescent="0.3">
      <c r="M11877" s="9"/>
      <c r="N11877" s="9"/>
    </row>
    <row r="11878" spans="13:14" x14ac:dyDescent="0.3">
      <c r="M11878" s="9"/>
      <c r="N11878" s="9"/>
    </row>
    <row r="11879" spans="13:14" x14ac:dyDescent="0.3">
      <c r="M11879" s="9"/>
      <c r="N11879" s="9"/>
    </row>
    <row r="11880" spans="13:14" x14ac:dyDescent="0.3">
      <c r="M11880" s="9"/>
      <c r="N11880" s="9"/>
    </row>
    <row r="11881" spans="13:14" x14ac:dyDescent="0.3">
      <c r="M11881" s="9"/>
      <c r="N11881" s="9"/>
    </row>
    <row r="11882" spans="13:14" x14ac:dyDescent="0.3">
      <c r="M11882" s="9"/>
      <c r="N11882" s="9"/>
    </row>
    <row r="11883" spans="13:14" x14ac:dyDescent="0.3">
      <c r="M11883" s="9"/>
      <c r="N11883" s="9"/>
    </row>
    <row r="11884" spans="13:14" x14ac:dyDescent="0.3">
      <c r="M11884" s="9"/>
      <c r="N11884" s="9"/>
    </row>
    <row r="11885" spans="13:14" x14ac:dyDescent="0.3">
      <c r="M11885" s="9"/>
      <c r="N11885" s="9"/>
    </row>
    <row r="11886" spans="13:14" x14ac:dyDescent="0.3">
      <c r="M11886" s="9"/>
      <c r="N11886" s="9"/>
    </row>
    <row r="11887" spans="13:14" x14ac:dyDescent="0.3">
      <c r="M11887" s="9"/>
      <c r="N11887" s="9"/>
    </row>
    <row r="11888" spans="13:14" x14ac:dyDescent="0.3">
      <c r="M11888" s="9"/>
      <c r="N11888" s="9"/>
    </row>
    <row r="11889" spans="13:14" x14ac:dyDescent="0.3">
      <c r="M11889" s="9"/>
      <c r="N11889" s="9"/>
    </row>
    <row r="11890" spans="13:14" x14ac:dyDescent="0.3">
      <c r="M11890" s="9"/>
      <c r="N11890" s="9"/>
    </row>
    <row r="11891" spans="13:14" x14ac:dyDescent="0.3">
      <c r="M11891" s="9"/>
      <c r="N11891" s="9"/>
    </row>
    <row r="11892" spans="13:14" x14ac:dyDescent="0.3">
      <c r="M11892" s="9"/>
      <c r="N11892" s="9"/>
    </row>
    <row r="11893" spans="13:14" x14ac:dyDescent="0.3">
      <c r="M11893" s="9"/>
      <c r="N11893" s="9"/>
    </row>
    <row r="11894" spans="13:14" x14ac:dyDescent="0.3">
      <c r="M11894" s="9"/>
      <c r="N11894" s="9"/>
    </row>
    <row r="11895" spans="13:14" x14ac:dyDescent="0.3">
      <c r="M11895" s="9"/>
      <c r="N11895" s="9"/>
    </row>
    <row r="11896" spans="13:14" x14ac:dyDescent="0.3">
      <c r="M11896" s="9"/>
      <c r="N11896" s="9"/>
    </row>
    <row r="11897" spans="13:14" x14ac:dyDescent="0.3">
      <c r="M11897" s="9"/>
      <c r="N11897" s="9"/>
    </row>
    <row r="11898" spans="13:14" x14ac:dyDescent="0.3">
      <c r="M11898" s="9"/>
      <c r="N11898" s="9"/>
    </row>
    <row r="11899" spans="13:14" x14ac:dyDescent="0.3">
      <c r="M11899" s="9"/>
      <c r="N11899" s="9"/>
    </row>
    <row r="11900" spans="13:14" x14ac:dyDescent="0.3">
      <c r="M11900" s="9"/>
      <c r="N11900" s="9"/>
    </row>
    <row r="11901" spans="13:14" x14ac:dyDescent="0.3">
      <c r="M11901" s="9"/>
      <c r="N11901" s="9"/>
    </row>
    <row r="11902" spans="13:14" x14ac:dyDescent="0.3">
      <c r="M11902" s="9"/>
      <c r="N11902" s="9"/>
    </row>
    <row r="11903" spans="13:14" x14ac:dyDescent="0.3">
      <c r="M11903" s="9"/>
      <c r="N11903" s="9"/>
    </row>
    <row r="11904" spans="13:14" x14ac:dyDescent="0.3">
      <c r="M11904" s="9"/>
      <c r="N11904" s="9"/>
    </row>
    <row r="11905" spans="13:14" x14ac:dyDescent="0.3">
      <c r="M11905" s="9"/>
      <c r="N11905" s="9"/>
    </row>
    <row r="11906" spans="13:14" x14ac:dyDescent="0.3">
      <c r="M11906" s="9"/>
      <c r="N11906" s="9"/>
    </row>
    <row r="11907" spans="13:14" x14ac:dyDescent="0.3">
      <c r="M11907" s="9"/>
      <c r="N11907" s="9"/>
    </row>
    <row r="11908" spans="13:14" x14ac:dyDescent="0.3">
      <c r="M11908" s="9"/>
      <c r="N11908" s="9"/>
    </row>
    <row r="11909" spans="13:14" x14ac:dyDescent="0.3">
      <c r="M11909" s="9"/>
      <c r="N11909" s="9"/>
    </row>
    <row r="11910" spans="13:14" x14ac:dyDescent="0.3">
      <c r="M11910" s="9"/>
      <c r="N11910" s="9"/>
    </row>
    <row r="11911" spans="13:14" x14ac:dyDescent="0.3">
      <c r="M11911" s="9"/>
      <c r="N11911" s="9"/>
    </row>
    <row r="11912" spans="13:14" x14ac:dyDescent="0.3">
      <c r="M11912" s="9"/>
      <c r="N11912" s="9"/>
    </row>
    <row r="11913" spans="13:14" x14ac:dyDescent="0.3">
      <c r="M11913" s="9"/>
      <c r="N11913" s="9"/>
    </row>
    <row r="11914" spans="13:14" x14ac:dyDescent="0.3">
      <c r="M11914" s="9"/>
      <c r="N11914" s="9"/>
    </row>
    <row r="11915" spans="13:14" x14ac:dyDescent="0.3">
      <c r="M11915" s="9"/>
      <c r="N11915" s="9"/>
    </row>
    <row r="11916" spans="13:14" x14ac:dyDescent="0.3">
      <c r="M11916" s="9"/>
      <c r="N11916" s="9"/>
    </row>
    <row r="11917" spans="13:14" x14ac:dyDescent="0.3">
      <c r="M11917" s="9"/>
      <c r="N11917" s="9"/>
    </row>
    <row r="11918" spans="13:14" x14ac:dyDescent="0.3">
      <c r="M11918" s="9"/>
      <c r="N11918" s="9"/>
    </row>
    <row r="11919" spans="13:14" x14ac:dyDescent="0.3">
      <c r="M11919" s="9"/>
      <c r="N11919" s="9"/>
    </row>
    <row r="11920" spans="13:14" x14ac:dyDescent="0.3">
      <c r="M11920" s="9"/>
      <c r="N11920" s="9"/>
    </row>
    <row r="11921" spans="13:14" x14ac:dyDescent="0.3">
      <c r="M11921" s="9"/>
      <c r="N11921" s="9"/>
    </row>
    <row r="11922" spans="13:14" x14ac:dyDescent="0.3">
      <c r="M11922" s="9"/>
      <c r="N11922" s="9"/>
    </row>
    <row r="11923" spans="13:14" x14ac:dyDescent="0.3">
      <c r="M11923" s="9"/>
      <c r="N11923" s="9"/>
    </row>
    <row r="11924" spans="13:14" x14ac:dyDescent="0.3">
      <c r="M11924" s="9"/>
      <c r="N11924" s="9"/>
    </row>
    <row r="11925" spans="13:14" x14ac:dyDescent="0.3">
      <c r="M11925" s="9"/>
      <c r="N11925" s="9"/>
    </row>
    <row r="11926" spans="13:14" x14ac:dyDescent="0.3">
      <c r="M11926" s="9"/>
      <c r="N11926" s="9"/>
    </row>
    <row r="11927" spans="13:14" x14ac:dyDescent="0.3">
      <c r="M11927" s="9"/>
      <c r="N11927" s="9"/>
    </row>
    <row r="11928" spans="13:14" x14ac:dyDescent="0.3">
      <c r="M11928" s="9"/>
      <c r="N11928" s="9"/>
    </row>
    <row r="11929" spans="13:14" x14ac:dyDescent="0.3">
      <c r="M11929" s="9"/>
      <c r="N11929" s="9"/>
    </row>
    <row r="11930" spans="13:14" x14ac:dyDescent="0.3">
      <c r="M11930" s="9"/>
      <c r="N11930" s="9"/>
    </row>
    <row r="11931" spans="13:14" x14ac:dyDescent="0.3">
      <c r="M11931" s="9"/>
      <c r="N11931" s="9"/>
    </row>
    <row r="11932" spans="13:14" x14ac:dyDescent="0.3">
      <c r="M11932" s="9"/>
      <c r="N11932" s="9"/>
    </row>
    <row r="11933" spans="13:14" x14ac:dyDescent="0.3">
      <c r="M11933" s="9"/>
      <c r="N11933" s="9"/>
    </row>
    <row r="11934" spans="13:14" x14ac:dyDescent="0.3">
      <c r="M11934" s="9"/>
      <c r="N11934" s="9"/>
    </row>
    <row r="11935" spans="13:14" x14ac:dyDescent="0.3">
      <c r="M11935" s="9"/>
      <c r="N11935" s="9"/>
    </row>
    <row r="11936" spans="13:14" x14ac:dyDescent="0.3">
      <c r="M11936" s="9"/>
      <c r="N11936" s="9"/>
    </row>
    <row r="11937" spans="13:14" x14ac:dyDescent="0.3">
      <c r="M11937" s="9"/>
      <c r="N11937" s="9"/>
    </row>
    <row r="11938" spans="13:14" x14ac:dyDescent="0.3">
      <c r="M11938" s="9"/>
      <c r="N11938" s="9"/>
    </row>
    <row r="11939" spans="13:14" x14ac:dyDescent="0.3">
      <c r="M11939" s="9"/>
      <c r="N11939" s="9"/>
    </row>
    <row r="11940" spans="13:14" x14ac:dyDescent="0.3">
      <c r="M11940" s="9"/>
      <c r="N11940" s="9"/>
    </row>
    <row r="11941" spans="13:14" x14ac:dyDescent="0.3">
      <c r="M11941" s="9"/>
      <c r="N11941" s="9"/>
    </row>
    <row r="11942" spans="13:14" x14ac:dyDescent="0.3">
      <c r="M11942" s="9"/>
      <c r="N11942" s="9"/>
    </row>
    <row r="11943" spans="13:14" x14ac:dyDescent="0.3">
      <c r="M11943" s="9"/>
      <c r="N11943" s="9"/>
    </row>
    <row r="11944" spans="13:14" x14ac:dyDescent="0.3">
      <c r="M11944" s="9"/>
      <c r="N11944" s="9"/>
    </row>
    <row r="11945" spans="13:14" x14ac:dyDescent="0.3">
      <c r="M11945" s="9"/>
      <c r="N11945" s="9"/>
    </row>
    <row r="11946" spans="13:14" x14ac:dyDescent="0.3">
      <c r="M11946" s="9"/>
      <c r="N11946" s="9"/>
    </row>
    <row r="11947" spans="13:14" x14ac:dyDescent="0.3">
      <c r="M11947" s="9"/>
      <c r="N11947" s="9"/>
    </row>
    <row r="11948" spans="13:14" x14ac:dyDescent="0.3">
      <c r="M11948" s="9"/>
      <c r="N11948" s="9"/>
    </row>
    <row r="11949" spans="13:14" x14ac:dyDescent="0.3">
      <c r="M11949" s="9"/>
      <c r="N11949" s="9"/>
    </row>
    <row r="11950" spans="13:14" x14ac:dyDescent="0.3">
      <c r="M11950" s="9"/>
      <c r="N11950" s="9"/>
    </row>
    <row r="11951" spans="13:14" x14ac:dyDescent="0.3">
      <c r="M11951" s="9"/>
      <c r="N11951" s="9"/>
    </row>
    <row r="11952" spans="13:14" x14ac:dyDescent="0.3">
      <c r="M11952" s="9"/>
      <c r="N11952" s="9"/>
    </row>
    <row r="11953" spans="13:14" x14ac:dyDescent="0.3">
      <c r="M11953" s="9"/>
      <c r="N11953" s="9"/>
    </row>
    <row r="11954" spans="13:14" x14ac:dyDescent="0.3">
      <c r="M11954" s="9"/>
      <c r="N11954" s="9"/>
    </row>
    <row r="11955" spans="13:14" x14ac:dyDescent="0.3">
      <c r="M11955" s="9"/>
      <c r="N11955" s="9"/>
    </row>
    <row r="11956" spans="13:14" x14ac:dyDescent="0.3">
      <c r="M11956" s="9"/>
      <c r="N11956" s="9"/>
    </row>
    <row r="11957" spans="13:14" x14ac:dyDescent="0.3">
      <c r="M11957" s="9"/>
      <c r="N11957" s="9"/>
    </row>
    <row r="11958" spans="13:14" x14ac:dyDescent="0.3">
      <c r="M11958" s="9"/>
      <c r="N11958" s="9"/>
    </row>
    <row r="11959" spans="13:14" x14ac:dyDescent="0.3">
      <c r="M11959" s="9"/>
      <c r="N11959" s="9"/>
    </row>
    <row r="11960" spans="13:14" x14ac:dyDescent="0.3">
      <c r="M11960" s="9"/>
      <c r="N11960" s="9"/>
    </row>
    <row r="11961" spans="13:14" x14ac:dyDescent="0.3">
      <c r="M11961" s="9"/>
      <c r="N11961" s="9"/>
    </row>
    <row r="11962" spans="13:14" x14ac:dyDescent="0.3">
      <c r="M11962" s="9"/>
      <c r="N11962" s="9"/>
    </row>
    <row r="11963" spans="13:14" x14ac:dyDescent="0.3">
      <c r="M11963" s="9"/>
      <c r="N11963" s="9"/>
    </row>
    <row r="11964" spans="13:14" x14ac:dyDescent="0.3">
      <c r="M11964" s="9"/>
      <c r="N11964" s="9"/>
    </row>
    <row r="11965" spans="13:14" x14ac:dyDescent="0.3">
      <c r="M11965" s="9"/>
      <c r="N11965" s="9"/>
    </row>
    <row r="11966" spans="13:14" x14ac:dyDescent="0.3">
      <c r="M11966" s="9"/>
      <c r="N11966" s="9"/>
    </row>
    <row r="11967" spans="13:14" x14ac:dyDescent="0.3">
      <c r="M11967" s="9"/>
      <c r="N11967" s="9"/>
    </row>
    <row r="11968" spans="13:14" x14ac:dyDescent="0.3">
      <c r="M11968" s="9"/>
      <c r="N11968" s="9"/>
    </row>
    <row r="11969" spans="13:14" x14ac:dyDescent="0.3">
      <c r="M11969" s="9"/>
      <c r="N11969" s="9"/>
    </row>
    <row r="11970" spans="13:14" x14ac:dyDescent="0.3">
      <c r="M11970" s="9"/>
      <c r="N11970" s="9"/>
    </row>
    <row r="11971" spans="13:14" x14ac:dyDescent="0.3">
      <c r="M11971" s="9"/>
      <c r="N11971" s="9"/>
    </row>
    <row r="11972" spans="13:14" x14ac:dyDescent="0.3">
      <c r="M11972" s="9"/>
      <c r="N11972" s="9"/>
    </row>
    <row r="11973" spans="13:14" x14ac:dyDescent="0.3">
      <c r="M11973" s="9"/>
      <c r="N11973" s="9"/>
    </row>
    <row r="11974" spans="13:14" x14ac:dyDescent="0.3">
      <c r="M11974" s="9"/>
      <c r="N11974" s="9"/>
    </row>
    <row r="11975" spans="13:14" x14ac:dyDescent="0.3">
      <c r="M11975" s="9"/>
      <c r="N11975" s="9"/>
    </row>
    <row r="11976" spans="13:14" x14ac:dyDescent="0.3">
      <c r="M11976" s="9"/>
      <c r="N11976" s="9"/>
    </row>
    <row r="11977" spans="13:14" x14ac:dyDescent="0.3">
      <c r="M11977" s="9"/>
      <c r="N11977" s="9"/>
    </row>
    <row r="11978" spans="13:14" x14ac:dyDescent="0.3">
      <c r="M11978" s="9"/>
      <c r="N11978" s="9"/>
    </row>
    <row r="11979" spans="13:14" x14ac:dyDescent="0.3">
      <c r="M11979" s="9"/>
      <c r="N11979" s="9"/>
    </row>
    <row r="11980" spans="13:14" x14ac:dyDescent="0.3">
      <c r="M11980" s="9"/>
      <c r="N11980" s="9"/>
    </row>
    <row r="11981" spans="13:14" x14ac:dyDescent="0.3">
      <c r="M11981" s="9"/>
      <c r="N11981" s="9"/>
    </row>
    <row r="11982" spans="13:14" x14ac:dyDescent="0.3">
      <c r="M11982" s="9"/>
      <c r="N11982" s="9"/>
    </row>
    <row r="11983" spans="13:14" x14ac:dyDescent="0.3">
      <c r="M11983" s="9"/>
      <c r="N11983" s="9"/>
    </row>
    <row r="11984" spans="13:14" x14ac:dyDescent="0.3">
      <c r="M11984" s="9"/>
      <c r="N11984" s="9"/>
    </row>
    <row r="11985" spans="13:14" x14ac:dyDescent="0.3">
      <c r="M11985" s="9"/>
      <c r="N11985" s="9"/>
    </row>
    <row r="11986" spans="13:14" x14ac:dyDescent="0.3">
      <c r="M11986" s="9"/>
      <c r="N11986" s="9"/>
    </row>
    <row r="11987" spans="13:14" x14ac:dyDescent="0.3">
      <c r="M11987" s="9"/>
      <c r="N11987" s="9"/>
    </row>
    <row r="11988" spans="13:14" x14ac:dyDescent="0.3">
      <c r="M11988" s="9"/>
      <c r="N11988" s="9"/>
    </row>
    <row r="11989" spans="13:14" x14ac:dyDescent="0.3">
      <c r="M11989" s="9"/>
      <c r="N11989" s="9"/>
    </row>
    <row r="11990" spans="13:14" x14ac:dyDescent="0.3">
      <c r="M11990" s="9"/>
      <c r="N11990" s="9"/>
    </row>
    <row r="11991" spans="13:14" x14ac:dyDescent="0.3">
      <c r="M11991" s="9"/>
      <c r="N11991" s="9"/>
    </row>
    <row r="11992" spans="13:14" x14ac:dyDescent="0.3">
      <c r="M11992" s="9"/>
      <c r="N11992" s="9"/>
    </row>
    <row r="11993" spans="13:14" x14ac:dyDescent="0.3">
      <c r="M11993" s="9"/>
      <c r="N11993" s="9"/>
    </row>
    <row r="11994" spans="13:14" x14ac:dyDescent="0.3">
      <c r="M11994" s="9"/>
      <c r="N11994" s="9"/>
    </row>
    <row r="11995" spans="13:14" x14ac:dyDescent="0.3">
      <c r="M11995" s="9"/>
      <c r="N11995" s="9"/>
    </row>
    <row r="11996" spans="13:14" x14ac:dyDescent="0.3">
      <c r="M11996" s="9"/>
      <c r="N11996" s="9"/>
    </row>
    <row r="11997" spans="13:14" x14ac:dyDescent="0.3">
      <c r="M11997" s="9"/>
      <c r="N11997" s="9"/>
    </row>
    <row r="11998" spans="13:14" x14ac:dyDescent="0.3">
      <c r="M11998" s="9"/>
      <c r="N11998" s="9"/>
    </row>
    <row r="11999" spans="13:14" x14ac:dyDescent="0.3">
      <c r="M11999" s="9"/>
      <c r="N11999" s="9"/>
    </row>
    <row r="12000" spans="13:14" x14ac:dyDescent="0.3">
      <c r="M12000" s="9"/>
      <c r="N12000" s="9"/>
    </row>
    <row r="12001" spans="13:14" x14ac:dyDescent="0.3">
      <c r="M12001" s="9"/>
      <c r="N12001" s="9"/>
    </row>
    <row r="12002" spans="13:14" x14ac:dyDescent="0.3">
      <c r="M12002" s="9"/>
      <c r="N12002" s="9"/>
    </row>
    <row r="12003" spans="13:14" x14ac:dyDescent="0.3">
      <c r="M12003" s="9"/>
      <c r="N12003" s="9"/>
    </row>
    <row r="12004" spans="13:14" x14ac:dyDescent="0.3">
      <c r="M12004" s="9"/>
      <c r="N12004" s="9"/>
    </row>
    <row r="12005" spans="13:14" x14ac:dyDescent="0.3">
      <c r="M12005" s="9"/>
      <c r="N12005" s="9"/>
    </row>
    <row r="12006" spans="13:14" x14ac:dyDescent="0.3">
      <c r="M12006" s="9"/>
      <c r="N12006" s="9"/>
    </row>
    <row r="12007" spans="13:14" x14ac:dyDescent="0.3">
      <c r="M12007" s="9"/>
      <c r="N12007" s="9"/>
    </row>
    <row r="12008" spans="13:14" x14ac:dyDescent="0.3">
      <c r="M12008" s="9"/>
      <c r="N12008" s="9"/>
    </row>
    <row r="12009" spans="13:14" x14ac:dyDescent="0.3">
      <c r="M12009" s="9"/>
      <c r="N12009" s="9"/>
    </row>
    <row r="12010" spans="13:14" x14ac:dyDescent="0.3">
      <c r="M12010" s="9"/>
      <c r="N12010" s="9"/>
    </row>
    <row r="12011" spans="13:14" x14ac:dyDescent="0.3">
      <c r="M12011" s="9"/>
      <c r="N12011" s="9"/>
    </row>
    <row r="12012" spans="13:14" x14ac:dyDescent="0.3">
      <c r="M12012" s="9"/>
      <c r="N12012" s="9"/>
    </row>
    <row r="12013" spans="13:14" x14ac:dyDescent="0.3">
      <c r="M12013" s="9"/>
      <c r="N12013" s="9"/>
    </row>
    <row r="12014" spans="13:14" x14ac:dyDescent="0.3">
      <c r="M12014" s="9"/>
      <c r="N12014" s="9"/>
    </row>
    <row r="12015" spans="13:14" x14ac:dyDescent="0.3">
      <c r="M12015" s="9"/>
      <c r="N12015" s="9"/>
    </row>
    <row r="12016" spans="13:14" x14ac:dyDescent="0.3">
      <c r="M12016" s="9"/>
      <c r="N12016" s="9"/>
    </row>
    <row r="12017" spans="13:14" x14ac:dyDescent="0.3">
      <c r="M12017" s="9"/>
      <c r="N12017" s="9"/>
    </row>
    <row r="12018" spans="13:14" x14ac:dyDescent="0.3">
      <c r="M12018" s="9"/>
      <c r="N12018" s="9"/>
    </row>
    <row r="12019" spans="13:14" x14ac:dyDescent="0.3">
      <c r="M12019" s="9"/>
      <c r="N12019" s="9"/>
    </row>
    <row r="12020" spans="13:14" x14ac:dyDescent="0.3">
      <c r="M12020" s="9"/>
      <c r="N12020" s="9"/>
    </row>
    <row r="12021" spans="13:14" x14ac:dyDescent="0.3">
      <c r="M12021" s="9"/>
      <c r="N12021" s="9"/>
    </row>
    <row r="12022" spans="13:14" x14ac:dyDescent="0.3">
      <c r="M12022" s="9"/>
      <c r="N12022" s="9"/>
    </row>
    <row r="12023" spans="13:14" x14ac:dyDescent="0.3">
      <c r="M12023" s="9"/>
      <c r="N12023" s="9"/>
    </row>
    <row r="12024" spans="13:14" x14ac:dyDescent="0.3">
      <c r="M12024" s="9"/>
      <c r="N12024" s="9"/>
    </row>
    <row r="12025" spans="13:14" x14ac:dyDescent="0.3">
      <c r="M12025" s="9"/>
      <c r="N12025" s="9"/>
    </row>
    <row r="12026" spans="13:14" x14ac:dyDescent="0.3">
      <c r="M12026" s="9"/>
      <c r="N12026" s="9"/>
    </row>
    <row r="12027" spans="13:14" x14ac:dyDescent="0.3">
      <c r="M12027" s="9"/>
      <c r="N12027" s="9"/>
    </row>
    <row r="12028" spans="13:14" x14ac:dyDescent="0.3">
      <c r="M12028" s="9"/>
      <c r="N12028" s="9"/>
    </row>
    <row r="12029" spans="13:14" x14ac:dyDescent="0.3">
      <c r="M12029" s="9"/>
      <c r="N12029" s="9"/>
    </row>
    <row r="12030" spans="13:14" x14ac:dyDescent="0.3">
      <c r="M12030" s="9"/>
      <c r="N12030" s="9"/>
    </row>
    <row r="12031" spans="13:14" x14ac:dyDescent="0.3">
      <c r="M12031" s="9"/>
      <c r="N12031" s="9"/>
    </row>
    <row r="12032" spans="13:14" x14ac:dyDescent="0.3">
      <c r="M12032" s="9"/>
      <c r="N12032" s="9"/>
    </row>
    <row r="12033" spans="13:14" x14ac:dyDescent="0.3">
      <c r="M12033" s="9"/>
      <c r="N12033" s="9"/>
    </row>
    <row r="12034" spans="13:14" x14ac:dyDescent="0.3">
      <c r="M12034" s="9"/>
      <c r="N12034" s="9"/>
    </row>
    <row r="12035" spans="13:14" x14ac:dyDescent="0.3">
      <c r="M12035" s="9"/>
      <c r="N12035" s="9"/>
    </row>
    <row r="12036" spans="13:14" x14ac:dyDescent="0.3">
      <c r="M12036" s="9"/>
      <c r="N12036" s="9"/>
    </row>
    <row r="12037" spans="13:14" x14ac:dyDescent="0.3">
      <c r="M12037" s="9"/>
      <c r="N12037" s="9"/>
    </row>
    <row r="12038" spans="13:14" x14ac:dyDescent="0.3">
      <c r="M12038" s="9"/>
      <c r="N12038" s="9"/>
    </row>
    <row r="12039" spans="13:14" x14ac:dyDescent="0.3">
      <c r="M12039" s="9"/>
      <c r="N12039" s="9"/>
    </row>
    <row r="12040" spans="13:14" x14ac:dyDescent="0.3">
      <c r="M12040" s="9"/>
      <c r="N12040" s="9"/>
    </row>
    <row r="12041" spans="13:14" x14ac:dyDescent="0.3">
      <c r="M12041" s="9"/>
      <c r="N12041" s="9"/>
    </row>
    <row r="12042" spans="13:14" x14ac:dyDescent="0.3">
      <c r="M12042" s="9"/>
      <c r="N12042" s="9"/>
    </row>
    <row r="12043" spans="13:14" x14ac:dyDescent="0.3">
      <c r="M12043" s="9"/>
      <c r="N12043" s="9"/>
    </row>
    <row r="12044" spans="13:14" x14ac:dyDescent="0.3">
      <c r="M12044" s="9"/>
      <c r="N12044" s="9"/>
    </row>
    <row r="12045" spans="13:14" x14ac:dyDescent="0.3">
      <c r="M12045" s="9"/>
      <c r="N12045" s="9"/>
    </row>
    <row r="12046" spans="13:14" x14ac:dyDescent="0.3">
      <c r="M12046" s="9"/>
      <c r="N12046" s="9"/>
    </row>
    <row r="12047" spans="13:14" x14ac:dyDescent="0.3">
      <c r="M12047" s="9"/>
      <c r="N12047" s="9"/>
    </row>
    <row r="12048" spans="13:14" x14ac:dyDescent="0.3">
      <c r="M12048" s="9"/>
      <c r="N12048" s="9"/>
    </row>
    <row r="12049" spans="13:14" x14ac:dyDescent="0.3">
      <c r="M12049" s="9"/>
      <c r="N12049" s="9"/>
    </row>
    <row r="12050" spans="13:14" x14ac:dyDescent="0.3">
      <c r="M12050" s="9"/>
      <c r="N12050" s="9"/>
    </row>
    <row r="12051" spans="13:14" x14ac:dyDescent="0.3">
      <c r="M12051" s="9"/>
      <c r="N12051" s="9"/>
    </row>
    <row r="12052" spans="13:14" x14ac:dyDescent="0.3">
      <c r="M12052" s="9"/>
      <c r="N12052" s="9"/>
    </row>
    <row r="12053" spans="13:14" x14ac:dyDescent="0.3">
      <c r="M12053" s="9"/>
      <c r="N12053" s="9"/>
    </row>
    <row r="12054" spans="13:14" x14ac:dyDescent="0.3">
      <c r="M12054" s="9"/>
      <c r="N12054" s="9"/>
    </row>
    <row r="12055" spans="13:14" x14ac:dyDescent="0.3">
      <c r="M12055" s="9"/>
      <c r="N12055" s="9"/>
    </row>
    <row r="12056" spans="13:14" x14ac:dyDescent="0.3">
      <c r="M12056" s="9"/>
      <c r="N12056" s="9"/>
    </row>
    <row r="12057" spans="13:14" x14ac:dyDescent="0.3">
      <c r="M12057" s="9"/>
      <c r="N12057" s="9"/>
    </row>
    <row r="12058" spans="13:14" x14ac:dyDescent="0.3">
      <c r="M12058" s="9"/>
      <c r="N12058" s="9"/>
    </row>
    <row r="12059" spans="13:14" x14ac:dyDescent="0.3">
      <c r="M12059" s="9"/>
      <c r="N12059" s="9"/>
    </row>
    <row r="12060" spans="13:14" x14ac:dyDescent="0.3">
      <c r="M12060" s="9"/>
      <c r="N12060" s="9"/>
    </row>
    <row r="12061" spans="13:14" x14ac:dyDescent="0.3">
      <c r="M12061" s="9"/>
      <c r="N12061" s="9"/>
    </row>
    <row r="12062" spans="13:14" x14ac:dyDescent="0.3">
      <c r="M12062" s="9"/>
      <c r="N12062" s="9"/>
    </row>
    <row r="12063" spans="13:14" x14ac:dyDescent="0.3">
      <c r="M12063" s="9"/>
      <c r="N12063" s="9"/>
    </row>
    <row r="12064" spans="13:14" x14ac:dyDescent="0.3">
      <c r="M12064" s="9"/>
      <c r="N12064" s="9"/>
    </row>
    <row r="12065" spans="13:14" x14ac:dyDescent="0.3">
      <c r="M12065" s="9"/>
      <c r="N12065" s="9"/>
    </row>
    <row r="12066" spans="13:14" x14ac:dyDescent="0.3">
      <c r="M12066" s="9"/>
      <c r="N12066" s="9"/>
    </row>
    <row r="12067" spans="13:14" x14ac:dyDescent="0.3">
      <c r="M12067" s="9"/>
      <c r="N12067" s="9"/>
    </row>
    <row r="12068" spans="13:14" x14ac:dyDescent="0.3">
      <c r="M12068" s="9"/>
      <c r="N12068" s="9"/>
    </row>
    <row r="12069" spans="13:14" x14ac:dyDescent="0.3">
      <c r="M12069" s="9"/>
      <c r="N12069" s="9"/>
    </row>
    <row r="12070" spans="13:14" x14ac:dyDescent="0.3">
      <c r="M12070" s="9"/>
      <c r="N12070" s="9"/>
    </row>
    <row r="12071" spans="13:14" x14ac:dyDescent="0.3">
      <c r="M12071" s="9"/>
      <c r="N12071" s="9"/>
    </row>
    <row r="12072" spans="13:14" x14ac:dyDescent="0.3">
      <c r="M12072" s="9"/>
      <c r="N12072" s="9"/>
    </row>
    <row r="12073" spans="13:14" x14ac:dyDescent="0.3">
      <c r="M12073" s="9"/>
      <c r="N12073" s="9"/>
    </row>
    <row r="12074" spans="13:14" x14ac:dyDescent="0.3">
      <c r="M12074" s="9"/>
      <c r="N12074" s="9"/>
    </row>
    <row r="12075" spans="13:14" x14ac:dyDescent="0.3">
      <c r="M12075" s="9"/>
      <c r="N12075" s="9"/>
    </row>
    <row r="12076" spans="13:14" x14ac:dyDescent="0.3">
      <c r="M12076" s="9"/>
      <c r="N12076" s="9"/>
    </row>
    <row r="12077" spans="13:14" x14ac:dyDescent="0.3">
      <c r="M12077" s="9"/>
      <c r="N12077" s="9"/>
    </row>
    <row r="12078" spans="13:14" x14ac:dyDescent="0.3">
      <c r="M12078" s="9"/>
      <c r="N12078" s="9"/>
    </row>
    <row r="12079" spans="13:14" x14ac:dyDescent="0.3">
      <c r="M12079" s="9"/>
      <c r="N12079" s="9"/>
    </row>
    <row r="12080" spans="13:14" x14ac:dyDescent="0.3">
      <c r="M12080" s="9"/>
      <c r="N12080" s="9"/>
    </row>
    <row r="12081" spans="13:14" x14ac:dyDescent="0.3">
      <c r="M12081" s="9"/>
      <c r="N12081" s="9"/>
    </row>
    <row r="12082" spans="13:14" x14ac:dyDescent="0.3">
      <c r="M12082" s="9"/>
      <c r="N12082" s="9"/>
    </row>
    <row r="12083" spans="13:14" x14ac:dyDescent="0.3">
      <c r="M12083" s="9"/>
      <c r="N12083" s="9"/>
    </row>
    <row r="12084" spans="13:14" x14ac:dyDescent="0.3">
      <c r="M12084" s="9"/>
      <c r="N12084" s="9"/>
    </row>
    <row r="12085" spans="13:14" x14ac:dyDescent="0.3">
      <c r="M12085" s="9"/>
      <c r="N12085" s="9"/>
    </row>
    <row r="12086" spans="13:14" x14ac:dyDescent="0.3">
      <c r="M12086" s="9"/>
      <c r="N12086" s="9"/>
    </row>
    <row r="12087" spans="13:14" x14ac:dyDescent="0.3">
      <c r="M12087" s="9"/>
      <c r="N12087" s="9"/>
    </row>
    <row r="12088" spans="13:14" x14ac:dyDescent="0.3">
      <c r="M12088" s="9"/>
      <c r="N12088" s="9"/>
    </row>
    <row r="12089" spans="13:14" x14ac:dyDescent="0.3">
      <c r="M12089" s="9"/>
      <c r="N12089" s="9"/>
    </row>
    <row r="12090" spans="13:14" x14ac:dyDescent="0.3">
      <c r="M12090" s="9"/>
      <c r="N12090" s="9"/>
    </row>
    <row r="12091" spans="13:14" x14ac:dyDescent="0.3">
      <c r="M12091" s="9"/>
      <c r="N12091" s="9"/>
    </row>
    <row r="12092" spans="13:14" x14ac:dyDescent="0.3">
      <c r="M12092" s="9"/>
      <c r="N12092" s="9"/>
    </row>
    <row r="12093" spans="13:14" x14ac:dyDescent="0.3">
      <c r="M12093" s="9"/>
      <c r="N12093" s="9"/>
    </row>
    <row r="12094" spans="13:14" x14ac:dyDescent="0.3">
      <c r="M12094" s="9"/>
      <c r="N12094" s="9"/>
    </row>
    <row r="12095" spans="13:14" x14ac:dyDescent="0.3">
      <c r="M12095" s="9"/>
      <c r="N12095" s="9"/>
    </row>
    <row r="12096" spans="13:14" x14ac:dyDescent="0.3">
      <c r="M12096" s="9"/>
      <c r="N12096" s="9"/>
    </row>
    <row r="12097" spans="13:14" x14ac:dyDescent="0.3">
      <c r="M12097" s="9"/>
      <c r="N12097" s="9"/>
    </row>
    <row r="12098" spans="13:14" x14ac:dyDescent="0.3">
      <c r="M12098" s="9"/>
      <c r="N12098" s="9"/>
    </row>
    <row r="12099" spans="13:14" x14ac:dyDescent="0.3">
      <c r="M12099" s="9"/>
      <c r="N12099" s="9"/>
    </row>
    <row r="12100" spans="13:14" x14ac:dyDescent="0.3">
      <c r="M12100" s="9"/>
      <c r="N12100" s="9"/>
    </row>
    <row r="12101" spans="13:14" x14ac:dyDescent="0.3">
      <c r="M12101" s="9"/>
      <c r="N12101" s="9"/>
    </row>
    <row r="12102" spans="13:14" x14ac:dyDescent="0.3">
      <c r="M12102" s="9"/>
      <c r="N12102" s="9"/>
    </row>
    <row r="12103" spans="13:14" x14ac:dyDescent="0.3">
      <c r="M12103" s="9"/>
      <c r="N12103" s="9"/>
    </row>
    <row r="12104" spans="13:14" x14ac:dyDescent="0.3">
      <c r="M12104" s="9"/>
      <c r="N12104" s="9"/>
    </row>
    <row r="12105" spans="13:14" x14ac:dyDescent="0.3">
      <c r="M12105" s="9"/>
      <c r="N12105" s="9"/>
    </row>
    <row r="12106" spans="13:14" x14ac:dyDescent="0.3">
      <c r="M12106" s="9"/>
      <c r="N12106" s="9"/>
    </row>
    <row r="12107" spans="13:14" x14ac:dyDescent="0.3">
      <c r="M12107" s="9"/>
      <c r="N12107" s="9"/>
    </row>
    <row r="12108" spans="13:14" x14ac:dyDescent="0.3">
      <c r="M12108" s="9"/>
      <c r="N12108" s="9"/>
    </row>
    <row r="12109" spans="13:14" x14ac:dyDescent="0.3">
      <c r="M12109" s="9"/>
      <c r="N12109" s="9"/>
    </row>
    <row r="12110" spans="13:14" x14ac:dyDescent="0.3">
      <c r="M12110" s="9"/>
      <c r="N12110" s="9"/>
    </row>
    <row r="12111" spans="13:14" x14ac:dyDescent="0.3">
      <c r="M12111" s="9"/>
      <c r="N12111" s="9"/>
    </row>
    <row r="12112" spans="13:14" x14ac:dyDescent="0.3">
      <c r="M12112" s="9"/>
      <c r="N12112" s="9"/>
    </row>
    <row r="12113" spans="13:14" x14ac:dyDescent="0.3">
      <c r="M12113" s="9"/>
      <c r="N12113" s="9"/>
    </row>
    <row r="12114" spans="13:14" x14ac:dyDescent="0.3">
      <c r="M12114" s="9"/>
      <c r="N12114" s="9"/>
    </row>
    <row r="12115" spans="13:14" x14ac:dyDescent="0.3">
      <c r="M12115" s="9"/>
      <c r="N12115" s="9"/>
    </row>
    <row r="12116" spans="13:14" x14ac:dyDescent="0.3">
      <c r="M12116" s="9"/>
      <c r="N12116" s="9"/>
    </row>
    <row r="12117" spans="13:14" x14ac:dyDescent="0.3">
      <c r="M12117" s="9"/>
      <c r="N12117" s="9"/>
    </row>
    <row r="12118" spans="13:14" x14ac:dyDescent="0.3">
      <c r="M12118" s="9"/>
      <c r="N12118" s="9"/>
    </row>
    <row r="12119" spans="13:14" x14ac:dyDescent="0.3">
      <c r="M12119" s="9"/>
      <c r="N12119" s="9"/>
    </row>
    <row r="12120" spans="13:14" x14ac:dyDescent="0.3">
      <c r="M12120" s="9"/>
      <c r="N12120" s="9"/>
    </row>
    <row r="12121" spans="13:14" x14ac:dyDescent="0.3">
      <c r="M12121" s="9"/>
      <c r="N12121" s="9"/>
    </row>
    <row r="12122" spans="13:14" x14ac:dyDescent="0.3">
      <c r="M12122" s="9"/>
      <c r="N12122" s="9"/>
    </row>
    <row r="12123" spans="13:14" x14ac:dyDescent="0.3">
      <c r="M12123" s="9"/>
      <c r="N12123" s="9"/>
    </row>
    <row r="12124" spans="13:14" x14ac:dyDescent="0.3">
      <c r="M12124" s="9"/>
      <c r="N12124" s="9"/>
    </row>
    <row r="12125" spans="13:14" x14ac:dyDescent="0.3">
      <c r="M12125" s="9"/>
      <c r="N12125" s="9"/>
    </row>
    <row r="12126" spans="13:14" x14ac:dyDescent="0.3">
      <c r="M12126" s="9"/>
      <c r="N12126" s="9"/>
    </row>
    <row r="12127" spans="13:14" x14ac:dyDescent="0.3">
      <c r="M12127" s="9"/>
      <c r="N12127" s="9"/>
    </row>
    <row r="12128" spans="13:14" x14ac:dyDescent="0.3">
      <c r="M12128" s="9"/>
      <c r="N12128" s="9"/>
    </row>
    <row r="12129" spans="13:14" x14ac:dyDescent="0.3">
      <c r="M12129" s="9"/>
      <c r="N12129" s="9"/>
    </row>
    <row r="12130" spans="13:14" x14ac:dyDescent="0.3">
      <c r="M12130" s="9"/>
      <c r="N12130" s="9"/>
    </row>
    <row r="12131" spans="13:14" x14ac:dyDescent="0.3">
      <c r="M12131" s="9"/>
      <c r="N12131" s="9"/>
    </row>
    <row r="12132" spans="13:14" x14ac:dyDescent="0.3">
      <c r="M12132" s="9"/>
      <c r="N12132" s="9"/>
    </row>
    <row r="12133" spans="13:14" x14ac:dyDescent="0.3">
      <c r="M12133" s="9"/>
      <c r="N12133" s="9"/>
    </row>
    <row r="12134" spans="13:14" x14ac:dyDescent="0.3">
      <c r="M12134" s="9"/>
      <c r="N12134" s="9"/>
    </row>
    <row r="12135" spans="13:14" x14ac:dyDescent="0.3">
      <c r="M12135" s="9"/>
      <c r="N12135" s="9"/>
    </row>
    <row r="12136" spans="13:14" x14ac:dyDescent="0.3">
      <c r="M12136" s="9"/>
      <c r="N12136" s="9"/>
    </row>
    <row r="12137" spans="13:14" x14ac:dyDescent="0.3">
      <c r="M12137" s="9"/>
      <c r="N12137" s="9"/>
    </row>
    <row r="12138" spans="13:14" x14ac:dyDescent="0.3">
      <c r="M12138" s="9"/>
      <c r="N12138" s="9"/>
    </row>
    <row r="12139" spans="13:14" x14ac:dyDescent="0.3">
      <c r="M12139" s="9"/>
      <c r="N12139" s="9"/>
    </row>
    <row r="12140" spans="13:14" x14ac:dyDescent="0.3">
      <c r="M12140" s="9"/>
      <c r="N12140" s="9"/>
    </row>
    <row r="12141" spans="13:14" x14ac:dyDescent="0.3">
      <c r="M12141" s="9"/>
      <c r="N12141" s="9"/>
    </row>
    <row r="12142" spans="13:14" x14ac:dyDescent="0.3">
      <c r="M12142" s="9"/>
      <c r="N12142" s="9"/>
    </row>
    <row r="12143" spans="13:14" x14ac:dyDescent="0.3">
      <c r="M12143" s="9"/>
      <c r="N12143" s="9"/>
    </row>
    <row r="12144" spans="13:14" x14ac:dyDescent="0.3">
      <c r="M12144" s="9"/>
      <c r="N12144" s="9"/>
    </row>
    <row r="12145" spans="13:14" x14ac:dyDescent="0.3">
      <c r="M12145" s="9"/>
      <c r="N12145" s="9"/>
    </row>
    <row r="12146" spans="13:14" x14ac:dyDescent="0.3">
      <c r="M12146" s="9"/>
      <c r="N12146" s="9"/>
    </row>
    <row r="12147" spans="13:14" x14ac:dyDescent="0.3">
      <c r="M12147" s="9"/>
      <c r="N12147" s="9"/>
    </row>
    <row r="12148" spans="13:14" x14ac:dyDescent="0.3">
      <c r="M12148" s="9"/>
      <c r="N12148" s="9"/>
    </row>
    <row r="12149" spans="13:14" x14ac:dyDescent="0.3">
      <c r="M12149" s="9"/>
      <c r="N12149" s="9"/>
    </row>
    <row r="12150" spans="13:14" x14ac:dyDescent="0.3">
      <c r="M12150" s="9"/>
      <c r="N12150" s="9"/>
    </row>
    <row r="12151" spans="13:14" x14ac:dyDescent="0.3">
      <c r="M12151" s="9"/>
      <c r="N12151" s="9"/>
    </row>
    <row r="12152" spans="13:14" x14ac:dyDescent="0.3">
      <c r="M12152" s="9"/>
      <c r="N12152" s="9"/>
    </row>
    <row r="12153" spans="13:14" x14ac:dyDescent="0.3">
      <c r="M12153" s="9"/>
      <c r="N12153" s="9"/>
    </row>
    <row r="12154" spans="13:14" x14ac:dyDescent="0.3">
      <c r="M12154" s="9"/>
      <c r="N12154" s="9"/>
    </row>
    <row r="12155" spans="13:14" x14ac:dyDescent="0.3">
      <c r="M12155" s="9"/>
      <c r="N12155" s="9"/>
    </row>
    <row r="12156" spans="13:14" x14ac:dyDescent="0.3">
      <c r="M12156" s="9"/>
      <c r="N12156" s="9"/>
    </row>
    <row r="12157" spans="13:14" x14ac:dyDescent="0.3">
      <c r="M12157" s="9"/>
      <c r="N12157" s="9"/>
    </row>
    <row r="12158" spans="13:14" x14ac:dyDescent="0.3">
      <c r="M12158" s="9"/>
      <c r="N12158" s="9"/>
    </row>
    <row r="12159" spans="13:14" x14ac:dyDescent="0.3">
      <c r="M12159" s="9"/>
      <c r="N12159" s="9"/>
    </row>
    <row r="12160" spans="13:14" x14ac:dyDescent="0.3">
      <c r="M12160" s="9"/>
      <c r="N12160" s="9"/>
    </row>
    <row r="12161" spans="13:14" x14ac:dyDescent="0.3">
      <c r="M12161" s="9"/>
      <c r="N12161" s="9"/>
    </row>
    <row r="12162" spans="13:14" x14ac:dyDescent="0.3">
      <c r="M12162" s="9"/>
      <c r="N12162" s="9"/>
    </row>
    <row r="12163" spans="13:14" x14ac:dyDescent="0.3">
      <c r="M12163" s="9"/>
      <c r="N12163" s="9"/>
    </row>
    <row r="12164" spans="13:14" x14ac:dyDescent="0.3">
      <c r="M12164" s="9"/>
      <c r="N12164" s="9"/>
    </row>
    <row r="12165" spans="13:14" x14ac:dyDescent="0.3">
      <c r="M12165" s="9"/>
      <c r="N12165" s="9"/>
    </row>
    <row r="12166" spans="13:14" x14ac:dyDescent="0.3">
      <c r="M12166" s="9"/>
      <c r="N12166" s="9"/>
    </row>
    <row r="12167" spans="13:14" x14ac:dyDescent="0.3">
      <c r="M12167" s="9"/>
      <c r="N12167" s="9"/>
    </row>
    <row r="12168" spans="13:14" x14ac:dyDescent="0.3">
      <c r="M12168" s="9"/>
      <c r="N12168" s="9"/>
    </row>
    <row r="12169" spans="13:14" x14ac:dyDescent="0.3">
      <c r="M12169" s="9"/>
      <c r="N12169" s="9"/>
    </row>
    <row r="12170" spans="13:14" x14ac:dyDescent="0.3">
      <c r="M12170" s="9"/>
      <c r="N12170" s="9"/>
    </row>
    <row r="12171" spans="13:14" x14ac:dyDescent="0.3">
      <c r="M12171" s="9"/>
      <c r="N12171" s="9"/>
    </row>
    <row r="12172" spans="13:14" x14ac:dyDescent="0.3">
      <c r="M12172" s="9"/>
      <c r="N12172" s="9"/>
    </row>
    <row r="12173" spans="13:14" x14ac:dyDescent="0.3">
      <c r="M12173" s="9"/>
      <c r="N12173" s="9"/>
    </row>
    <row r="12174" spans="13:14" x14ac:dyDescent="0.3">
      <c r="M12174" s="9"/>
      <c r="N12174" s="9"/>
    </row>
    <row r="12175" spans="13:14" x14ac:dyDescent="0.3">
      <c r="M12175" s="9"/>
      <c r="N12175" s="9"/>
    </row>
    <row r="12176" spans="13:14" x14ac:dyDescent="0.3">
      <c r="M12176" s="9"/>
      <c r="N12176" s="9"/>
    </row>
    <row r="12177" spans="13:14" x14ac:dyDescent="0.3">
      <c r="M12177" s="9"/>
      <c r="N12177" s="9"/>
    </row>
    <row r="12178" spans="13:14" x14ac:dyDescent="0.3">
      <c r="M12178" s="9"/>
      <c r="N12178" s="9"/>
    </row>
    <row r="12179" spans="13:14" x14ac:dyDescent="0.3">
      <c r="M12179" s="9"/>
      <c r="N12179" s="9"/>
    </row>
    <row r="12180" spans="13:14" x14ac:dyDescent="0.3">
      <c r="M12180" s="9"/>
      <c r="N12180" s="9"/>
    </row>
    <row r="12181" spans="13:14" x14ac:dyDescent="0.3">
      <c r="M12181" s="9"/>
      <c r="N12181" s="9"/>
    </row>
    <row r="12182" spans="13:14" x14ac:dyDescent="0.3">
      <c r="M12182" s="9"/>
      <c r="N12182" s="9"/>
    </row>
    <row r="12183" spans="13:14" x14ac:dyDescent="0.3">
      <c r="M12183" s="9"/>
      <c r="N12183" s="9"/>
    </row>
    <row r="12184" spans="13:14" x14ac:dyDescent="0.3">
      <c r="M12184" s="9"/>
      <c r="N12184" s="9"/>
    </row>
    <row r="12185" spans="13:14" x14ac:dyDescent="0.3">
      <c r="M12185" s="9"/>
      <c r="N12185" s="9"/>
    </row>
    <row r="12186" spans="13:14" x14ac:dyDescent="0.3">
      <c r="M12186" s="9"/>
      <c r="N12186" s="9"/>
    </row>
    <row r="12187" spans="13:14" x14ac:dyDescent="0.3">
      <c r="M12187" s="9"/>
      <c r="N12187" s="9"/>
    </row>
    <row r="12188" spans="13:14" x14ac:dyDescent="0.3">
      <c r="M12188" s="9"/>
      <c r="N12188" s="9"/>
    </row>
    <row r="12189" spans="13:14" x14ac:dyDescent="0.3">
      <c r="M12189" s="9"/>
      <c r="N12189" s="9"/>
    </row>
    <row r="12190" spans="13:14" x14ac:dyDescent="0.3">
      <c r="M12190" s="9"/>
      <c r="N12190" s="9"/>
    </row>
    <row r="12191" spans="13:14" x14ac:dyDescent="0.3">
      <c r="M12191" s="9"/>
      <c r="N12191" s="9"/>
    </row>
    <row r="12192" spans="13:14" x14ac:dyDescent="0.3">
      <c r="M12192" s="9"/>
      <c r="N12192" s="9"/>
    </row>
    <row r="12193" spans="13:14" x14ac:dyDescent="0.3">
      <c r="M12193" s="9"/>
      <c r="N12193" s="9"/>
    </row>
    <row r="12194" spans="13:14" x14ac:dyDescent="0.3">
      <c r="M12194" s="9"/>
      <c r="N12194" s="9"/>
    </row>
    <row r="12195" spans="13:14" x14ac:dyDescent="0.3">
      <c r="M12195" s="9"/>
      <c r="N12195" s="9"/>
    </row>
    <row r="12196" spans="13:14" x14ac:dyDescent="0.3">
      <c r="M12196" s="9"/>
      <c r="N12196" s="9"/>
    </row>
    <row r="12197" spans="13:14" x14ac:dyDescent="0.3">
      <c r="M12197" s="9"/>
      <c r="N12197" s="9"/>
    </row>
    <row r="12198" spans="13:14" x14ac:dyDescent="0.3">
      <c r="M12198" s="9"/>
      <c r="N12198" s="9"/>
    </row>
    <row r="12199" spans="13:14" x14ac:dyDescent="0.3">
      <c r="M12199" s="9"/>
      <c r="N12199" s="9"/>
    </row>
    <row r="12200" spans="13:14" x14ac:dyDescent="0.3">
      <c r="M12200" s="9"/>
      <c r="N12200" s="9"/>
    </row>
    <row r="12201" spans="13:14" x14ac:dyDescent="0.3">
      <c r="M12201" s="9"/>
      <c r="N12201" s="9"/>
    </row>
    <row r="12202" spans="13:14" x14ac:dyDescent="0.3">
      <c r="M12202" s="9"/>
      <c r="N12202" s="9"/>
    </row>
    <row r="12203" spans="13:14" x14ac:dyDescent="0.3">
      <c r="M12203" s="9"/>
      <c r="N12203" s="9"/>
    </row>
    <row r="12204" spans="13:14" x14ac:dyDescent="0.3">
      <c r="M12204" s="9"/>
      <c r="N12204" s="9"/>
    </row>
    <row r="12205" spans="13:14" x14ac:dyDescent="0.3">
      <c r="M12205" s="9"/>
      <c r="N12205" s="9"/>
    </row>
    <row r="12206" spans="13:14" x14ac:dyDescent="0.3">
      <c r="M12206" s="9"/>
      <c r="N12206" s="9"/>
    </row>
    <row r="12207" spans="13:14" x14ac:dyDescent="0.3">
      <c r="M12207" s="9"/>
      <c r="N12207" s="9"/>
    </row>
    <row r="12208" spans="13:14" x14ac:dyDescent="0.3">
      <c r="M12208" s="9"/>
      <c r="N12208" s="9"/>
    </row>
    <row r="12209" spans="13:14" x14ac:dyDescent="0.3">
      <c r="M12209" s="9"/>
      <c r="N12209" s="9"/>
    </row>
    <row r="12210" spans="13:14" x14ac:dyDescent="0.3">
      <c r="M12210" s="9"/>
      <c r="N12210" s="9"/>
    </row>
    <row r="12211" spans="13:14" x14ac:dyDescent="0.3">
      <c r="M12211" s="9"/>
      <c r="N12211" s="9"/>
    </row>
    <row r="12212" spans="13:14" x14ac:dyDescent="0.3">
      <c r="M12212" s="9"/>
      <c r="N12212" s="9"/>
    </row>
    <row r="12213" spans="13:14" x14ac:dyDescent="0.3">
      <c r="M12213" s="9"/>
      <c r="N12213" s="9"/>
    </row>
    <row r="12214" spans="13:14" x14ac:dyDescent="0.3">
      <c r="M12214" s="9"/>
      <c r="N12214" s="9"/>
    </row>
    <row r="12215" spans="13:14" x14ac:dyDescent="0.3">
      <c r="M12215" s="9"/>
      <c r="N12215" s="9"/>
    </row>
    <row r="12216" spans="13:14" x14ac:dyDescent="0.3">
      <c r="M12216" s="9"/>
      <c r="N12216" s="9"/>
    </row>
    <row r="12217" spans="13:14" x14ac:dyDescent="0.3">
      <c r="M12217" s="9"/>
      <c r="N12217" s="9"/>
    </row>
    <row r="12218" spans="13:14" x14ac:dyDescent="0.3">
      <c r="M12218" s="9"/>
      <c r="N12218" s="9"/>
    </row>
    <row r="12219" spans="13:14" x14ac:dyDescent="0.3">
      <c r="M12219" s="9"/>
      <c r="N12219" s="9"/>
    </row>
    <row r="12220" spans="13:14" x14ac:dyDescent="0.3">
      <c r="M12220" s="9"/>
      <c r="N12220" s="9"/>
    </row>
    <row r="12221" spans="13:14" x14ac:dyDescent="0.3">
      <c r="M12221" s="9"/>
      <c r="N12221" s="9"/>
    </row>
    <row r="12222" spans="13:14" x14ac:dyDescent="0.3">
      <c r="M12222" s="9"/>
      <c r="N12222" s="9"/>
    </row>
    <row r="12223" spans="13:14" x14ac:dyDescent="0.3">
      <c r="M12223" s="9"/>
      <c r="N12223" s="9"/>
    </row>
    <row r="12224" spans="13:14" x14ac:dyDescent="0.3">
      <c r="M12224" s="9"/>
      <c r="N12224" s="9"/>
    </row>
    <row r="12225" spans="13:14" x14ac:dyDescent="0.3">
      <c r="M12225" s="9"/>
      <c r="N12225" s="9"/>
    </row>
    <row r="12226" spans="13:14" x14ac:dyDescent="0.3">
      <c r="M12226" s="9"/>
      <c r="N12226" s="9"/>
    </row>
    <row r="12227" spans="13:14" x14ac:dyDescent="0.3">
      <c r="M12227" s="9"/>
      <c r="N12227" s="9"/>
    </row>
    <row r="12228" spans="13:14" x14ac:dyDescent="0.3">
      <c r="M12228" s="9"/>
      <c r="N12228" s="9"/>
    </row>
    <row r="12229" spans="13:14" x14ac:dyDescent="0.3">
      <c r="M12229" s="9"/>
      <c r="N12229" s="9"/>
    </row>
    <row r="12230" spans="13:14" x14ac:dyDescent="0.3">
      <c r="M12230" s="9"/>
      <c r="N12230" s="9"/>
    </row>
    <row r="12231" spans="13:14" x14ac:dyDescent="0.3">
      <c r="M12231" s="9"/>
      <c r="N12231" s="9"/>
    </row>
    <row r="12232" spans="13:14" x14ac:dyDescent="0.3">
      <c r="M12232" s="9"/>
      <c r="N12232" s="9"/>
    </row>
    <row r="12233" spans="13:14" x14ac:dyDescent="0.3">
      <c r="M12233" s="9"/>
      <c r="N12233" s="9"/>
    </row>
    <row r="12234" spans="13:14" x14ac:dyDescent="0.3">
      <c r="M12234" s="9"/>
      <c r="N12234" s="9"/>
    </row>
    <row r="12235" spans="13:14" x14ac:dyDescent="0.3">
      <c r="M12235" s="9"/>
      <c r="N12235" s="9"/>
    </row>
    <row r="12236" spans="13:14" x14ac:dyDescent="0.3">
      <c r="M12236" s="9"/>
      <c r="N12236" s="9"/>
    </row>
    <row r="12237" spans="13:14" x14ac:dyDescent="0.3">
      <c r="M12237" s="9"/>
      <c r="N12237" s="9"/>
    </row>
    <row r="12238" spans="13:14" x14ac:dyDescent="0.3">
      <c r="M12238" s="9"/>
      <c r="N12238" s="9"/>
    </row>
    <row r="12239" spans="13:14" x14ac:dyDescent="0.3">
      <c r="M12239" s="9"/>
      <c r="N12239" s="9"/>
    </row>
    <row r="12240" spans="13:14" x14ac:dyDescent="0.3">
      <c r="M12240" s="9"/>
      <c r="N12240" s="9"/>
    </row>
    <row r="12241" spans="13:14" x14ac:dyDescent="0.3">
      <c r="M12241" s="9"/>
      <c r="N12241" s="9"/>
    </row>
    <row r="12242" spans="13:14" x14ac:dyDescent="0.3">
      <c r="M12242" s="9"/>
      <c r="N12242" s="9"/>
    </row>
    <row r="12243" spans="13:14" x14ac:dyDescent="0.3">
      <c r="M12243" s="9"/>
      <c r="N12243" s="9"/>
    </row>
    <row r="12244" spans="13:14" x14ac:dyDescent="0.3">
      <c r="M12244" s="9"/>
      <c r="N12244" s="9"/>
    </row>
    <row r="12245" spans="13:14" x14ac:dyDescent="0.3">
      <c r="M12245" s="9"/>
      <c r="N12245" s="9"/>
    </row>
    <row r="12246" spans="13:14" x14ac:dyDescent="0.3">
      <c r="M12246" s="9"/>
      <c r="N12246" s="9"/>
    </row>
    <row r="12247" spans="13:14" x14ac:dyDescent="0.3">
      <c r="M12247" s="9"/>
      <c r="N12247" s="9"/>
    </row>
    <row r="12248" spans="13:14" x14ac:dyDescent="0.3">
      <c r="M12248" s="9"/>
      <c r="N12248" s="9"/>
    </row>
    <row r="12249" spans="13:14" x14ac:dyDescent="0.3">
      <c r="M12249" s="9"/>
      <c r="N12249" s="9"/>
    </row>
    <row r="12250" spans="13:14" x14ac:dyDescent="0.3">
      <c r="M12250" s="9"/>
      <c r="N12250" s="9"/>
    </row>
    <row r="12251" spans="13:14" x14ac:dyDescent="0.3">
      <c r="M12251" s="9"/>
      <c r="N12251" s="9"/>
    </row>
    <row r="12252" spans="13:14" x14ac:dyDescent="0.3">
      <c r="M12252" s="9"/>
      <c r="N12252" s="9"/>
    </row>
    <row r="12253" spans="13:14" x14ac:dyDescent="0.3">
      <c r="M12253" s="9"/>
      <c r="N12253" s="9"/>
    </row>
    <row r="12254" spans="13:14" x14ac:dyDescent="0.3">
      <c r="M12254" s="9"/>
      <c r="N12254" s="9"/>
    </row>
    <row r="12255" spans="13:14" x14ac:dyDescent="0.3">
      <c r="M12255" s="9"/>
      <c r="N12255" s="9"/>
    </row>
    <row r="12256" spans="13:14" x14ac:dyDescent="0.3">
      <c r="M12256" s="9"/>
      <c r="N12256" s="9"/>
    </row>
    <row r="12257" spans="13:14" x14ac:dyDescent="0.3">
      <c r="M12257" s="9"/>
      <c r="N12257" s="9"/>
    </row>
    <row r="12258" spans="13:14" x14ac:dyDescent="0.3">
      <c r="M12258" s="9"/>
      <c r="N12258" s="9"/>
    </row>
    <row r="12259" spans="13:14" x14ac:dyDescent="0.3">
      <c r="M12259" s="9"/>
      <c r="N12259" s="9"/>
    </row>
    <row r="12260" spans="13:14" x14ac:dyDescent="0.3">
      <c r="M12260" s="9"/>
      <c r="N12260" s="9"/>
    </row>
    <row r="12261" spans="13:14" x14ac:dyDescent="0.3">
      <c r="M12261" s="9"/>
      <c r="N12261" s="9"/>
    </row>
    <row r="12262" spans="13:14" x14ac:dyDescent="0.3">
      <c r="M12262" s="9"/>
      <c r="N12262" s="9"/>
    </row>
    <row r="12263" spans="13:14" x14ac:dyDescent="0.3">
      <c r="M12263" s="9"/>
      <c r="N12263" s="9"/>
    </row>
    <row r="12264" spans="13:14" x14ac:dyDescent="0.3">
      <c r="M12264" s="9"/>
      <c r="N12264" s="9"/>
    </row>
    <row r="12265" spans="13:14" x14ac:dyDescent="0.3">
      <c r="M12265" s="9"/>
      <c r="N12265" s="9"/>
    </row>
    <row r="12266" spans="13:14" x14ac:dyDescent="0.3">
      <c r="M12266" s="9"/>
      <c r="N12266" s="9"/>
    </row>
    <row r="12267" spans="13:14" x14ac:dyDescent="0.3">
      <c r="M12267" s="9"/>
      <c r="N12267" s="9"/>
    </row>
    <row r="12268" spans="13:14" x14ac:dyDescent="0.3">
      <c r="M12268" s="9"/>
      <c r="N12268" s="9"/>
    </row>
    <row r="12269" spans="13:14" x14ac:dyDescent="0.3">
      <c r="M12269" s="9"/>
      <c r="N12269" s="9"/>
    </row>
    <row r="12270" spans="13:14" x14ac:dyDescent="0.3">
      <c r="M12270" s="9"/>
      <c r="N12270" s="9"/>
    </row>
    <row r="12271" spans="13:14" x14ac:dyDescent="0.3">
      <c r="M12271" s="9"/>
      <c r="N12271" s="9"/>
    </row>
    <row r="12272" spans="13:14" x14ac:dyDescent="0.3">
      <c r="M12272" s="9"/>
      <c r="N12272" s="9"/>
    </row>
    <row r="12273" spans="13:14" x14ac:dyDescent="0.3">
      <c r="M12273" s="9"/>
      <c r="N12273" s="9"/>
    </row>
    <row r="12274" spans="13:14" x14ac:dyDescent="0.3">
      <c r="M12274" s="9"/>
      <c r="N12274" s="9"/>
    </row>
    <row r="12275" spans="13:14" x14ac:dyDescent="0.3">
      <c r="M12275" s="9"/>
      <c r="N12275" s="9"/>
    </row>
    <row r="12276" spans="13:14" x14ac:dyDescent="0.3">
      <c r="M12276" s="9"/>
      <c r="N12276" s="9"/>
    </row>
    <row r="12277" spans="13:14" x14ac:dyDescent="0.3">
      <c r="M12277" s="9"/>
      <c r="N12277" s="9"/>
    </row>
    <row r="12278" spans="13:14" x14ac:dyDescent="0.3">
      <c r="M12278" s="9"/>
      <c r="N12278" s="9"/>
    </row>
    <row r="12279" spans="13:14" x14ac:dyDescent="0.3">
      <c r="M12279" s="9"/>
      <c r="N12279" s="9"/>
    </row>
    <row r="12280" spans="13:14" x14ac:dyDescent="0.3">
      <c r="M12280" s="9"/>
      <c r="N12280" s="9"/>
    </row>
    <row r="12281" spans="13:14" x14ac:dyDescent="0.3">
      <c r="M12281" s="9"/>
      <c r="N12281" s="9"/>
    </row>
    <row r="12282" spans="13:14" x14ac:dyDescent="0.3">
      <c r="M12282" s="9"/>
      <c r="N12282" s="9"/>
    </row>
    <row r="12283" spans="13:14" x14ac:dyDescent="0.3">
      <c r="M12283" s="9"/>
      <c r="N12283" s="9"/>
    </row>
    <row r="12284" spans="13:14" x14ac:dyDescent="0.3">
      <c r="M12284" s="9"/>
      <c r="N12284" s="9"/>
    </row>
    <row r="12285" spans="13:14" x14ac:dyDescent="0.3">
      <c r="M12285" s="9"/>
      <c r="N12285" s="9"/>
    </row>
    <row r="12286" spans="13:14" x14ac:dyDescent="0.3">
      <c r="M12286" s="9"/>
      <c r="N12286" s="9"/>
    </row>
    <row r="12287" spans="13:14" x14ac:dyDescent="0.3">
      <c r="M12287" s="9"/>
      <c r="N12287" s="9"/>
    </row>
    <row r="12288" spans="13:14" x14ac:dyDescent="0.3">
      <c r="M12288" s="9"/>
      <c r="N12288" s="9"/>
    </row>
    <row r="12289" spans="13:14" x14ac:dyDescent="0.3">
      <c r="M12289" s="9"/>
      <c r="N12289" s="9"/>
    </row>
    <row r="12290" spans="13:14" x14ac:dyDescent="0.3">
      <c r="M12290" s="9"/>
      <c r="N12290" s="9"/>
    </row>
    <row r="12291" spans="13:14" x14ac:dyDescent="0.3">
      <c r="M12291" s="9"/>
      <c r="N12291" s="9"/>
    </row>
    <row r="12292" spans="13:14" x14ac:dyDescent="0.3">
      <c r="M12292" s="9"/>
      <c r="N12292" s="9"/>
    </row>
    <row r="12293" spans="13:14" x14ac:dyDescent="0.3">
      <c r="M12293" s="9"/>
      <c r="N12293" s="9"/>
    </row>
    <row r="12294" spans="13:14" x14ac:dyDescent="0.3">
      <c r="M12294" s="9"/>
      <c r="N12294" s="9"/>
    </row>
    <row r="12295" spans="13:14" x14ac:dyDescent="0.3">
      <c r="M12295" s="9"/>
      <c r="N12295" s="9"/>
    </row>
    <row r="12296" spans="13:14" x14ac:dyDescent="0.3">
      <c r="M12296" s="9"/>
      <c r="N12296" s="9"/>
    </row>
    <row r="12297" spans="13:14" x14ac:dyDescent="0.3">
      <c r="M12297" s="9"/>
      <c r="N12297" s="9"/>
    </row>
    <row r="12298" spans="13:14" x14ac:dyDescent="0.3">
      <c r="M12298" s="9"/>
      <c r="N12298" s="9"/>
    </row>
    <row r="12299" spans="13:14" x14ac:dyDescent="0.3">
      <c r="M12299" s="9"/>
      <c r="N12299" s="9"/>
    </row>
    <row r="12300" spans="13:14" x14ac:dyDescent="0.3">
      <c r="M12300" s="9"/>
      <c r="N12300" s="9"/>
    </row>
    <row r="12301" spans="13:14" x14ac:dyDescent="0.3">
      <c r="M12301" s="9"/>
      <c r="N12301" s="9"/>
    </row>
    <row r="12302" spans="13:14" x14ac:dyDescent="0.3">
      <c r="M12302" s="9"/>
      <c r="N12302" s="9"/>
    </row>
    <row r="12303" spans="13:14" x14ac:dyDescent="0.3">
      <c r="M12303" s="9"/>
      <c r="N12303" s="9"/>
    </row>
    <row r="12304" spans="13:14" x14ac:dyDescent="0.3">
      <c r="M12304" s="9"/>
      <c r="N12304" s="9"/>
    </row>
    <row r="12305" spans="13:14" x14ac:dyDescent="0.3">
      <c r="M12305" s="9"/>
      <c r="N12305" s="9"/>
    </row>
    <row r="12306" spans="13:14" x14ac:dyDescent="0.3">
      <c r="M12306" s="9"/>
      <c r="N12306" s="9"/>
    </row>
    <row r="12307" spans="13:14" x14ac:dyDescent="0.3">
      <c r="M12307" s="9"/>
      <c r="N12307" s="9"/>
    </row>
    <row r="12308" spans="13:14" x14ac:dyDescent="0.3">
      <c r="M12308" s="9"/>
      <c r="N12308" s="9"/>
    </row>
    <row r="12309" spans="13:14" x14ac:dyDescent="0.3">
      <c r="M12309" s="9"/>
      <c r="N12309" s="9"/>
    </row>
    <row r="12310" spans="13:14" x14ac:dyDescent="0.3">
      <c r="M12310" s="9"/>
      <c r="N12310" s="9"/>
    </row>
    <row r="12311" spans="13:14" x14ac:dyDescent="0.3">
      <c r="M12311" s="9"/>
      <c r="N12311" s="9"/>
    </row>
    <row r="12312" spans="13:14" x14ac:dyDescent="0.3">
      <c r="M12312" s="9"/>
      <c r="N12312" s="9"/>
    </row>
    <row r="12313" spans="13:14" x14ac:dyDescent="0.3">
      <c r="M12313" s="9"/>
      <c r="N12313" s="9"/>
    </row>
    <row r="12314" spans="13:14" x14ac:dyDescent="0.3">
      <c r="M12314" s="9"/>
      <c r="N12314" s="9"/>
    </row>
    <row r="12315" spans="13:14" x14ac:dyDescent="0.3">
      <c r="M12315" s="9"/>
      <c r="N12315" s="9"/>
    </row>
    <row r="12316" spans="13:14" x14ac:dyDescent="0.3">
      <c r="M12316" s="9"/>
      <c r="N12316" s="9"/>
    </row>
    <row r="12317" spans="13:14" x14ac:dyDescent="0.3">
      <c r="M12317" s="9"/>
      <c r="N12317" s="9"/>
    </row>
    <row r="12318" spans="13:14" x14ac:dyDescent="0.3">
      <c r="M12318" s="9"/>
      <c r="N12318" s="9"/>
    </row>
    <row r="12319" spans="13:14" x14ac:dyDescent="0.3">
      <c r="M12319" s="9"/>
      <c r="N12319" s="9"/>
    </row>
    <row r="12320" spans="13:14" x14ac:dyDescent="0.3">
      <c r="M12320" s="9"/>
      <c r="N12320" s="9"/>
    </row>
    <row r="12321" spans="13:14" x14ac:dyDescent="0.3">
      <c r="M12321" s="9"/>
      <c r="N12321" s="9"/>
    </row>
    <row r="12322" spans="13:14" x14ac:dyDescent="0.3">
      <c r="M12322" s="9"/>
      <c r="N12322" s="9"/>
    </row>
    <row r="12323" spans="13:14" x14ac:dyDescent="0.3">
      <c r="M12323" s="9"/>
      <c r="N12323" s="9"/>
    </row>
    <row r="12324" spans="13:14" x14ac:dyDescent="0.3">
      <c r="M12324" s="9"/>
      <c r="N12324" s="9"/>
    </row>
    <row r="12325" spans="13:14" x14ac:dyDescent="0.3">
      <c r="M12325" s="9"/>
      <c r="N12325" s="9"/>
    </row>
    <row r="12326" spans="13:14" x14ac:dyDescent="0.3">
      <c r="M12326" s="9"/>
      <c r="N12326" s="9"/>
    </row>
    <row r="12327" spans="13:14" x14ac:dyDescent="0.3">
      <c r="M12327" s="9"/>
      <c r="N12327" s="9"/>
    </row>
    <row r="12328" spans="13:14" x14ac:dyDescent="0.3">
      <c r="M12328" s="9"/>
      <c r="N12328" s="9"/>
    </row>
    <row r="12329" spans="13:14" x14ac:dyDescent="0.3">
      <c r="M12329" s="9"/>
      <c r="N12329" s="9"/>
    </row>
    <row r="12330" spans="13:14" x14ac:dyDescent="0.3">
      <c r="M12330" s="9"/>
      <c r="N12330" s="9"/>
    </row>
    <row r="12331" spans="13:14" x14ac:dyDescent="0.3">
      <c r="M12331" s="9"/>
      <c r="N12331" s="9"/>
    </row>
    <row r="12332" spans="13:14" x14ac:dyDescent="0.3">
      <c r="M12332" s="9"/>
      <c r="N12332" s="9"/>
    </row>
    <row r="12333" spans="13:14" x14ac:dyDescent="0.3">
      <c r="M12333" s="9"/>
      <c r="N12333" s="9"/>
    </row>
    <row r="12334" spans="13:14" x14ac:dyDescent="0.3">
      <c r="M12334" s="9"/>
      <c r="N12334" s="9"/>
    </row>
    <row r="12335" spans="13:14" x14ac:dyDescent="0.3">
      <c r="M12335" s="9"/>
      <c r="N12335" s="9"/>
    </row>
    <row r="12336" spans="13:14" x14ac:dyDescent="0.3">
      <c r="M12336" s="9"/>
      <c r="N12336" s="9"/>
    </row>
    <row r="12337" spans="13:14" x14ac:dyDescent="0.3">
      <c r="M12337" s="9"/>
      <c r="N12337" s="9"/>
    </row>
    <row r="12338" spans="13:14" x14ac:dyDescent="0.3">
      <c r="M12338" s="9"/>
      <c r="N12338" s="9"/>
    </row>
    <row r="12339" spans="13:14" x14ac:dyDescent="0.3">
      <c r="M12339" s="9"/>
      <c r="N12339" s="9"/>
    </row>
    <row r="12340" spans="13:14" x14ac:dyDescent="0.3">
      <c r="M12340" s="9"/>
      <c r="N12340" s="9"/>
    </row>
    <row r="12341" spans="13:14" x14ac:dyDescent="0.3">
      <c r="M12341" s="9"/>
      <c r="N12341" s="9"/>
    </row>
    <row r="12342" spans="13:14" x14ac:dyDescent="0.3">
      <c r="M12342" s="9"/>
      <c r="N12342" s="9"/>
    </row>
    <row r="12343" spans="13:14" x14ac:dyDescent="0.3">
      <c r="M12343" s="9"/>
      <c r="N12343" s="9"/>
    </row>
    <row r="12344" spans="13:14" x14ac:dyDescent="0.3">
      <c r="M12344" s="9"/>
      <c r="N12344" s="9"/>
    </row>
    <row r="12345" spans="13:14" x14ac:dyDescent="0.3">
      <c r="M12345" s="9"/>
      <c r="N12345" s="9"/>
    </row>
    <row r="12346" spans="13:14" x14ac:dyDescent="0.3">
      <c r="M12346" s="9"/>
      <c r="N12346" s="9"/>
    </row>
    <row r="12347" spans="13:14" x14ac:dyDescent="0.3">
      <c r="M12347" s="9"/>
      <c r="N12347" s="9"/>
    </row>
    <row r="12348" spans="13:14" x14ac:dyDescent="0.3">
      <c r="M12348" s="9"/>
      <c r="N12348" s="9"/>
    </row>
    <row r="12349" spans="13:14" x14ac:dyDescent="0.3">
      <c r="M12349" s="9"/>
      <c r="N12349" s="9"/>
    </row>
    <row r="12350" spans="13:14" x14ac:dyDescent="0.3">
      <c r="M12350" s="9"/>
      <c r="N12350" s="9"/>
    </row>
    <row r="12351" spans="13:14" x14ac:dyDescent="0.3">
      <c r="M12351" s="9"/>
      <c r="N12351" s="9"/>
    </row>
    <row r="12352" spans="13:14" x14ac:dyDescent="0.3">
      <c r="M12352" s="9"/>
      <c r="N12352" s="9"/>
    </row>
    <row r="12353" spans="13:14" x14ac:dyDescent="0.3">
      <c r="M12353" s="9"/>
      <c r="N12353" s="9"/>
    </row>
    <row r="12354" spans="13:14" x14ac:dyDescent="0.3">
      <c r="M12354" s="9"/>
      <c r="N12354" s="9"/>
    </row>
    <row r="12355" spans="13:14" x14ac:dyDescent="0.3">
      <c r="M12355" s="9"/>
      <c r="N12355" s="9"/>
    </row>
    <row r="12356" spans="13:14" x14ac:dyDescent="0.3">
      <c r="M12356" s="9"/>
      <c r="N12356" s="9"/>
    </row>
    <row r="12357" spans="13:14" x14ac:dyDescent="0.3">
      <c r="M12357" s="9"/>
      <c r="N12357" s="9"/>
    </row>
    <row r="12358" spans="13:14" x14ac:dyDescent="0.3">
      <c r="M12358" s="9"/>
      <c r="N12358" s="9"/>
    </row>
    <row r="12359" spans="13:14" x14ac:dyDescent="0.3">
      <c r="M12359" s="9"/>
      <c r="N12359" s="9"/>
    </row>
    <row r="12360" spans="13:14" x14ac:dyDescent="0.3">
      <c r="M12360" s="9"/>
      <c r="N12360" s="9"/>
    </row>
    <row r="12361" spans="13:14" x14ac:dyDescent="0.3">
      <c r="M12361" s="9"/>
      <c r="N12361" s="9"/>
    </row>
    <row r="12362" spans="13:14" x14ac:dyDescent="0.3">
      <c r="M12362" s="9"/>
      <c r="N12362" s="9"/>
    </row>
    <row r="12363" spans="13:14" x14ac:dyDescent="0.3">
      <c r="M12363" s="9"/>
      <c r="N12363" s="9"/>
    </row>
    <row r="12364" spans="13:14" x14ac:dyDescent="0.3">
      <c r="M12364" s="9"/>
      <c r="N12364" s="9"/>
    </row>
    <row r="12365" spans="13:14" x14ac:dyDescent="0.3">
      <c r="M12365" s="9"/>
      <c r="N12365" s="9"/>
    </row>
    <row r="12366" spans="13:14" x14ac:dyDescent="0.3">
      <c r="M12366" s="9"/>
      <c r="N12366" s="9"/>
    </row>
    <row r="12367" spans="13:14" x14ac:dyDescent="0.3">
      <c r="M12367" s="9"/>
      <c r="N12367" s="9"/>
    </row>
    <row r="12368" spans="13:14" x14ac:dyDescent="0.3">
      <c r="M12368" s="9"/>
      <c r="N12368" s="9"/>
    </row>
    <row r="12369" spans="13:14" x14ac:dyDescent="0.3">
      <c r="M12369" s="9"/>
      <c r="N12369" s="9"/>
    </row>
    <row r="12370" spans="13:14" x14ac:dyDescent="0.3">
      <c r="M12370" s="9"/>
      <c r="N12370" s="9"/>
    </row>
    <row r="12371" spans="13:14" x14ac:dyDescent="0.3">
      <c r="M12371" s="9"/>
      <c r="N12371" s="9"/>
    </row>
    <row r="12372" spans="13:14" x14ac:dyDescent="0.3">
      <c r="M12372" s="9"/>
      <c r="N12372" s="9"/>
    </row>
    <row r="12373" spans="13:14" x14ac:dyDescent="0.3">
      <c r="M12373" s="9"/>
      <c r="N12373" s="9"/>
    </row>
    <row r="12374" spans="13:14" x14ac:dyDescent="0.3">
      <c r="M12374" s="9"/>
      <c r="N12374" s="9"/>
    </row>
    <row r="12375" spans="13:14" x14ac:dyDescent="0.3">
      <c r="M12375" s="9"/>
      <c r="N12375" s="9"/>
    </row>
    <row r="12376" spans="13:14" x14ac:dyDescent="0.3">
      <c r="M12376" s="9"/>
      <c r="N12376" s="9"/>
    </row>
    <row r="12377" spans="13:14" x14ac:dyDescent="0.3">
      <c r="M12377" s="9"/>
      <c r="N12377" s="9"/>
    </row>
    <row r="12378" spans="13:14" x14ac:dyDescent="0.3">
      <c r="M12378" s="9"/>
      <c r="N12378" s="9"/>
    </row>
    <row r="12379" spans="13:14" x14ac:dyDescent="0.3">
      <c r="M12379" s="9"/>
      <c r="N12379" s="9"/>
    </row>
    <row r="12380" spans="13:14" x14ac:dyDescent="0.3">
      <c r="M12380" s="9"/>
      <c r="N12380" s="9"/>
    </row>
    <row r="12381" spans="13:14" x14ac:dyDescent="0.3">
      <c r="M12381" s="9"/>
      <c r="N12381" s="9"/>
    </row>
    <row r="12382" spans="13:14" x14ac:dyDescent="0.3">
      <c r="M12382" s="9"/>
      <c r="N12382" s="9"/>
    </row>
    <row r="12383" spans="13:14" x14ac:dyDescent="0.3">
      <c r="M12383" s="9"/>
      <c r="N12383" s="9"/>
    </row>
    <row r="12384" spans="13:14" x14ac:dyDescent="0.3">
      <c r="M12384" s="9"/>
      <c r="N12384" s="9"/>
    </row>
    <row r="12385" spans="13:14" x14ac:dyDescent="0.3">
      <c r="M12385" s="9"/>
      <c r="N12385" s="9"/>
    </row>
    <row r="12386" spans="13:14" x14ac:dyDescent="0.3">
      <c r="M12386" s="9"/>
      <c r="N12386" s="9"/>
    </row>
    <row r="12387" spans="13:14" x14ac:dyDescent="0.3">
      <c r="M12387" s="9"/>
      <c r="N12387" s="9"/>
    </row>
    <row r="12388" spans="13:14" x14ac:dyDescent="0.3">
      <c r="M12388" s="9"/>
      <c r="N12388" s="9"/>
    </row>
    <row r="12389" spans="13:14" x14ac:dyDescent="0.3">
      <c r="M12389" s="9"/>
      <c r="N12389" s="9"/>
    </row>
    <row r="12390" spans="13:14" x14ac:dyDescent="0.3">
      <c r="M12390" s="9"/>
      <c r="N12390" s="9"/>
    </row>
    <row r="12391" spans="13:14" x14ac:dyDescent="0.3">
      <c r="M12391" s="9"/>
      <c r="N12391" s="9"/>
    </row>
    <row r="12392" spans="13:14" x14ac:dyDescent="0.3">
      <c r="M12392" s="9"/>
      <c r="N12392" s="9"/>
    </row>
    <row r="12393" spans="13:14" x14ac:dyDescent="0.3">
      <c r="M12393" s="9"/>
      <c r="N12393" s="9"/>
    </row>
    <row r="12394" spans="13:14" x14ac:dyDescent="0.3">
      <c r="M12394" s="9"/>
      <c r="N12394" s="9"/>
    </row>
    <row r="12395" spans="13:14" x14ac:dyDescent="0.3">
      <c r="M12395" s="9"/>
      <c r="N12395" s="9"/>
    </row>
    <row r="12396" spans="13:14" x14ac:dyDescent="0.3">
      <c r="M12396" s="9"/>
      <c r="N12396" s="9"/>
    </row>
    <row r="12397" spans="13:14" x14ac:dyDescent="0.3">
      <c r="M12397" s="9"/>
      <c r="N12397" s="9"/>
    </row>
    <row r="12398" spans="13:14" x14ac:dyDescent="0.3">
      <c r="M12398" s="9"/>
      <c r="N12398" s="9"/>
    </row>
    <row r="12399" spans="13:14" x14ac:dyDescent="0.3">
      <c r="M12399" s="9"/>
      <c r="N12399" s="9"/>
    </row>
    <row r="12400" spans="13:14" x14ac:dyDescent="0.3">
      <c r="M12400" s="9"/>
      <c r="N12400" s="9"/>
    </row>
    <row r="12401" spans="13:14" x14ac:dyDescent="0.3">
      <c r="M12401" s="9"/>
      <c r="N12401" s="9"/>
    </row>
    <row r="12402" spans="13:14" x14ac:dyDescent="0.3">
      <c r="M12402" s="9"/>
      <c r="N12402" s="9"/>
    </row>
    <row r="12403" spans="13:14" x14ac:dyDescent="0.3">
      <c r="M12403" s="9"/>
      <c r="N12403" s="9"/>
    </row>
    <row r="12404" spans="13:14" x14ac:dyDescent="0.3">
      <c r="M12404" s="9"/>
      <c r="N12404" s="9"/>
    </row>
    <row r="12405" spans="13:14" x14ac:dyDescent="0.3">
      <c r="M12405" s="9"/>
      <c r="N12405" s="9"/>
    </row>
    <row r="12406" spans="13:14" x14ac:dyDescent="0.3">
      <c r="M12406" s="9"/>
      <c r="N12406" s="9"/>
    </row>
    <row r="12407" spans="13:14" x14ac:dyDescent="0.3">
      <c r="M12407" s="9"/>
      <c r="N12407" s="9"/>
    </row>
    <row r="12408" spans="13:14" x14ac:dyDescent="0.3">
      <c r="M12408" s="9"/>
      <c r="N12408" s="9"/>
    </row>
    <row r="12409" spans="13:14" x14ac:dyDescent="0.3">
      <c r="M12409" s="9"/>
      <c r="N12409" s="9"/>
    </row>
    <row r="12410" spans="13:14" x14ac:dyDescent="0.3">
      <c r="M12410" s="9"/>
      <c r="N12410" s="9"/>
    </row>
    <row r="12411" spans="13:14" x14ac:dyDescent="0.3">
      <c r="M12411" s="9"/>
      <c r="N12411" s="9"/>
    </row>
    <row r="12412" spans="13:14" x14ac:dyDescent="0.3">
      <c r="M12412" s="9"/>
      <c r="N12412" s="9"/>
    </row>
    <row r="12413" spans="13:14" x14ac:dyDescent="0.3">
      <c r="M12413" s="9"/>
      <c r="N12413" s="9"/>
    </row>
    <row r="12414" spans="13:14" x14ac:dyDescent="0.3">
      <c r="M12414" s="9"/>
      <c r="N12414" s="9"/>
    </row>
    <row r="12415" spans="13:14" x14ac:dyDescent="0.3">
      <c r="M12415" s="9"/>
      <c r="N12415" s="9"/>
    </row>
    <row r="12416" spans="13:14" x14ac:dyDescent="0.3">
      <c r="M12416" s="9"/>
      <c r="N12416" s="9"/>
    </row>
    <row r="12417" spans="13:14" x14ac:dyDescent="0.3">
      <c r="M12417" s="9"/>
      <c r="N12417" s="9"/>
    </row>
    <row r="12418" spans="13:14" x14ac:dyDescent="0.3">
      <c r="M12418" s="9"/>
      <c r="N12418" s="9"/>
    </row>
    <row r="12419" spans="13:14" x14ac:dyDescent="0.3">
      <c r="M12419" s="9"/>
      <c r="N12419" s="9"/>
    </row>
    <row r="12420" spans="13:14" x14ac:dyDescent="0.3">
      <c r="M12420" s="9"/>
      <c r="N12420" s="9"/>
    </row>
    <row r="12421" spans="13:14" x14ac:dyDescent="0.3">
      <c r="M12421" s="9"/>
      <c r="N12421" s="9"/>
    </row>
    <row r="12422" spans="13:14" x14ac:dyDescent="0.3">
      <c r="M12422" s="9"/>
      <c r="N12422" s="9"/>
    </row>
    <row r="12423" spans="13:14" x14ac:dyDescent="0.3">
      <c r="M12423" s="9"/>
      <c r="N12423" s="9"/>
    </row>
    <row r="12424" spans="13:14" x14ac:dyDescent="0.3">
      <c r="M12424" s="9"/>
      <c r="N12424" s="9"/>
    </row>
    <row r="12425" spans="13:14" x14ac:dyDescent="0.3">
      <c r="M12425" s="9"/>
      <c r="N12425" s="9"/>
    </row>
    <row r="12426" spans="13:14" x14ac:dyDescent="0.3">
      <c r="M12426" s="9"/>
      <c r="N12426" s="9"/>
    </row>
    <row r="12427" spans="13:14" x14ac:dyDescent="0.3">
      <c r="M12427" s="9"/>
      <c r="N12427" s="9"/>
    </row>
    <row r="12428" spans="13:14" x14ac:dyDescent="0.3">
      <c r="M12428" s="9"/>
      <c r="N12428" s="9"/>
    </row>
    <row r="12429" spans="13:14" x14ac:dyDescent="0.3">
      <c r="M12429" s="9"/>
      <c r="N12429" s="9"/>
    </row>
    <row r="12430" spans="13:14" x14ac:dyDescent="0.3">
      <c r="M12430" s="9"/>
      <c r="N12430" s="9"/>
    </row>
    <row r="12431" spans="13:14" x14ac:dyDescent="0.3">
      <c r="M12431" s="9"/>
      <c r="N12431" s="9"/>
    </row>
    <row r="12432" spans="13:14" x14ac:dyDescent="0.3">
      <c r="M12432" s="9"/>
      <c r="N12432" s="9"/>
    </row>
    <row r="12433" spans="13:14" x14ac:dyDescent="0.3">
      <c r="M12433" s="9"/>
      <c r="N12433" s="9"/>
    </row>
    <row r="12434" spans="13:14" x14ac:dyDescent="0.3">
      <c r="M12434" s="9"/>
      <c r="N12434" s="9"/>
    </row>
    <row r="12435" spans="13:14" x14ac:dyDescent="0.3">
      <c r="M12435" s="9"/>
      <c r="N12435" s="9"/>
    </row>
    <row r="12436" spans="13:14" x14ac:dyDescent="0.3">
      <c r="M12436" s="9"/>
      <c r="N12436" s="9"/>
    </row>
    <row r="12437" spans="13:14" x14ac:dyDescent="0.3">
      <c r="M12437" s="9"/>
      <c r="N12437" s="9"/>
    </row>
    <row r="12438" spans="13:14" x14ac:dyDescent="0.3">
      <c r="M12438" s="9"/>
      <c r="N12438" s="9"/>
    </row>
    <row r="12439" spans="13:14" x14ac:dyDescent="0.3">
      <c r="M12439" s="9"/>
      <c r="N12439" s="9"/>
    </row>
    <row r="12440" spans="13:14" x14ac:dyDescent="0.3">
      <c r="M12440" s="9"/>
      <c r="N12440" s="9"/>
    </row>
    <row r="12441" spans="13:14" x14ac:dyDescent="0.3">
      <c r="M12441" s="9"/>
      <c r="N12441" s="9"/>
    </row>
    <row r="12442" spans="13:14" x14ac:dyDescent="0.3">
      <c r="M12442" s="9"/>
      <c r="N12442" s="9"/>
    </row>
    <row r="12443" spans="13:14" x14ac:dyDescent="0.3">
      <c r="M12443" s="9"/>
      <c r="N12443" s="9"/>
    </row>
    <row r="12444" spans="13:14" x14ac:dyDescent="0.3">
      <c r="M12444" s="9"/>
      <c r="N12444" s="9"/>
    </row>
    <row r="12445" spans="13:14" x14ac:dyDescent="0.3">
      <c r="M12445" s="9"/>
      <c r="N12445" s="9"/>
    </row>
    <row r="12446" spans="13:14" x14ac:dyDescent="0.3">
      <c r="M12446" s="9"/>
      <c r="N12446" s="9"/>
    </row>
    <row r="12447" spans="13:14" x14ac:dyDescent="0.3">
      <c r="M12447" s="9"/>
      <c r="N12447" s="9"/>
    </row>
    <row r="12448" spans="13:14" x14ac:dyDescent="0.3">
      <c r="M12448" s="9"/>
      <c r="N12448" s="9"/>
    </row>
    <row r="12449" spans="13:14" x14ac:dyDescent="0.3">
      <c r="M12449" s="9"/>
      <c r="N12449" s="9"/>
    </row>
    <row r="12450" spans="13:14" x14ac:dyDescent="0.3">
      <c r="M12450" s="9"/>
      <c r="N12450" s="9"/>
    </row>
    <row r="12451" spans="13:14" x14ac:dyDescent="0.3">
      <c r="M12451" s="9"/>
      <c r="N12451" s="9"/>
    </row>
    <row r="12452" spans="13:14" x14ac:dyDescent="0.3">
      <c r="M12452" s="9"/>
      <c r="N12452" s="9"/>
    </row>
    <row r="12453" spans="13:14" x14ac:dyDescent="0.3">
      <c r="M12453" s="9"/>
      <c r="N12453" s="9"/>
    </row>
    <row r="12454" spans="13:14" x14ac:dyDescent="0.3">
      <c r="M12454" s="9"/>
      <c r="N12454" s="9"/>
    </row>
    <row r="12455" spans="13:14" x14ac:dyDescent="0.3">
      <c r="M12455" s="9"/>
      <c r="N12455" s="9"/>
    </row>
    <row r="12456" spans="13:14" x14ac:dyDescent="0.3">
      <c r="M12456" s="9"/>
      <c r="N12456" s="9"/>
    </row>
    <row r="12457" spans="13:14" x14ac:dyDescent="0.3">
      <c r="M12457" s="9"/>
      <c r="N12457" s="9"/>
    </row>
    <row r="12458" spans="13:14" x14ac:dyDescent="0.3">
      <c r="M12458" s="9"/>
      <c r="N12458" s="9"/>
    </row>
    <row r="12459" spans="13:14" x14ac:dyDescent="0.3">
      <c r="M12459" s="9"/>
      <c r="N12459" s="9"/>
    </row>
    <row r="12460" spans="13:14" x14ac:dyDescent="0.3">
      <c r="M12460" s="9"/>
      <c r="N12460" s="9"/>
    </row>
    <row r="12461" spans="13:14" x14ac:dyDescent="0.3">
      <c r="M12461" s="9"/>
      <c r="N12461" s="9"/>
    </row>
    <row r="12462" spans="13:14" x14ac:dyDescent="0.3">
      <c r="M12462" s="9"/>
      <c r="N12462" s="9"/>
    </row>
    <row r="12463" spans="13:14" x14ac:dyDescent="0.3">
      <c r="M12463" s="9"/>
      <c r="N12463" s="9"/>
    </row>
    <row r="12464" spans="13:14" x14ac:dyDescent="0.3">
      <c r="M12464" s="9"/>
      <c r="N12464" s="9"/>
    </row>
    <row r="12465" spans="13:14" x14ac:dyDescent="0.3">
      <c r="M12465" s="9"/>
      <c r="N12465" s="9"/>
    </row>
    <row r="12466" spans="13:14" x14ac:dyDescent="0.3">
      <c r="M12466" s="9"/>
      <c r="N12466" s="9"/>
    </row>
    <row r="12467" spans="13:14" x14ac:dyDescent="0.3">
      <c r="M12467" s="9"/>
      <c r="N12467" s="9"/>
    </row>
    <row r="12468" spans="13:14" x14ac:dyDescent="0.3">
      <c r="M12468" s="9"/>
      <c r="N12468" s="9"/>
    </row>
    <row r="12469" spans="13:14" x14ac:dyDescent="0.3">
      <c r="M12469" s="9"/>
      <c r="N12469" s="9"/>
    </row>
    <row r="12470" spans="13:14" x14ac:dyDescent="0.3">
      <c r="M12470" s="9"/>
      <c r="N12470" s="9"/>
    </row>
    <row r="12471" spans="13:14" x14ac:dyDescent="0.3">
      <c r="M12471" s="9"/>
      <c r="N12471" s="9"/>
    </row>
    <row r="12472" spans="13:14" x14ac:dyDescent="0.3">
      <c r="M12472" s="9"/>
      <c r="N12472" s="9"/>
    </row>
    <row r="12473" spans="13:14" x14ac:dyDescent="0.3">
      <c r="M12473" s="9"/>
      <c r="N12473" s="9"/>
    </row>
    <row r="12474" spans="13:14" x14ac:dyDescent="0.3">
      <c r="M12474" s="9"/>
      <c r="N12474" s="9"/>
    </row>
    <row r="12475" spans="13:14" x14ac:dyDescent="0.3">
      <c r="M12475" s="9"/>
      <c r="N12475" s="9"/>
    </row>
    <row r="12476" spans="13:14" x14ac:dyDescent="0.3">
      <c r="M12476" s="9"/>
      <c r="N12476" s="9"/>
    </row>
    <row r="12477" spans="13:14" x14ac:dyDescent="0.3">
      <c r="M12477" s="9"/>
      <c r="N12477" s="9"/>
    </row>
    <row r="12478" spans="13:14" x14ac:dyDescent="0.3">
      <c r="M12478" s="9"/>
      <c r="N12478" s="9"/>
    </row>
    <row r="12479" spans="13:14" x14ac:dyDescent="0.3">
      <c r="M12479" s="9"/>
      <c r="N12479" s="9"/>
    </row>
    <row r="12480" spans="13:14" x14ac:dyDescent="0.3">
      <c r="M12480" s="9"/>
      <c r="N12480" s="9"/>
    </row>
    <row r="12481" spans="13:14" x14ac:dyDescent="0.3">
      <c r="M12481" s="9"/>
      <c r="N12481" s="9"/>
    </row>
    <row r="12482" spans="13:14" x14ac:dyDescent="0.3">
      <c r="M12482" s="9"/>
      <c r="N12482" s="9"/>
    </row>
    <row r="12483" spans="13:14" x14ac:dyDescent="0.3">
      <c r="M12483" s="9"/>
      <c r="N12483" s="9"/>
    </row>
    <row r="12484" spans="13:14" x14ac:dyDescent="0.3">
      <c r="M12484" s="9"/>
      <c r="N12484" s="9"/>
    </row>
    <row r="12485" spans="13:14" x14ac:dyDescent="0.3">
      <c r="M12485" s="9"/>
      <c r="N12485" s="9"/>
    </row>
    <row r="12486" spans="13:14" x14ac:dyDescent="0.3">
      <c r="M12486" s="9"/>
      <c r="N12486" s="9"/>
    </row>
    <row r="12487" spans="13:14" x14ac:dyDescent="0.3">
      <c r="M12487" s="9"/>
      <c r="N12487" s="9"/>
    </row>
    <row r="12488" spans="13:14" x14ac:dyDescent="0.3">
      <c r="M12488" s="9"/>
      <c r="N12488" s="9"/>
    </row>
    <row r="12489" spans="13:14" x14ac:dyDescent="0.3">
      <c r="M12489" s="9"/>
      <c r="N12489" s="9"/>
    </row>
    <row r="12490" spans="13:14" x14ac:dyDescent="0.3">
      <c r="M12490" s="9"/>
      <c r="N12490" s="9"/>
    </row>
    <row r="12491" spans="13:14" x14ac:dyDescent="0.3">
      <c r="M12491" s="9"/>
      <c r="N12491" s="9"/>
    </row>
    <row r="12492" spans="13:14" x14ac:dyDescent="0.3">
      <c r="M12492" s="9"/>
      <c r="N12492" s="9"/>
    </row>
    <row r="12493" spans="13:14" x14ac:dyDescent="0.3">
      <c r="M12493" s="9"/>
      <c r="N12493" s="9"/>
    </row>
    <row r="12494" spans="13:14" x14ac:dyDescent="0.3">
      <c r="M12494" s="9"/>
      <c r="N12494" s="9"/>
    </row>
    <row r="12495" spans="13:14" x14ac:dyDescent="0.3">
      <c r="M12495" s="9"/>
      <c r="N12495" s="9"/>
    </row>
    <row r="12496" spans="13:14" x14ac:dyDescent="0.3">
      <c r="M12496" s="9"/>
      <c r="N12496" s="9"/>
    </row>
    <row r="12497" spans="13:14" x14ac:dyDescent="0.3">
      <c r="M12497" s="9"/>
      <c r="N12497" s="9"/>
    </row>
    <row r="12498" spans="13:14" x14ac:dyDescent="0.3">
      <c r="M12498" s="9"/>
      <c r="N12498" s="9"/>
    </row>
    <row r="12499" spans="13:14" x14ac:dyDescent="0.3">
      <c r="M12499" s="9"/>
      <c r="N12499" s="9"/>
    </row>
    <row r="12500" spans="13:14" x14ac:dyDescent="0.3">
      <c r="M12500" s="9"/>
      <c r="N12500" s="9"/>
    </row>
    <row r="12501" spans="13:14" x14ac:dyDescent="0.3">
      <c r="M12501" s="9"/>
      <c r="N12501" s="9"/>
    </row>
    <row r="12502" spans="13:14" x14ac:dyDescent="0.3">
      <c r="M12502" s="9"/>
      <c r="N12502" s="9"/>
    </row>
    <row r="12503" spans="13:14" x14ac:dyDescent="0.3">
      <c r="M12503" s="9"/>
      <c r="N12503" s="9"/>
    </row>
    <row r="12504" spans="13:14" x14ac:dyDescent="0.3">
      <c r="M12504" s="9"/>
      <c r="N12504" s="9"/>
    </row>
    <row r="12505" spans="13:14" x14ac:dyDescent="0.3">
      <c r="M12505" s="9"/>
      <c r="N12505" s="9"/>
    </row>
    <row r="12506" spans="13:14" x14ac:dyDescent="0.3">
      <c r="M12506" s="9"/>
      <c r="N12506" s="9"/>
    </row>
    <row r="12507" spans="13:14" x14ac:dyDescent="0.3">
      <c r="M12507" s="9"/>
      <c r="N12507" s="9"/>
    </row>
    <row r="12508" spans="13:14" x14ac:dyDescent="0.3">
      <c r="M12508" s="9"/>
      <c r="N12508" s="9"/>
    </row>
    <row r="12509" spans="13:14" x14ac:dyDescent="0.3">
      <c r="M12509" s="9"/>
      <c r="N12509" s="9"/>
    </row>
    <row r="12510" spans="13:14" x14ac:dyDescent="0.3">
      <c r="M12510" s="9"/>
      <c r="N12510" s="9"/>
    </row>
    <row r="12511" spans="13:14" x14ac:dyDescent="0.3">
      <c r="M12511" s="9"/>
      <c r="N12511" s="9"/>
    </row>
    <row r="12512" spans="13:14" x14ac:dyDescent="0.3">
      <c r="M12512" s="9"/>
      <c r="N12512" s="9"/>
    </row>
    <row r="12513" spans="13:14" x14ac:dyDescent="0.3">
      <c r="M12513" s="9"/>
      <c r="N12513" s="9"/>
    </row>
    <row r="12514" spans="13:14" x14ac:dyDescent="0.3">
      <c r="M12514" s="9"/>
      <c r="N12514" s="9"/>
    </row>
    <row r="12515" spans="13:14" x14ac:dyDescent="0.3">
      <c r="M12515" s="9"/>
      <c r="N12515" s="9"/>
    </row>
    <row r="12516" spans="13:14" x14ac:dyDescent="0.3">
      <c r="M12516" s="9"/>
      <c r="N12516" s="9"/>
    </row>
    <row r="12517" spans="13:14" x14ac:dyDescent="0.3">
      <c r="M12517" s="9"/>
      <c r="N12517" s="9"/>
    </row>
    <row r="12518" spans="13:14" x14ac:dyDescent="0.3">
      <c r="M12518" s="9"/>
      <c r="N12518" s="9"/>
    </row>
    <row r="12519" spans="13:14" x14ac:dyDescent="0.3">
      <c r="M12519" s="9"/>
      <c r="N12519" s="9"/>
    </row>
    <row r="12520" spans="13:14" x14ac:dyDescent="0.3">
      <c r="M12520" s="9"/>
      <c r="N12520" s="9"/>
    </row>
    <row r="12521" spans="13:14" x14ac:dyDescent="0.3">
      <c r="M12521" s="9"/>
      <c r="N12521" s="9"/>
    </row>
    <row r="12522" spans="13:14" x14ac:dyDescent="0.3">
      <c r="M12522" s="9"/>
      <c r="N12522" s="9"/>
    </row>
    <row r="12523" spans="13:14" x14ac:dyDescent="0.3">
      <c r="M12523" s="9"/>
      <c r="N12523" s="9"/>
    </row>
    <row r="12524" spans="13:14" x14ac:dyDescent="0.3">
      <c r="M12524" s="9"/>
      <c r="N12524" s="9"/>
    </row>
    <row r="12525" spans="13:14" x14ac:dyDescent="0.3">
      <c r="M12525" s="9"/>
      <c r="N12525" s="9"/>
    </row>
    <row r="12526" spans="13:14" x14ac:dyDescent="0.3">
      <c r="M12526" s="9"/>
      <c r="N12526" s="9"/>
    </row>
    <row r="12527" spans="13:14" x14ac:dyDescent="0.3">
      <c r="M12527" s="9"/>
      <c r="N12527" s="9"/>
    </row>
    <row r="12528" spans="13:14" x14ac:dyDescent="0.3">
      <c r="M12528" s="9"/>
      <c r="N12528" s="9"/>
    </row>
    <row r="12529" spans="13:14" x14ac:dyDescent="0.3">
      <c r="M12529" s="9"/>
      <c r="N12529" s="9"/>
    </row>
    <row r="12530" spans="13:14" x14ac:dyDescent="0.3">
      <c r="M12530" s="9"/>
      <c r="N12530" s="9"/>
    </row>
    <row r="12531" spans="13:14" x14ac:dyDescent="0.3">
      <c r="M12531" s="9"/>
      <c r="N12531" s="9"/>
    </row>
    <row r="12532" spans="13:14" x14ac:dyDescent="0.3">
      <c r="M12532" s="9"/>
      <c r="N12532" s="9"/>
    </row>
    <row r="12533" spans="13:14" x14ac:dyDescent="0.3">
      <c r="M12533" s="9"/>
      <c r="N12533" s="9"/>
    </row>
    <row r="12534" spans="13:14" x14ac:dyDescent="0.3">
      <c r="M12534" s="9"/>
      <c r="N12534" s="9"/>
    </row>
    <row r="12535" spans="13:14" x14ac:dyDescent="0.3">
      <c r="M12535" s="9"/>
      <c r="N12535" s="9"/>
    </row>
    <row r="12536" spans="13:14" x14ac:dyDescent="0.3">
      <c r="M12536" s="9"/>
      <c r="N12536" s="9"/>
    </row>
    <row r="12537" spans="13:14" x14ac:dyDescent="0.3">
      <c r="M12537" s="9"/>
      <c r="N12537" s="9"/>
    </row>
    <row r="12538" spans="13:14" x14ac:dyDescent="0.3">
      <c r="M12538" s="9"/>
      <c r="N12538" s="9"/>
    </row>
    <row r="12539" spans="13:14" x14ac:dyDescent="0.3">
      <c r="M12539" s="9"/>
      <c r="N12539" s="9"/>
    </row>
    <row r="12540" spans="13:14" x14ac:dyDescent="0.3">
      <c r="M12540" s="9"/>
      <c r="N12540" s="9"/>
    </row>
    <row r="12541" spans="13:14" x14ac:dyDescent="0.3">
      <c r="M12541" s="9"/>
      <c r="N12541" s="9"/>
    </row>
    <row r="12542" spans="13:14" x14ac:dyDescent="0.3">
      <c r="M12542" s="9"/>
      <c r="N12542" s="9"/>
    </row>
    <row r="12543" spans="13:14" x14ac:dyDescent="0.3">
      <c r="M12543" s="9"/>
      <c r="N12543" s="9"/>
    </row>
    <row r="12544" spans="13:14" x14ac:dyDescent="0.3">
      <c r="M12544" s="9"/>
      <c r="N12544" s="9"/>
    </row>
    <row r="12545" spans="13:14" x14ac:dyDescent="0.3">
      <c r="M12545" s="9"/>
      <c r="N12545" s="9"/>
    </row>
    <row r="12546" spans="13:14" x14ac:dyDescent="0.3">
      <c r="M12546" s="9"/>
      <c r="N12546" s="9"/>
    </row>
    <row r="12547" spans="13:14" x14ac:dyDescent="0.3">
      <c r="M12547" s="9"/>
      <c r="N12547" s="9"/>
    </row>
    <row r="12548" spans="13:14" x14ac:dyDescent="0.3">
      <c r="M12548" s="9"/>
      <c r="N12548" s="9"/>
    </row>
    <row r="12549" spans="13:14" x14ac:dyDescent="0.3">
      <c r="M12549" s="9"/>
      <c r="N12549" s="9"/>
    </row>
    <row r="12550" spans="13:14" x14ac:dyDescent="0.3">
      <c r="M12550" s="9"/>
      <c r="N12550" s="9"/>
    </row>
    <row r="12551" spans="13:14" x14ac:dyDescent="0.3">
      <c r="M12551" s="9"/>
      <c r="N12551" s="9"/>
    </row>
    <row r="12552" spans="13:14" x14ac:dyDescent="0.3">
      <c r="M12552" s="9"/>
      <c r="N12552" s="9"/>
    </row>
    <row r="12553" spans="13:14" x14ac:dyDescent="0.3">
      <c r="M12553" s="9"/>
      <c r="N12553" s="9"/>
    </row>
    <row r="12554" spans="13:14" x14ac:dyDescent="0.3">
      <c r="M12554" s="9"/>
      <c r="N12554" s="9"/>
    </row>
    <row r="12555" spans="13:14" x14ac:dyDescent="0.3">
      <c r="M12555" s="9"/>
      <c r="N12555" s="9"/>
    </row>
    <row r="12556" spans="13:14" x14ac:dyDescent="0.3">
      <c r="M12556" s="9"/>
      <c r="N12556" s="9"/>
    </row>
    <row r="12557" spans="13:14" x14ac:dyDescent="0.3">
      <c r="M12557" s="9"/>
      <c r="N12557" s="9"/>
    </row>
    <row r="12558" spans="13:14" x14ac:dyDescent="0.3">
      <c r="M12558" s="9"/>
      <c r="N12558" s="9"/>
    </row>
    <row r="12559" spans="13:14" x14ac:dyDescent="0.3">
      <c r="M12559" s="9"/>
      <c r="N12559" s="9"/>
    </row>
    <row r="12560" spans="13:14" x14ac:dyDescent="0.3">
      <c r="M12560" s="9"/>
      <c r="N12560" s="9"/>
    </row>
    <row r="12561" spans="13:14" x14ac:dyDescent="0.3">
      <c r="M12561" s="9"/>
      <c r="N12561" s="9"/>
    </row>
    <row r="12562" spans="13:14" x14ac:dyDescent="0.3">
      <c r="M12562" s="9"/>
      <c r="N12562" s="9"/>
    </row>
    <row r="12563" spans="13:14" x14ac:dyDescent="0.3">
      <c r="M12563" s="9"/>
      <c r="N12563" s="9"/>
    </row>
    <row r="12564" spans="13:14" x14ac:dyDescent="0.3">
      <c r="M12564" s="9"/>
      <c r="N12564" s="9"/>
    </row>
    <row r="12565" spans="13:14" x14ac:dyDescent="0.3">
      <c r="M12565" s="9"/>
      <c r="N12565" s="9"/>
    </row>
    <row r="12566" spans="13:14" x14ac:dyDescent="0.3">
      <c r="M12566" s="9"/>
      <c r="N12566" s="9"/>
    </row>
    <row r="12567" spans="13:14" x14ac:dyDescent="0.3">
      <c r="M12567" s="9"/>
      <c r="N12567" s="9"/>
    </row>
    <row r="12568" spans="13:14" x14ac:dyDescent="0.3">
      <c r="M12568" s="9"/>
      <c r="N12568" s="9"/>
    </row>
    <row r="12569" spans="13:14" x14ac:dyDescent="0.3">
      <c r="M12569" s="9"/>
      <c r="N12569" s="9"/>
    </row>
    <row r="12570" spans="13:14" x14ac:dyDescent="0.3">
      <c r="M12570" s="9"/>
      <c r="N12570" s="9"/>
    </row>
    <row r="12571" spans="13:14" x14ac:dyDescent="0.3">
      <c r="M12571" s="9"/>
      <c r="N12571" s="9"/>
    </row>
    <row r="12572" spans="13:14" x14ac:dyDescent="0.3">
      <c r="M12572" s="9"/>
      <c r="N12572" s="9"/>
    </row>
    <row r="12573" spans="13:14" x14ac:dyDescent="0.3">
      <c r="M12573" s="9"/>
      <c r="N12573" s="9"/>
    </row>
    <row r="12574" spans="13:14" x14ac:dyDescent="0.3">
      <c r="M12574" s="9"/>
      <c r="N12574" s="9"/>
    </row>
    <row r="12575" spans="13:14" x14ac:dyDescent="0.3">
      <c r="M12575" s="9"/>
      <c r="N12575" s="9"/>
    </row>
    <row r="12576" spans="13:14" x14ac:dyDescent="0.3">
      <c r="M12576" s="9"/>
      <c r="N12576" s="9"/>
    </row>
    <row r="12577" spans="13:14" x14ac:dyDescent="0.3">
      <c r="M12577" s="9"/>
      <c r="N12577" s="9"/>
    </row>
    <row r="12578" spans="13:14" x14ac:dyDescent="0.3">
      <c r="M12578" s="9"/>
      <c r="N12578" s="9"/>
    </row>
    <row r="12579" spans="13:14" x14ac:dyDescent="0.3">
      <c r="M12579" s="9"/>
      <c r="N12579" s="9"/>
    </row>
    <row r="12580" spans="13:14" x14ac:dyDescent="0.3">
      <c r="M12580" s="9"/>
      <c r="N12580" s="9"/>
    </row>
    <row r="12581" spans="13:14" x14ac:dyDescent="0.3">
      <c r="M12581" s="9"/>
      <c r="N12581" s="9"/>
    </row>
    <row r="12582" spans="13:14" x14ac:dyDescent="0.3">
      <c r="M12582" s="9"/>
      <c r="N12582" s="9"/>
    </row>
    <row r="12583" spans="13:14" x14ac:dyDescent="0.3">
      <c r="M12583" s="9"/>
      <c r="N12583" s="9"/>
    </row>
    <row r="12584" spans="13:14" x14ac:dyDescent="0.3">
      <c r="M12584" s="9"/>
      <c r="N12584" s="9"/>
    </row>
    <row r="12585" spans="13:14" x14ac:dyDescent="0.3">
      <c r="M12585" s="9"/>
      <c r="N12585" s="9"/>
    </row>
    <row r="12586" spans="13:14" x14ac:dyDescent="0.3">
      <c r="M12586" s="9"/>
      <c r="N12586" s="9"/>
    </row>
    <row r="12587" spans="13:14" x14ac:dyDescent="0.3">
      <c r="M12587" s="9"/>
      <c r="N12587" s="9"/>
    </row>
    <row r="12588" spans="13:14" x14ac:dyDescent="0.3">
      <c r="M12588" s="9"/>
      <c r="N12588" s="9"/>
    </row>
    <row r="12589" spans="13:14" x14ac:dyDescent="0.3">
      <c r="M12589" s="9"/>
      <c r="N12589" s="9"/>
    </row>
    <row r="12590" spans="13:14" x14ac:dyDescent="0.3">
      <c r="M12590" s="9"/>
      <c r="N12590" s="9"/>
    </row>
    <row r="12591" spans="13:14" x14ac:dyDescent="0.3">
      <c r="M12591" s="9"/>
      <c r="N12591" s="9"/>
    </row>
    <row r="12592" spans="13:14" x14ac:dyDescent="0.3">
      <c r="M12592" s="9"/>
      <c r="N12592" s="9"/>
    </row>
    <row r="12593" spans="13:14" x14ac:dyDescent="0.3">
      <c r="M12593" s="9"/>
      <c r="N12593" s="9"/>
    </row>
    <row r="12594" spans="13:14" x14ac:dyDescent="0.3">
      <c r="M12594" s="9"/>
      <c r="N12594" s="9"/>
    </row>
    <row r="12595" spans="13:14" x14ac:dyDescent="0.3">
      <c r="M12595" s="9"/>
      <c r="N12595" s="9"/>
    </row>
    <row r="12596" spans="13:14" x14ac:dyDescent="0.3">
      <c r="M12596" s="9"/>
      <c r="N12596" s="9"/>
    </row>
    <row r="12597" spans="13:14" x14ac:dyDescent="0.3">
      <c r="M12597" s="9"/>
      <c r="N12597" s="9"/>
    </row>
    <row r="12598" spans="13:14" x14ac:dyDescent="0.3">
      <c r="M12598" s="9"/>
      <c r="N12598" s="9"/>
    </row>
    <row r="12599" spans="13:14" x14ac:dyDescent="0.3">
      <c r="M12599" s="9"/>
      <c r="N12599" s="9"/>
    </row>
    <row r="12600" spans="13:14" x14ac:dyDescent="0.3">
      <c r="M12600" s="9"/>
      <c r="N12600" s="9"/>
    </row>
    <row r="12601" spans="13:14" x14ac:dyDescent="0.3">
      <c r="M12601" s="9"/>
      <c r="N12601" s="9"/>
    </row>
    <row r="12602" spans="13:14" x14ac:dyDescent="0.3">
      <c r="M12602" s="9"/>
      <c r="N12602" s="9"/>
    </row>
    <row r="12603" spans="13:14" x14ac:dyDescent="0.3">
      <c r="M12603" s="9"/>
      <c r="N12603" s="9"/>
    </row>
    <row r="12604" spans="13:14" x14ac:dyDescent="0.3">
      <c r="M12604" s="9"/>
      <c r="N12604" s="9"/>
    </row>
    <row r="12605" spans="13:14" x14ac:dyDescent="0.3">
      <c r="M12605" s="9"/>
      <c r="N12605" s="9"/>
    </row>
    <row r="12606" spans="13:14" x14ac:dyDescent="0.3">
      <c r="M12606" s="9"/>
      <c r="N12606" s="9"/>
    </row>
    <row r="12607" spans="13:14" x14ac:dyDescent="0.3">
      <c r="M12607" s="9"/>
      <c r="N12607" s="9"/>
    </row>
    <row r="12608" spans="13:14" x14ac:dyDescent="0.3">
      <c r="M12608" s="9"/>
      <c r="N12608" s="9"/>
    </row>
    <row r="12609" spans="13:14" x14ac:dyDescent="0.3">
      <c r="M12609" s="9"/>
      <c r="N12609" s="9"/>
    </row>
    <row r="12610" spans="13:14" x14ac:dyDescent="0.3">
      <c r="M12610" s="9"/>
      <c r="N12610" s="9"/>
    </row>
    <row r="12611" spans="13:14" x14ac:dyDescent="0.3">
      <c r="M12611" s="9"/>
      <c r="N12611" s="9"/>
    </row>
    <row r="12612" spans="13:14" x14ac:dyDescent="0.3">
      <c r="M12612" s="9"/>
      <c r="N12612" s="9"/>
    </row>
    <row r="12613" spans="13:14" x14ac:dyDescent="0.3">
      <c r="M12613" s="9"/>
      <c r="N12613" s="9"/>
    </row>
    <row r="12614" spans="13:14" x14ac:dyDescent="0.3">
      <c r="M12614" s="9"/>
      <c r="N12614" s="9"/>
    </row>
    <row r="12615" spans="13:14" x14ac:dyDescent="0.3">
      <c r="M12615" s="9"/>
      <c r="N12615" s="9"/>
    </row>
    <row r="12616" spans="13:14" x14ac:dyDescent="0.3">
      <c r="M12616" s="9"/>
      <c r="N12616" s="9"/>
    </row>
    <row r="12617" spans="13:14" x14ac:dyDescent="0.3">
      <c r="M12617" s="9"/>
      <c r="N12617" s="9"/>
    </row>
    <row r="12618" spans="13:14" x14ac:dyDescent="0.3">
      <c r="M12618" s="9"/>
      <c r="N12618" s="9"/>
    </row>
    <row r="12619" spans="13:14" x14ac:dyDescent="0.3">
      <c r="M12619" s="9"/>
      <c r="N12619" s="9"/>
    </row>
    <row r="12620" spans="13:14" x14ac:dyDescent="0.3">
      <c r="M12620" s="9"/>
      <c r="N12620" s="9"/>
    </row>
    <row r="12621" spans="13:14" x14ac:dyDescent="0.3">
      <c r="M12621" s="9"/>
      <c r="N12621" s="9"/>
    </row>
    <row r="12622" spans="13:14" x14ac:dyDescent="0.3">
      <c r="M12622" s="9"/>
      <c r="N12622" s="9"/>
    </row>
    <row r="12623" spans="13:14" x14ac:dyDescent="0.3">
      <c r="M12623" s="9"/>
      <c r="N12623" s="9"/>
    </row>
    <row r="12624" spans="13:14" x14ac:dyDescent="0.3">
      <c r="M12624" s="9"/>
      <c r="N12624" s="9"/>
    </row>
    <row r="12625" spans="13:14" x14ac:dyDescent="0.3">
      <c r="M12625" s="9"/>
      <c r="N12625" s="9"/>
    </row>
    <row r="12626" spans="13:14" x14ac:dyDescent="0.3">
      <c r="M12626" s="9"/>
      <c r="N12626" s="9"/>
    </row>
    <row r="12627" spans="13:14" x14ac:dyDescent="0.3">
      <c r="M12627" s="9"/>
      <c r="N12627" s="9"/>
    </row>
    <row r="12628" spans="13:14" x14ac:dyDescent="0.3">
      <c r="M12628" s="9"/>
      <c r="N12628" s="9"/>
    </row>
    <row r="12629" spans="13:14" x14ac:dyDescent="0.3">
      <c r="M12629" s="9"/>
      <c r="N12629" s="9"/>
    </row>
    <row r="12630" spans="13:14" x14ac:dyDescent="0.3">
      <c r="M12630" s="9"/>
      <c r="N12630" s="9"/>
    </row>
    <row r="12631" spans="13:14" x14ac:dyDescent="0.3">
      <c r="M12631" s="9"/>
      <c r="N12631" s="9"/>
    </row>
    <row r="12632" spans="13:14" x14ac:dyDescent="0.3">
      <c r="M12632" s="9"/>
      <c r="N12632" s="9"/>
    </row>
    <row r="12633" spans="13:14" x14ac:dyDescent="0.3">
      <c r="M12633" s="9"/>
      <c r="N12633" s="9"/>
    </row>
    <row r="12634" spans="13:14" x14ac:dyDescent="0.3">
      <c r="M12634" s="9"/>
      <c r="N12634" s="9"/>
    </row>
    <row r="12635" spans="13:14" x14ac:dyDescent="0.3">
      <c r="M12635" s="9"/>
      <c r="N12635" s="9"/>
    </row>
    <row r="12636" spans="13:14" x14ac:dyDescent="0.3">
      <c r="M12636" s="9"/>
      <c r="N12636" s="9"/>
    </row>
    <row r="12637" spans="13:14" x14ac:dyDescent="0.3">
      <c r="M12637" s="9"/>
      <c r="N12637" s="9"/>
    </row>
    <row r="12638" spans="13:14" x14ac:dyDescent="0.3">
      <c r="M12638" s="9"/>
      <c r="N12638" s="9"/>
    </row>
    <row r="12639" spans="13:14" x14ac:dyDescent="0.3">
      <c r="M12639" s="9"/>
      <c r="N12639" s="9"/>
    </row>
    <row r="12640" spans="13:14" x14ac:dyDescent="0.3">
      <c r="M12640" s="9"/>
      <c r="N12640" s="9"/>
    </row>
    <row r="12641" spans="13:14" x14ac:dyDescent="0.3">
      <c r="M12641" s="9"/>
      <c r="N12641" s="9"/>
    </row>
    <row r="12642" spans="13:14" x14ac:dyDescent="0.3">
      <c r="M12642" s="9"/>
      <c r="N12642" s="9"/>
    </row>
    <row r="12643" spans="13:14" x14ac:dyDescent="0.3">
      <c r="M12643" s="9"/>
      <c r="N12643" s="9"/>
    </row>
    <row r="12644" spans="13:14" x14ac:dyDescent="0.3">
      <c r="M12644" s="9"/>
      <c r="N12644" s="9"/>
    </row>
    <row r="12645" spans="13:14" x14ac:dyDescent="0.3">
      <c r="M12645" s="9"/>
      <c r="N12645" s="9"/>
    </row>
    <row r="12646" spans="13:14" x14ac:dyDescent="0.3">
      <c r="M12646" s="9"/>
      <c r="N12646" s="9"/>
    </row>
    <row r="12647" spans="13:14" x14ac:dyDescent="0.3">
      <c r="M12647" s="9"/>
      <c r="N12647" s="9"/>
    </row>
    <row r="12648" spans="13:14" x14ac:dyDescent="0.3">
      <c r="M12648" s="9"/>
      <c r="N12648" s="9"/>
    </row>
    <row r="12649" spans="13:14" x14ac:dyDescent="0.3">
      <c r="M12649" s="9"/>
      <c r="N12649" s="9"/>
    </row>
    <row r="12650" spans="13:14" x14ac:dyDescent="0.3">
      <c r="M12650" s="9"/>
      <c r="N12650" s="9"/>
    </row>
    <row r="12651" spans="13:14" x14ac:dyDescent="0.3">
      <c r="M12651" s="9"/>
      <c r="N12651" s="9"/>
    </row>
    <row r="12652" spans="13:14" x14ac:dyDescent="0.3">
      <c r="M12652" s="9"/>
      <c r="N12652" s="9"/>
    </row>
    <row r="12653" spans="13:14" x14ac:dyDescent="0.3">
      <c r="M12653" s="9"/>
      <c r="N12653" s="9"/>
    </row>
    <row r="12654" spans="13:14" x14ac:dyDescent="0.3">
      <c r="M12654" s="9"/>
      <c r="N12654" s="9"/>
    </row>
    <row r="12655" spans="13:14" x14ac:dyDescent="0.3">
      <c r="M12655" s="9"/>
      <c r="N12655" s="9"/>
    </row>
    <row r="12656" spans="13:14" x14ac:dyDescent="0.3">
      <c r="M12656" s="9"/>
      <c r="N12656" s="9"/>
    </row>
    <row r="12657" spans="13:14" x14ac:dyDescent="0.3">
      <c r="M12657" s="9"/>
      <c r="N12657" s="9"/>
    </row>
    <row r="12658" spans="13:14" x14ac:dyDescent="0.3">
      <c r="M12658" s="9"/>
      <c r="N12658" s="9"/>
    </row>
    <row r="12659" spans="13:14" x14ac:dyDescent="0.3">
      <c r="M12659" s="9"/>
      <c r="N12659" s="9"/>
    </row>
    <row r="12660" spans="13:14" x14ac:dyDescent="0.3">
      <c r="M12660" s="9"/>
      <c r="N12660" s="9"/>
    </row>
    <row r="12661" spans="13:14" x14ac:dyDescent="0.3">
      <c r="M12661" s="9"/>
      <c r="N12661" s="9"/>
    </row>
    <row r="12662" spans="13:14" x14ac:dyDescent="0.3">
      <c r="M12662" s="9"/>
      <c r="N12662" s="9"/>
    </row>
    <row r="12663" spans="13:14" x14ac:dyDescent="0.3">
      <c r="M12663" s="9"/>
      <c r="N12663" s="9"/>
    </row>
    <row r="12664" spans="13:14" x14ac:dyDescent="0.3">
      <c r="M12664" s="9"/>
      <c r="N12664" s="9"/>
    </row>
    <row r="12665" spans="13:14" x14ac:dyDescent="0.3">
      <c r="M12665" s="9"/>
      <c r="N12665" s="9"/>
    </row>
    <row r="12666" spans="13:14" x14ac:dyDescent="0.3">
      <c r="M12666" s="9"/>
      <c r="N12666" s="9"/>
    </row>
    <row r="12667" spans="13:14" x14ac:dyDescent="0.3">
      <c r="M12667" s="9"/>
      <c r="N12667" s="9"/>
    </row>
    <row r="12668" spans="13:14" x14ac:dyDescent="0.3">
      <c r="M12668" s="9"/>
      <c r="N12668" s="9"/>
    </row>
    <row r="12669" spans="13:14" x14ac:dyDescent="0.3">
      <c r="M12669" s="9"/>
      <c r="N12669" s="9"/>
    </row>
    <row r="12670" spans="13:14" x14ac:dyDescent="0.3">
      <c r="M12670" s="9"/>
      <c r="N12670" s="9"/>
    </row>
    <row r="12671" spans="13:14" x14ac:dyDescent="0.3">
      <c r="M12671" s="9"/>
      <c r="N12671" s="9"/>
    </row>
    <row r="12672" spans="13:14" x14ac:dyDescent="0.3">
      <c r="M12672" s="9"/>
      <c r="N12672" s="9"/>
    </row>
    <row r="12673" spans="13:14" x14ac:dyDescent="0.3">
      <c r="M12673" s="9"/>
      <c r="N12673" s="9"/>
    </row>
    <row r="12674" spans="13:14" x14ac:dyDescent="0.3">
      <c r="M12674" s="9"/>
      <c r="N12674" s="9"/>
    </row>
    <row r="12675" spans="13:14" x14ac:dyDescent="0.3">
      <c r="M12675" s="9"/>
      <c r="N12675" s="9"/>
    </row>
    <row r="12676" spans="13:14" x14ac:dyDescent="0.3">
      <c r="M12676" s="9"/>
      <c r="N12676" s="9"/>
    </row>
    <row r="12677" spans="13:14" x14ac:dyDescent="0.3">
      <c r="M12677" s="9"/>
      <c r="N12677" s="9"/>
    </row>
    <row r="12678" spans="13:14" x14ac:dyDescent="0.3">
      <c r="M12678" s="9"/>
      <c r="N12678" s="9"/>
    </row>
    <row r="12679" spans="13:14" x14ac:dyDescent="0.3">
      <c r="M12679" s="9"/>
      <c r="N12679" s="9"/>
    </row>
    <row r="12680" spans="13:14" x14ac:dyDescent="0.3">
      <c r="M12680" s="9"/>
      <c r="N12680" s="9"/>
    </row>
    <row r="12681" spans="13:14" x14ac:dyDescent="0.3">
      <c r="M12681" s="9"/>
      <c r="N12681" s="9"/>
    </row>
    <row r="12682" spans="13:14" x14ac:dyDescent="0.3">
      <c r="M12682" s="9"/>
      <c r="N12682" s="9"/>
    </row>
    <row r="12683" spans="13:14" x14ac:dyDescent="0.3">
      <c r="M12683" s="9"/>
      <c r="N12683" s="9"/>
    </row>
    <row r="12684" spans="13:14" x14ac:dyDescent="0.3">
      <c r="M12684" s="9"/>
      <c r="N12684" s="9"/>
    </row>
    <row r="12685" spans="13:14" x14ac:dyDescent="0.3">
      <c r="M12685" s="9"/>
      <c r="N12685" s="9"/>
    </row>
    <row r="12686" spans="13:14" x14ac:dyDescent="0.3">
      <c r="M12686" s="9"/>
      <c r="N12686" s="9"/>
    </row>
    <row r="12687" spans="13:14" x14ac:dyDescent="0.3">
      <c r="M12687" s="9"/>
      <c r="N12687" s="9"/>
    </row>
    <row r="12688" spans="13:14" x14ac:dyDescent="0.3">
      <c r="M12688" s="9"/>
      <c r="N12688" s="9"/>
    </row>
    <row r="12689" spans="13:14" x14ac:dyDescent="0.3">
      <c r="M12689" s="9"/>
      <c r="N12689" s="9"/>
    </row>
    <row r="12690" spans="13:14" x14ac:dyDescent="0.3">
      <c r="M12690" s="9"/>
      <c r="N12690" s="9"/>
    </row>
    <row r="12691" spans="13:14" x14ac:dyDescent="0.3">
      <c r="M12691" s="9"/>
      <c r="N12691" s="9"/>
    </row>
    <row r="12692" spans="13:14" x14ac:dyDescent="0.3">
      <c r="M12692" s="9"/>
      <c r="N12692" s="9"/>
    </row>
    <row r="12693" spans="13:14" x14ac:dyDescent="0.3">
      <c r="M12693" s="9"/>
      <c r="N12693" s="9"/>
    </row>
    <row r="12694" spans="13:14" x14ac:dyDescent="0.3">
      <c r="M12694" s="9"/>
      <c r="N12694" s="9"/>
    </row>
    <row r="12695" spans="13:14" x14ac:dyDescent="0.3">
      <c r="M12695" s="9"/>
      <c r="N12695" s="9"/>
    </row>
    <row r="12696" spans="13:14" x14ac:dyDescent="0.3">
      <c r="M12696" s="9"/>
      <c r="N12696" s="9"/>
    </row>
    <row r="12697" spans="13:14" x14ac:dyDescent="0.3">
      <c r="M12697" s="9"/>
      <c r="N12697" s="9"/>
    </row>
    <row r="12698" spans="13:14" x14ac:dyDescent="0.3">
      <c r="M12698" s="9"/>
      <c r="N12698" s="9"/>
    </row>
    <row r="12699" spans="13:14" x14ac:dyDescent="0.3">
      <c r="M12699" s="9"/>
      <c r="N12699" s="9"/>
    </row>
    <row r="12700" spans="13:14" x14ac:dyDescent="0.3">
      <c r="M12700" s="9"/>
      <c r="N12700" s="9"/>
    </row>
    <row r="12701" spans="13:14" x14ac:dyDescent="0.3">
      <c r="M12701" s="9"/>
      <c r="N12701" s="9"/>
    </row>
    <row r="12702" spans="13:14" x14ac:dyDescent="0.3">
      <c r="M12702" s="9"/>
      <c r="N12702" s="9"/>
    </row>
    <row r="12703" spans="13:14" x14ac:dyDescent="0.3">
      <c r="M12703" s="9"/>
      <c r="N12703" s="9"/>
    </row>
    <row r="12704" spans="13:14" x14ac:dyDescent="0.3">
      <c r="M12704" s="9"/>
      <c r="N12704" s="9"/>
    </row>
    <row r="12705" spans="13:14" x14ac:dyDescent="0.3">
      <c r="M12705" s="9"/>
      <c r="N12705" s="9"/>
    </row>
    <row r="12706" spans="13:14" x14ac:dyDescent="0.3">
      <c r="M12706" s="9"/>
      <c r="N12706" s="9"/>
    </row>
    <row r="12707" spans="13:14" x14ac:dyDescent="0.3">
      <c r="M12707" s="9"/>
      <c r="N12707" s="9"/>
    </row>
    <row r="12708" spans="13:14" x14ac:dyDescent="0.3">
      <c r="M12708" s="9"/>
      <c r="N12708" s="9"/>
    </row>
    <row r="12709" spans="13:14" x14ac:dyDescent="0.3">
      <c r="M12709" s="9"/>
      <c r="N12709" s="9"/>
    </row>
    <row r="12710" spans="13:14" x14ac:dyDescent="0.3">
      <c r="M12710" s="9"/>
      <c r="N12710" s="9"/>
    </row>
    <row r="12711" spans="13:14" x14ac:dyDescent="0.3">
      <c r="M12711" s="9"/>
      <c r="N12711" s="9"/>
    </row>
    <row r="12712" spans="13:14" x14ac:dyDescent="0.3">
      <c r="M12712" s="9"/>
      <c r="N12712" s="9"/>
    </row>
    <row r="12713" spans="13:14" x14ac:dyDescent="0.3">
      <c r="M12713" s="9"/>
      <c r="N12713" s="9"/>
    </row>
    <row r="12714" spans="13:14" x14ac:dyDescent="0.3">
      <c r="M12714" s="9"/>
      <c r="N12714" s="9"/>
    </row>
    <row r="12715" spans="13:14" x14ac:dyDescent="0.3">
      <c r="M12715" s="9"/>
      <c r="N12715" s="9"/>
    </row>
    <row r="12716" spans="13:14" x14ac:dyDescent="0.3">
      <c r="M12716" s="9"/>
      <c r="N12716" s="9"/>
    </row>
    <row r="12717" spans="13:14" x14ac:dyDescent="0.3">
      <c r="M12717" s="9"/>
      <c r="N12717" s="9"/>
    </row>
    <row r="12718" spans="13:14" x14ac:dyDescent="0.3">
      <c r="M12718" s="9"/>
      <c r="N12718" s="9"/>
    </row>
    <row r="12719" spans="13:14" x14ac:dyDescent="0.3">
      <c r="M12719" s="9"/>
      <c r="N12719" s="9"/>
    </row>
    <row r="12720" spans="13:14" x14ac:dyDescent="0.3">
      <c r="M12720" s="9"/>
      <c r="N12720" s="9"/>
    </row>
    <row r="12721" spans="13:14" x14ac:dyDescent="0.3">
      <c r="M12721" s="9"/>
      <c r="N12721" s="9"/>
    </row>
    <row r="12722" spans="13:14" x14ac:dyDescent="0.3">
      <c r="M12722" s="9"/>
      <c r="N12722" s="9"/>
    </row>
    <row r="12723" spans="13:14" x14ac:dyDescent="0.3">
      <c r="M12723" s="9"/>
      <c r="N12723" s="9"/>
    </row>
    <row r="12724" spans="13:14" x14ac:dyDescent="0.3">
      <c r="M12724" s="9"/>
      <c r="N12724" s="9"/>
    </row>
    <row r="12725" spans="13:14" x14ac:dyDescent="0.3">
      <c r="M12725" s="9"/>
      <c r="N12725" s="9"/>
    </row>
    <row r="12726" spans="13:14" x14ac:dyDescent="0.3">
      <c r="M12726" s="9"/>
      <c r="N12726" s="9"/>
    </row>
    <row r="12727" spans="13:14" x14ac:dyDescent="0.3">
      <c r="M12727" s="9"/>
      <c r="N12727" s="9"/>
    </row>
    <row r="12728" spans="13:14" x14ac:dyDescent="0.3">
      <c r="M12728" s="9"/>
      <c r="N12728" s="9"/>
    </row>
    <row r="12729" spans="13:14" x14ac:dyDescent="0.3">
      <c r="M12729" s="9"/>
      <c r="N12729" s="9"/>
    </row>
    <row r="12730" spans="13:14" x14ac:dyDescent="0.3">
      <c r="M12730" s="9"/>
      <c r="N12730" s="9"/>
    </row>
    <row r="12731" spans="13:14" x14ac:dyDescent="0.3">
      <c r="M12731" s="9"/>
      <c r="N12731" s="9"/>
    </row>
    <row r="12732" spans="13:14" x14ac:dyDescent="0.3">
      <c r="M12732" s="9"/>
      <c r="N12732" s="9"/>
    </row>
    <row r="12733" spans="13:14" x14ac:dyDescent="0.3">
      <c r="M12733" s="9"/>
      <c r="N12733" s="9"/>
    </row>
    <row r="12734" spans="13:14" x14ac:dyDescent="0.3">
      <c r="M12734" s="9"/>
      <c r="N12734" s="9"/>
    </row>
    <row r="12735" spans="13:14" x14ac:dyDescent="0.3">
      <c r="M12735" s="9"/>
      <c r="N12735" s="9"/>
    </row>
    <row r="12736" spans="13:14" x14ac:dyDescent="0.3">
      <c r="M12736" s="9"/>
      <c r="N12736" s="9"/>
    </row>
    <row r="12737" spans="13:14" x14ac:dyDescent="0.3">
      <c r="M12737" s="9"/>
      <c r="N12737" s="9"/>
    </row>
    <row r="12738" spans="13:14" x14ac:dyDescent="0.3">
      <c r="M12738" s="9"/>
      <c r="N12738" s="9"/>
    </row>
    <row r="12739" spans="13:14" x14ac:dyDescent="0.3">
      <c r="M12739" s="9"/>
      <c r="N12739" s="9"/>
    </row>
    <row r="12740" spans="13:14" x14ac:dyDescent="0.3">
      <c r="M12740" s="9"/>
      <c r="N12740" s="9"/>
    </row>
    <row r="12741" spans="13:14" x14ac:dyDescent="0.3">
      <c r="M12741" s="9"/>
      <c r="N12741" s="9"/>
    </row>
    <row r="12742" spans="13:14" x14ac:dyDescent="0.3">
      <c r="M12742" s="9"/>
      <c r="N12742" s="9"/>
    </row>
    <row r="12743" spans="13:14" x14ac:dyDescent="0.3">
      <c r="M12743" s="9"/>
      <c r="N12743" s="9"/>
    </row>
    <row r="12744" spans="13:14" x14ac:dyDescent="0.3">
      <c r="M12744" s="9"/>
      <c r="N12744" s="9"/>
    </row>
    <row r="12745" spans="13:14" x14ac:dyDescent="0.3">
      <c r="M12745" s="9"/>
      <c r="N12745" s="9"/>
    </row>
    <row r="12746" spans="13:14" x14ac:dyDescent="0.3">
      <c r="M12746" s="9"/>
      <c r="N12746" s="9"/>
    </row>
    <row r="12747" spans="13:14" x14ac:dyDescent="0.3">
      <c r="M12747" s="9"/>
      <c r="N12747" s="9"/>
    </row>
    <row r="12748" spans="13:14" x14ac:dyDescent="0.3">
      <c r="M12748" s="9"/>
      <c r="N12748" s="9"/>
    </row>
    <row r="12749" spans="13:14" x14ac:dyDescent="0.3">
      <c r="M12749" s="9"/>
      <c r="N12749" s="9"/>
    </row>
    <row r="12750" spans="13:14" x14ac:dyDescent="0.3">
      <c r="M12750" s="9"/>
      <c r="N12750" s="9"/>
    </row>
    <row r="12751" spans="13:14" x14ac:dyDescent="0.3">
      <c r="M12751" s="9"/>
      <c r="N12751" s="9"/>
    </row>
    <row r="12752" spans="13:14" x14ac:dyDescent="0.3">
      <c r="M12752" s="9"/>
      <c r="N12752" s="9"/>
    </row>
    <row r="12753" spans="13:14" x14ac:dyDescent="0.3">
      <c r="M12753" s="9"/>
      <c r="N12753" s="9"/>
    </row>
    <row r="12754" spans="13:14" x14ac:dyDescent="0.3">
      <c r="M12754" s="9"/>
      <c r="N12754" s="9"/>
    </row>
    <row r="12755" spans="13:14" x14ac:dyDescent="0.3">
      <c r="M12755" s="9"/>
      <c r="N12755" s="9"/>
    </row>
    <row r="12756" spans="13:14" x14ac:dyDescent="0.3">
      <c r="M12756" s="9"/>
      <c r="N12756" s="9"/>
    </row>
    <row r="12757" spans="13:14" x14ac:dyDescent="0.3">
      <c r="M12757" s="9"/>
      <c r="N12757" s="9"/>
    </row>
    <row r="12758" spans="13:14" x14ac:dyDescent="0.3">
      <c r="M12758" s="9"/>
      <c r="N12758" s="9"/>
    </row>
    <row r="12759" spans="13:14" x14ac:dyDescent="0.3">
      <c r="M12759" s="9"/>
      <c r="N12759" s="9"/>
    </row>
    <row r="12760" spans="13:14" x14ac:dyDescent="0.3">
      <c r="M12760" s="9"/>
      <c r="N12760" s="9"/>
    </row>
    <row r="12761" spans="13:14" x14ac:dyDescent="0.3">
      <c r="M12761" s="9"/>
      <c r="N12761" s="9"/>
    </row>
    <row r="12762" spans="13:14" x14ac:dyDescent="0.3">
      <c r="M12762" s="9"/>
      <c r="N12762" s="9"/>
    </row>
    <row r="12763" spans="13:14" x14ac:dyDescent="0.3">
      <c r="M12763" s="9"/>
      <c r="N12763" s="9"/>
    </row>
    <row r="12764" spans="13:14" x14ac:dyDescent="0.3">
      <c r="M12764" s="9"/>
      <c r="N12764" s="9"/>
    </row>
    <row r="12765" spans="13:14" x14ac:dyDescent="0.3">
      <c r="M12765" s="9"/>
      <c r="N12765" s="9"/>
    </row>
    <row r="12766" spans="13:14" x14ac:dyDescent="0.3">
      <c r="M12766" s="9"/>
      <c r="N12766" s="9"/>
    </row>
    <row r="12767" spans="13:14" x14ac:dyDescent="0.3">
      <c r="M12767" s="9"/>
      <c r="N12767" s="9"/>
    </row>
    <row r="12768" spans="13:14" x14ac:dyDescent="0.3">
      <c r="M12768" s="9"/>
      <c r="N12768" s="9"/>
    </row>
    <row r="12769" spans="13:14" x14ac:dyDescent="0.3">
      <c r="M12769" s="9"/>
      <c r="N12769" s="9"/>
    </row>
    <row r="12770" spans="13:14" x14ac:dyDescent="0.3">
      <c r="M12770" s="9"/>
      <c r="N12770" s="9"/>
    </row>
    <row r="12771" spans="13:14" x14ac:dyDescent="0.3">
      <c r="M12771" s="9"/>
      <c r="N12771" s="9"/>
    </row>
    <row r="12772" spans="13:14" x14ac:dyDescent="0.3">
      <c r="M12772" s="9"/>
      <c r="N12772" s="9"/>
    </row>
    <row r="12773" spans="13:14" x14ac:dyDescent="0.3">
      <c r="M12773" s="9"/>
      <c r="N12773" s="9"/>
    </row>
    <row r="12774" spans="13:14" x14ac:dyDescent="0.3">
      <c r="M12774" s="9"/>
      <c r="N12774" s="9"/>
    </row>
    <row r="12775" spans="13:14" x14ac:dyDescent="0.3">
      <c r="M12775" s="9"/>
      <c r="N12775" s="9"/>
    </row>
    <row r="12776" spans="13:14" x14ac:dyDescent="0.3">
      <c r="M12776" s="9"/>
      <c r="N12776" s="9"/>
    </row>
    <row r="12777" spans="13:14" x14ac:dyDescent="0.3">
      <c r="M12777" s="9"/>
      <c r="N12777" s="9"/>
    </row>
    <row r="12778" spans="13:14" x14ac:dyDescent="0.3">
      <c r="M12778" s="9"/>
      <c r="N12778" s="9"/>
    </row>
    <row r="12779" spans="13:14" x14ac:dyDescent="0.3">
      <c r="M12779" s="9"/>
      <c r="N12779" s="9"/>
    </row>
    <row r="12780" spans="13:14" x14ac:dyDescent="0.3">
      <c r="M12780" s="9"/>
      <c r="N12780" s="9"/>
    </row>
    <row r="12781" spans="13:14" x14ac:dyDescent="0.3">
      <c r="M12781" s="9"/>
      <c r="N12781" s="9"/>
    </row>
    <row r="12782" spans="13:14" x14ac:dyDescent="0.3">
      <c r="M12782" s="9"/>
      <c r="N12782" s="9"/>
    </row>
    <row r="12783" spans="13:14" x14ac:dyDescent="0.3">
      <c r="M12783" s="9"/>
      <c r="N12783" s="9"/>
    </row>
    <row r="12784" spans="13:14" x14ac:dyDescent="0.3">
      <c r="M12784" s="9"/>
      <c r="N12784" s="9"/>
    </row>
    <row r="12785" spans="13:14" x14ac:dyDescent="0.3">
      <c r="M12785" s="9"/>
      <c r="N12785" s="9"/>
    </row>
    <row r="12786" spans="13:14" x14ac:dyDescent="0.3">
      <c r="M12786" s="9"/>
      <c r="N12786" s="9"/>
    </row>
    <row r="12787" spans="13:14" x14ac:dyDescent="0.3">
      <c r="M12787" s="9"/>
      <c r="N12787" s="9"/>
    </row>
    <row r="12788" spans="13:14" x14ac:dyDescent="0.3">
      <c r="M12788" s="9"/>
      <c r="N12788" s="9"/>
    </row>
    <row r="12789" spans="13:14" x14ac:dyDescent="0.3">
      <c r="M12789" s="9"/>
      <c r="N12789" s="9"/>
    </row>
    <row r="12790" spans="13:14" x14ac:dyDescent="0.3">
      <c r="M12790" s="9"/>
      <c r="N12790" s="9"/>
    </row>
    <row r="12791" spans="13:14" x14ac:dyDescent="0.3">
      <c r="M12791" s="9"/>
      <c r="N12791" s="9"/>
    </row>
    <row r="12792" spans="13:14" x14ac:dyDescent="0.3">
      <c r="M12792" s="9"/>
      <c r="N12792" s="9"/>
    </row>
    <row r="12793" spans="13:14" x14ac:dyDescent="0.3">
      <c r="M12793" s="9"/>
      <c r="N12793" s="9"/>
    </row>
    <row r="12794" spans="13:14" x14ac:dyDescent="0.3">
      <c r="M12794" s="9"/>
      <c r="N12794" s="9"/>
    </row>
    <row r="12795" spans="13:14" x14ac:dyDescent="0.3">
      <c r="M12795" s="9"/>
      <c r="N12795" s="9"/>
    </row>
    <row r="12796" spans="13:14" x14ac:dyDescent="0.3">
      <c r="M12796" s="9"/>
      <c r="N12796" s="9"/>
    </row>
    <row r="12797" spans="13:14" x14ac:dyDescent="0.3">
      <c r="M12797" s="9"/>
      <c r="N12797" s="9"/>
    </row>
    <row r="12798" spans="13:14" x14ac:dyDescent="0.3">
      <c r="M12798" s="9"/>
      <c r="N12798" s="9"/>
    </row>
    <row r="12799" spans="13:14" x14ac:dyDescent="0.3">
      <c r="M12799" s="9"/>
      <c r="N12799" s="9"/>
    </row>
    <row r="12800" spans="13:14" x14ac:dyDescent="0.3">
      <c r="M12800" s="9"/>
      <c r="N12800" s="9"/>
    </row>
    <row r="12801" spans="13:14" x14ac:dyDescent="0.3">
      <c r="M12801" s="9"/>
      <c r="N12801" s="9"/>
    </row>
    <row r="12802" spans="13:14" x14ac:dyDescent="0.3">
      <c r="M12802" s="9"/>
      <c r="N12802" s="9"/>
    </row>
    <row r="12803" spans="13:14" x14ac:dyDescent="0.3">
      <c r="M12803" s="9"/>
      <c r="N12803" s="9"/>
    </row>
    <row r="12804" spans="13:14" x14ac:dyDescent="0.3">
      <c r="M12804" s="9"/>
      <c r="N12804" s="9"/>
    </row>
    <row r="12805" spans="13:14" x14ac:dyDescent="0.3">
      <c r="M12805" s="9"/>
      <c r="N12805" s="9"/>
    </row>
    <row r="12806" spans="13:14" x14ac:dyDescent="0.3">
      <c r="M12806" s="9"/>
      <c r="N12806" s="9"/>
    </row>
    <row r="12807" spans="13:14" x14ac:dyDescent="0.3">
      <c r="M12807" s="9"/>
      <c r="N12807" s="9"/>
    </row>
    <row r="12808" spans="13:14" x14ac:dyDescent="0.3">
      <c r="M12808" s="9"/>
      <c r="N12808" s="9"/>
    </row>
    <row r="12809" spans="13:14" x14ac:dyDescent="0.3">
      <c r="M12809" s="9"/>
      <c r="N12809" s="9"/>
    </row>
    <row r="12810" spans="13:14" x14ac:dyDescent="0.3">
      <c r="M12810" s="9"/>
      <c r="N12810" s="9"/>
    </row>
    <row r="12811" spans="13:14" x14ac:dyDescent="0.3">
      <c r="M12811" s="9"/>
      <c r="N12811" s="9"/>
    </row>
    <row r="12812" spans="13:14" x14ac:dyDescent="0.3">
      <c r="M12812" s="9"/>
      <c r="N12812" s="9"/>
    </row>
    <row r="12813" spans="13:14" x14ac:dyDescent="0.3">
      <c r="M12813" s="9"/>
      <c r="N12813" s="9"/>
    </row>
    <row r="12814" spans="13:14" x14ac:dyDescent="0.3">
      <c r="M12814" s="9"/>
      <c r="N12814" s="9"/>
    </row>
    <row r="12815" spans="13:14" x14ac:dyDescent="0.3">
      <c r="M12815" s="9"/>
      <c r="N12815" s="9"/>
    </row>
    <row r="12816" spans="13:14" x14ac:dyDescent="0.3">
      <c r="M12816" s="9"/>
      <c r="N12816" s="9"/>
    </row>
    <row r="12817" spans="13:14" x14ac:dyDescent="0.3">
      <c r="M12817" s="9"/>
      <c r="N12817" s="9"/>
    </row>
    <row r="12818" spans="13:14" x14ac:dyDescent="0.3">
      <c r="M12818" s="9"/>
      <c r="N12818" s="9"/>
    </row>
    <row r="12819" spans="13:14" x14ac:dyDescent="0.3">
      <c r="M12819" s="9"/>
      <c r="N12819" s="9"/>
    </row>
    <row r="12820" spans="13:14" x14ac:dyDescent="0.3">
      <c r="M12820" s="9"/>
      <c r="N12820" s="9"/>
    </row>
    <row r="12821" spans="13:14" x14ac:dyDescent="0.3">
      <c r="M12821" s="9"/>
      <c r="N12821" s="9"/>
    </row>
    <row r="12822" spans="13:14" x14ac:dyDescent="0.3">
      <c r="M12822" s="9"/>
      <c r="N12822" s="9"/>
    </row>
    <row r="12823" spans="13:14" x14ac:dyDescent="0.3">
      <c r="M12823" s="9"/>
      <c r="N12823" s="9"/>
    </row>
    <row r="12824" spans="13:14" x14ac:dyDescent="0.3">
      <c r="M12824" s="9"/>
      <c r="N12824" s="9"/>
    </row>
    <row r="12825" spans="13:14" x14ac:dyDescent="0.3">
      <c r="M12825" s="9"/>
      <c r="N12825" s="9"/>
    </row>
    <row r="12826" spans="13:14" x14ac:dyDescent="0.3">
      <c r="M12826" s="9"/>
      <c r="N12826" s="9"/>
    </row>
    <row r="12827" spans="13:14" x14ac:dyDescent="0.3">
      <c r="M12827" s="9"/>
      <c r="N12827" s="9"/>
    </row>
    <row r="12828" spans="13:14" x14ac:dyDescent="0.3">
      <c r="M12828" s="9"/>
      <c r="N12828" s="9"/>
    </row>
    <row r="12829" spans="13:14" x14ac:dyDescent="0.3">
      <c r="M12829" s="9"/>
      <c r="N12829" s="9"/>
    </row>
    <row r="12830" spans="13:14" x14ac:dyDescent="0.3">
      <c r="M12830" s="9"/>
      <c r="N12830" s="9"/>
    </row>
    <row r="12831" spans="13:14" x14ac:dyDescent="0.3">
      <c r="M12831" s="9"/>
      <c r="N12831" s="9"/>
    </row>
    <row r="12832" spans="13:14" x14ac:dyDescent="0.3">
      <c r="M12832" s="9"/>
      <c r="N12832" s="9"/>
    </row>
    <row r="12833" spans="13:14" x14ac:dyDescent="0.3">
      <c r="M12833" s="9"/>
      <c r="N12833" s="9"/>
    </row>
    <row r="12834" spans="13:14" x14ac:dyDescent="0.3">
      <c r="M12834" s="9"/>
      <c r="N12834" s="9"/>
    </row>
    <row r="12835" spans="13:14" x14ac:dyDescent="0.3">
      <c r="M12835" s="9"/>
      <c r="N12835" s="9"/>
    </row>
    <row r="12836" spans="13:14" x14ac:dyDescent="0.3">
      <c r="M12836" s="9"/>
      <c r="N12836" s="9"/>
    </row>
    <row r="12837" spans="13:14" x14ac:dyDescent="0.3">
      <c r="M12837" s="9"/>
      <c r="N12837" s="9"/>
    </row>
    <row r="12838" spans="13:14" x14ac:dyDescent="0.3">
      <c r="M12838" s="9"/>
      <c r="N12838" s="9"/>
    </row>
    <row r="12839" spans="13:14" x14ac:dyDescent="0.3">
      <c r="M12839" s="9"/>
      <c r="N12839" s="9"/>
    </row>
    <row r="12840" spans="13:14" x14ac:dyDescent="0.3">
      <c r="M12840" s="9"/>
      <c r="N12840" s="9"/>
    </row>
    <row r="12841" spans="13:14" x14ac:dyDescent="0.3">
      <c r="M12841" s="9"/>
      <c r="N12841" s="9"/>
    </row>
    <row r="12842" spans="13:14" x14ac:dyDescent="0.3">
      <c r="M12842" s="9"/>
      <c r="N12842" s="9"/>
    </row>
    <row r="12843" spans="13:14" x14ac:dyDescent="0.3">
      <c r="M12843" s="9"/>
      <c r="N12843" s="9"/>
    </row>
    <row r="12844" spans="13:14" x14ac:dyDescent="0.3">
      <c r="M12844" s="9"/>
      <c r="N12844" s="9"/>
    </row>
    <row r="12845" spans="13:14" x14ac:dyDescent="0.3">
      <c r="M12845" s="9"/>
      <c r="N12845" s="9"/>
    </row>
    <row r="12846" spans="13:14" x14ac:dyDescent="0.3">
      <c r="M12846" s="9"/>
      <c r="N12846" s="9"/>
    </row>
    <row r="12847" spans="13:14" x14ac:dyDescent="0.3">
      <c r="M12847" s="9"/>
      <c r="N12847" s="9"/>
    </row>
    <row r="12848" spans="13:14" x14ac:dyDescent="0.3">
      <c r="M12848" s="9"/>
      <c r="N12848" s="9"/>
    </row>
    <row r="12849" spans="13:14" x14ac:dyDescent="0.3">
      <c r="M12849" s="9"/>
      <c r="N12849" s="9"/>
    </row>
    <row r="12850" spans="13:14" x14ac:dyDescent="0.3">
      <c r="M12850" s="9"/>
      <c r="N12850" s="9"/>
    </row>
    <row r="12851" spans="13:14" x14ac:dyDescent="0.3">
      <c r="M12851" s="9"/>
      <c r="N12851" s="9"/>
    </row>
    <row r="12852" spans="13:14" x14ac:dyDescent="0.3">
      <c r="M12852" s="9"/>
      <c r="N12852" s="9"/>
    </row>
    <row r="12853" spans="13:14" x14ac:dyDescent="0.3">
      <c r="M12853" s="9"/>
      <c r="N12853" s="9"/>
    </row>
    <row r="12854" spans="13:14" x14ac:dyDescent="0.3">
      <c r="M12854" s="9"/>
      <c r="N12854" s="9"/>
    </row>
    <row r="12855" spans="13:14" x14ac:dyDescent="0.3">
      <c r="M12855" s="9"/>
      <c r="N12855" s="9"/>
    </row>
    <row r="12856" spans="13:14" x14ac:dyDescent="0.3">
      <c r="M12856" s="9"/>
      <c r="N12856" s="9"/>
    </row>
    <row r="12857" spans="13:14" x14ac:dyDescent="0.3">
      <c r="M12857" s="9"/>
      <c r="N12857" s="9"/>
    </row>
    <row r="12858" spans="13:14" x14ac:dyDescent="0.3">
      <c r="M12858" s="9"/>
      <c r="N12858" s="9"/>
    </row>
    <row r="12859" spans="13:14" x14ac:dyDescent="0.3">
      <c r="M12859" s="9"/>
      <c r="N12859" s="9"/>
    </row>
    <row r="12860" spans="13:14" x14ac:dyDescent="0.3">
      <c r="M12860" s="9"/>
      <c r="N12860" s="9"/>
    </row>
    <row r="12861" spans="13:14" x14ac:dyDescent="0.3">
      <c r="M12861" s="9"/>
      <c r="N12861" s="9"/>
    </row>
    <row r="12862" spans="13:14" x14ac:dyDescent="0.3">
      <c r="M12862" s="9"/>
      <c r="N12862" s="9"/>
    </row>
    <row r="12863" spans="13:14" x14ac:dyDescent="0.3">
      <c r="M12863" s="9"/>
      <c r="N12863" s="9"/>
    </row>
    <row r="12864" spans="13:14" x14ac:dyDescent="0.3">
      <c r="M12864" s="9"/>
      <c r="N12864" s="9"/>
    </row>
    <row r="12865" spans="13:14" x14ac:dyDescent="0.3">
      <c r="M12865" s="9"/>
      <c r="N12865" s="9"/>
    </row>
    <row r="12866" spans="13:14" x14ac:dyDescent="0.3">
      <c r="M12866" s="9"/>
      <c r="N12866" s="9"/>
    </row>
    <row r="12867" spans="13:14" x14ac:dyDescent="0.3">
      <c r="M12867" s="9"/>
      <c r="N12867" s="9"/>
    </row>
    <row r="12868" spans="13:14" x14ac:dyDescent="0.3">
      <c r="M12868" s="9"/>
      <c r="N12868" s="9"/>
    </row>
    <row r="12869" spans="13:14" x14ac:dyDescent="0.3">
      <c r="M12869" s="9"/>
      <c r="N12869" s="9"/>
    </row>
    <row r="12870" spans="13:14" x14ac:dyDescent="0.3">
      <c r="M12870" s="9"/>
      <c r="N12870" s="9"/>
    </row>
    <row r="12871" spans="13:14" x14ac:dyDescent="0.3">
      <c r="M12871" s="9"/>
      <c r="N12871" s="9"/>
    </row>
    <row r="12872" spans="13:14" x14ac:dyDescent="0.3">
      <c r="M12872" s="9"/>
      <c r="N12872" s="9"/>
    </row>
    <row r="12873" spans="13:14" x14ac:dyDescent="0.3">
      <c r="M12873" s="9"/>
      <c r="N12873" s="9"/>
    </row>
    <row r="12874" spans="13:14" x14ac:dyDescent="0.3">
      <c r="M12874" s="9"/>
      <c r="N12874" s="9"/>
    </row>
    <row r="12875" spans="13:14" x14ac:dyDescent="0.3">
      <c r="M12875" s="9"/>
      <c r="N12875" s="9"/>
    </row>
    <row r="12876" spans="13:14" x14ac:dyDescent="0.3">
      <c r="M12876" s="9"/>
      <c r="N12876" s="9"/>
    </row>
    <row r="12877" spans="13:14" x14ac:dyDescent="0.3">
      <c r="M12877" s="9"/>
      <c r="N12877" s="9"/>
    </row>
    <row r="12878" spans="13:14" x14ac:dyDescent="0.3">
      <c r="M12878" s="9"/>
      <c r="N12878" s="9"/>
    </row>
    <row r="12879" spans="13:14" x14ac:dyDescent="0.3">
      <c r="M12879" s="9"/>
      <c r="N12879" s="9"/>
    </row>
    <row r="12880" spans="13:14" x14ac:dyDescent="0.3">
      <c r="M12880" s="9"/>
      <c r="N12880" s="9"/>
    </row>
    <row r="12881" spans="13:14" x14ac:dyDescent="0.3">
      <c r="M12881" s="9"/>
      <c r="N12881" s="9"/>
    </row>
    <row r="12882" spans="13:14" x14ac:dyDescent="0.3">
      <c r="M12882" s="9"/>
      <c r="N12882" s="9"/>
    </row>
    <row r="12883" spans="13:14" x14ac:dyDescent="0.3">
      <c r="M12883" s="9"/>
      <c r="N12883" s="9"/>
    </row>
    <row r="12884" spans="13:14" x14ac:dyDescent="0.3">
      <c r="M12884" s="9"/>
      <c r="N12884" s="9"/>
    </row>
    <row r="12885" spans="13:14" x14ac:dyDescent="0.3">
      <c r="M12885" s="9"/>
      <c r="N12885" s="9"/>
    </row>
    <row r="12886" spans="13:14" x14ac:dyDescent="0.3">
      <c r="M12886" s="9"/>
      <c r="N12886" s="9"/>
    </row>
    <row r="12887" spans="13:14" x14ac:dyDescent="0.3">
      <c r="M12887" s="9"/>
      <c r="N12887" s="9"/>
    </row>
    <row r="12888" spans="13:14" x14ac:dyDescent="0.3">
      <c r="M12888" s="9"/>
      <c r="N12888" s="9"/>
    </row>
    <row r="12889" spans="13:14" x14ac:dyDescent="0.3">
      <c r="M12889" s="9"/>
      <c r="N12889" s="9"/>
    </row>
    <row r="12890" spans="13:14" x14ac:dyDescent="0.3">
      <c r="M12890" s="9"/>
      <c r="N12890" s="9"/>
    </row>
    <row r="12891" spans="13:14" x14ac:dyDescent="0.3">
      <c r="M12891" s="9"/>
      <c r="N12891" s="9"/>
    </row>
    <row r="12892" spans="13:14" x14ac:dyDescent="0.3">
      <c r="M12892" s="9"/>
      <c r="N12892" s="9"/>
    </row>
    <row r="12893" spans="13:14" x14ac:dyDescent="0.3">
      <c r="M12893" s="9"/>
      <c r="N12893" s="9"/>
    </row>
    <row r="12894" spans="13:14" x14ac:dyDescent="0.3">
      <c r="M12894" s="9"/>
      <c r="N12894" s="9"/>
    </row>
    <row r="12895" spans="13:14" x14ac:dyDescent="0.3">
      <c r="M12895" s="9"/>
      <c r="N12895" s="9"/>
    </row>
    <row r="12896" spans="13:14" x14ac:dyDescent="0.3">
      <c r="M12896" s="9"/>
      <c r="N12896" s="9"/>
    </row>
    <row r="12897" spans="13:14" x14ac:dyDescent="0.3">
      <c r="M12897" s="9"/>
      <c r="N12897" s="9"/>
    </row>
    <row r="12898" spans="13:14" x14ac:dyDescent="0.3">
      <c r="M12898" s="9"/>
      <c r="N12898" s="9"/>
    </row>
    <row r="12899" spans="13:14" x14ac:dyDescent="0.3">
      <c r="M12899" s="9"/>
      <c r="N12899" s="9"/>
    </row>
    <row r="12900" spans="13:14" x14ac:dyDescent="0.3">
      <c r="M12900" s="9"/>
      <c r="N12900" s="9"/>
    </row>
    <row r="12901" spans="13:14" x14ac:dyDescent="0.3">
      <c r="M12901" s="9"/>
      <c r="N12901" s="9"/>
    </row>
    <row r="12902" spans="13:14" x14ac:dyDescent="0.3">
      <c r="M12902" s="9"/>
      <c r="N12902" s="9"/>
    </row>
    <row r="12903" spans="13:14" x14ac:dyDescent="0.3">
      <c r="M12903" s="9"/>
      <c r="N12903" s="9"/>
    </row>
    <row r="12904" spans="13:14" x14ac:dyDescent="0.3">
      <c r="M12904" s="9"/>
      <c r="N12904" s="9"/>
    </row>
    <row r="12905" spans="13:14" x14ac:dyDescent="0.3">
      <c r="M12905" s="9"/>
      <c r="N12905" s="9"/>
    </row>
    <row r="12906" spans="13:14" x14ac:dyDescent="0.3">
      <c r="M12906" s="9"/>
      <c r="N12906" s="9"/>
    </row>
    <row r="12907" spans="13:14" x14ac:dyDescent="0.3">
      <c r="M12907" s="9"/>
      <c r="N12907" s="9"/>
    </row>
    <row r="12908" spans="13:14" x14ac:dyDescent="0.3">
      <c r="M12908" s="9"/>
      <c r="N12908" s="9"/>
    </row>
    <row r="12909" spans="13:14" x14ac:dyDescent="0.3">
      <c r="M12909" s="9"/>
      <c r="N12909" s="9"/>
    </row>
    <row r="12910" spans="13:14" x14ac:dyDescent="0.3">
      <c r="M12910" s="9"/>
      <c r="N12910" s="9"/>
    </row>
    <row r="12911" spans="13:14" x14ac:dyDescent="0.3">
      <c r="M12911" s="9"/>
      <c r="N12911" s="9"/>
    </row>
    <row r="12912" spans="13:14" x14ac:dyDescent="0.3">
      <c r="M12912" s="9"/>
      <c r="N12912" s="9"/>
    </row>
    <row r="12913" spans="13:14" x14ac:dyDescent="0.3">
      <c r="M12913" s="9"/>
      <c r="N12913" s="9"/>
    </row>
    <row r="12914" spans="13:14" x14ac:dyDescent="0.3">
      <c r="M12914" s="9"/>
      <c r="N12914" s="9"/>
    </row>
    <row r="12915" spans="13:14" x14ac:dyDescent="0.3">
      <c r="M12915" s="9"/>
      <c r="N12915" s="9"/>
    </row>
    <row r="12916" spans="13:14" x14ac:dyDescent="0.3">
      <c r="M12916" s="9"/>
      <c r="N12916" s="9"/>
    </row>
    <row r="12917" spans="13:14" x14ac:dyDescent="0.3">
      <c r="M12917" s="9"/>
      <c r="N12917" s="9"/>
    </row>
    <row r="12918" spans="13:14" x14ac:dyDescent="0.3">
      <c r="M12918" s="9"/>
      <c r="N12918" s="9"/>
    </row>
    <row r="12919" spans="13:14" x14ac:dyDescent="0.3">
      <c r="M12919" s="9"/>
      <c r="N12919" s="9"/>
    </row>
    <row r="12920" spans="13:14" x14ac:dyDescent="0.3">
      <c r="M12920" s="9"/>
      <c r="N12920" s="9"/>
    </row>
    <row r="12921" spans="13:14" x14ac:dyDescent="0.3">
      <c r="M12921" s="9"/>
      <c r="N12921" s="9"/>
    </row>
    <row r="12922" spans="13:14" x14ac:dyDescent="0.3">
      <c r="M12922" s="9"/>
      <c r="N12922" s="9"/>
    </row>
    <row r="12923" spans="13:14" x14ac:dyDescent="0.3">
      <c r="M12923" s="9"/>
      <c r="N12923" s="9"/>
    </row>
    <row r="12924" spans="13:14" x14ac:dyDescent="0.3">
      <c r="M12924" s="9"/>
      <c r="N12924" s="9"/>
    </row>
    <row r="12925" spans="13:14" x14ac:dyDescent="0.3">
      <c r="M12925" s="9"/>
      <c r="N12925" s="9"/>
    </row>
    <row r="12926" spans="13:14" x14ac:dyDescent="0.3">
      <c r="M12926" s="9"/>
      <c r="N12926" s="9"/>
    </row>
    <row r="12927" spans="13:14" x14ac:dyDescent="0.3">
      <c r="M12927" s="9"/>
      <c r="N12927" s="9"/>
    </row>
    <row r="12928" spans="13:14" x14ac:dyDescent="0.3">
      <c r="M12928" s="9"/>
      <c r="N12928" s="9"/>
    </row>
    <row r="12929" spans="13:14" x14ac:dyDescent="0.3">
      <c r="M12929" s="9"/>
      <c r="N12929" s="9"/>
    </row>
    <row r="12930" spans="13:14" x14ac:dyDescent="0.3">
      <c r="M12930" s="9"/>
      <c r="N12930" s="9"/>
    </row>
    <row r="12931" spans="13:14" x14ac:dyDescent="0.3">
      <c r="M12931" s="9"/>
      <c r="N12931" s="9"/>
    </row>
    <row r="12932" spans="13:14" x14ac:dyDescent="0.3">
      <c r="M12932" s="9"/>
      <c r="N12932" s="9"/>
    </row>
    <row r="12933" spans="13:14" x14ac:dyDescent="0.3">
      <c r="M12933" s="9"/>
      <c r="N12933" s="9"/>
    </row>
    <row r="12934" spans="13:14" x14ac:dyDescent="0.3">
      <c r="M12934" s="9"/>
      <c r="N12934" s="9"/>
    </row>
    <row r="12935" spans="13:14" x14ac:dyDescent="0.3">
      <c r="M12935" s="9"/>
      <c r="N12935" s="9"/>
    </row>
    <row r="12936" spans="13:14" x14ac:dyDescent="0.3">
      <c r="M12936" s="9"/>
      <c r="N12936" s="9"/>
    </row>
    <row r="12937" spans="13:14" x14ac:dyDescent="0.3">
      <c r="M12937" s="9"/>
      <c r="N12937" s="9"/>
    </row>
    <row r="12938" spans="13:14" x14ac:dyDescent="0.3">
      <c r="M12938" s="9"/>
      <c r="N12938" s="9"/>
    </row>
    <row r="12939" spans="13:14" x14ac:dyDescent="0.3">
      <c r="M12939" s="9"/>
      <c r="N12939" s="9"/>
    </row>
    <row r="12940" spans="13:14" x14ac:dyDescent="0.3">
      <c r="M12940" s="9"/>
      <c r="N12940" s="9"/>
    </row>
    <row r="12941" spans="13:14" x14ac:dyDescent="0.3">
      <c r="M12941" s="9"/>
      <c r="N12941" s="9"/>
    </row>
    <row r="12942" spans="13:14" x14ac:dyDescent="0.3">
      <c r="M12942" s="9"/>
      <c r="N12942" s="9"/>
    </row>
    <row r="12943" spans="13:14" x14ac:dyDescent="0.3">
      <c r="M12943" s="9"/>
      <c r="N12943" s="9"/>
    </row>
    <row r="12944" spans="13:14" x14ac:dyDescent="0.3">
      <c r="M12944" s="9"/>
      <c r="N12944" s="9"/>
    </row>
    <row r="12945" spans="13:14" x14ac:dyDescent="0.3">
      <c r="M12945" s="9"/>
      <c r="N12945" s="9"/>
    </row>
    <row r="12946" spans="13:14" x14ac:dyDescent="0.3">
      <c r="M12946" s="9"/>
      <c r="N12946" s="9"/>
    </row>
    <row r="12947" spans="13:14" x14ac:dyDescent="0.3">
      <c r="M12947" s="9"/>
      <c r="N12947" s="9"/>
    </row>
    <row r="12948" spans="13:14" x14ac:dyDescent="0.3">
      <c r="M12948" s="9"/>
      <c r="N12948" s="9"/>
    </row>
    <row r="12949" spans="13:14" x14ac:dyDescent="0.3">
      <c r="M12949" s="9"/>
      <c r="N12949" s="9"/>
    </row>
    <row r="12950" spans="13:14" x14ac:dyDescent="0.3">
      <c r="M12950" s="9"/>
      <c r="N12950" s="9"/>
    </row>
    <row r="12951" spans="13:14" x14ac:dyDescent="0.3">
      <c r="M12951" s="9"/>
      <c r="N12951" s="9"/>
    </row>
    <row r="12952" spans="13:14" x14ac:dyDescent="0.3">
      <c r="M12952" s="9"/>
      <c r="N12952" s="9"/>
    </row>
    <row r="12953" spans="13:14" x14ac:dyDescent="0.3">
      <c r="M12953" s="9"/>
      <c r="N12953" s="9"/>
    </row>
    <row r="12954" spans="13:14" x14ac:dyDescent="0.3">
      <c r="M12954" s="9"/>
      <c r="N12954" s="9"/>
    </row>
    <row r="12955" spans="13:14" x14ac:dyDescent="0.3">
      <c r="M12955" s="9"/>
      <c r="N12955" s="9"/>
    </row>
    <row r="12956" spans="13:14" x14ac:dyDescent="0.3">
      <c r="M12956" s="9"/>
      <c r="N12956" s="9"/>
    </row>
    <row r="12957" spans="13:14" x14ac:dyDescent="0.3">
      <c r="M12957" s="9"/>
      <c r="N12957" s="9"/>
    </row>
    <row r="12958" spans="13:14" x14ac:dyDescent="0.3">
      <c r="M12958" s="9"/>
      <c r="N12958" s="9"/>
    </row>
    <row r="12959" spans="13:14" x14ac:dyDescent="0.3">
      <c r="M12959" s="9"/>
      <c r="N12959" s="9"/>
    </row>
    <row r="12960" spans="13:14" x14ac:dyDescent="0.3">
      <c r="M12960" s="9"/>
      <c r="N12960" s="9"/>
    </row>
    <row r="12961" spans="13:14" x14ac:dyDescent="0.3">
      <c r="M12961" s="9"/>
      <c r="N12961" s="9"/>
    </row>
    <row r="12962" spans="13:14" x14ac:dyDescent="0.3">
      <c r="M12962" s="9"/>
      <c r="N12962" s="9"/>
    </row>
    <row r="12963" spans="13:14" x14ac:dyDescent="0.3">
      <c r="M12963" s="9"/>
      <c r="N12963" s="9"/>
    </row>
    <row r="12964" spans="13:14" x14ac:dyDescent="0.3">
      <c r="M12964" s="9"/>
      <c r="N12964" s="9"/>
    </row>
    <row r="12965" spans="13:14" x14ac:dyDescent="0.3">
      <c r="M12965" s="9"/>
      <c r="N12965" s="9"/>
    </row>
    <row r="12966" spans="13:14" x14ac:dyDescent="0.3">
      <c r="M12966" s="9"/>
      <c r="N12966" s="9"/>
    </row>
    <row r="12967" spans="13:14" x14ac:dyDescent="0.3">
      <c r="M12967" s="9"/>
      <c r="N12967" s="9"/>
    </row>
    <row r="12968" spans="13:14" x14ac:dyDescent="0.3">
      <c r="M12968" s="9"/>
      <c r="N12968" s="9"/>
    </row>
    <row r="12969" spans="13:14" x14ac:dyDescent="0.3">
      <c r="M12969" s="9"/>
      <c r="N12969" s="9"/>
    </row>
    <row r="12970" spans="13:14" x14ac:dyDescent="0.3">
      <c r="M12970" s="9"/>
      <c r="N12970" s="9"/>
    </row>
    <row r="12971" spans="13:14" x14ac:dyDescent="0.3">
      <c r="M12971" s="9"/>
      <c r="N12971" s="9"/>
    </row>
    <row r="12972" spans="13:14" x14ac:dyDescent="0.3">
      <c r="M12972" s="9"/>
      <c r="N12972" s="9"/>
    </row>
    <row r="12973" spans="13:14" x14ac:dyDescent="0.3">
      <c r="M12973" s="9"/>
      <c r="N12973" s="9"/>
    </row>
    <row r="12974" spans="13:14" x14ac:dyDescent="0.3">
      <c r="M12974" s="9"/>
      <c r="N12974" s="9"/>
    </row>
    <row r="12975" spans="13:14" x14ac:dyDescent="0.3">
      <c r="M12975" s="9"/>
      <c r="N12975" s="9"/>
    </row>
    <row r="12976" spans="13:14" x14ac:dyDescent="0.3">
      <c r="M12976" s="9"/>
      <c r="N12976" s="9"/>
    </row>
    <row r="12977" spans="13:14" x14ac:dyDescent="0.3">
      <c r="M12977" s="9"/>
      <c r="N12977" s="9"/>
    </row>
    <row r="12978" spans="13:14" x14ac:dyDescent="0.3">
      <c r="M12978" s="9"/>
      <c r="N12978" s="9"/>
    </row>
    <row r="12979" spans="13:14" x14ac:dyDescent="0.3">
      <c r="M12979" s="9"/>
      <c r="N12979" s="9"/>
    </row>
    <row r="12980" spans="13:14" x14ac:dyDescent="0.3">
      <c r="M12980" s="9"/>
      <c r="N12980" s="9"/>
    </row>
    <row r="12981" spans="13:14" x14ac:dyDescent="0.3">
      <c r="M12981" s="9"/>
      <c r="N12981" s="9"/>
    </row>
    <row r="12982" spans="13:14" x14ac:dyDescent="0.3">
      <c r="M12982" s="9"/>
      <c r="N12982" s="9"/>
    </row>
    <row r="12983" spans="13:14" x14ac:dyDescent="0.3">
      <c r="M12983" s="9"/>
      <c r="N12983" s="9"/>
    </row>
    <row r="12984" spans="13:14" x14ac:dyDescent="0.3">
      <c r="M12984" s="9"/>
      <c r="N12984" s="9"/>
    </row>
    <row r="12985" spans="13:14" x14ac:dyDescent="0.3">
      <c r="M12985" s="9"/>
      <c r="N12985" s="9"/>
    </row>
    <row r="12986" spans="13:14" x14ac:dyDescent="0.3">
      <c r="M12986" s="9"/>
      <c r="N12986" s="9"/>
    </row>
    <row r="12987" spans="13:14" x14ac:dyDescent="0.3">
      <c r="M12987" s="9"/>
      <c r="N12987" s="9"/>
    </row>
    <row r="12988" spans="13:14" x14ac:dyDescent="0.3">
      <c r="M12988" s="9"/>
      <c r="N12988" s="9"/>
    </row>
    <row r="12989" spans="13:14" x14ac:dyDescent="0.3">
      <c r="M12989" s="9"/>
      <c r="N12989" s="9"/>
    </row>
    <row r="12990" spans="13:14" x14ac:dyDescent="0.3">
      <c r="M12990" s="9"/>
      <c r="N12990" s="9"/>
    </row>
    <row r="12991" spans="13:14" x14ac:dyDescent="0.3">
      <c r="M12991" s="9"/>
      <c r="N12991" s="9"/>
    </row>
    <row r="12992" spans="13:14" x14ac:dyDescent="0.3">
      <c r="M12992" s="9"/>
      <c r="N12992" s="9"/>
    </row>
    <row r="12993" spans="13:14" x14ac:dyDescent="0.3">
      <c r="M12993" s="9"/>
      <c r="N12993" s="9"/>
    </row>
    <row r="12994" spans="13:14" x14ac:dyDescent="0.3">
      <c r="M12994" s="9"/>
      <c r="N12994" s="9"/>
    </row>
    <row r="12995" spans="13:14" x14ac:dyDescent="0.3">
      <c r="M12995" s="9"/>
      <c r="N12995" s="9"/>
    </row>
    <row r="12996" spans="13:14" x14ac:dyDescent="0.3">
      <c r="M12996" s="9"/>
      <c r="N12996" s="9"/>
    </row>
    <row r="12997" spans="13:14" x14ac:dyDescent="0.3">
      <c r="M12997" s="9"/>
      <c r="N12997" s="9"/>
    </row>
    <row r="12998" spans="13:14" x14ac:dyDescent="0.3">
      <c r="M12998" s="9"/>
      <c r="N12998" s="9"/>
    </row>
    <row r="12999" spans="13:14" x14ac:dyDescent="0.3">
      <c r="M12999" s="9"/>
      <c r="N12999" s="9"/>
    </row>
    <row r="13000" spans="13:14" x14ac:dyDescent="0.3">
      <c r="M13000" s="9"/>
      <c r="N13000" s="9"/>
    </row>
    <row r="13001" spans="13:14" x14ac:dyDescent="0.3">
      <c r="M13001" s="9"/>
      <c r="N13001" s="9"/>
    </row>
    <row r="13002" spans="13:14" x14ac:dyDescent="0.3">
      <c r="M13002" s="9"/>
      <c r="N13002" s="9"/>
    </row>
    <row r="13003" spans="13:14" x14ac:dyDescent="0.3">
      <c r="M13003" s="9"/>
      <c r="N13003" s="9"/>
    </row>
    <row r="13004" spans="13:14" x14ac:dyDescent="0.3">
      <c r="M13004" s="9"/>
      <c r="N13004" s="9"/>
    </row>
    <row r="13005" spans="13:14" x14ac:dyDescent="0.3">
      <c r="M13005" s="9"/>
      <c r="N13005" s="9"/>
    </row>
    <row r="13006" spans="13:14" x14ac:dyDescent="0.3">
      <c r="M13006" s="9"/>
      <c r="N13006" s="9"/>
    </row>
    <row r="13007" spans="13:14" x14ac:dyDescent="0.3">
      <c r="M13007" s="9"/>
      <c r="N13007" s="9"/>
    </row>
    <row r="13008" spans="13:14" x14ac:dyDescent="0.3">
      <c r="M13008" s="9"/>
      <c r="N13008" s="9"/>
    </row>
    <row r="13009" spans="13:14" x14ac:dyDescent="0.3">
      <c r="M13009" s="9"/>
      <c r="N13009" s="9"/>
    </row>
    <row r="13010" spans="13:14" x14ac:dyDescent="0.3">
      <c r="M13010" s="9"/>
      <c r="N13010" s="9"/>
    </row>
    <row r="13011" spans="13:14" x14ac:dyDescent="0.3">
      <c r="M13011" s="9"/>
      <c r="N13011" s="9"/>
    </row>
    <row r="13012" spans="13:14" x14ac:dyDescent="0.3">
      <c r="M13012" s="9"/>
      <c r="N13012" s="9"/>
    </row>
    <row r="13013" spans="13:14" x14ac:dyDescent="0.3">
      <c r="M13013" s="9"/>
      <c r="N13013" s="9"/>
    </row>
    <row r="13014" spans="13:14" x14ac:dyDescent="0.3">
      <c r="M13014" s="9"/>
      <c r="N13014" s="9"/>
    </row>
    <row r="13015" spans="13:14" x14ac:dyDescent="0.3">
      <c r="M13015" s="9"/>
      <c r="N13015" s="9"/>
    </row>
    <row r="13016" spans="13:14" x14ac:dyDescent="0.3">
      <c r="M13016" s="9"/>
      <c r="N13016" s="9"/>
    </row>
    <row r="13017" spans="13:14" x14ac:dyDescent="0.3">
      <c r="M13017" s="9"/>
      <c r="N13017" s="9"/>
    </row>
    <row r="13018" spans="13:14" x14ac:dyDescent="0.3">
      <c r="M13018" s="9"/>
      <c r="N13018" s="9"/>
    </row>
    <row r="13019" spans="13:14" x14ac:dyDescent="0.3">
      <c r="M13019" s="9"/>
      <c r="N13019" s="9"/>
    </row>
    <row r="13020" spans="13:14" x14ac:dyDescent="0.3">
      <c r="M13020" s="9"/>
      <c r="N13020" s="9"/>
    </row>
    <row r="13021" spans="13:14" x14ac:dyDescent="0.3">
      <c r="M13021" s="9"/>
      <c r="N13021" s="9"/>
    </row>
    <row r="13022" spans="13:14" x14ac:dyDescent="0.3">
      <c r="M13022" s="9"/>
      <c r="N13022" s="9"/>
    </row>
    <row r="13023" spans="13:14" x14ac:dyDescent="0.3">
      <c r="M13023" s="9"/>
      <c r="N13023" s="9"/>
    </row>
    <row r="13024" spans="13:14" x14ac:dyDescent="0.3">
      <c r="M13024" s="9"/>
      <c r="N13024" s="9"/>
    </row>
    <row r="13025" spans="13:14" x14ac:dyDescent="0.3">
      <c r="M13025" s="9"/>
      <c r="N13025" s="9"/>
    </row>
    <row r="13026" spans="13:14" x14ac:dyDescent="0.3">
      <c r="M13026" s="9"/>
      <c r="N13026" s="9"/>
    </row>
    <row r="13027" spans="13:14" x14ac:dyDescent="0.3">
      <c r="M13027" s="9"/>
      <c r="N13027" s="9"/>
    </row>
    <row r="13028" spans="13:14" x14ac:dyDescent="0.3">
      <c r="M13028" s="9"/>
      <c r="N13028" s="9"/>
    </row>
    <row r="13029" spans="13:14" x14ac:dyDescent="0.3">
      <c r="M13029" s="9"/>
      <c r="N13029" s="9"/>
    </row>
    <row r="13030" spans="13:14" x14ac:dyDescent="0.3">
      <c r="M13030" s="9"/>
      <c r="N13030" s="9"/>
    </row>
    <row r="13031" spans="13:14" x14ac:dyDescent="0.3">
      <c r="M13031" s="9"/>
      <c r="N13031" s="9"/>
    </row>
    <row r="13032" spans="13:14" x14ac:dyDescent="0.3">
      <c r="M13032" s="9"/>
      <c r="N13032" s="9"/>
    </row>
    <row r="13033" spans="13:14" x14ac:dyDescent="0.3">
      <c r="M13033" s="9"/>
      <c r="N13033" s="9"/>
    </row>
    <row r="13034" spans="13:14" x14ac:dyDescent="0.3">
      <c r="M13034" s="9"/>
      <c r="N13034" s="9"/>
    </row>
    <row r="13035" spans="13:14" x14ac:dyDescent="0.3">
      <c r="M13035" s="9"/>
      <c r="N13035" s="9"/>
    </row>
    <row r="13036" spans="13:14" x14ac:dyDescent="0.3">
      <c r="M13036" s="9"/>
      <c r="N13036" s="9"/>
    </row>
    <row r="13037" spans="13:14" x14ac:dyDescent="0.3">
      <c r="M13037" s="9"/>
      <c r="N13037" s="9"/>
    </row>
    <row r="13038" spans="13:14" x14ac:dyDescent="0.3">
      <c r="M13038" s="9"/>
      <c r="N13038" s="9"/>
    </row>
    <row r="13039" spans="13:14" x14ac:dyDescent="0.3">
      <c r="M13039" s="9"/>
      <c r="N13039" s="9"/>
    </row>
    <row r="13040" spans="13:14" x14ac:dyDescent="0.3">
      <c r="M13040" s="9"/>
      <c r="N13040" s="9"/>
    </row>
    <row r="13041" spans="13:14" x14ac:dyDescent="0.3">
      <c r="M13041" s="9"/>
      <c r="N13041" s="9"/>
    </row>
    <row r="13042" spans="13:14" x14ac:dyDescent="0.3">
      <c r="M13042" s="9"/>
      <c r="N13042" s="9"/>
    </row>
    <row r="13043" spans="13:14" x14ac:dyDescent="0.3">
      <c r="M13043" s="9"/>
      <c r="N13043" s="9"/>
    </row>
    <row r="13044" spans="13:14" x14ac:dyDescent="0.3">
      <c r="M13044" s="9"/>
      <c r="N13044" s="9"/>
    </row>
    <row r="13045" spans="13:14" x14ac:dyDescent="0.3">
      <c r="M13045" s="9"/>
      <c r="N13045" s="9"/>
    </row>
    <row r="13046" spans="13:14" x14ac:dyDescent="0.3">
      <c r="M13046" s="9"/>
      <c r="N13046" s="9"/>
    </row>
    <row r="13047" spans="13:14" x14ac:dyDescent="0.3">
      <c r="M13047" s="9"/>
      <c r="N13047" s="9"/>
    </row>
    <row r="13048" spans="13:14" x14ac:dyDescent="0.3">
      <c r="M13048" s="9"/>
      <c r="N13048" s="9"/>
    </row>
    <row r="13049" spans="13:14" x14ac:dyDescent="0.3">
      <c r="M13049" s="9"/>
      <c r="N13049" s="9"/>
    </row>
    <row r="13050" spans="13:14" x14ac:dyDescent="0.3">
      <c r="M13050" s="9"/>
      <c r="N13050" s="9"/>
    </row>
    <row r="13051" spans="13:14" x14ac:dyDescent="0.3">
      <c r="M13051" s="9"/>
      <c r="N13051" s="9"/>
    </row>
    <row r="13052" spans="13:14" x14ac:dyDescent="0.3">
      <c r="M13052" s="9"/>
      <c r="N13052" s="9"/>
    </row>
    <row r="13053" spans="13:14" x14ac:dyDescent="0.3">
      <c r="M13053" s="9"/>
      <c r="N13053" s="9"/>
    </row>
    <row r="13054" spans="13:14" x14ac:dyDescent="0.3">
      <c r="M13054" s="9"/>
      <c r="N13054" s="9"/>
    </row>
    <row r="13055" spans="13:14" x14ac:dyDescent="0.3">
      <c r="M13055" s="9"/>
      <c r="N13055" s="9"/>
    </row>
    <row r="13056" spans="13:14" x14ac:dyDescent="0.3">
      <c r="M13056" s="9"/>
      <c r="N13056" s="9"/>
    </row>
    <row r="13057" spans="13:14" x14ac:dyDescent="0.3">
      <c r="M13057" s="9"/>
      <c r="N13057" s="9"/>
    </row>
    <row r="13058" spans="13:14" x14ac:dyDescent="0.3">
      <c r="M13058" s="9"/>
      <c r="N13058" s="9"/>
    </row>
    <row r="13059" spans="13:14" x14ac:dyDescent="0.3">
      <c r="M13059" s="9"/>
      <c r="N13059" s="9"/>
    </row>
    <row r="13060" spans="13:14" x14ac:dyDescent="0.3">
      <c r="M13060" s="9"/>
      <c r="N13060" s="9"/>
    </row>
    <row r="13061" spans="13:14" x14ac:dyDescent="0.3">
      <c r="M13061" s="9"/>
      <c r="N13061" s="9"/>
    </row>
    <row r="13062" spans="13:14" x14ac:dyDescent="0.3">
      <c r="M13062" s="9"/>
      <c r="N13062" s="9"/>
    </row>
    <row r="13063" spans="13:14" x14ac:dyDescent="0.3">
      <c r="M13063" s="9"/>
      <c r="N13063" s="9"/>
    </row>
    <row r="13064" spans="13:14" x14ac:dyDescent="0.3">
      <c r="M13064" s="9"/>
      <c r="N13064" s="9"/>
    </row>
    <row r="13065" spans="13:14" x14ac:dyDescent="0.3">
      <c r="M13065" s="9"/>
      <c r="N13065" s="9"/>
    </row>
    <row r="13066" spans="13:14" x14ac:dyDescent="0.3">
      <c r="M13066" s="9"/>
      <c r="N13066" s="9"/>
    </row>
    <row r="13067" spans="13:14" x14ac:dyDescent="0.3">
      <c r="M13067" s="9"/>
      <c r="N13067" s="9"/>
    </row>
    <row r="13068" spans="13:14" x14ac:dyDescent="0.3">
      <c r="M13068" s="9"/>
      <c r="N13068" s="9"/>
    </row>
    <row r="13069" spans="13:14" x14ac:dyDescent="0.3">
      <c r="M13069" s="9"/>
      <c r="N13069" s="9"/>
    </row>
    <row r="13070" spans="13:14" x14ac:dyDescent="0.3">
      <c r="M13070" s="9"/>
      <c r="N13070" s="9"/>
    </row>
    <row r="13071" spans="13:14" x14ac:dyDescent="0.3">
      <c r="M13071" s="9"/>
      <c r="N13071" s="9"/>
    </row>
    <row r="13072" spans="13:14" x14ac:dyDescent="0.3">
      <c r="M13072" s="9"/>
      <c r="N13072" s="9"/>
    </row>
    <row r="13073" spans="13:14" x14ac:dyDescent="0.3">
      <c r="M13073" s="9"/>
      <c r="N13073" s="9"/>
    </row>
    <row r="13074" spans="13:14" x14ac:dyDescent="0.3">
      <c r="M13074" s="9"/>
      <c r="N13074" s="9"/>
    </row>
    <row r="13075" spans="13:14" x14ac:dyDescent="0.3">
      <c r="M13075" s="9"/>
      <c r="N13075" s="9"/>
    </row>
    <row r="13076" spans="13:14" x14ac:dyDescent="0.3">
      <c r="M13076" s="9"/>
      <c r="N13076" s="9"/>
    </row>
    <row r="13077" spans="13:14" x14ac:dyDescent="0.3">
      <c r="M13077" s="9"/>
      <c r="N13077" s="9"/>
    </row>
    <row r="13078" spans="13:14" x14ac:dyDescent="0.3">
      <c r="M13078" s="9"/>
      <c r="N13078" s="9"/>
    </row>
    <row r="13079" spans="13:14" x14ac:dyDescent="0.3">
      <c r="M13079" s="9"/>
      <c r="N13079" s="9"/>
    </row>
    <row r="13080" spans="13:14" x14ac:dyDescent="0.3">
      <c r="M13080" s="9"/>
      <c r="N13080" s="9"/>
    </row>
    <row r="13081" spans="13:14" x14ac:dyDescent="0.3">
      <c r="M13081" s="9"/>
      <c r="N13081" s="9"/>
    </row>
    <row r="13082" spans="13:14" x14ac:dyDescent="0.3">
      <c r="M13082" s="9"/>
      <c r="N13082" s="9"/>
    </row>
    <row r="13083" spans="13:14" x14ac:dyDescent="0.3">
      <c r="M13083" s="9"/>
      <c r="N13083" s="9"/>
    </row>
    <row r="13084" spans="13:14" x14ac:dyDescent="0.3">
      <c r="M13084" s="9"/>
      <c r="N13084" s="9"/>
    </row>
    <row r="13085" spans="13:14" x14ac:dyDescent="0.3">
      <c r="M13085" s="9"/>
      <c r="N13085" s="9"/>
    </row>
    <row r="13086" spans="13:14" x14ac:dyDescent="0.3">
      <c r="M13086" s="9"/>
      <c r="N13086" s="9"/>
    </row>
    <row r="13087" spans="13:14" x14ac:dyDescent="0.3">
      <c r="M13087" s="9"/>
      <c r="N13087" s="9"/>
    </row>
    <row r="13088" spans="13:14" x14ac:dyDescent="0.3">
      <c r="M13088" s="9"/>
      <c r="N13088" s="9"/>
    </row>
    <row r="13089" spans="13:14" x14ac:dyDescent="0.3">
      <c r="M13089" s="9"/>
      <c r="N13089" s="9"/>
    </row>
    <row r="13090" spans="13:14" x14ac:dyDescent="0.3">
      <c r="M13090" s="9"/>
      <c r="N13090" s="9"/>
    </row>
    <row r="13091" spans="13:14" x14ac:dyDescent="0.3">
      <c r="M13091" s="9"/>
      <c r="N13091" s="9"/>
    </row>
    <row r="13092" spans="13:14" x14ac:dyDescent="0.3">
      <c r="M13092" s="9"/>
      <c r="N13092" s="9"/>
    </row>
    <row r="13093" spans="13:14" x14ac:dyDescent="0.3">
      <c r="M13093" s="9"/>
      <c r="N13093" s="9"/>
    </row>
    <row r="13094" spans="13:14" x14ac:dyDescent="0.3">
      <c r="M13094" s="9"/>
      <c r="N13094" s="9"/>
    </row>
    <row r="13095" spans="13:14" x14ac:dyDescent="0.3">
      <c r="M13095" s="9"/>
      <c r="N13095" s="9"/>
    </row>
    <row r="13096" spans="13:14" x14ac:dyDescent="0.3">
      <c r="M13096" s="9"/>
      <c r="N13096" s="9"/>
    </row>
    <row r="13097" spans="13:14" x14ac:dyDescent="0.3">
      <c r="M13097" s="9"/>
      <c r="N13097" s="9"/>
    </row>
    <row r="13098" spans="13:14" x14ac:dyDescent="0.3">
      <c r="M13098" s="9"/>
      <c r="N13098" s="9"/>
    </row>
    <row r="13099" spans="13:14" x14ac:dyDescent="0.3">
      <c r="M13099" s="9"/>
      <c r="N13099" s="9"/>
    </row>
    <row r="13100" spans="13:14" x14ac:dyDescent="0.3">
      <c r="M13100" s="9"/>
      <c r="N13100" s="9"/>
    </row>
    <row r="13101" spans="13:14" x14ac:dyDescent="0.3">
      <c r="M13101" s="9"/>
      <c r="N13101" s="9"/>
    </row>
    <row r="13102" spans="13:14" x14ac:dyDescent="0.3">
      <c r="M13102" s="9"/>
      <c r="N13102" s="9"/>
    </row>
    <row r="13103" spans="13:14" x14ac:dyDescent="0.3">
      <c r="M13103" s="9"/>
      <c r="N13103" s="9"/>
    </row>
    <row r="13104" spans="13:14" x14ac:dyDescent="0.3">
      <c r="M13104" s="9"/>
      <c r="N13104" s="9"/>
    </row>
    <row r="13105" spans="13:14" x14ac:dyDescent="0.3">
      <c r="M13105" s="9"/>
      <c r="N13105" s="9"/>
    </row>
    <row r="13106" spans="13:14" x14ac:dyDescent="0.3">
      <c r="M13106" s="9"/>
      <c r="N13106" s="9"/>
    </row>
    <row r="13107" spans="13:14" x14ac:dyDescent="0.3">
      <c r="M13107" s="9"/>
      <c r="N13107" s="9"/>
    </row>
    <row r="13108" spans="13:14" x14ac:dyDescent="0.3">
      <c r="M13108" s="9"/>
      <c r="N13108" s="9"/>
    </row>
    <row r="13109" spans="13:14" x14ac:dyDescent="0.3">
      <c r="M13109" s="9"/>
      <c r="N13109" s="9"/>
    </row>
    <row r="13110" spans="13:14" x14ac:dyDescent="0.3">
      <c r="M13110" s="9"/>
      <c r="N13110" s="9"/>
    </row>
    <row r="13111" spans="13:14" x14ac:dyDescent="0.3">
      <c r="M13111" s="9"/>
      <c r="N13111" s="9"/>
    </row>
    <row r="13112" spans="13:14" x14ac:dyDescent="0.3">
      <c r="M13112" s="9"/>
      <c r="N13112" s="9"/>
    </row>
    <row r="13113" spans="13:14" x14ac:dyDescent="0.3">
      <c r="M13113" s="9"/>
      <c r="N13113" s="9"/>
    </row>
    <row r="13114" spans="13:14" x14ac:dyDescent="0.3">
      <c r="M13114" s="9"/>
      <c r="N13114" s="9"/>
    </row>
    <row r="13115" spans="13:14" x14ac:dyDescent="0.3">
      <c r="M13115" s="9"/>
      <c r="N13115" s="9"/>
    </row>
    <row r="13116" spans="13:14" x14ac:dyDescent="0.3">
      <c r="M13116" s="9"/>
      <c r="N13116" s="9"/>
    </row>
    <row r="13117" spans="13:14" x14ac:dyDescent="0.3">
      <c r="M13117" s="9"/>
      <c r="N13117" s="9"/>
    </row>
    <row r="13118" spans="13:14" x14ac:dyDescent="0.3">
      <c r="M13118" s="9"/>
      <c r="N13118" s="9"/>
    </row>
    <row r="13119" spans="13:14" x14ac:dyDescent="0.3">
      <c r="M13119" s="9"/>
      <c r="N13119" s="9"/>
    </row>
    <row r="13120" spans="13:14" x14ac:dyDescent="0.3">
      <c r="M13120" s="9"/>
      <c r="N13120" s="9"/>
    </row>
    <row r="13121" spans="13:14" x14ac:dyDescent="0.3">
      <c r="M13121" s="9"/>
      <c r="N13121" s="9"/>
    </row>
    <row r="13122" spans="13:14" x14ac:dyDescent="0.3">
      <c r="M13122" s="9"/>
      <c r="N13122" s="9"/>
    </row>
    <row r="13123" spans="13:14" x14ac:dyDescent="0.3">
      <c r="M13123" s="9"/>
      <c r="N13123" s="9"/>
    </row>
    <row r="13124" spans="13:14" x14ac:dyDescent="0.3">
      <c r="M13124" s="9"/>
      <c r="N13124" s="9"/>
    </row>
    <row r="13125" spans="13:14" x14ac:dyDescent="0.3">
      <c r="M13125" s="9"/>
      <c r="N13125" s="9"/>
    </row>
    <row r="13126" spans="13:14" x14ac:dyDescent="0.3">
      <c r="M13126" s="9"/>
      <c r="N13126" s="9"/>
    </row>
    <row r="13127" spans="13:14" x14ac:dyDescent="0.3">
      <c r="M13127" s="9"/>
      <c r="N13127" s="9"/>
    </row>
    <row r="13128" spans="13:14" x14ac:dyDescent="0.3">
      <c r="M13128" s="9"/>
      <c r="N13128" s="9"/>
    </row>
    <row r="13129" spans="13:14" x14ac:dyDescent="0.3">
      <c r="M13129" s="9"/>
      <c r="N13129" s="9"/>
    </row>
    <row r="13130" spans="13:14" x14ac:dyDescent="0.3">
      <c r="M13130" s="9"/>
      <c r="N13130" s="9"/>
    </row>
    <row r="13131" spans="13:14" x14ac:dyDescent="0.3">
      <c r="M13131" s="9"/>
      <c r="N13131" s="9"/>
    </row>
    <row r="13132" spans="13:14" x14ac:dyDescent="0.3">
      <c r="M13132" s="9"/>
      <c r="N13132" s="9"/>
    </row>
    <row r="13133" spans="13:14" x14ac:dyDescent="0.3">
      <c r="M13133" s="9"/>
      <c r="N13133" s="9"/>
    </row>
    <row r="13134" spans="13:14" x14ac:dyDescent="0.3">
      <c r="M13134" s="9"/>
      <c r="N13134" s="9"/>
    </row>
    <row r="13135" spans="13:14" x14ac:dyDescent="0.3">
      <c r="M13135" s="9"/>
      <c r="N13135" s="9"/>
    </row>
    <row r="13136" spans="13:14" x14ac:dyDescent="0.3">
      <c r="M13136" s="9"/>
      <c r="N13136" s="9"/>
    </row>
    <row r="13137" spans="13:14" x14ac:dyDescent="0.3">
      <c r="M13137" s="9"/>
      <c r="N13137" s="9"/>
    </row>
    <row r="13138" spans="13:14" x14ac:dyDescent="0.3">
      <c r="M13138" s="9"/>
      <c r="N13138" s="9"/>
    </row>
    <row r="13139" spans="13:14" x14ac:dyDescent="0.3">
      <c r="M13139" s="9"/>
      <c r="N13139" s="9"/>
    </row>
    <row r="13140" spans="13:14" x14ac:dyDescent="0.3">
      <c r="M13140" s="9"/>
      <c r="N13140" s="9"/>
    </row>
    <row r="13141" spans="13:14" x14ac:dyDescent="0.3">
      <c r="M13141" s="9"/>
      <c r="N13141" s="9"/>
    </row>
    <row r="13142" spans="13:14" x14ac:dyDescent="0.3">
      <c r="M13142" s="9"/>
      <c r="N13142" s="9"/>
    </row>
    <row r="13143" spans="13:14" x14ac:dyDescent="0.3">
      <c r="M13143" s="9"/>
      <c r="N13143" s="9"/>
    </row>
    <row r="13144" spans="13:14" x14ac:dyDescent="0.3">
      <c r="M13144" s="9"/>
      <c r="N13144" s="9"/>
    </row>
    <row r="13145" spans="13:14" x14ac:dyDescent="0.3">
      <c r="M13145" s="9"/>
      <c r="N13145" s="9"/>
    </row>
    <row r="13146" spans="13:14" x14ac:dyDescent="0.3">
      <c r="M13146" s="9"/>
      <c r="N13146" s="9"/>
    </row>
    <row r="13147" spans="13:14" x14ac:dyDescent="0.3">
      <c r="M13147" s="9"/>
      <c r="N13147" s="9"/>
    </row>
    <row r="13148" spans="13:14" x14ac:dyDescent="0.3">
      <c r="M13148" s="9"/>
      <c r="N13148" s="9"/>
    </row>
    <row r="13149" spans="13:14" x14ac:dyDescent="0.3">
      <c r="M13149" s="9"/>
      <c r="N13149" s="9"/>
    </row>
    <row r="13150" spans="13:14" x14ac:dyDescent="0.3">
      <c r="M13150" s="9"/>
      <c r="N13150" s="9"/>
    </row>
    <row r="13151" spans="13:14" x14ac:dyDescent="0.3">
      <c r="M13151" s="9"/>
      <c r="N13151" s="9"/>
    </row>
    <row r="13152" spans="13:14" x14ac:dyDescent="0.3">
      <c r="M13152" s="9"/>
      <c r="N13152" s="9"/>
    </row>
    <row r="13153" spans="13:14" x14ac:dyDescent="0.3">
      <c r="M13153" s="9"/>
      <c r="N13153" s="9"/>
    </row>
    <row r="13154" spans="13:14" x14ac:dyDescent="0.3">
      <c r="M13154" s="9"/>
      <c r="N13154" s="9"/>
    </row>
    <row r="13155" spans="13:14" x14ac:dyDescent="0.3">
      <c r="M13155" s="9"/>
      <c r="N13155" s="9"/>
    </row>
    <row r="13156" spans="13:14" x14ac:dyDescent="0.3">
      <c r="M13156" s="9"/>
      <c r="N13156" s="9"/>
    </row>
    <row r="13157" spans="13:14" x14ac:dyDescent="0.3">
      <c r="M13157" s="9"/>
      <c r="N13157" s="9"/>
    </row>
    <row r="13158" spans="13:14" x14ac:dyDescent="0.3">
      <c r="M13158" s="9"/>
      <c r="N13158" s="9"/>
    </row>
    <row r="13159" spans="13:14" x14ac:dyDescent="0.3">
      <c r="M13159" s="9"/>
      <c r="N13159" s="9"/>
    </row>
    <row r="13160" spans="13:14" x14ac:dyDescent="0.3">
      <c r="M13160" s="9"/>
      <c r="N13160" s="9"/>
    </row>
    <row r="13161" spans="13:14" x14ac:dyDescent="0.3">
      <c r="M13161" s="9"/>
      <c r="N13161" s="9"/>
    </row>
    <row r="13162" spans="13:14" x14ac:dyDescent="0.3">
      <c r="M13162" s="9"/>
      <c r="N13162" s="9"/>
    </row>
    <row r="13163" spans="13:14" x14ac:dyDescent="0.3">
      <c r="M13163" s="9"/>
      <c r="N13163" s="9"/>
    </row>
    <row r="13164" spans="13:14" x14ac:dyDescent="0.3">
      <c r="M13164" s="9"/>
      <c r="N13164" s="9"/>
    </row>
    <row r="13165" spans="13:14" x14ac:dyDescent="0.3">
      <c r="M13165" s="9"/>
      <c r="N13165" s="9"/>
    </row>
    <row r="13166" spans="13:14" x14ac:dyDescent="0.3">
      <c r="M13166" s="9"/>
      <c r="N13166" s="9"/>
    </row>
    <row r="13167" spans="13:14" x14ac:dyDescent="0.3">
      <c r="M13167" s="9"/>
      <c r="N13167" s="9"/>
    </row>
    <row r="13168" spans="13:14" x14ac:dyDescent="0.3">
      <c r="M13168" s="9"/>
      <c r="N13168" s="9"/>
    </row>
    <row r="13169" spans="13:14" x14ac:dyDescent="0.3">
      <c r="M13169" s="9"/>
      <c r="N13169" s="9"/>
    </row>
    <row r="13170" spans="13:14" x14ac:dyDescent="0.3">
      <c r="M13170" s="9"/>
      <c r="N13170" s="9"/>
    </row>
    <row r="13171" spans="13:14" x14ac:dyDescent="0.3">
      <c r="M13171" s="9"/>
      <c r="N13171" s="9"/>
    </row>
    <row r="13172" spans="13:14" x14ac:dyDescent="0.3">
      <c r="M13172" s="9"/>
      <c r="N13172" s="9"/>
    </row>
    <row r="13173" spans="13:14" x14ac:dyDescent="0.3">
      <c r="M13173" s="9"/>
      <c r="N13173" s="9"/>
    </row>
    <row r="13174" spans="13:14" x14ac:dyDescent="0.3">
      <c r="M13174" s="9"/>
      <c r="N13174" s="9"/>
    </row>
    <row r="13175" spans="13:14" x14ac:dyDescent="0.3">
      <c r="M13175" s="9"/>
      <c r="N13175" s="9"/>
    </row>
    <row r="13176" spans="13:14" x14ac:dyDescent="0.3">
      <c r="M13176" s="9"/>
      <c r="N13176" s="9"/>
    </row>
    <row r="13177" spans="13:14" x14ac:dyDescent="0.3">
      <c r="M13177" s="9"/>
      <c r="N13177" s="9"/>
    </row>
    <row r="13178" spans="13:14" x14ac:dyDescent="0.3">
      <c r="M13178" s="9"/>
      <c r="N13178" s="9"/>
    </row>
    <row r="13179" spans="13:14" x14ac:dyDescent="0.3">
      <c r="M13179" s="9"/>
      <c r="N13179" s="9"/>
    </row>
    <row r="13180" spans="13:14" x14ac:dyDescent="0.3">
      <c r="M13180" s="9"/>
      <c r="N13180" s="9"/>
    </row>
    <row r="13181" spans="13:14" x14ac:dyDescent="0.3">
      <c r="M13181" s="9"/>
      <c r="N13181" s="9"/>
    </row>
    <row r="13182" spans="13:14" x14ac:dyDescent="0.3">
      <c r="M13182" s="9"/>
      <c r="N13182" s="9"/>
    </row>
    <row r="13183" spans="13:14" x14ac:dyDescent="0.3">
      <c r="M13183" s="9"/>
      <c r="N13183" s="9"/>
    </row>
    <row r="13184" spans="13:14" x14ac:dyDescent="0.3">
      <c r="M13184" s="9"/>
      <c r="N13184" s="9"/>
    </row>
    <row r="13185" spans="13:14" x14ac:dyDescent="0.3">
      <c r="M13185" s="9"/>
      <c r="N13185" s="9"/>
    </row>
    <row r="13186" spans="13:14" x14ac:dyDescent="0.3">
      <c r="M13186" s="9"/>
      <c r="N13186" s="9"/>
    </row>
    <row r="13187" spans="13:14" x14ac:dyDescent="0.3">
      <c r="M13187" s="9"/>
      <c r="N13187" s="9"/>
    </row>
    <row r="13188" spans="13:14" x14ac:dyDescent="0.3">
      <c r="M13188" s="9"/>
      <c r="N13188" s="9"/>
    </row>
    <row r="13189" spans="13:14" x14ac:dyDescent="0.3">
      <c r="M13189" s="9"/>
      <c r="N13189" s="9"/>
    </row>
    <row r="13190" spans="13:14" x14ac:dyDescent="0.3">
      <c r="M13190" s="9"/>
      <c r="N13190" s="9"/>
    </row>
    <row r="13191" spans="13:14" x14ac:dyDescent="0.3">
      <c r="M13191" s="9"/>
      <c r="N13191" s="9"/>
    </row>
    <row r="13192" spans="13:14" x14ac:dyDescent="0.3">
      <c r="M13192" s="9"/>
      <c r="N13192" s="9"/>
    </row>
    <row r="13193" spans="13:14" x14ac:dyDescent="0.3">
      <c r="M13193" s="9"/>
      <c r="N13193" s="9"/>
    </row>
    <row r="13194" spans="13:14" x14ac:dyDescent="0.3">
      <c r="M13194" s="9"/>
      <c r="N13194" s="9"/>
    </row>
    <row r="13195" spans="13:14" x14ac:dyDescent="0.3">
      <c r="M13195" s="9"/>
      <c r="N13195" s="9"/>
    </row>
    <row r="13196" spans="13:14" x14ac:dyDescent="0.3">
      <c r="M13196" s="9"/>
      <c r="N13196" s="9"/>
    </row>
    <row r="13197" spans="13:14" x14ac:dyDescent="0.3">
      <c r="M13197" s="9"/>
      <c r="N13197" s="9"/>
    </row>
    <row r="13198" spans="13:14" x14ac:dyDescent="0.3">
      <c r="M13198" s="9"/>
      <c r="N13198" s="9"/>
    </row>
    <row r="13199" spans="13:14" x14ac:dyDescent="0.3">
      <c r="M13199" s="9"/>
      <c r="N13199" s="9"/>
    </row>
    <row r="13200" spans="13:14" x14ac:dyDescent="0.3">
      <c r="M13200" s="9"/>
      <c r="N13200" s="9"/>
    </row>
    <row r="13201" spans="13:14" x14ac:dyDescent="0.3">
      <c r="M13201" s="9"/>
      <c r="N13201" s="9"/>
    </row>
    <row r="13202" spans="13:14" x14ac:dyDescent="0.3">
      <c r="M13202" s="9"/>
      <c r="N13202" s="9"/>
    </row>
    <row r="13203" spans="13:14" x14ac:dyDescent="0.3">
      <c r="M13203" s="9"/>
      <c r="N13203" s="9"/>
    </row>
    <row r="13204" spans="13:14" x14ac:dyDescent="0.3">
      <c r="M13204" s="9"/>
      <c r="N13204" s="9"/>
    </row>
    <row r="13205" spans="13:14" x14ac:dyDescent="0.3">
      <c r="M13205" s="9"/>
      <c r="N13205" s="9"/>
    </row>
    <row r="13206" spans="13:14" x14ac:dyDescent="0.3">
      <c r="M13206" s="9"/>
      <c r="N13206" s="9"/>
    </row>
    <row r="13207" spans="13:14" x14ac:dyDescent="0.3">
      <c r="M13207" s="9"/>
      <c r="N13207" s="9"/>
    </row>
    <row r="13208" spans="13:14" x14ac:dyDescent="0.3">
      <c r="M13208" s="9"/>
      <c r="N13208" s="9"/>
    </row>
    <row r="13209" spans="13:14" x14ac:dyDescent="0.3">
      <c r="M13209" s="9"/>
      <c r="N13209" s="9"/>
    </row>
    <row r="13210" spans="13:14" x14ac:dyDescent="0.3">
      <c r="M13210" s="9"/>
      <c r="N13210" s="9"/>
    </row>
    <row r="13211" spans="13:14" x14ac:dyDescent="0.3">
      <c r="M13211" s="9"/>
      <c r="N13211" s="9"/>
    </row>
    <row r="13212" spans="13:14" x14ac:dyDescent="0.3">
      <c r="M13212" s="9"/>
      <c r="N13212" s="9"/>
    </row>
    <row r="13213" spans="13:14" x14ac:dyDescent="0.3">
      <c r="M13213" s="9"/>
      <c r="N13213" s="9"/>
    </row>
    <row r="13214" spans="13:14" x14ac:dyDescent="0.3">
      <c r="M13214" s="9"/>
      <c r="N13214" s="9"/>
    </row>
    <row r="13215" spans="13:14" x14ac:dyDescent="0.3">
      <c r="M13215" s="9"/>
      <c r="N13215" s="9"/>
    </row>
    <row r="13216" spans="13:14" x14ac:dyDescent="0.3">
      <c r="M13216" s="9"/>
      <c r="N13216" s="9"/>
    </row>
    <row r="13217" spans="13:14" x14ac:dyDescent="0.3">
      <c r="M13217" s="9"/>
      <c r="N13217" s="9"/>
    </row>
    <row r="13218" spans="13:14" x14ac:dyDescent="0.3">
      <c r="M13218" s="9"/>
      <c r="N13218" s="9"/>
    </row>
    <row r="13219" spans="13:14" x14ac:dyDescent="0.3">
      <c r="M13219" s="9"/>
      <c r="N13219" s="9"/>
    </row>
    <row r="13220" spans="13:14" x14ac:dyDescent="0.3">
      <c r="M13220" s="9"/>
      <c r="N13220" s="9"/>
    </row>
    <row r="13221" spans="13:14" x14ac:dyDescent="0.3">
      <c r="M13221" s="9"/>
      <c r="N13221" s="9"/>
    </row>
    <row r="13222" spans="13:14" x14ac:dyDescent="0.3">
      <c r="M13222" s="9"/>
      <c r="N13222" s="9"/>
    </row>
    <row r="13223" spans="13:14" x14ac:dyDescent="0.3">
      <c r="M13223" s="9"/>
      <c r="N13223" s="9"/>
    </row>
    <row r="13224" spans="13:14" x14ac:dyDescent="0.3">
      <c r="M13224" s="9"/>
      <c r="N13224" s="9"/>
    </row>
    <row r="13225" spans="13:14" x14ac:dyDescent="0.3">
      <c r="M13225" s="9"/>
      <c r="N13225" s="9"/>
    </row>
    <row r="13226" spans="13:14" x14ac:dyDescent="0.3">
      <c r="M13226" s="9"/>
      <c r="N13226" s="9"/>
    </row>
    <row r="13227" spans="13:14" x14ac:dyDescent="0.3">
      <c r="M13227" s="9"/>
      <c r="N13227" s="9"/>
    </row>
    <row r="13228" spans="13:14" x14ac:dyDescent="0.3">
      <c r="M13228" s="9"/>
      <c r="N13228" s="9"/>
    </row>
    <row r="13229" spans="13:14" x14ac:dyDescent="0.3">
      <c r="M13229" s="9"/>
      <c r="N13229" s="9"/>
    </row>
    <row r="13230" spans="13:14" x14ac:dyDescent="0.3">
      <c r="M13230" s="9"/>
      <c r="N13230" s="9"/>
    </row>
    <row r="13231" spans="13:14" x14ac:dyDescent="0.3">
      <c r="M13231" s="9"/>
      <c r="N13231" s="9"/>
    </row>
    <row r="13232" spans="13:14" x14ac:dyDescent="0.3">
      <c r="M13232" s="9"/>
      <c r="N13232" s="9"/>
    </row>
    <row r="13233" spans="13:14" x14ac:dyDescent="0.3">
      <c r="M13233" s="9"/>
      <c r="N13233" s="9"/>
    </row>
    <row r="13234" spans="13:14" x14ac:dyDescent="0.3">
      <c r="M13234" s="9"/>
      <c r="N13234" s="9"/>
    </row>
    <row r="13235" spans="13:14" x14ac:dyDescent="0.3">
      <c r="M13235" s="9"/>
      <c r="N13235" s="9"/>
    </row>
    <row r="13236" spans="13:14" x14ac:dyDescent="0.3">
      <c r="M13236" s="9"/>
      <c r="N13236" s="9"/>
    </row>
    <row r="13237" spans="13:14" x14ac:dyDescent="0.3">
      <c r="M13237" s="9"/>
      <c r="N13237" s="9"/>
    </row>
    <row r="13238" spans="13:14" x14ac:dyDescent="0.3">
      <c r="M13238" s="9"/>
      <c r="N13238" s="9"/>
    </row>
    <row r="13239" spans="13:14" x14ac:dyDescent="0.3">
      <c r="M13239" s="9"/>
      <c r="N13239" s="9"/>
    </row>
    <row r="13240" spans="13:14" x14ac:dyDescent="0.3">
      <c r="M13240" s="9"/>
      <c r="N13240" s="9"/>
    </row>
    <row r="13241" spans="13:14" x14ac:dyDescent="0.3">
      <c r="M13241" s="9"/>
      <c r="N13241" s="9"/>
    </row>
    <row r="13242" spans="13:14" x14ac:dyDescent="0.3">
      <c r="M13242" s="9"/>
      <c r="N13242" s="9"/>
    </row>
    <row r="13243" spans="13:14" x14ac:dyDescent="0.3">
      <c r="M13243" s="9"/>
      <c r="N13243" s="9"/>
    </row>
    <row r="13244" spans="13:14" x14ac:dyDescent="0.3">
      <c r="M13244" s="9"/>
      <c r="N13244" s="9"/>
    </row>
    <row r="13245" spans="13:14" x14ac:dyDescent="0.3">
      <c r="M13245" s="9"/>
      <c r="N13245" s="9"/>
    </row>
    <row r="13246" spans="13:14" x14ac:dyDescent="0.3">
      <c r="M13246" s="9"/>
      <c r="N13246" s="9"/>
    </row>
    <row r="13247" spans="13:14" x14ac:dyDescent="0.3">
      <c r="M13247" s="9"/>
      <c r="N13247" s="9"/>
    </row>
    <row r="13248" spans="13:14" x14ac:dyDescent="0.3">
      <c r="M13248" s="9"/>
      <c r="N13248" s="9"/>
    </row>
    <row r="13249" spans="13:14" x14ac:dyDescent="0.3">
      <c r="M13249" s="9"/>
      <c r="N13249" s="9"/>
    </row>
    <row r="13250" spans="13:14" x14ac:dyDescent="0.3">
      <c r="M13250" s="9"/>
      <c r="N13250" s="9"/>
    </row>
    <row r="13251" spans="13:14" x14ac:dyDescent="0.3">
      <c r="M13251" s="9"/>
      <c r="N13251" s="9"/>
    </row>
    <row r="13252" spans="13:14" x14ac:dyDescent="0.3">
      <c r="M13252" s="9"/>
      <c r="N13252" s="9"/>
    </row>
    <row r="13253" spans="13:14" x14ac:dyDescent="0.3">
      <c r="M13253" s="9"/>
      <c r="N13253" s="9"/>
    </row>
    <row r="13254" spans="13:14" x14ac:dyDescent="0.3">
      <c r="M13254" s="9"/>
      <c r="N13254" s="9"/>
    </row>
    <row r="13255" spans="13:14" x14ac:dyDescent="0.3">
      <c r="M13255" s="9"/>
      <c r="N13255" s="9"/>
    </row>
    <row r="13256" spans="13:14" x14ac:dyDescent="0.3">
      <c r="M13256" s="9"/>
      <c r="N13256" s="9"/>
    </row>
    <row r="13257" spans="13:14" x14ac:dyDescent="0.3">
      <c r="M13257" s="9"/>
      <c r="N13257" s="9"/>
    </row>
    <row r="13258" spans="13:14" x14ac:dyDescent="0.3">
      <c r="M13258" s="9"/>
      <c r="N13258" s="9"/>
    </row>
    <row r="13259" spans="13:14" x14ac:dyDescent="0.3">
      <c r="M13259" s="9"/>
      <c r="N13259" s="9"/>
    </row>
    <row r="13260" spans="13:14" x14ac:dyDescent="0.3">
      <c r="M13260" s="9"/>
      <c r="N13260" s="9"/>
    </row>
    <row r="13261" spans="13:14" x14ac:dyDescent="0.3">
      <c r="M13261" s="9"/>
      <c r="N13261" s="9"/>
    </row>
    <row r="13262" spans="13:14" x14ac:dyDescent="0.3">
      <c r="M13262" s="9"/>
      <c r="N13262" s="9"/>
    </row>
    <row r="13263" spans="13:14" x14ac:dyDescent="0.3">
      <c r="M13263" s="9"/>
      <c r="N13263" s="9"/>
    </row>
    <row r="13264" spans="13:14" x14ac:dyDescent="0.3">
      <c r="M13264" s="9"/>
      <c r="N13264" s="9"/>
    </row>
    <row r="13265" spans="13:14" x14ac:dyDescent="0.3">
      <c r="M13265" s="9"/>
      <c r="N13265" s="9"/>
    </row>
    <row r="13266" spans="13:14" x14ac:dyDescent="0.3">
      <c r="M13266" s="9"/>
      <c r="N13266" s="9"/>
    </row>
    <row r="13267" spans="13:14" x14ac:dyDescent="0.3">
      <c r="M13267" s="9"/>
      <c r="N13267" s="9"/>
    </row>
    <row r="13268" spans="13:14" x14ac:dyDescent="0.3">
      <c r="M13268" s="9"/>
      <c r="N13268" s="9"/>
    </row>
    <row r="13269" spans="13:14" x14ac:dyDescent="0.3">
      <c r="M13269" s="9"/>
      <c r="N13269" s="9"/>
    </row>
    <row r="13270" spans="13:14" x14ac:dyDescent="0.3">
      <c r="M13270" s="9"/>
      <c r="N13270" s="9"/>
    </row>
    <row r="13271" spans="13:14" x14ac:dyDescent="0.3">
      <c r="M13271" s="9"/>
      <c r="N13271" s="9"/>
    </row>
    <row r="13272" spans="13:14" x14ac:dyDescent="0.3">
      <c r="M13272" s="9"/>
      <c r="N13272" s="9"/>
    </row>
    <row r="13273" spans="13:14" x14ac:dyDescent="0.3">
      <c r="M13273" s="9"/>
      <c r="N13273" s="9"/>
    </row>
    <row r="13274" spans="13:14" x14ac:dyDescent="0.3">
      <c r="M13274" s="9"/>
      <c r="N13274" s="9"/>
    </row>
    <row r="13275" spans="13:14" x14ac:dyDescent="0.3">
      <c r="M13275" s="9"/>
      <c r="N13275" s="9"/>
    </row>
    <row r="13276" spans="13:14" x14ac:dyDescent="0.3">
      <c r="M13276" s="9"/>
      <c r="N13276" s="9"/>
    </row>
    <row r="13277" spans="13:14" x14ac:dyDescent="0.3">
      <c r="M13277" s="9"/>
      <c r="N13277" s="9"/>
    </row>
    <row r="13278" spans="13:14" x14ac:dyDescent="0.3">
      <c r="M13278" s="9"/>
      <c r="N13278" s="9"/>
    </row>
    <row r="13279" spans="13:14" x14ac:dyDescent="0.3">
      <c r="M13279" s="9"/>
      <c r="N13279" s="9"/>
    </row>
    <row r="13280" spans="13:14" x14ac:dyDescent="0.3">
      <c r="M13280" s="9"/>
      <c r="N13280" s="9"/>
    </row>
    <row r="13281" spans="13:14" x14ac:dyDescent="0.3">
      <c r="M13281" s="9"/>
      <c r="N13281" s="9"/>
    </row>
    <row r="13282" spans="13:14" x14ac:dyDescent="0.3">
      <c r="M13282" s="9"/>
      <c r="N13282" s="9"/>
    </row>
    <row r="13283" spans="13:14" x14ac:dyDescent="0.3">
      <c r="M13283" s="9"/>
      <c r="N13283" s="9"/>
    </row>
    <row r="13284" spans="13:14" x14ac:dyDescent="0.3">
      <c r="M13284" s="9"/>
      <c r="N13284" s="9"/>
    </row>
    <row r="13285" spans="13:14" x14ac:dyDescent="0.3">
      <c r="M13285" s="9"/>
      <c r="N13285" s="9"/>
    </row>
    <row r="13286" spans="13:14" x14ac:dyDescent="0.3">
      <c r="M13286" s="9"/>
      <c r="N13286" s="9"/>
    </row>
    <row r="13287" spans="13:14" x14ac:dyDescent="0.3">
      <c r="M13287" s="9"/>
      <c r="N13287" s="9"/>
    </row>
    <row r="13288" spans="13:14" x14ac:dyDescent="0.3">
      <c r="M13288" s="9"/>
      <c r="N13288" s="9"/>
    </row>
    <row r="13289" spans="13:14" x14ac:dyDescent="0.3">
      <c r="M13289" s="9"/>
      <c r="N13289" s="9"/>
    </row>
    <row r="13290" spans="13:14" x14ac:dyDescent="0.3">
      <c r="M13290" s="9"/>
      <c r="N13290" s="9"/>
    </row>
    <row r="13291" spans="13:14" x14ac:dyDescent="0.3">
      <c r="M13291" s="9"/>
      <c r="N13291" s="9"/>
    </row>
    <row r="13292" spans="13:14" x14ac:dyDescent="0.3">
      <c r="M13292" s="9"/>
      <c r="N13292" s="9"/>
    </row>
    <row r="13293" spans="13:14" x14ac:dyDescent="0.3">
      <c r="M13293" s="9"/>
      <c r="N13293" s="9"/>
    </row>
    <row r="13294" spans="13:14" x14ac:dyDescent="0.3">
      <c r="M13294" s="9"/>
      <c r="N13294" s="9"/>
    </row>
    <row r="13295" spans="13:14" x14ac:dyDescent="0.3">
      <c r="M13295" s="9"/>
      <c r="N13295" s="9"/>
    </row>
    <row r="13296" spans="13:14" x14ac:dyDescent="0.3">
      <c r="M13296" s="9"/>
      <c r="N13296" s="9"/>
    </row>
    <row r="13297" spans="13:14" x14ac:dyDescent="0.3">
      <c r="M13297" s="9"/>
      <c r="N13297" s="9"/>
    </row>
    <row r="13298" spans="13:14" x14ac:dyDescent="0.3">
      <c r="M13298" s="9"/>
      <c r="N13298" s="9"/>
    </row>
    <row r="13299" spans="13:14" x14ac:dyDescent="0.3">
      <c r="M13299" s="9"/>
      <c r="N13299" s="9"/>
    </row>
    <row r="13300" spans="13:14" x14ac:dyDescent="0.3">
      <c r="M13300" s="9"/>
      <c r="N13300" s="9"/>
    </row>
    <row r="13301" spans="13:14" x14ac:dyDescent="0.3">
      <c r="M13301" s="9"/>
      <c r="N13301" s="9"/>
    </row>
    <row r="13302" spans="13:14" x14ac:dyDescent="0.3">
      <c r="M13302" s="9"/>
      <c r="N13302" s="9"/>
    </row>
    <row r="13303" spans="13:14" x14ac:dyDescent="0.3">
      <c r="M13303" s="9"/>
      <c r="N13303" s="9"/>
    </row>
    <row r="13304" spans="13:14" x14ac:dyDescent="0.3">
      <c r="M13304" s="9"/>
      <c r="N13304" s="9"/>
    </row>
    <row r="13305" spans="13:14" x14ac:dyDescent="0.3">
      <c r="M13305" s="9"/>
      <c r="N13305" s="9"/>
    </row>
    <row r="13306" spans="13:14" x14ac:dyDescent="0.3">
      <c r="M13306" s="9"/>
      <c r="N13306" s="9"/>
    </row>
    <row r="13307" spans="13:14" x14ac:dyDescent="0.3">
      <c r="M13307" s="9"/>
      <c r="N13307" s="9"/>
    </row>
    <row r="13308" spans="13:14" x14ac:dyDescent="0.3">
      <c r="M13308" s="9"/>
      <c r="N13308" s="9"/>
    </row>
    <row r="13309" spans="13:14" x14ac:dyDescent="0.3">
      <c r="M13309" s="9"/>
      <c r="N13309" s="9"/>
    </row>
    <row r="13310" spans="13:14" x14ac:dyDescent="0.3">
      <c r="M13310" s="9"/>
      <c r="N13310" s="9"/>
    </row>
    <row r="13311" spans="13:14" x14ac:dyDescent="0.3">
      <c r="M13311" s="9"/>
      <c r="N13311" s="9"/>
    </row>
    <row r="13312" spans="13:14" x14ac:dyDescent="0.3">
      <c r="M13312" s="9"/>
      <c r="N13312" s="9"/>
    </row>
    <row r="13313" spans="13:14" x14ac:dyDescent="0.3">
      <c r="M13313" s="9"/>
      <c r="N13313" s="9"/>
    </row>
    <row r="13314" spans="13:14" x14ac:dyDescent="0.3">
      <c r="M13314" s="9"/>
      <c r="N13314" s="9"/>
    </row>
    <row r="13315" spans="13:14" x14ac:dyDescent="0.3">
      <c r="M13315" s="9"/>
      <c r="N13315" s="9"/>
    </row>
    <row r="13316" spans="13:14" x14ac:dyDescent="0.3">
      <c r="M13316" s="9"/>
      <c r="N13316" s="9"/>
    </row>
    <row r="13317" spans="13:14" x14ac:dyDescent="0.3">
      <c r="M13317" s="9"/>
      <c r="N13317" s="9"/>
    </row>
    <row r="13318" spans="13:14" x14ac:dyDescent="0.3">
      <c r="M13318" s="9"/>
      <c r="N13318" s="9"/>
    </row>
    <row r="13319" spans="13:14" x14ac:dyDescent="0.3">
      <c r="M13319" s="9"/>
      <c r="N13319" s="9"/>
    </row>
    <row r="13320" spans="13:14" x14ac:dyDescent="0.3">
      <c r="M13320" s="9"/>
      <c r="N13320" s="9"/>
    </row>
    <row r="13321" spans="13:14" x14ac:dyDescent="0.3">
      <c r="M13321" s="9"/>
      <c r="N13321" s="9"/>
    </row>
    <row r="13322" spans="13:14" x14ac:dyDescent="0.3">
      <c r="M13322" s="9"/>
      <c r="N13322" s="9"/>
    </row>
    <row r="13323" spans="13:14" x14ac:dyDescent="0.3">
      <c r="M13323" s="9"/>
      <c r="N13323" s="9"/>
    </row>
    <row r="13324" spans="13:14" x14ac:dyDescent="0.3">
      <c r="M13324" s="9"/>
      <c r="N13324" s="9"/>
    </row>
    <row r="13325" spans="13:14" x14ac:dyDescent="0.3">
      <c r="M13325" s="9"/>
      <c r="N13325" s="9"/>
    </row>
    <row r="13326" spans="13:14" x14ac:dyDescent="0.3">
      <c r="M13326" s="9"/>
      <c r="N13326" s="9"/>
    </row>
    <row r="13327" spans="13:14" x14ac:dyDescent="0.3">
      <c r="M13327" s="9"/>
      <c r="N13327" s="9"/>
    </row>
    <row r="13328" spans="13:14" x14ac:dyDescent="0.3">
      <c r="M13328" s="9"/>
      <c r="N13328" s="9"/>
    </row>
    <row r="13329" spans="13:14" x14ac:dyDescent="0.3">
      <c r="M13329" s="9"/>
      <c r="N13329" s="9"/>
    </row>
    <row r="13330" spans="13:14" x14ac:dyDescent="0.3">
      <c r="M13330" s="9"/>
      <c r="N13330" s="9"/>
    </row>
    <row r="13331" spans="13:14" x14ac:dyDescent="0.3">
      <c r="M13331" s="9"/>
      <c r="N13331" s="9"/>
    </row>
    <row r="13332" spans="13:14" x14ac:dyDescent="0.3">
      <c r="M13332" s="9"/>
      <c r="N13332" s="9"/>
    </row>
    <row r="13333" spans="13:14" x14ac:dyDescent="0.3">
      <c r="M13333" s="9"/>
      <c r="N13333" s="9"/>
    </row>
    <row r="13334" spans="13:14" x14ac:dyDescent="0.3">
      <c r="M13334" s="9"/>
      <c r="N13334" s="9"/>
    </row>
    <row r="13335" spans="13:14" x14ac:dyDescent="0.3">
      <c r="M13335" s="9"/>
      <c r="N13335" s="9"/>
    </row>
    <row r="13336" spans="13:14" x14ac:dyDescent="0.3">
      <c r="M13336" s="9"/>
      <c r="N13336" s="9"/>
    </row>
    <row r="13337" spans="13:14" x14ac:dyDescent="0.3">
      <c r="M13337" s="9"/>
      <c r="N13337" s="9"/>
    </row>
    <row r="13338" spans="13:14" x14ac:dyDescent="0.3">
      <c r="M13338" s="9"/>
      <c r="N13338" s="9"/>
    </row>
    <row r="13339" spans="13:14" x14ac:dyDescent="0.3">
      <c r="M13339" s="9"/>
      <c r="N13339" s="9"/>
    </row>
    <row r="13340" spans="13:14" x14ac:dyDescent="0.3">
      <c r="M13340" s="9"/>
      <c r="N13340" s="9"/>
    </row>
    <row r="13341" spans="13:14" x14ac:dyDescent="0.3">
      <c r="M13341" s="9"/>
      <c r="N13341" s="9"/>
    </row>
    <row r="13342" spans="13:14" x14ac:dyDescent="0.3">
      <c r="M13342" s="9"/>
      <c r="N13342" s="9"/>
    </row>
    <row r="13343" spans="13:14" x14ac:dyDescent="0.3">
      <c r="M13343" s="9"/>
      <c r="N13343" s="9"/>
    </row>
    <row r="13344" spans="13:14" x14ac:dyDescent="0.3">
      <c r="M13344" s="9"/>
      <c r="N13344" s="9"/>
    </row>
    <row r="13345" spans="13:14" x14ac:dyDescent="0.3">
      <c r="M13345" s="9"/>
      <c r="N13345" s="9"/>
    </row>
    <row r="13346" spans="13:14" x14ac:dyDescent="0.3">
      <c r="M13346" s="9"/>
      <c r="N13346" s="9"/>
    </row>
    <row r="13347" spans="13:14" x14ac:dyDescent="0.3">
      <c r="M13347" s="9"/>
      <c r="N13347" s="9"/>
    </row>
    <row r="13348" spans="13:14" x14ac:dyDescent="0.3">
      <c r="M13348" s="9"/>
      <c r="N13348" s="9"/>
    </row>
    <row r="13349" spans="13:14" x14ac:dyDescent="0.3">
      <c r="M13349" s="9"/>
      <c r="N13349" s="9"/>
    </row>
    <row r="13350" spans="13:14" x14ac:dyDescent="0.3">
      <c r="M13350" s="9"/>
      <c r="N13350" s="9"/>
    </row>
    <row r="13351" spans="13:14" x14ac:dyDescent="0.3">
      <c r="M13351" s="9"/>
      <c r="N13351" s="9"/>
    </row>
    <row r="13352" spans="13:14" x14ac:dyDescent="0.3">
      <c r="M13352" s="9"/>
      <c r="N13352" s="9"/>
    </row>
    <row r="13353" spans="13:14" x14ac:dyDescent="0.3">
      <c r="M13353" s="9"/>
      <c r="N13353" s="9"/>
    </row>
    <row r="13354" spans="13:14" x14ac:dyDescent="0.3">
      <c r="M13354" s="9"/>
      <c r="N13354" s="9"/>
    </row>
    <row r="13355" spans="13:14" x14ac:dyDescent="0.3">
      <c r="M13355" s="9"/>
      <c r="N13355" s="9"/>
    </row>
    <row r="13356" spans="13:14" x14ac:dyDescent="0.3">
      <c r="M13356" s="9"/>
      <c r="N13356" s="9"/>
    </row>
    <row r="13357" spans="13:14" x14ac:dyDescent="0.3">
      <c r="M13357" s="9"/>
      <c r="N13357" s="9"/>
    </row>
    <row r="13358" spans="13:14" x14ac:dyDescent="0.3">
      <c r="M13358" s="9"/>
      <c r="N13358" s="9"/>
    </row>
    <row r="13359" spans="13:14" x14ac:dyDescent="0.3">
      <c r="M13359" s="9"/>
      <c r="N13359" s="9"/>
    </row>
    <row r="13360" spans="13:14" x14ac:dyDescent="0.3">
      <c r="M13360" s="9"/>
      <c r="N13360" s="9"/>
    </row>
    <row r="13361" spans="13:14" x14ac:dyDescent="0.3">
      <c r="M13361" s="9"/>
      <c r="N13361" s="9"/>
    </row>
    <row r="13362" spans="13:14" x14ac:dyDescent="0.3">
      <c r="M13362" s="9"/>
      <c r="N13362" s="9"/>
    </row>
    <row r="13363" spans="13:14" x14ac:dyDescent="0.3">
      <c r="M13363" s="9"/>
      <c r="N13363" s="9"/>
    </row>
    <row r="13364" spans="13:14" x14ac:dyDescent="0.3">
      <c r="M13364" s="9"/>
      <c r="N13364" s="9"/>
    </row>
    <row r="13365" spans="13:14" x14ac:dyDescent="0.3">
      <c r="M13365" s="9"/>
      <c r="N13365" s="9"/>
    </row>
    <row r="13366" spans="13:14" x14ac:dyDescent="0.3">
      <c r="M13366" s="9"/>
      <c r="N13366" s="9"/>
    </row>
    <row r="13367" spans="13:14" x14ac:dyDescent="0.3">
      <c r="M13367" s="9"/>
      <c r="N13367" s="9"/>
    </row>
    <row r="13368" spans="13:14" x14ac:dyDescent="0.3">
      <c r="M13368" s="9"/>
      <c r="N13368" s="9"/>
    </row>
    <row r="13369" spans="13:14" x14ac:dyDescent="0.3">
      <c r="M13369" s="9"/>
      <c r="N13369" s="9"/>
    </row>
    <row r="13370" spans="13:14" x14ac:dyDescent="0.3">
      <c r="M13370" s="9"/>
      <c r="N13370" s="9"/>
    </row>
    <row r="13371" spans="13:14" x14ac:dyDescent="0.3">
      <c r="M13371" s="9"/>
      <c r="N13371" s="9"/>
    </row>
    <row r="13372" spans="13:14" x14ac:dyDescent="0.3">
      <c r="M13372" s="9"/>
      <c r="N13372" s="9"/>
    </row>
    <row r="13373" spans="13:14" x14ac:dyDescent="0.3">
      <c r="M13373" s="9"/>
      <c r="N13373" s="9"/>
    </row>
    <row r="13374" spans="13:14" x14ac:dyDescent="0.3">
      <c r="M13374" s="9"/>
      <c r="N13374" s="9"/>
    </row>
    <row r="13375" spans="13:14" x14ac:dyDescent="0.3">
      <c r="M13375" s="9"/>
      <c r="N13375" s="9"/>
    </row>
    <row r="13376" spans="13:14" x14ac:dyDescent="0.3">
      <c r="M13376" s="9"/>
      <c r="N13376" s="9"/>
    </row>
    <row r="13377" spans="13:14" x14ac:dyDescent="0.3">
      <c r="M13377" s="9"/>
      <c r="N13377" s="9"/>
    </row>
    <row r="13378" spans="13:14" x14ac:dyDescent="0.3">
      <c r="M13378" s="9"/>
      <c r="N13378" s="9"/>
    </row>
    <row r="13379" spans="13:14" x14ac:dyDescent="0.3">
      <c r="M13379" s="9"/>
      <c r="N13379" s="9"/>
    </row>
    <row r="13380" spans="13:14" x14ac:dyDescent="0.3">
      <c r="M13380" s="9"/>
      <c r="N13380" s="9"/>
    </row>
    <row r="13381" spans="13:14" x14ac:dyDescent="0.3">
      <c r="M13381" s="9"/>
      <c r="N13381" s="9"/>
    </row>
    <row r="13382" spans="13:14" x14ac:dyDescent="0.3">
      <c r="M13382" s="9"/>
      <c r="N13382" s="9"/>
    </row>
    <row r="13383" spans="13:14" x14ac:dyDescent="0.3">
      <c r="M13383" s="9"/>
      <c r="N13383" s="9"/>
    </row>
    <row r="13384" spans="13:14" x14ac:dyDescent="0.3">
      <c r="M13384" s="9"/>
      <c r="N13384" s="9"/>
    </row>
    <row r="13385" spans="13:14" x14ac:dyDescent="0.3">
      <c r="M13385" s="9"/>
      <c r="N13385" s="9"/>
    </row>
    <row r="13386" spans="13:14" x14ac:dyDescent="0.3">
      <c r="M13386" s="9"/>
      <c r="N13386" s="9"/>
    </row>
    <row r="13387" spans="13:14" x14ac:dyDescent="0.3">
      <c r="M13387" s="9"/>
      <c r="N13387" s="9"/>
    </row>
    <row r="13388" spans="13:14" x14ac:dyDescent="0.3">
      <c r="M13388" s="9"/>
      <c r="N13388" s="9"/>
    </row>
    <row r="13389" spans="13:14" x14ac:dyDescent="0.3">
      <c r="M13389" s="9"/>
      <c r="N13389" s="9"/>
    </row>
    <row r="13390" spans="13:14" x14ac:dyDescent="0.3">
      <c r="M13390" s="9"/>
      <c r="N13390" s="9"/>
    </row>
    <row r="13391" spans="13:14" x14ac:dyDescent="0.3">
      <c r="M13391" s="9"/>
      <c r="N13391" s="9"/>
    </row>
    <row r="13392" spans="13:14" x14ac:dyDescent="0.3">
      <c r="M13392" s="9"/>
      <c r="N13392" s="9"/>
    </row>
    <row r="13393" spans="13:14" x14ac:dyDescent="0.3">
      <c r="M13393" s="9"/>
      <c r="N13393" s="9"/>
    </row>
    <row r="13394" spans="13:14" x14ac:dyDescent="0.3">
      <c r="M13394" s="9"/>
      <c r="N13394" s="9"/>
    </row>
    <row r="13395" spans="13:14" x14ac:dyDescent="0.3">
      <c r="M13395" s="9"/>
      <c r="N13395" s="9"/>
    </row>
    <row r="13396" spans="13:14" x14ac:dyDescent="0.3">
      <c r="M13396" s="9"/>
      <c r="N13396" s="9"/>
    </row>
    <row r="13397" spans="13:14" x14ac:dyDescent="0.3">
      <c r="M13397" s="9"/>
      <c r="N13397" s="9"/>
    </row>
    <row r="13398" spans="13:14" x14ac:dyDescent="0.3">
      <c r="M13398" s="9"/>
      <c r="N13398" s="9"/>
    </row>
    <row r="13399" spans="13:14" x14ac:dyDescent="0.3">
      <c r="M13399" s="9"/>
      <c r="N13399" s="9"/>
    </row>
    <row r="13400" spans="13:14" x14ac:dyDescent="0.3">
      <c r="M13400" s="9"/>
      <c r="N13400" s="9"/>
    </row>
    <row r="13401" spans="13:14" x14ac:dyDescent="0.3">
      <c r="M13401" s="9"/>
      <c r="N13401" s="9"/>
    </row>
    <row r="13402" spans="13:14" x14ac:dyDescent="0.3">
      <c r="M13402" s="9"/>
      <c r="N13402" s="9"/>
    </row>
    <row r="13403" spans="13:14" x14ac:dyDescent="0.3">
      <c r="M13403" s="9"/>
      <c r="N13403" s="9"/>
    </row>
    <row r="13404" spans="13:14" x14ac:dyDescent="0.3">
      <c r="M13404" s="9"/>
      <c r="N13404" s="9"/>
    </row>
    <row r="13405" spans="13:14" x14ac:dyDescent="0.3">
      <c r="M13405" s="9"/>
      <c r="N13405" s="9"/>
    </row>
    <row r="13406" spans="13:14" x14ac:dyDescent="0.3">
      <c r="M13406" s="9"/>
      <c r="N13406" s="9"/>
    </row>
    <row r="13407" spans="13:14" x14ac:dyDescent="0.3">
      <c r="M13407" s="9"/>
      <c r="N13407" s="9"/>
    </row>
    <row r="13408" spans="13:14" x14ac:dyDescent="0.3">
      <c r="M13408" s="9"/>
      <c r="N13408" s="9"/>
    </row>
    <row r="13409" spans="13:14" x14ac:dyDescent="0.3">
      <c r="M13409" s="9"/>
      <c r="N13409" s="9"/>
    </row>
    <row r="13410" spans="13:14" x14ac:dyDescent="0.3">
      <c r="M13410" s="9"/>
      <c r="N13410" s="9"/>
    </row>
    <row r="13411" spans="13:14" x14ac:dyDescent="0.3">
      <c r="M13411" s="9"/>
      <c r="N13411" s="9"/>
    </row>
    <row r="13412" spans="13:14" x14ac:dyDescent="0.3">
      <c r="M13412" s="9"/>
      <c r="N13412" s="9"/>
    </row>
    <row r="13413" spans="13:14" x14ac:dyDescent="0.3">
      <c r="M13413" s="9"/>
      <c r="N13413" s="9"/>
    </row>
    <row r="13414" spans="13:14" x14ac:dyDescent="0.3">
      <c r="M13414" s="9"/>
      <c r="N13414" s="9"/>
    </row>
    <row r="13415" spans="13:14" x14ac:dyDescent="0.3">
      <c r="M13415" s="9"/>
      <c r="N13415" s="9"/>
    </row>
    <row r="13416" spans="13:14" x14ac:dyDescent="0.3">
      <c r="M13416" s="9"/>
      <c r="N13416" s="9"/>
    </row>
    <row r="13417" spans="13:14" x14ac:dyDescent="0.3">
      <c r="M13417" s="9"/>
      <c r="N13417" s="9"/>
    </row>
    <row r="13418" spans="13:14" x14ac:dyDescent="0.3">
      <c r="M13418" s="9"/>
      <c r="N13418" s="9"/>
    </row>
    <row r="13419" spans="13:14" x14ac:dyDescent="0.3">
      <c r="M13419" s="9"/>
      <c r="N13419" s="9"/>
    </row>
    <row r="13420" spans="13:14" x14ac:dyDescent="0.3">
      <c r="M13420" s="9"/>
      <c r="N13420" s="9"/>
    </row>
    <row r="13421" spans="13:14" x14ac:dyDescent="0.3">
      <c r="M13421" s="9"/>
      <c r="N13421" s="9"/>
    </row>
    <row r="13422" spans="13:14" x14ac:dyDescent="0.3">
      <c r="M13422" s="9"/>
      <c r="N13422" s="9"/>
    </row>
    <row r="13423" spans="13:14" x14ac:dyDescent="0.3">
      <c r="M13423" s="9"/>
      <c r="N13423" s="9"/>
    </row>
    <row r="13424" spans="13:14" x14ac:dyDescent="0.3">
      <c r="M13424" s="9"/>
      <c r="N13424" s="9"/>
    </row>
    <row r="13425" spans="13:14" x14ac:dyDescent="0.3">
      <c r="M13425" s="9"/>
      <c r="N13425" s="9"/>
    </row>
    <row r="13426" spans="13:14" x14ac:dyDescent="0.3">
      <c r="M13426" s="9"/>
      <c r="N13426" s="9"/>
    </row>
    <row r="13427" spans="13:14" x14ac:dyDescent="0.3">
      <c r="M13427" s="9"/>
      <c r="N13427" s="9"/>
    </row>
    <row r="13428" spans="13:14" x14ac:dyDescent="0.3">
      <c r="M13428" s="9"/>
      <c r="N13428" s="9"/>
    </row>
    <row r="13429" spans="13:14" x14ac:dyDescent="0.3">
      <c r="M13429" s="9"/>
      <c r="N13429" s="9"/>
    </row>
    <row r="13430" spans="13:14" x14ac:dyDescent="0.3">
      <c r="M13430" s="9"/>
      <c r="N13430" s="9"/>
    </row>
    <row r="13431" spans="13:14" x14ac:dyDescent="0.3">
      <c r="M13431" s="9"/>
      <c r="N13431" s="9"/>
    </row>
    <row r="13432" spans="13:14" x14ac:dyDescent="0.3">
      <c r="M13432" s="9"/>
      <c r="N13432" s="9"/>
    </row>
    <row r="13433" spans="13:14" x14ac:dyDescent="0.3">
      <c r="M13433" s="9"/>
      <c r="N13433" s="9"/>
    </row>
    <row r="13434" spans="13:14" x14ac:dyDescent="0.3">
      <c r="M13434" s="9"/>
      <c r="N13434" s="9"/>
    </row>
    <row r="13435" spans="13:14" x14ac:dyDescent="0.3">
      <c r="M13435" s="9"/>
      <c r="N13435" s="9"/>
    </row>
    <row r="13436" spans="13:14" x14ac:dyDescent="0.3">
      <c r="M13436" s="9"/>
      <c r="N13436" s="9"/>
    </row>
    <row r="13437" spans="13:14" x14ac:dyDescent="0.3">
      <c r="M13437" s="9"/>
      <c r="N13437" s="9"/>
    </row>
    <row r="13438" spans="13:14" x14ac:dyDescent="0.3">
      <c r="M13438" s="9"/>
      <c r="N13438" s="9"/>
    </row>
    <row r="13439" spans="13:14" x14ac:dyDescent="0.3">
      <c r="M13439" s="9"/>
      <c r="N13439" s="9"/>
    </row>
    <row r="13440" spans="13:14" x14ac:dyDescent="0.3">
      <c r="M13440" s="9"/>
      <c r="N13440" s="9"/>
    </row>
    <row r="13441" spans="13:14" x14ac:dyDescent="0.3">
      <c r="M13441" s="9"/>
      <c r="N13441" s="9"/>
    </row>
    <row r="13442" spans="13:14" x14ac:dyDescent="0.3">
      <c r="M13442" s="9"/>
      <c r="N13442" s="9"/>
    </row>
    <row r="13443" spans="13:14" x14ac:dyDescent="0.3">
      <c r="M13443" s="9"/>
      <c r="N13443" s="9"/>
    </row>
    <row r="13444" spans="13:14" x14ac:dyDescent="0.3">
      <c r="M13444" s="9"/>
      <c r="N13444" s="9"/>
    </row>
    <row r="13445" spans="13:14" x14ac:dyDescent="0.3">
      <c r="M13445" s="9"/>
      <c r="N13445" s="9"/>
    </row>
    <row r="13446" spans="13:14" x14ac:dyDescent="0.3">
      <c r="M13446" s="9"/>
      <c r="N13446" s="9"/>
    </row>
    <row r="13447" spans="13:14" x14ac:dyDescent="0.3">
      <c r="M13447" s="9"/>
      <c r="N13447" s="9"/>
    </row>
    <row r="13448" spans="13:14" x14ac:dyDescent="0.3">
      <c r="M13448" s="9"/>
      <c r="N13448" s="9"/>
    </row>
    <row r="13449" spans="13:14" x14ac:dyDescent="0.3">
      <c r="M13449" s="9"/>
      <c r="N13449" s="9"/>
    </row>
    <row r="13450" spans="13:14" x14ac:dyDescent="0.3">
      <c r="M13450" s="9"/>
      <c r="N13450" s="9"/>
    </row>
    <row r="13451" spans="13:14" x14ac:dyDescent="0.3">
      <c r="M13451" s="9"/>
      <c r="N13451" s="9"/>
    </row>
    <row r="13452" spans="13:14" x14ac:dyDescent="0.3">
      <c r="M13452" s="9"/>
      <c r="N13452" s="9"/>
    </row>
    <row r="13453" spans="13:14" x14ac:dyDescent="0.3">
      <c r="M13453" s="9"/>
      <c r="N13453" s="9"/>
    </row>
    <row r="13454" spans="13:14" x14ac:dyDescent="0.3">
      <c r="M13454" s="9"/>
      <c r="N13454" s="9"/>
    </row>
    <row r="13455" spans="13:14" x14ac:dyDescent="0.3">
      <c r="M13455" s="9"/>
      <c r="N13455" s="9"/>
    </row>
    <row r="13456" spans="13:14" x14ac:dyDescent="0.3">
      <c r="M13456" s="9"/>
      <c r="N13456" s="9"/>
    </row>
    <row r="13457" spans="13:14" x14ac:dyDescent="0.3">
      <c r="M13457" s="9"/>
      <c r="N13457" s="9"/>
    </row>
    <row r="13458" spans="13:14" x14ac:dyDescent="0.3">
      <c r="M13458" s="9"/>
      <c r="N13458" s="9"/>
    </row>
    <row r="13459" spans="13:14" x14ac:dyDescent="0.3">
      <c r="M13459" s="9"/>
      <c r="N13459" s="9"/>
    </row>
    <row r="13460" spans="13:14" x14ac:dyDescent="0.3">
      <c r="M13460" s="9"/>
      <c r="N13460" s="9"/>
    </row>
    <row r="13461" spans="13:14" x14ac:dyDescent="0.3">
      <c r="M13461" s="9"/>
      <c r="N13461" s="9"/>
    </row>
    <row r="13462" spans="13:14" x14ac:dyDescent="0.3">
      <c r="M13462" s="9"/>
      <c r="N13462" s="9"/>
    </row>
    <row r="13463" spans="13:14" x14ac:dyDescent="0.3">
      <c r="M13463" s="9"/>
      <c r="N13463" s="9"/>
    </row>
    <row r="13464" spans="13:14" x14ac:dyDescent="0.3">
      <c r="M13464" s="9"/>
      <c r="N13464" s="9"/>
    </row>
    <row r="13465" spans="13:14" x14ac:dyDescent="0.3">
      <c r="M13465" s="9"/>
      <c r="N13465" s="9"/>
    </row>
    <row r="13466" spans="13:14" x14ac:dyDescent="0.3">
      <c r="M13466" s="9"/>
      <c r="N13466" s="9"/>
    </row>
    <row r="13467" spans="13:14" x14ac:dyDescent="0.3">
      <c r="M13467" s="9"/>
      <c r="N13467" s="9"/>
    </row>
    <row r="13468" spans="13:14" x14ac:dyDescent="0.3">
      <c r="M13468" s="9"/>
      <c r="N13468" s="9"/>
    </row>
    <row r="13469" spans="13:14" x14ac:dyDescent="0.3">
      <c r="M13469" s="9"/>
      <c r="N13469" s="9"/>
    </row>
    <row r="13470" spans="13:14" x14ac:dyDescent="0.3">
      <c r="M13470" s="9"/>
      <c r="N13470" s="9"/>
    </row>
    <row r="13471" spans="13:14" x14ac:dyDescent="0.3">
      <c r="M13471" s="9"/>
      <c r="N13471" s="9"/>
    </row>
    <row r="13472" spans="13:14" x14ac:dyDescent="0.3">
      <c r="M13472" s="9"/>
      <c r="N13472" s="9"/>
    </row>
    <row r="13473" spans="13:14" x14ac:dyDescent="0.3">
      <c r="M13473" s="9"/>
      <c r="N13473" s="9"/>
    </row>
    <row r="13474" spans="13:14" x14ac:dyDescent="0.3">
      <c r="M13474" s="9"/>
      <c r="N13474" s="9"/>
    </row>
    <row r="13475" spans="13:14" x14ac:dyDescent="0.3">
      <c r="M13475" s="9"/>
      <c r="N13475" s="9"/>
    </row>
    <row r="13476" spans="13:14" x14ac:dyDescent="0.3">
      <c r="M13476" s="9"/>
      <c r="N13476" s="9"/>
    </row>
    <row r="13477" spans="13:14" x14ac:dyDescent="0.3">
      <c r="M13477" s="9"/>
      <c r="N13477" s="9"/>
    </row>
    <row r="13478" spans="13:14" x14ac:dyDescent="0.3">
      <c r="M13478" s="9"/>
      <c r="N13478" s="9"/>
    </row>
    <row r="13479" spans="13:14" x14ac:dyDescent="0.3">
      <c r="M13479" s="9"/>
      <c r="N13479" s="9"/>
    </row>
    <row r="13480" spans="13:14" x14ac:dyDescent="0.3">
      <c r="M13480" s="9"/>
      <c r="N13480" s="9"/>
    </row>
    <row r="13481" spans="13:14" x14ac:dyDescent="0.3">
      <c r="M13481" s="9"/>
      <c r="N13481" s="9"/>
    </row>
    <row r="13482" spans="13:14" x14ac:dyDescent="0.3">
      <c r="M13482" s="9"/>
      <c r="N13482" s="9"/>
    </row>
    <row r="13483" spans="13:14" x14ac:dyDescent="0.3">
      <c r="M13483" s="9"/>
      <c r="N13483" s="9"/>
    </row>
    <row r="13484" spans="13:14" x14ac:dyDescent="0.3">
      <c r="M13484" s="9"/>
      <c r="N13484" s="9"/>
    </row>
    <row r="13485" spans="13:14" x14ac:dyDescent="0.3">
      <c r="M13485" s="9"/>
      <c r="N13485" s="9"/>
    </row>
    <row r="13486" spans="13:14" x14ac:dyDescent="0.3">
      <c r="M13486" s="9"/>
      <c r="N13486" s="9"/>
    </row>
    <row r="13487" spans="13:14" x14ac:dyDescent="0.3">
      <c r="M13487" s="9"/>
      <c r="N13487" s="9"/>
    </row>
    <row r="13488" spans="13:14" x14ac:dyDescent="0.3">
      <c r="M13488" s="9"/>
      <c r="N13488" s="9"/>
    </row>
    <row r="13489" spans="13:14" x14ac:dyDescent="0.3">
      <c r="M13489" s="9"/>
      <c r="N13489" s="9"/>
    </row>
    <row r="13490" spans="13:14" x14ac:dyDescent="0.3">
      <c r="M13490" s="9"/>
      <c r="N13490" s="9"/>
    </row>
    <row r="13491" spans="13:14" x14ac:dyDescent="0.3">
      <c r="M13491" s="9"/>
      <c r="N13491" s="9"/>
    </row>
    <row r="13492" spans="13:14" x14ac:dyDescent="0.3">
      <c r="M13492" s="9"/>
      <c r="N13492" s="9"/>
    </row>
    <row r="13493" spans="13:14" x14ac:dyDescent="0.3">
      <c r="M13493" s="9"/>
      <c r="N13493" s="9"/>
    </row>
    <row r="13494" spans="13:14" x14ac:dyDescent="0.3">
      <c r="M13494" s="9"/>
      <c r="N13494" s="9"/>
    </row>
    <row r="13495" spans="13:14" x14ac:dyDescent="0.3">
      <c r="M13495" s="9"/>
      <c r="N13495" s="9"/>
    </row>
    <row r="13496" spans="13:14" x14ac:dyDescent="0.3">
      <c r="M13496" s="9"/>
      <c r="N13496" s="9"/>
    </row>
    <row r="13497" spans="13:14" x14ac:dyDescent="0.3">
      <c r="M13497" s="9"/>
      <c r="N13497" s="9"/>
    </row>
    <row r="13498" spans="13:14" x14ac:dyDescent="0.3">
      <c r="M13498" s="9"/>
      <c r="N13498" s="9"/>
    </row>
    <row r="13499" spans="13:14" x14ac:dyDescent="0.3">
      <c r="M13499" s="9"/>
      <c r="N13499" s="9"/>
    </row>
    <row r="13500" spans="13:14" x14ac:dyDescent="0.3">
      <c r="M13500" s="9"/>
      <c r="N13500" s="9"/>
    </row>
    <row r="13501" spans="13:14" x14ac:dyDescent="0.3">
      <c r="M13501" s="9"/>
      <c r="N13501" s="9"/>
    </row>
    <row r="13502" spans="13:14" x14ac:dyDescent="0.3">
      <c r="M13502" s="9"/>
      <c r="N13502" s="9"/>
    </row>
    <row r="13503" spans="13:14" x14ac:dyDescent="0.3">
      <c r="M13503" s="9"/>
      <c r="N13503" s="9"/>
    </row>
    <row r="13504" spans="13:14" x14ac:dyDescent="0.3">
      <c r="M13504" s="9"/>
      <c r="N13504" s="9"/>
    </row>
    <row r="13505" spans="13:14" x14ac:dyDescent="0.3">
      <c r="M13505" s="9"/>
      <c r="N13505" s="9"/>
    </row>
    <row r="13506" spans="13:14" x14ac:dyDescent="0.3">
      <c r="M13506" s="9"/>
      <c r="N13506" s="9"/>
    </row>
    <row r="13507" spans="13:14" x14ac:dyDescent="0.3">
      <c r="M13507" s="9"/>
      <c r="N13507" s="9"/>
    </row>
    <row r="13508" spans="13:14" x14ac:dyDescent="0.3">
      <c r="M13508" s="9"/>
      <c r="N13508" s="9"/>
    </row>
    <row r="13509" spans="13:14" x14ac:dyDescent="0.3">
      <c r="M13509" s="9"/>
      <c r="N13509" s="9"/>
    </row>
    <row r="13510" spans="13:14" x14ac:dyDescent="0.3">
      <c r="M13510" s="9"/>
      <c r="N13510" s="9"/>
    </row>
    <row r="13511" spans="13:14" x14ac:dyDescent="0.3">
      <c r="M13511" s="9"/>
      <c r="N13511" s="9"/>
    </row>
    <row r="13512" spans="13:14" x14ac:dyDescent="0.3">
      <c r="M13512" s="9"/>
      <c r="N13512" s="9"/>
    </row>
    <row r="13513" spans="13:14" x14ac:dyDescent="0.3">
      <c r="M13513" s="9"/>
      <c r="N13513" s="9"/>
    </row>
    <row r="13514" spans="13:14" x14ac:dyDescent="0.3">
      <c r="M13514" s="9"/>
      <c r="N13514" s="9"/>
    </row>
    <row r="13515" spans="13:14" x14ac:dyDescent="0.3">
      <c r="M13515" s="9"/>
      <c r="N13515" s="9"/>
    </row>
    <row r="13516" spans="13:14" x14ac:dyDescent="0.3">
      <c r="M13516" s="9"/>
      <c r="N13516" s="9"/>
    </row>
    <row r="13517" spans="13:14" x14ac:dyDescent="0.3">
      <c r="M13517" s="9"/>
      <c r="N13517" s="9"/>
    </row>
    <row r="13518" spans="13:14" x14ac:dyDescent="0.3">
      <c r="M13518" s="9"/>
      <c r="N13518" s="9"/>
    </row>
    <row r="13519" spans="13:14" x14ac:dyDescent="0.3">
      <c r="M13519" s="9"/>
      <c r="N13519" s="9"/>
    </row>
    <row r="13520" spans="13:14" x14ac:dyDescent="0.3">
      <c r="M13520" s="9"/>
      <c r="N13520" s="9"/>
    </row>
    <row r="13521" spans="13:14" x14ac:dyDescent="0.3">
      <c r="M13521" s="9"/>
      <c r="N13521" s="9"/>
    </row>
    <row r="13522" spans="13:14" x14ac:dyDescent="0.3">
      <c r="M13522" s="9"/>
      <c r="N13522" s="9"/>
    </row>
    <row r="13523" spans="13:14" x14ac:dyDescent="0.3">
      <c r="M13523" s="9"/>
      <c r="N13523" s="9"/>
    </row>
    <row r="13524" spans="13:14" x14ac:dyDescent="0.3">
      <c r="M13524" s="9"/>
      <c r="N13524" s="9"/>
    </row>
    <row r="13525" spans="13:14" x14ac:dyDescent="0.3">
      <c r="M13525" s="9"/>
      <c r="N13525" s="9"/>
    </row>
    <row r="13526" spans="13:14" x14ac:dyDescent="0.3">
      <c r="M13526" s="9"/>
      <c r="N13526" s="9"/>
    </row>
    <row r="13527" spans="13:14" x14ac:dyDescent="0.3">
      <c r="M13527" s="9"/>
      <c r="N13527" s="9"/>
    </row>
    <row r="13528" spans="13:14" x14ac:dyDescent="0.3">
      <c r="M13528" s="9"/>
      <c r="N13528" s="9"/>
    </row>
    <row r="13529" spans="13:14" x14ac:dyDescent="0.3">
      <c r="M13529" s="9"/>
      <c r="N13529" s="9"/>
    </row>
    <row r="13530" spans="13:14" x14ac:dyDescent="0.3">
      <c r="M13530" s="9"/>
      <c r="N13530" s="9"/>
    </row>
    <row r="13531" spans="13:14" x14ac:dyDescent="0.3">
      <c r="M13531" s="9"/>
      <c r="N13531" s="9"/>
    </row>
    <row r="13532" spans="13:14" x14ac:dyDescent="0.3">
      <c r="M13532" s="9"/>
      <c r="N13532" s="9"/>
    </row>
    <row r="13533" spans="13:14" x14ac:dyDescent="0.3">
      <c r="M13533" s="9"/>
      <c r="N13533" s="9"/>
    </row>
    <row r="13534" spans="13:14" x14ac:dyDescent="0.3">
      <c r="M13534" s="9"/>
      <c r="N13534" s="9"/>
    </row>
    <row r="13535" spans="13:14" x14ac:dyDescent="0.3">
      <c r="M13535" s="9"/>
      <c r="N13535" s="9"/>
    </row>
    <row r="13536" spans="13:14" x14ac:dyDescent="0.3">
      <c r="M13536" s="9"/>
      <c r="N13536" s="9"/>
    </row>
    <row r="13537" spans="13:14" x14ac:dyDescent="0.3">
      <c r="M13537" s="9"/>
      <c r="N13537" s="9"/>
    </row>
    <row r="13538" spans="13:14" x14ac:dyDescent="0.3">
      <c r="M13538" s="9"/>
      <c r="N13538" s="9"/>
    </row>
    <row r="13539" spans="13:14" x14ac:dyDescent="0.3">
      <c r="M13539" s="9"/>
      <c r="N13539" s="9"/>
    </row>
    <row r="13540" spans="13:14" x14ac:dyDescent="0.3">
      <c r="M13540" s="9"/>
      <c r="N13540" s="9"/>
    </row>
    <row r="13541" spans="13:14" x14ac:dyDescent="0.3">
      <c r="M13541" s="9"/>
      <c r="N13541" s="9"/>
    </row>
    <row r="13542" spans="13:14" x14ac:dyDescent="0.3">
      <c r="M13542" s="9"/>
      <c r="N13542" s="9"/>
    </row>
    <row r="13543" spans="13:14" x14ac:dyDescent="0.3">
      <c r="M13543" s="9"/>
      <c r="N13543" s="9"/>
    </row>
    <row r="13544" spans="13:14" x14ac:dyDescent="0.3">
      <c r="M13544" s="9"/>
      <c r="N13544" s="9"/>
    </row>
    <row r="13545" spans="13:14" x14ac:dyDescent="0.3">
      <c r="M13545" s="9"/>
      <c r="N13545" s="9"/>
    </row>
    <row r="13546" spans="13:14" x14ac:dyDescent="0.3">
      <c r="M13546" s="9"/>
      <c r="N13546" s="9"/>
    </row>
    <row r="13547" spans="13:14" x14ac:dyDescent="0.3">
      <c r="M13547" s="9"/>
      <c r="N13547" s="9"/>
    </row>
    <row r="13548" spans="13:14" x14ac:dyDescent="0.3">
      <c r="M13548" s="9"/>
      <c r="N13548" s="9"/>
    </row>
    <row r="13549" spans="13:14" x14ac:dyDescent="0.3">
      <c r="M13549" s="9"/>
      <c r="N13549" s="9"/>
    </row>
    <row r="13550" spans="13:14" x14ac:dyDescent="0.3">
      <c r="M13550" s="9"/>
      <c r="N13550" s="9"/>
    </row>
    <row r="13551" spans="13:14" x14ac:dyDescent="0.3">
      <c r="M13551" s="9"/>
      <c r="N13551" s="9"/>
    </row>
    <row r="13552" spans="13:14" x14ac:dyDescent="0.3">
      <c r="M13552" s="9"/>
      <c r="N13552" s="9"/>
    </row>
    <row r="13553" spans="13:14" x14ac:dyDescent="0.3">
      <c r="M13553" s="9"/>
      <c r="N13553" s="9"/>
    </row>
    <row r="13554" spans="13:14" x14ac:dyDescent="0.3">
      <c r="M13554" s="9"/>
      <c r="N13554" s="9"/>
    </row>
    <row r="13555" spans="13:14" x14ac:dyDescent="0.3">
      <c r="M13555" s="9"/>
      <c r="N13555" s="9"/>
    </row>
    <row r="13556" spans="13:14" x14ac:dyDescent="0.3">
      <c r="M13556" s="9"/>
      <c r="N13556" s="9"/>
    </row>
    <row r="13557" spans="13:14" x14ac:dyDescent="0.3">
      <c r="M13557" s="9"/>
      <c r="N13557" s="9"/>
    </row>
    <row r="13558" spans="13:14" x14ac:dyDescent="0.3">
      <c r="M13558" s="9"/>
      <c r="N13558" s="9"/>
    </row>
    <row r="13559" spans="13:14" x14ac:dyDescent="0.3">
      <c r="M13559" s="9"/>
      <c r="N13559" s="9"/>
    </row>
    <row r="13560" spans="13:14" x14ac:dyDescent="0.3">
      <c r="M13560" s="9"/>
      <c r="N13560" s="9"/>
    </row>
    <row r="13561" spans="13:14" x14ac:dyDescent="0.3">
      <c r="M13561" s="9"/>
      <c r="N13561" s="9"/>
    </row>
    <row r="13562" spans="13:14" x14ac:dyDescent="0.3">
      <c r="M13562" s="9"/>
      <c r="N13562" s="9"/>
    </row>
    <row r="13563" spans="13:14" x14ac:dyDescent="0.3">
      <c r="M13563" s="9"/>
      <c r="N13563" s="9"/>
    </row>
    <row r="13564" spans="13:14" x14ac:dyDescent="0.3">
      <c r="M13564" s="9"/>
      <c r="N13564" s="9"/>
    </row>
    <row r="13565" spans="13:14" x14ac:dyDescent="0.3">
      <c r="M13565" s="9"/>
      <c r="N13565" s="9"/>
    </row>
    <row r="13566" spans="13:14" x14ac:dyDescent="0.3">
      <c r="M13566" s="9"/>
      <c r="N13566" s="9"/>
    </row>
    <row r="13567" spans="13:14" x14ac:dyDescent="0.3">
      <c r="M13567" s="9"/>
      <c r="N13567" s="9"/>
    </row>
    <row r="13568" spans="13:14" x14ac:dyDescent="0.3">
      <c r="M13568" s="9"/>
      <c r="N13568" s="9"/>
    </row>
    <row r="13569" spans="13:14" x14ac:dyDescent="0.3">
      <c r="M13569" s="9"/>
      <c r="N13569" s="9"/>
    </row>
    <row r="13570" spans="13:14" x14ac:dyDescent="0.3">
      <c r="M13570" s="9"/>
      <c r="N13570" s="9"/>
    </row>
    <row r="13571" spans="13:14" x14ac:dyDescent="0.3">
      <c r="M13571" s="9"/>
      <c r="N13571" s="9"/>
    </row>
    <row r="13572" spans="13:14" x14ac:dyDescent="0.3">
      <c r="M13572" s="9"/>
      <c r="N13572" s="9"/>
    </row>
    <row r="13573" spans="13:14" x14ac:dyDescent="0.3">
      <c r="M13573" s="9"/>
      <c r="N13573" s="9"/>
    </row>
    <row r="13574" spans="13:14" x14ac:dyDescent="0.3">
      <c r="M13574" s="9"/>
      <c r="N13574" s="9"/>
    </row>
    <row r="13575" spans="13:14" x14ac:dyDescent="0.3">
      <c r="M13575" s="9"/>
      <c r="N13575" s="9"/>
    </row>
    <row r="13576" spans="13:14" x14ac:dyDescent="0.3">
      <c r="M13576" s="9"/>
      <c r="N13576" s="9"/>
    </row>
    <row r="13577" spans="13:14" x14ac:dyDescent="0.3">
      <c r="M13577" s="9"/>
      <c r="N13577" s="9"/>
    </row>
    <row r="13578" spans="13:14" x14ac:dyDescent="0.3">
      <c r="M13578" s="9"/>
      <c r="N13578" s="9"/>
    </row>
    <row r="13579" spans="13:14" x14ac:dyDescent="0.3">
      <c r="M13579" s="9"/>
      <c r="N13579" s="9"/>
    </row>
    <row r="13580" spans="13:14" x14ac:dyDescent="0.3">
      <c r="M13580" s="9"/>
      <c r="N13580" s="9"/>
    </row>
    <row r="13581" spans="13:14" x14ac:dyDescent="0.3">
      <c r="M13581" s="9"/>
      <c r="N13581" s="9"/>
    </row>
    <row r="13582" spans="13:14" x14ac:dyDescent="0.3">
      <c r="M13582" s="9"/>
      <c r="N13582" s="9"/>
    </row>
    <row r="13583" spans="13:14" x14ac:dyDescent="0.3">
      <c r="M13583" s="9"/>
      <c r="N13583" s="9"/>
    </row>
    <row r="13584" spans="13:14" x14ac:dyDescent="0.3">
      <c r="M13584" s="9"/>
      <c r="N13584" s="9"/>
    </row>
    <row r="13585" spans="13:14" x14ac:dyDescent="0.3">
      <c r="M13585" s="9"/>
      <c r="N13585" s="9"/>
    </row>
    <row r="13586" spans="13:14" x14ac:dyDescent="0.3">
      <c r="M13586" s="9"/>
      <c r="N13586" s="9"/>
    </row>
    <row r="13587" spans="13:14" x14ac:dyDescent="0.3">
      <c r="M13587" s="9"/>
      <c r="N13587" s="9"/>
    </row>
    <row r="13588" spans="13:14" x14ac:dyDescent="0.3">
      <c r="M13588" s="9"/>
      <c r="N13588" s="9"/>
    </row>
    <row r="13589" spans="13:14" x14ac:dyDescent="0.3">
      <c r="M13589" s="9"/>
      <c r="N13589" s="9"/>
    </row>
    <row r="13590" spans="13:14" x14ac:dyDescent="0.3">
      <c r="M13590" s="9"/>
      <c r="N13590" s="9"/>
    </row>
    <row r="13591" spans="13:14" x14ac:dyDescent="0.3">
      <c r="M13591" s="9"/>
      <c r="N13591" s="9"/>
    </row>
    <row r="13592" spans="13:14" x14ac:dyDescent="0.3">
      <c r="M13592" s="9"/>
      <c r="N13592" s="9"/>
    </row>
    <row r="13593" spans="13:14" x14ac:dyDescent="0.3">
      <c r="M13593" s="9"/>
      <c r="N13593" s="9"/>
    </row>
    <row r="13594" spans="13:14" x14ac:dyDescent="0.3">
      <c r="M13594" s="9"/>
      <c r="N13594" s="9"/>
    </row>
    <row r="13595" spans="13:14" x14ac:dyDescent="0.3">
      <c r="M13595" s="9"/>
      <c r="N13595" s="9"/>
    </row>
    <row r="13596" spans="13:14" x14ac:dyDescent="0.3">
      <c r="M13596" s="9"/>
      <c r="N13596" s="9"/>
    </row>
    <row r="13597" spans="13:14" x14ac:dyDescent="0.3">
      <c r="M13597" s="9"/>
      <c r="N13597" s="9"/>
    </row>
    <row r="13598" spans="13:14" x14ac:dyDescent="0.3">
      <c r="M13598" s="9"/>
      <c r="N13598" s="9"/>
    </row>
    <row r="13599" spans="13:14" x14ac:dyDescent="0.3">
      <c r="M13599" s="9"/>
      <c r="N13599" s="9"/>
    </row>
    <row r="13600" spans="13:14" x14ac:dyDescent="0.3">
      <c r="M13600" s="9"/>
      <c r="N13600" s="9"/>
    </row>
    <row r="13601" spans="13:14" x14ac:dyDescent="0.3">
      <c r="M13601" s="9"/>
      <c r="N13601" s="9"/>
    </row>
    <row r="13602" spans="13:14" x14ac:dyDescent="0.3">
      <c r="M13602" s="9"/>
      <c r="N13602" s="9"/>
    </row>
    <row r="13603" spans="13:14" x14ac:dyDescent="0.3">
      <c r="M13603" s="9"/>
      <c r="N13603" s="9"/>
    </row>
    <row r="13604" spans="13:14" x14ac:dyDescent="0.3">
      <c r="M13604" s="9"/>
      <c r="N13604" s="9"/>
    </row>
    <row r="13605" spans="13:14" x14ac:dyDescent="0.3">
      <c r="M13605" s="9"/>
      <c r="N13605" s="9"/>
    </row>
    <row r="13606" spans="13:14" x14ac:dyDescent="0.3">
      <c r="M13606" s="9"/>
      <c r="N13606" s="9"/>
    </row>
    <row r="13607" spans="13:14" x14ac:dyDescent="0.3">
      <c r="M13607" s="9"/>
      <c r="N13607" s="9"/>
    </row>
    <row r="13608" spans="13:14" x14ac:dyDescent="0.3">
      <c r="M13608" s="9"/>
      <c r="N13608" s="9"/>
    </row>
    <row r="13609" spans="13:14" x14ac:dyDescent="0.3">
      <c r="M13609" s="9"/>
      <c r="N13609" s="9"/>
    </row>
    <row r="13610" spans="13:14" x14ac:dyDescent="0.3">
      <c r="M13610" s="9"/>
      <c r="N13610" s="9"/>
    </row>
    <row r="13611" spans="13:14" x14ac:dyDescent="0.3">
      <c r="M13611" s="9"/>
      <c r="N13611" s="9"/>
    </row>
    <row r="13612" spans="13:14" x14ac:dyDescent="0.3">
      <c r="M13612" s="9"/>
      <c r="N13612" s="9"/>
    </row>
    <row r="13613" spans="13:14" x14ac:dyDescent="0.3">
      <c r="M13613" s="9"/>
      <c r="N13613" s="9"/>
    </row>
    <row r="13614" spans="13:14" x14ac:dyDescent="0.3">
      <c r="M13614" s="9"/>
      <c r="N13614" s="9"/>
    </row>
    <row r="13615" spans="13:14" x14ac:dyDescent="0.3">
      <c r="M13615" s="9"/>
      <c r="N13615" s="9"/>
    </row>
    <row r="13616" spans="13:14" x14ac:dyDescent="0.3">
      <c r="M13616" s="9"/>
      <c r="N13616" s="9"/>
    </row>
    <row r="13617" spans="13:14" x14ac:dyDescent="0.3">
      <c r="M13617" s="9"/>
      <c r="N13617" s="9"/>
    </row>
    <row r="13618" spans="13:14" x14ac:dyDescent="0.3">
      <c r="M13618" s="9"/>
      <c r="N13618" s="9"/>
    </row>
    <row r="13619" spans="13:14" x14ac:dyDescent="0.3">
      <c r="M13619" s="9"/>
      <c r="N13619" s="9"/>
    </row>
    <row r="13620" spans="13:14" x14ac:dyDescent="0.3">
      <c r="M13620" s="9"/>
      <c r="N13620" s="9"/>
    </row>
    <row r="13621" spans="13:14" x14ac:dyDescent="0.3">
      <c r="M13621" s="9"/>
      <c r="N13621" s="9"/>
    </row>
    <row r="13622" spans="13:14" x14ac:dyDescent="0.3">
      <c r="M13622" s="9"/>
      <c r="N13622" s="9"/>
    </row>
    <row r="13623" spans="13:14" x14ac:dyDescent="0.3">
      <c r="M13623" s="9"/>
      <c r="N13623" s="9"/>
    </row>
    <row r="13624" spans="13:14" x14ac:dyDescent="0.3">
      <c r="M13624" s="9"/>
      <c r="N13624" s="9"/>
    </row>
    <row r="13625" spans="13:14" x14ac:dyDescent="0.3">
      <c r="M13625" s="9"/>
      <c r="N13625" s="9"/>
    </row>
    <row r="13626" spans="13:14" x14ac:dyDescent="0.3">
      <c r="M13626" s="9"/>
      <c r="N13626" s="9"/>
    </row>
    <row r="13627" spans="13:14" x14ac:dyDescent="0.3">
      <c r="M13627" s="9"/>
      <c r="N13627" s="9"/>
    </row>
    <row r="13628" spans="13:14" x14ac:dyDescent="0.3">
      <c r="M13628" s="9"/>
      <c r="N13628" s="9"/>
    </row>
    <row r="13629" spans="13:14" x14ac:dyDescent="0.3">
      <c r="M13629" s="9"/>
      <c r="N13629" s="9"/>
    </row>
    <row r="13630" spans="13:14" x14ac:dyDescent="0.3">
      <c r="M13630" s="9"/>
      <c r="N13630" s="9"/>
    </row>
    <row r="13631" spans="13:14" x14ac:dyDescent="0.3">
      <c r="M13631" s="9"/>
      <c r="N13631" s="9"/>
    </row>
    <row r="13632" spans="13:14" x14ac:dyDescent="0.3">
      <c r="M13632" s="9"/>
      <c r="N13632" s="9"/>
    </row>
    <row r="13633" spans="13:14" x14ac:dyDescent="0.3">
      <c r="M13633" s="9"/>
      <c r="N13633" s="9"/>
    </row>
    <row r="13634" spans="13:14" x14ac:dyDescent="0.3">
      <c r="M13634" s="9"/>
      <c r="N13634" s="9"/>
    </row>
    <row r="13635" spans="13:14" x14ac:dyDescent="0.3">
      <c r="M13635" s="9"/>
      <c r="N13635" s="9"/>
    </row>
    <row r="13636" spans="13:14" x14ac:dyDescent="0.3">
      <c r="M13636" s="9"/>
      <c r="N13636" s="9"/>
    </row>
    <row r="13637" spans="13:14" x14ac:dyDescent="0.3">
      <c r="M13637" s="9"/>
      <c r="N13637" s="9"/>
    </row>
    <row r="13638" spans="13:14" x14ac:dyDescent="0.3">
      <c r="M13638" s="9"/>
      <c r="N13638" s="9"/>
    </row>
    <row r="13639" spans="13:14" x14ac:dyDescent="0.3">
      <c r="M13639" s="9"/>
      <c r="N13639" s="9"/>
    </row>
    <row r="13640" spans="13:14" x14ac:dyDescent="0.3">
      <c r="M13640" s="9"/>
      <c r="N13640" s="9"/>
    </row>
    <row r="13641" spans="13:14" x14ac:dyDescent="0.3">
      <c r="M13641" s="9"/>
      <c r="N13641" s="9"/>
    </row>
    <row r="13642" spans="13:14" x14ac:dyDescent="0.3">
      <c r="M13642" s="9"/>
      <c r="N13642" s="9"/>
    </row>
    <row r="13643" spans="13:14" x14ac:dyDescent="0.3">
      <c r="M13643" s="9"/>
      <c r="N13643" s="9"/>
    </row>
    <row r="13644" spans="13:14" x14ac:dyDescent="0.3">
      <c r="M13644" s="9"/>
      <c r="N13644" s="9"/>
    </row>
    <row r="13645" spans="13:14" x14ac:dyDescent="0.3">
      <c r="M13645" s="9"/>
      <c r="N13645" s="9"/>
    </row>
    <row r="13646" spans="13:14" x14ac:dyDescent="0.3">
      <c r="M13646" s="9"/>
      <c r="N13646" s="9"/>
    </row>
    <row r="13647" spans="13:14" x14ac:dyDescent="0.3">
      <c r="M13647" s="9"/>
      <c r="N13647" s="9"/>
    </row>
    <row r="13648" spans="13:14" x14ac:dyDescent="0.3">
      <c r="M13648" s="9"/>
      <c r="N13648" s="9"/>
    </row>
    <row r="13649" spans="13:14" x14ac:dyDescent="0.3">
      <c r="M13649" s="9"/>
      <c r="N13649" s="9"/>
    </row>
    <row r="13650" spans="13:14" x14ac:dyDescent="0.3">
      <c r="M13650" s="9"/>
      <c r="N13650" s="9"/>
    </row>
    <row r="13651" spans="13:14" x14ac:dyDescent="0.3">
      <c r="M13651" s="9"/>
      <c r="N13651" s="9"/>
    </row>
    <row r="13652" spans="13:14" x14ac:dyDescent="0.3">
      <c r="M13652" s="9"/>
      <c r="N13652" s="9"/>
    </row>
    <row r="13653" spans="13:14" x14ac:dyDescent="0.3">
      <c r="M13653" s="9"/>
      <c r="N13653" s="9"/>
    </row>
    <row r="13654" spans="13:14" x14ac:dyDescent="0.3">
      <c r="M13654" s="9"/>
      <c r="N13654" s="9"/>
    </row>
    <row r="13655" spans="13:14" x14ac:dyDescent="0.3">
      <c r="M13655" s="9"/>
      <c r="N13655" s="9"/>
    </row>
    <row r="13656" spans="13:14" x14ac:dyDescent="0.3">
      <c r="M13656" s="9"/>
      <c r="N13656" s="9"/>
    </row>
    <row r="13657" spans="13:14" x14ac:dyDescent="0.3">
      <c r="M13657" s="9"/>
      <c r="N13657" s="9"/>
    </row>
    <row r="13658" spans="13:14" x14ac:dyDescent="0.3">
      <c r="M13658" s="9"/>
      <c r="N13658" s="9"/>
    </row>
    <row r="13659" spans="13:14" x14ac:dyDescent="0.3">
      <c r="M13659" s="9"/>
      <c r="N13659" s="9"/>
    </row>
    <row r="13660" spans="13:14" x14ac:dyDescent="0.3">
      <c r="M13660" s="9"/>
      <c r="N13660" s="9"/>
    </row>
    <row r="13661" spans="13:14" x14ac:dyDescent="0.3">
      <c r="M13661" s="9"/>
      <c r="N13661" s="9"/>
    </row>
    <row r="13662" spans="13:14" x14ac:dyDescent="0.3">
      <c r="M13662" s="9"/>
      <c r="N13662" s="9"/>
    </row>
    <row r="13663" spans="13:14" x14ac:dyDescent="0.3">
      <c r="M13663" s="9"/>
      <c r="N13663" s="9"/>
    </row>
    <row r="13664" spans="13:14" x14ac:dyDescent="0.3">
      <c r="M13664" s="9"/>
      <c r="N13664" s="9"/>
    </row>
    <row r="13665" spans="13:14" x14ac:dyDescent="0.3">
      <c r="M13665" s="9"/>
      <c r="N13665" s="9"/>
    </row>
    <row r="13666" spans="13:14" x14ac:dyDescent="0.3">
      <c r="M13666" s="9"/>
      <c r="N13666" s="9"/>
    </row>
    <row r="13667" spans="13:14" x14ac:dyDescent="0.3">
      <c r="M13667" s="9"/>
      <c r="N13667" s="9"/>
    </row>
    <row r="13668" spans="13:14" x14ac:dyDescent="0.3">
      <c r="M13668" s="9"/>
      <c r="N13668" s="9"/>
    </row>
    <row r="13669" spans="13:14" x14ac:dyDescent="0.3">
      <c r="M13669" s="9"/>
      <c r="N13669" s="9"/>
    </row>
    <row r="13670" spans="13:14" x14ac:dyDescent="0.3">
      <c r="M13670" s="9"/>
      <c r="N13670" s="9"/>
    </row>
    <row r="13671" spans="13:14" x14ac:dyDescent="0.3">
      <c r="M13671" s="9"/>
      <c r="N13671" s="9"/>
    </row>
    <row r="13672" spans="13:14" x14ac:dyDescent="0.3">
      <c r="M13672" s="9"/>
      <c r="N13672" s="9"/>
    </row>
    <row r="13673" spans="13:14" x14ac:dyDescent="0.3">
      <c r="M13673" s="9"/>
      <c r="N13673" s="9"/>
    </row>
    <row r="13674" spans="13:14" x14ac:dyDescent="0.3">
      <c r="M13674" s="9"/>
      <c r="N13674" s="9"/>
    </row>
    <row r="13675" spans="13:14" x14ac:dyDescent="0.3">
      <c r="M13675" s="9"/>
      <c r="N13675" s="9"/>
    </row>
    <row r="13676" spans="13:14" x14ac:dyDescent="0.3">
      <c r="M13676" s="9"/>
      <c r="N13676" s="9"/>
    </row>
    <row r="13677" spans="13:14" x14ac:dyDescent="0.3">
      <c r="M13677" s="9"/>
      <c r="N13677" s="9"/>
    </row>
    <row r="13678" spans="13:14" x14ac:dyDescent="0.3">
      <c r="M13678" s="9"/>
      <c r="N13678" s="9"/>
    </row>
    <row r="13679" spans="13:14" x14ac:dyDescent="0.3">
      <c r="M13679" s="9"/>
      <c r="N13679" s="9"/>
    </row>
    <row r="13680" spans="13:14" x14ac:dyDescent="0.3">
      <c r="M13680" s="9"/>
      <c r="N13680" s="9"/>
    </row>
    <row r="13681" spans="13:14" x14ac:dyDescent="0.3">
      <c r="M13681" s="9"/>
      <c r="N13681" s="9"/>
    </row>
    <row r="13682" spans="13:14" x14ac:dyDescent="0.3">
      <c r="M13682" s="9"/>
      <c r="N13682" s="9"/>
    </row>
    <row r="13683" spans="13:14" x14ac:dyDescent="0.3">
      <c r="M13683" s="9"/>
      <c r="N13683" s="9"/>
    </row>
    <row r="13684" spans="13:14" x14ac:dyDescent="0.3">
      <c r="M13684" s="9"/>
      <c r="N13684" s="9"/>
    </row>
    <row r="13685" spans="13:14" x14ac:dyDescent="0.3">
      <c r="M13685" s="9"/>
      <c r="N13685" s="9"/>
    </row>
    <row r="13686" spans="13:14" x14ac:dyDescent="0.3">
      <c r="M13686" s="9"/>
      <c r="N13686" s="9"/>
    </row>
    <row r="13687" spans="13:14" x14ac:dyDescent="0.3">
      <c r="M13687" s="9"/>
      <c r="N13687" s="9"/>
    </row>
    <row r="13688" spans="13:14" x14ac:dyDescent="0.3">
      <c r="M13688" s="9"/>
      <c r="N13688" s="9"/>
    </row>
    <row r="13689" spans="13:14" x14ac:dyDescent="0.3">
      <c r="M13689" s="9"/>
      <c r="N13689" s="9"/>
    </row>
    <row r="13690" spans="13:14" x14ac:dyDescent="0.3">
      <c r="M13690" s="9"/>
      <c r="N13690" s="9"/>
    </row>
    <row r="13691" spans="13:14" x14ac:dyDescent="0.3">
      <c r="M13691" s="9"/>
      <c r="N13691" s="9"/>
    </row>
    <row r="13692" spans="13:14" x14ac:dyDescent="0.3">
      <c r="M13692" s="9"/>
      <c r="N13692" s="9"/>
    </row>
    <row r="13693" spans="13:14" x14ac:dyDescent="0.3">
      <c r="M13693" s="9"/>
      <c r="N13693" s="9"/>
    </row>
    <row r="13694" spans="13:14" x14ac:dyDescent="0.3">
      <c r="M13694" s="9"/>
      <c r="N13694" s="9"/>
    </row>
    <row r="13695" spans="13:14" x14ac:dyDescent="0.3">
      <c r="M13695" s="9"/>
      <c r="N13695" s="9"/>
    </row>
    <row r="13696" spans="13:14" x14ac:dyDescent="0.3">
      <c r="M13696" s="9"/>
      <c r="N13696" s="9"/>
    </row>
    <row r="13697" spans="13:14" x14ac:dyDescent="0.3">
      <c r="M13697" s="9"/>
      <c r="N13697" s="9"/>
    </row>
    <row r="13698" spans="13:14" x14ac:dyDescent="0.3">
      <c r="M13698" s="9"/>
      <c r="N13698" s="9"/>
    </row>
    <row r="13699" spans="13:14" x14ac:dyDescent="0.3">
      <c r="M13699" s="9"/>
      <c r="N13699" s="9"/>
    </row>
    <row r="13700" spans="13:14" x14ac:dyDescent="0.3">
      <c r="M13700" s="9"/>
      <c r="N13700" s="9"/>
    </row>
    <row r="13701" spans="13:14" x14ac:dyDescent="0.3">
      <c r="M13701" s="9"/>
      <c r="N13701" s="9"/>
    </row>
    <row r="13702" spans="13:14" x14ac:dyDescent="0.3">
      <c r="M13702" s="9"/>
      <c r="N13702" s="9"/>
    </row>
    <row r="13703" spans="13:14" x14ac:dyDescent="0.3">
      <c r="M13703" s="9"/>
      <c r="N13703" s="9"/>
    </row>
    <row r="13704" spans="13:14" x14ac:dyDescent="0.3">
      <c r="M13704" s="9"/>
      <c r="N13704" s="9"/>
    </row>
    <row r="13705" spans="13:14" x14ac:dyDescent="0.3">
      <c r="M13705" s="9"/>
      <c r="N13705" s="9"/>
    </row>
    <row r="13706" spans="13:14" x14ac:dyDescent="0.3">
      <c r="M13706" s="9"/>
      <c r="N13706" s="9"/>
    </row>
    <row r="13707" spans="13:14" x14ac:dyDescent="0.3">
      <c r="M13707" s="9"/>
      <c r="N13707" s="9"/>
    </row>
    <row r="13708" spans="13:14" x14ac:dyDescent="0.3">
      <c r="M13708" s="9"/>
      <c r="N13708" s="9"/>
    </row>
    <row r="13709" spans="13:14" x14ac:dyDescent="0.3">
      <c r="M13709" s="9"/>
      <c r="N13709" s="9"/>
    </row>
    <row r="13710" spans="13:14" x14ac:dyDescent="0.3">
      <c r="M13710" s="9"/>
      <c r="N13710" s="9"/>
    </row>
    <row r="13711" spans="13:14" x14ac:dyDescent="0.3">
      <c r="M13711" s="9"/>
      <c r="N13711" s="9"/>
    </row>
    <row r="13712" spans="13:14" x14ac:dyDescent="0.3">
      <c r="M13712" s="9"/>
      <c r="N13712" s="9"/>
    </row>
    <row r="13713" spans="13:14" x14ac:dyDescent="0.3">
      <c r="M13713" s="9"/>
      <c r="N13713" s="9"/>
    </row>
    <row r="13714" spans="13:14" x14ac:dyDescent="0.3">
      <c r="M13714" s="9"/>
      <c r="N13714" s="9"/>
    </row>
    <row r="13715" spans="13:14" x14ac:dyDescent="0.3">
      <c r="M13715" s="9"/>
      <c r="N13715" s="9"/>
    </row>
    <row r="13716" spans="13:14" x14ac:dyDescent="0.3">
      <c r="M13716" s="9"/>
      <c r="N13716" s="9"/>
    </row>
    <row r="13717" spans="13:14" x14ac:dyDescent="0.3">
      <c r="M13717" s="9"/>
      <c r="N13717" s="9"/>
    </row>
    <row r="13718" spans="13:14" x14ac:dyDescent="0.3">
      <c r="M13718" s="9"/>
      <c r="N13718" s="9"/>
    </row>
    <row r="13719" spans="13:14" x14ac:dyDescent="0.3">
      <c r="M13719" s="9"/>
      <c r="N13719" s="9"/>
    </row>
    <row r="13720" spans="13:14" x14ac:dyDescent="0.3">
      <c r="M13720" s="9"/>
      <c r="N13720" s="9"/>
    </row>
    <row r="13721" spans="13:14" x14ac:dyDescent="0.3">
      <c r="M13721" s="9"/>
      <c r="N13721" s="9"/>
    </row>
    <row r="13722" spans="13:14" x14ac:dyDescent="0.3">
      <c r="M13722" s="9"/>
      <c r="N13722" s="9"/>
    </row>
    <row r="13723" spans="13:14" x14ac:dyDescent="0.3">
      <c r="M13723" s="9"/>
      <c r="N13723" s="9"/>
    </row>
    <row r="13724" spans="13:14" x14ac:dyDescent="0.3">
      <c r="M13724" s="9"/>
      <c r="N13724" s="9"/>
    </row>
    <row r="13725" spans="13:14" x14ac:dyDescent="0.3">
      <c r="M13725" s="9"/>
      <c r="N13725" s="9"/>
    </row>
    <row r="13726" spans="13:14" x14ac:dyDescent="0.3">
      <c r="M13726" s="9"/>
      <c r="N13726" s="9"/>
    </row>
    <row r="13727" spans="13:14" x14ac:dyDescent="0.3">
      <c r="M13727" s="9"/>
      <c r="N13727" s="9"/>
    </row>
    <row r="13728" spans="13:14" x14ac:dyDescent="0.3">
      <c r="M13728" s="9"/>
      <c r="N13728" s="9"/>
    </row>
    <row r="13729" spans="13:14" x14ac:dyDescent="0.3">
      <c r="M13729" s="9"/>
      <c r="N13729" s="9"/>
    </row>
    <row r="13730" spans="13:14" x14ac:dyDescent="0.3">
      <c r="M13730" s="9"/>
      <c r="N13730" s="9"/>
    </row>
    <row r="13731" spans="13:14" x14ac:dyDescent="0.3">
      <c r="M13731" s="9"/>
      <c r="N13731" s="9"/>
    </row>
    <row r="13732" spans="13:14" x14ac:dyDescent="0.3">
      <c r="M13732" s="9"/>
      <c r="N13732" s="9"/>
    </row>
    <row r="13733" spans="13:14" x14ac:dyDescent="0.3">
      <c r="M13733" s="9"/>
      <c r="N13733" s="9"/>
    </row>
    <row r="13734" spans="13:14" x14ac:dyDescent="0.3">
      <c r="M13734" s="9"/>
      <c r="N13734" s="9"/>
    </row>
    <row r="13735" spans="13:14" x14ac:dyDescent="0.3">
      <c r="M13735" s="9"/>
      <c r="N13735" s="9"/>
    </row>
    <row r="13736" spans="13:14" x14ac:dyDescent="0.3">
      <c r="M13736" s="9"/>
      <c r="N13736" s="9"/>
    </row>
    <row r="13737" spans="13:14" x14ac:dyDescent="0.3">
      <c r="M13737" s="9"/>
      <c r="N13737" s="9"/>
    </row>
    <row r="13738" spans="13:14" x14ac:dyDescent="0.3">
      <c r="M13738" s="9"/>
      <c r="N13738" s="9"/>
    </row>
    <row r="13739" spans="13:14" x14ac:dyDescent="0.3">
      <c r="M13739" s="9"/>
      <c r="N13739" s="9"/>
    </row>
    <row r="13740" spans="13:14" x14ac:dyDescent="0.3">
      <c r="M13740" s="9"/>
      <c r="N13740" s="9"/>
    </row>
    <row r="13741" spans="13:14" x14ac:dyDescent="0.3">
      <c r="M13741" s="9"/>
      <c r="N13741" s="9"/>
    </row>
    <row r="13742" spans="13:14" x14ac:dyDescent="0.3">
      <c r="M13742" s="9"/>
      <c r="N13742" s="9"/>
    </row>
    <row r="13743" spans="13:14" x14ac:dyDescent="0.3">
      <c r="M13743" s="9"/>
      <c r="N13743" s="9"/>
    </row>
    <row r="13744" spans="13:14" x14ac:dyDescent="0.3">
      <c r="M13744" s="9"/>
      <c r="N13744" s="9"/>
    </row>
    <row r="13745" spans="13:14" x14ac:dyDescent="0.3">
      <c r="M13745" s="9"/>
      <c r="N13745" s="9"/>
    </row>
    <row r="13746" spans="13:14" x14ac:dyDescent="0.3">
      <c r="M13746" s="9"/>
      <c r="N13746" s="9"/>
    </row>
    <row r="13747" spans="13:14" x14ac:dyDescent="0.3">
      <c r="M13747" s="9"/>
      <c r="N13747" s="9"/>
    </row>
    <row r="13748" spans="13:14" x14ac:dyDescent="0.3">
      <c r="M13748" s="9"/>
      <c r="N13748" s="9"/>
    </row>
    <row r="13749" spans="13:14" x14ac:dyDescent="0.3">
      <c r="M13749" s="9"/>
      <c r="N13749" s="9"/>
    </row>
    <row r="13750" spans="13:14" x14ac:dyDescent="0.3">
      <c r="M13750" s="9"/>
      <c r="N13750" s="9"/>
    </row>
    <row r="13751" spans="13:14" x14ac:dyDescent="0.3">
      <c r="M13751" s="9"/>
      <c r="N13751" s="9"/>
    </row>
    <row r="13752" spans="13:14" x14ac:dyDescent="0.3">
      <c r="M13752" s="9"/>
      <c r="N13752" s="9"/>
    </row>
    <row r="13753" spans="13:14" x14ac:dyDescent="0.3">
      <c r="M13753" s="9"/>
      <c r="N13753" s="9"/>
    </row>
    <row r="13754" spans="13:14" x14ac:dyDescent="0.3">
      <c r="M13754" s="9"/>
      <c r="N13754" s="9"/>
    </row>
    <row r="13755" spans="13:14" x14ac:dyDescent="0.3">
      <c r="M13755" s="9"/>
      <c r="N13755" s="9"/>
    </row>
    <row r="13756" spans="13:14" x14ac:dyDescent="0.3">
      <c r="M13756" s="9"/>
      <c r="N13756" s="9"/>
    </row>
    <row r="13757" spans="13:14" x14ac:dyDescent="0.3">
      <c r="M13757" s="9"/>
      <c r="N13757" s="9"/>
    </row>
    <row r="13758" spans="13:14" x14ac:dyDescent="0.3">
      <c r="M13758" s="9"/>
      <c r="N13758" s="9"/>
    </row>
    <row r="13759" spans="13:14" x14ac:dyDescent="0.3">
      <c r="M13759" s="9"/>
      <c r="N13759" s="9"/>
    </row>
    <row r="13760" spans="13:14" x14ac:dyDescent="0.3">
      <c r="M13760" s="9"/>
      <c r="N13760" s="9"/>
    </row>
    <row r="13761" spans="13:14" x14ac:dyDescent="0.3">
      <c r="M13761" s="9"/>
      <c r="N13761" s="9"/>
    </row>
    <row r="13762" spans="13:14" x14ac:dyDescent="0.3">
      <c r="M13762" s="9"/>
      <c r="N13762" s="9"/>
    </row>
    <row r="13763" spans="13:14" x14ac:dyDescent="0.3">
      <c r="M13763" s="9"/>
      <c r="N13763" s="9"/>
    </row>
    <row r="13764" spans="13:14" x14ac:dyDescent="0.3">
      <c r="M13764" s="9"/>
      <c r="N13764" s="9"/>
    </row>
    <row r="13765" spans="13:14" x14ac:dyDescent="0.3">
      <c r="M13765" s="9"/>
      <c r="N13765" s="9"/>
    </row>
    <row r="13766" spans="13:14" x14ac:dyDescent="0.3">
      <c r="M13766" s="9"/>
      <c r="N13766" s="9"/>
    </row>
    <row r="13767" spans="13:14" x14ac:dyDescent="0.3">
      <c r="M13767" s="9"/>
      <c r="N13767" s="9"/>
    </row>
    <row r="13768" spans="13:14" x14ac:dyDescent="0.3">
      <c r="M13768" s="9"/>
      <c r="N13768" s="9"/>
    </row>
    <row r="13769" spans="13:14" x14ac:dyDescent="0.3">
      <c r="M13769" s="9"/>
      <c r="N13769" s="9"/>
    </row>
    <row r="13770" spans="13:14" x14ac:dyDescent="0.3">
      <c r="M13770" s="9"/>
      <c r="N13770" s="9"/>
    </row>
    <row r="13771" spans="13:14" x14ac:dyDescent="0.3">
      <c r="M13771" s="9"/>
      <c r="N13771" s="9"/>
    </row>
    <row r="13772" spans="13:14" x14ac:dyDescent="0.3">
      <c r="M13772" s="9"/>
      <c r="N13772" s="9"/>
    </row>
    <row r="13773" spans="13:14" x14ac:dyDescent="0.3">
      <c r="M13773" s="9"/>
      <c r="N13773" s="9"/>
    </row>
    <row r="13774" spans="13:14" x14ac:dyDescent="0.3">
      <c r="M13774" s="9"/>
      <c r="N13774" s="9"/>
    </row>
    <row r="13775" spans="13:14" x14ac:dyDescent="0.3">
      <c r="M13775" s="9"/>
      <c r="N13775" s="9"/>
    </row>
    <row r="13776" spans="13:14" x14ac:dyDescent="0.3">
      <c r="M13776" s="9"/>
      <c r="N13776" s="9"/>
    </row>
    <row r="13777" spans="13:14" x14ac:dyDescent="0.3">
      <c r="M13777" s="9"/>
      <c r="N13777" s="9"/>
    </row>
    <row r="13778" spans="13:14" x14ac:dyDescent="0.3">
      <c r="M13778" s="9"/>
      <c r="N13778" s="9"/>
    </row>
    <row r="13779" spans="13:14" x14ac:dyDescent="0.3">
      <c r="M13779" s="9"/>
      <c r="N13779" s="9"/>
    </row>
    <row r="13780" spans="13:14" x14ac:dyDescent="0.3">
      <c r="M13780" s="9"/>
      <c r="N13780" s="9"/>
    </row>
    <row r="13781" spans="13:14" x14ac:dyDescent="0.3">
      <c r="M13781" s="9"/>
      <c r="N13781" s="9"/>
    </row>
    <row r="13782" spans="13:14" x14ac:dyDescent="0.3">
      <c r="M13782" s="9"/>
      <c r="N13782" s="9"/>
    </row>
    <row r="13783" spans="13:14" x14ac:dyDescent="0.3">
      <c r="M13783" s="9"/>
      <c r="N13783" s="9"/>
    </row>
    <row r="13784" spans="13:14" x14ac:dyDescent="0.3">
      <c r="M13784" s="9"/>
      <c r="N13784" s="9"/>
    </row>
    <row r="13785" spans="13:14" x14ac:dyDescent="0.3">
      <c r="M13785" s="9"/>
      <c r="N13785" s="9"/>
    </row>
    <row r="13786" spans="13:14" x14ac:dyDescent="0.3">
      <c r="M13786" s="9"/>
      <c r="N13786" s="9"/>
    </row>
    <row r="13787" spans="13:14" x14ac:dyDescent="0.3">
      <c r="M13787" s="9"/>
      <c r="N13787" s="9"/>
    </row>
    <row r="13788" spans="13:14" x14ac:dyDescent="0.3">
      <c r="M13788" s="9"/>
      <c r="N13788" s="9"/>
    </row>
    <row r="13789" spans="13:14" x14ac:dyDescent="0.3">
      <c r="M13789" s="9"/>
      <c r="N13789" s="9"/>
    </row>
    <row r="13790" spans="13:14" x14ac:dyDescent="0.3">
      <c r="M13790" s="9"/>
      <c r="N13790" s="9"/>
    </row>
    <row r="13791" spans="13:14" x14ac:dyDescent="0.3">
      <c r="M13791" s="9"/>
      <c r="N13791" s="9"/>
    </row>
    <row r="13792" spans="13:14" x14ac:dyDescent="0.3">
      <c r="M13792" s="9"/>
      <c r="N13792" s="9"/>
    </row>
    <row r="13793" spans="13:14" x14ac:dyDescent="0.3">
      <c r="M13793" s="9"/>
      <c r="N13793" s="9"/>
    </row>
    <row r="13794" spans="13:14" x14ac:dyDescent="0.3">
      <c r="M13794" s="9"/>
      <c r="N13794" s="9"/>
    </row>
    <row r="13795" spans="13:14" x14ac:dyDescent="0.3">
      <c r="M13795" s="9"/>
      <c r="N13795" s="9"/>
    </row>
    <row r="13796" spans="13:14" x14ac:dyDescent="0.3">
      <c r="M13796" s="9"/>
      <c r="N13796" s="9"/>
    </row>
    <row r="13797" spans="13:14" x14ac:dyDescent="0.3">
      <c r="M13797" s="9"/>
      <c r="N13797" s="9"/>
    </row>
    <row r="13798" spans="13:14" x14ac:dyDescent="0.3">
      <c r="M13798" s="9"/>
      <c r="N13798" s="9"/>
    </row>
    <row r="13799" spans="13:14" x14ac:dyDescent="0.3">
      <c r="M13799" s="9"/>
      <c r="N13799" s="9"/>
    </row>
    <row r="13800" spans="13:14" x14ac:dyDescent="0.3">
      <c r="M13800" s="9"/>
      <c r="N13800" s="9"/>
    </row>
    <row r="13801" spans="13:14" x14ac:dyDescent="0.3">
      <c r="M13801" s="9"/>
      <c r="N13801" s="9"/>
    </row>
    <row r="13802" spans="13:14" x14ac:dyDescent="0.3">
      <c r="M13802" s="9"/>
      <c r="N13802" s="9"/>
    </row>
    <row r="13803" spans="13:14" x14ac:dyDescent="0.3">
      <c r="M13803" s="9"/>
      <c r="N13803" s="9"/>
    </row>
    <row r="13804" spans="13:14" x14ac:dyDescent="0.3">
      <c r="M13804" s="9"/>
      <c r="N13804" s="9"/>
    </row>
    <row r="13805" spans="13:14" x14ac:dyDescent="0.3">
      <c r="M13805" s="9"/>
      <c r="N13805" s="9"/>
    </row>
    <row r="13806" spans="13:14" x14ac:dyDescent="0.3">
      <c r="M13806" s="9"/>
      <c r="N13806" s="9"/>
    </row>
    <row r="13807" spans="13:14" x14ac:dyDescent="0.3">
      <c r="M13807" s="9"/>
      <c r="N13807" s="9"/>
    </row>
    <row r="13808" spans="13:14" x14ac:dyDescent="0.3">
      <c r="M13808" s="9"/>
      <c r="N13808" s="9"/>
    </row>
    <row r="13809" spans="13:14" x14ac:dyDescent="0.3">
      <c r="M13809" s="9"/>
      <c r="N13809" s="9"/>
    </row>
    <row r="13810" spans="13:14" x14ac:dyDescent="0.3">
      <c r="M13810" s="9"/>
      <c r="N13810" s="9"/>
    </row>
    <row r="13811" spans="13:14" x14ac:dyDescent="0.3">
      <c r="M13811" s="9"/>
      <c r="N13811" s="9"/>
    </row>
    <row r="13812" spans="13:14" x14ac:dyDescent="0.3">
      <c r="M13812" s="9"/>
      <c r="N13812" s="9"/>
    </row>
    <row r="13813" spans="13:14" x14ac:dyDescent="0.3">
      <c r="M13813" s="9"/>
      <c r="N13813" s="9"/>
    </row>
    <row r="13814" spans="13:14" x14ac:dyDescent="0.3">
      <c r="M13814" s="9"/>
      <c r="N13814" s="9"/>
    </row>
    <row r="13815" spans="13:14" x14ac:dyDescent="0.3">
      <c r="M13815" s="9"/>
      <c r="N13815" s="9"/>
    </row>
    <row r="13816" spans="13:14" x14ac:dyDescent="0.3">
      <c r="M13816" s="9"/>
      <c r="N13816" s="9"/>
    </row>
    <row r="13817" spans="13:14" x14ac:dyDescent="0.3">
      <c r="M13817" s="9"/>
      <c r="N13817" s="9"/>
    </row>
    <row r="13818" spans="13:14" x14ac:dyDescent="0.3">
      <c r="M13818" s="9"/>
      <c r="N13818" s="9"/>
    </row>
    <row r="13819" spans="13:14" x14ac:dyDescent="0.3">
      <c r="M13819" s="9"/>
      <c r="N13819" s="9"/>
    </row>
    <row r="13820" spans="13:14" x14ac:dyDescent="0.3">
      <c r="M13820" s="9"/>
      <c r="N13820" s="9"/>
    </row>
    <row r="13821" spans="13:14" x14ac:dyDescent="0.3">
      <c r="M13821" s="9"/>
      <c r="N13821" s="9"/>
    </row>
    <row r="13822" spans="13:14" x14ac:dyDescent="0.3">
      <c r="M13822" s="9"/>
      <c r="N13822" s="9"/>
    </row>
    <row r="13823" spans="13:14" x14ac:dyDescent="0.3">
      <c r="M13823" s="9"/>
      <c r="N13823" s="9"/>
    </row>
    <row r="13824" spans="13:14" x14ac:dyDescent="0.3">
      <c r="M13824" s="9"/>
      <c r="N13824" s="9"/>
    </row>
    <row r="13825" spans="13:14" x14ac:dyDescent="0.3">
      <c r="M13825" s="9"/>
      <c r="N13825" s="9"/>
    </row>
    <row r="13826" spans="13:14" x14ac:dyDescent="0.3">
      <c r="M13826" s="9"/>
      <c r="N13826" s="9"/>
    </row>
    <row r="13827" spans="13:14" x14ac:dyDescent="0.3">
      <c r="M13827" s="9"/>
      <c r="N13827" s="9"/>
    </row>
    <row r="13828" spans="13:14" x14ac:dyDescent="0.3">
      <c r="M13828" s="9"/>
      <c r="N13828" s="9"/>
    </row>
    <row r="13829" spans="13:14" x14ac:dyDescent="0.3">
      <c r="M13829" s="9"/>
      <c r="N13829" s="9"/>
    </row>
    <row r="13830" spans="13:14" x14ac:dyDescent="0.3">
      <c r="M13830" s="9"/>
      <c r="N13830" s="9"/>
    </row>
    <row r="13831" spans="13:14" x14ac:dyDescent="0.3">
      <c r="M13831" s="9"/>
      <c r="N13831" s="9"/>
    </row>
    <row r="13832" spans="13:14" x14ac:dyDescent="0.3">
      <c r="M13832" s="9"/>
      <c r="N13832" s="9"/>
    </row>
    <row r="13833" spans="13:14" x14ac:dyDescent="0.3">
      <c r="M13833" s="9"/>
      <c r="N13833" s="9"/>
    </row>
    <row r="13834" spans="13:14" x14ac:dyDescent="0.3">
      <c r="M13834" s="9"/>
      <c r="N13834" s="9"/>
    </row>
    <row r="13835" spans="13:14" x14ac:dyDescent="0.3">
      <c r="M13835" s="9"/>
      <c r="N13835" s="9"/>
    </row>
    <row r="13836" spans="13:14" x14ac:dyDescent="0.3">
      <c r="M13836" s="9"/>
      <c r="N13836" s="9"/>
    </row>
    <row r="13837" spans="13:14" x14ac:dyDescent="0.3">
      <c r="M13837" s="9"/>
      <c r="N13837" s="9"/>
    </row>
    <row r="13838" spans="13:14" x14ac:dyDescent="0.3">
      <c r="M13838" s="9"/>
      <c r="N13838" s="9"/>
    </row>
    <row r="13839" spans="13:14" x14ac:dyDescent="0.3">
      <c r="M13839" s="9"/>
      <c r="N13839" s="9"/>
    </row>
    <row r="13840" spans="13:14" x14ac:dyDescent="0.3">
      <c r="M13840" s="9"/>
      <c r="N13840" s="9"/>
    </row>
    <row r="13841" spans="13:14" x14ac:dyDescent="0.3">
      <c r="M13841" s="9"/>
      <c r="N13841" s="9"/>
    </row>
    <row r="13842" spans="13:14" x14ac:dyDescent="0.3">
      <c r="M13842" s="9"/>
      <c r="N13842" s="9"/>
    </row>
    <row r="13843" spans="13:14" x14ac:dyDescent="0.3">
      <c r="M13843" s="9"/>
      <c r="N13843" s="9"/>
    </row>
    <row r="13844" spans="13:14" x14ac:dyDescent="0.3">
      <c r="M13844" s="9"/>
      <c r="N13844" s="9"/>
    </row>
    <row r="13845" spans="13:14" x14ac:dyDescent="0.3">
      <c r="M13845" s="9"/>
      <c r="N13845" s="9"/>
    </row>
    <row r="13846" spans="13:14" x14ac:dyDescent="0.3">
      <c r="M13846" s="9"/>
      <c r="N13846" s="9"/>
    </row>
    <row r="13847" spans="13:14" x14ac:dyDescent="0.3">
      <c r="M13847" s="9"/>
      <c r="N13847" s="9"/>
    </row>
    <row r="13848" spans="13:14" x14ac:dyDescent="0.3">
      <c r="M13848" s="9"/>
      <c r="N13848" s="9"/>
    </row>
    <row r="13849" spans="13:14" x14ac:dyDescent="0.3">
      <c r="M13849" s="9"/>
      <c r="N13849" s="9"/>
    </row>
    <row r="13850" spans="13:14" x14ac:dyDescent="0.3">
      <c r="M13850" s="9"/>
      <c r="N13850" s="9"/>
    </row>
    <row r="13851" spans="13:14" x14ac:dyDescent="0.3">
      <c r="M13851" s="9"/>
      <c r="N13851" s="9"/>
    </row>
    <row r="13852" spans="13:14" x14ac:dyDescent="0.3">
      <c r="M13852" s="9"/>
      <c r="N13852" s="9"/>
    </row>
    <row r="13853" spans="13:14" x14ac:dyDescent="0.3">
      <c r="M13853" s="9"/>
      <c r="N13853" s="9"/>
    </row>
    <row r="13854" spans="13:14" x14ac:dyDescent="0.3">
      <c r="M13854" s="9"/>
      <c r="N13854" s="9"/>
    </row>
    <row r="13855" spans="13:14" x14ac:dyDescent="0.3">
      <c r="M13855" s="9"/>
      <c r="N13855" s="9"/>
    </row>
    <row r="13856" spans="13:14" x14ac:dyDescent="0.3">
      <c r="M13856" s="9"/>
      <c r="N13856" s="9"/>
    </row>
    <row r="13857" spans="13:14" x14ac:dyDescent="0.3">
      <c r="M13857" s="9"/>
      <c r="N13857" s="9"/>
    </row>
    <row r="13858" spans="13:14" x14ac:dyDescent="0.3">
      <c r="M13858" s="9"/>
      <c r="N13858" s="9"/>
    </row>
    <row r="13859" spans="13:14" x14ac:dyDescent="0.3">
      <c r="M13859" s="9"/>
      <c r="N13859" s="9"/>
    </row>
    <row r="13860" spans="13:14" x14ac:dyDescent="0.3">
      <c r="M13860" s="9"/>
      <c r="N13860" s="9"/>
    </row>
    <row r="13861" spans="13:14" x14ac:dyDescent="0.3">
      <c r="M13861" s="9"/>
      <c r="N13861" s="9"/>
    </row>
    <row r="13862" spans="13:14" x14ac:dyDescent="0.3">
      <c r="M13862" s="9"/>
      <c r="N13862" s="9"/>
    </row>
    <row r="13863" spans="13:14" x14ac:dyDescent="0.3">
      <c r="M13863" s="9"/>
      <c r="N13863" s="9"/>
    </row>
    <row r="13864" spans="13:14" x14ac:dyDescent="0.3">
      <c r="M13864" s="9"/>
      <c r="N13864" s="9"/>
    </row>
    <row r="13865" spans="13:14" x14ac:dyDescent="0.3">
      <c r="M13865" s="9"/>
      <c r="N13865" s="9"/>
    </row>
    <row r="13866" spans="13:14" x14ac:dyDescent="0.3">
      <c r="M13866" s="9"/>
      <c r="N13866" s="9"/>
    </row>
    <row r="13867" spans="13:14" x14ac:dyDescent="0.3">
      <c r="M13867" s="9"/>
      <c r="N13867" s="9"/>
    </row>
    <row r="13868" spans="13:14" x14ac:dyDescent="0.3">
      <c r="M13868" s="9"/>
      <c r="N13868" s="9"/>
    </row>
    <row r="13869" spans="13:14" x14ac:dyDescent="0.3">
      <c r="M13869" s="9"/>
      <c r="N13869" s="9"/>
    </row>
    <row r="13870" spans="13:14" x14ac:dyDescent="0.3">
      <c r="M13870" s="9"/>
      <c r="N13870" s="9"/>
    </row>
    <row r="13871" spans="13:14" x14ac:dyDescent="0.3">
      <c r="M13871" s="9"/>
      <c r="N13871" s="9"/>
    </row>
    <row r="13872" spans="13:14" x14ac:dyDescent="0.3">
      <c r="M13872" s="9"/>
      <c r="N13872" s="9"/>
    </row>
    <row r="13873" spans="13:14" x14ac:dyDescent="0.3">
      <c r="M13873" s="9"/>
      <c r="N13873" s="9"/>
    </row>
    <row r="13874" spans="13:14" x14ac:dyDescent="0.3">
      <c r="M13874" s="9"/>
      <c r="N13874" s="9"/>
    </row>
    <row r="13875" spans="13:14" x14ac:dyDescent="0.3">
      <c r="M13875" s="9"/>
      <c r="N13875" s="9"/>
    </row>
    <row r="13876" spans="13:14" x14ac:dyDescent="0.3">
      <c r="M13876" s="9"/>
      <c r="N13876" s="9"/>
    </row>
    <row r="13877" spans="13:14" x14ac:dyDescent="0.3">
      <c r="M13877" s="9"/>
      <c r="N13877" s="9"/>
    </row>
    <row r="13878" spans="13:14" x14ac:dyDescent="0.3">
      <c r="M13878" s="9"/>
      <c r="N13878" s="9"/>
    </row>
    <row r="13879" spans="13:14" x14ac:dyDescent="0.3">
      <c r="M13879" s="9"/>
      <c r="N13879" s="9"/>
    </row>
    <row r="13880" spans="13:14" x14ac:dyDescent="0.3">
      <c r="M13880" s="9"/>
      <c r="N13880" s="9"/>
    </row>
    <row r="13881" spans="13:14" x14ac:dyDescent="0.3">
      <c r="M13881" s="9"/>
      <c r="N13881" s="9"/>
    </row>
    <row r="13882" spans="13:14" x14ac:dyDescent="0.3">
      <c r="M13882" s="9"/>
      <c r="N13882" s="9"/>
    </row>
    <row r="13883" spans="13:14" x14ac:dyDescent="0.3">
      <c r="M13883" s="9"/>
      <c r="N13883" s="9"/>
    </row>
    <row r="13884" spans="13:14" x14ac:dyDescent="0.3">
      <c r="M13884" s="9"/>
      <c r="N13884" s="9"/>
    </row>
    <row r="13885" spans="13:14" x14ac:dyDescent="0.3">
      <c r="M13885" s="9"/>
      <c r="N13885" s="9"/>
    </row>
    <row r="13886" spans="13:14" x14ac:dyDescent="0.3">
      <c r="M13886" s="9"/>
      <c r="N13886" s="9"/>
    </row>
    <row r="13887" spans="13:14" x14ac:dyDescent="0.3">
      <c r="M13887" s="9"/>
      <c r="N13887" s="9"/>
    </row>
    <row r="13888" spans="13:14" x14ac:dyDescent="0.3">
      <c r="M13888" s="9"/>
      <c r="N13888" s="9"/>
    </row>
    <row r="13889" spans="13:14" x14ac:dyDescent="0.3">
      <c r="M13889" s="9"/>
      <c r="N13889" s="9"/>
    </row>
    <row r="13890" spans="13:14" x14ac:dyDescent="0.3">
      <c r="M13890" s="9"/>
      <c r="N13890" s="9"/>
    </row>
    <row r="13891" spans="13:14" x14ac:dyDescent="0.3">
      <c r="M13891" s="9"/>
      <c r="N13891" s="9"/>
    </row>
    <row r="13892" spans="13:14" x14ac:dyDescent="0.3">
      <c r="M13892" s="9"/>
      <c r="N13892" s="9"/>
    </row>
    <row r="13893" spans="13:14" x14ac:dyDescent="0.3">
      <c r="M13893" s="9"/>
      <c r="N13893" s="9"/>
    </row>
    <row r="13894" spans="13:14" x14ac:dyDescent="0.3">
      <c r="M13894" s="9"/>
      <c r="N13894" s="9"/>
    </row>
    <row r="13895" spans="13:14" x14ac:dyDescent="0.3">
      <c r="M13895" s="9"/>
      <c r="N13895" s="9"/>
    </row>
    <row r="13896" spans="13:14" x14ac:dyDescent="0.3">
      <c r="M13896" s="9"/>
      <c r="N13896" s="9"/>
    </row>
    <row r="13897" spans="13:14" x14ac:dyDescent="0.3">
      <c r="M13897" s="9"/>
      <c r="N13897" s="9"/>
    </row>
    <row r="13898" spans="13:14" x14ac:dyDescent="0.3">
      <c r="M13898" s="9"/>
      <c r="N13898" s="9"/>
    </row>
    <row r="13899" spans="13:14" x14ac:dyDescent="0.3">
      <c r="M13899" s="9"/>
      <c r="N13899" s="9"/>
    </row>
    <row r="13900" spans="13:14" x14ac:dyDescent="0.3">
      <c r="M13900" s="9"/>
      <c r="N13900" s="9"/>
    </row>
    <row r="13901" spans="13:14" x14ac:dyDescent="0.3">
      <c r="M13901" s="9"/>
      <c r="N13901" s="9"/>
    </row>
    <row r="13902" spans="13:14" x14ac:dyDescent="0.3">
      <c r="M13902" s="9"/>
      <c r="N13902" s="9"/>
    </row>
    <row r="13903" spans="13:14" x14ac:dyDescent="0.3">
      <c r="M13903" s="9"/>
      <c r="N13903" s="9"/>
    </row>
    <row r="13904" spans="13:14" x14ac:dyDescent="0.3">
      <c r="M13904" s="9"/>
      <c r="N13904" s="9"/>
    </row>
    <row r="13905" spans="13:14" x14ac:dyDescent="0.3">
      <c r="M13905" s="9"/>
      <c r="N13905" s="9"/>
    </row>
    <row r="13906" spans="13:14" x14ac:dyDescent="0.3">
      <c r="M13906" s="9"/>
      <c r="N13906" s="9"/>
    </row>
    <row r="13907" spans="13:14" x14ac:dyDescent="0.3">
      <c r="M13907" s="9"/>
      <c r="N13907" s="9"/>
    </row>
    <row r="13908" spans="13:14" x14ac:dyDescent="0.3">
      <c r="M13908" s="9"/>
      <c r="N13908" s="9"/>
    </row>
    <row r="13909" spans="13:14" x14ac:dyDescent="0.3">
      <c r="M13909" s="9"/>
      <c r="N13909" s="9"/>
    </row>
    <row r="13910" spans="13:14" x14ac:dyDescent="0.3">
      <c r="M13910" s="9"/>
      <c r="N13910" s="9"/>
    </row>
    <row r="13911" spans="13:14" x14ac:dyDescent="0.3">
      <c r="M13911" s="9"/>
      <c r="N13911" s="9"/>
    </row>
    <row r="13912" spans="13:14" x14ac:dyDescent="0.3">
      <c r="M13912" s="9"/>
      <c r="N13912" s="9"/>
    </row>
    <row r="13913" spans="13:14" x14ac:dyDescent="0.3">
      <c r="M13913" s="9"/>
      <c r="N13913" s="9"/>
    </row>
    <row r="13914" spans="13:14" x14ac:dyDescent="0.3">
      <c r="M13914" s="9"/>
      <c r="N13914" s="9"/>
    </row>
    <row r="13915" spans="13:14" x14ac:dyDescent="0.3">
      <c r="M13915" s="9"/>
      <c r="N13915" s="9"/>
    </row>
    <row r="13916" spans="13:14" x14ac:dyDescent="0.3">
      <c r="M13916" s="9"/>
      <c r="N13916" s="9"/>
    </row>
    <row r="13917" spans="13:14" x14ac:dyDescent="0.3">
      <c r="M13917" s="9"/>
      <c r="N13917" s="9"/>
    </row>
    <row r="13918" spans="13:14" x14ac:dyDescent="0.3">
      <c r="M13918" s="9"/>
      <c r="N13918" s="9"/>
    </row>
    <row r="13919" spans="13:14" x14ac:dyDescent="0.3">
      <c r="M13919" s="9"/>
      <c r="N13919" s="9"/>
    </row>
    <row r="13920" spans="13:14" x14ac:dyDescent="0.3">
      <c r="M13920" s="9"/>
      <c r="N13920" s="9"/>
    </row>
    <row r="13921" spans="13:14" x14ac:dyDescent="0.3">
      <c r="M13921" s="9"/>
      <c r="N13921" s="9"/>
    </row>
    <row r="13922" spans="13:14" x14ac:dyDescent="0.3">
      <c r="M13922" s="9"/>
      <c r="N13922" s="9"/>
    </row>
    <row r="13923" spans="13:14" x14ac:dyDescent="0.3">
      <c r="M13923" s="9"/>
      <c r="N13923" s="9"/>
    </row>
    <row r="13924" spans="13:14" x14ac:dyDescent="0.3">
      <c r="M13924" s="9"/>
      <c r="N13924" s="9"/>
    </row>
    <row r="13925" spans="13:14" x14ac:dyDescent="0.3">
      <c r="M13925" s="9"/>
      <c r="N13925" s="9"/>
    </row>
    <row r="13926" spans="13:14" x14ac:dyDescent="0.3">
      <c r="M13926" s="9"/>
      <c r="N13926" s="9"/>
    </row>
    <row r="13927" spans="13:14" x14ac:dyDescent="0.3">
      <c r="M13927" s="9"/>
      <c r="N13927" s="9"/>
    </row>
    <row r="13928" spans="13:14" x14ac:dyDescent="0.3">
      <c r="M13928" s="9"/>
      <c r="N13928" s="9"/>
    </row>
    <row r="13929" spans="13:14" x14ac:dyDescent="0.3">
      <c r="M13929" s="9"/>
      <c r="N13929" s="9"/>
    </row>
    <row r="13930" spans="13:14" x14ac:dyDescent="0.3">
      <c r="M13930" s="9"/>
      <c r="N13930" s="9"/>
    </row>
    <row r="13931" spans="13:14" x14ac:dyDescent="0.3">
      <c r="M13931" s="9"/>
      <c r="N13931" s="9"/>
    </row>
    <row r="13932" spans="13:14" x14ac:dyDescent="0.3">
      <c r="M13932" s="9"/>
      <c r="N13932" s="9"/>
    </row>
    <row r="13933" spans="13:14" x14ac:dyDescent="0.3">
      <c r="M13933" s="9"/>
      <c r="N13933" s="9"/>
    </row>
    <row r="13934" spans="13:14" x14ac:dyDescent="0.3">
      <c r="M13934" s="9"/>
      <c r="N13934" s="9"/>
    </row>
    <row r="13935" spans="13:14" x14ac:dyDescent="0.3">
      <c r="M13935" s="9"/>
      <c r="N13935" s="9"/>
    </row>
    <row r="13936" spans="13:14" x14ac:dyDescent="0.3">
      <c r="M13936" s="9"/>
      <c r="N13936" s="9"/>
    </row>
    <row r="13937" spans="13:14" x14ac:dyDescent="0.3">
      <c r="M13937" s="9"/>
      <c r="N13937" s="9"/>
    </row>
    <row r="13938" spans="13:14" x14ac:dyDescent="0.3">
      <c r="M13938" s="9"/>
      <c r="N13938" s="9"/>
    </row>
    <row r="13939" spans="13:14" x14ac:dyDescent="0.3">
      <c r="M13939" s="9"/>
      <c r="N13939" s="9"/>
    </row>
    <row r="13940" spans="13:14" x14ac:dyDescent="0.3">
      <c r="M13940" s="9"/>
      <c r="N13940" s="9"/>
    </row>
    <row r="13941" spans="13:14" x14ac:dyDescent="0.3">
      <c r="M13941" s="9"/>
      <c r="N13941" s="9"/>
    </row>
    <row r="13942" spans="13:14" x14ac:dyDescent="0.3">
      <c r="M13942" s="9"/>
      <c r="N13942" s="9"/>
    </row>
    <row r="13943" spans="13:14" x14ac:dyDescent="0.3">
      <c r="M13943" s="9"/>
      <c r="N13943" s="9"/>
    </row>
    <row r="13944" spans="13:14" x14ac:dyDescent="0.3">
      <c r="M13944" s="9"/>
      <c r="N13944" s="9"/>
    </row>
    <row r="13945" spans="13:14" x14ac:dyDescent="0.3">
      <c r="M13945" s="9"/>
      <c r="N13945" s="9"/>
    </row>
    <row r="13946" spans="13:14" x14ac:dyDescent="0.3">
      <c r="M13946" s="9"/>
      <c r="N13946" s="9"/>
    </row>
    <row r="13947" spans="13:14" x14ac:dyDescent="0.3">
      <c r="M13947" s="9"/>
      <c r="N13947" s="9"/>
    </row>
    <row r="13948" spans="13:14" x14ac:dyDescent="0.3">
      <c r="M13948" s="9"/>
      <c r="N13948" s="9"/>
    </row>
    <row r="13949" spans="13:14" x14ac:dyDescent="0.3">
      <c r="M13949" s="9"/>
      <c r="N13949" s="9"/>
    </row>
    <row r="13950" spans="13:14" x14ac:dyDescent="0.3">
      <c r="M13950" s="9"/>
      <c r="N13950" s="9"/>
    </row>
    <row r="13951" spans="13:14" x14ac:dyDescent="0.3">
      <c r="M13951" s="9"/>
      <c r="N13951" s="9"/>
    </row>
    <row r="13952" spans="13:14" x14ac:dyDescent="0.3">
      <c r="M13952" s="9"/>
      <c r="N13952" s="9"/>
    </row>
    <row r="13953" spans="13:14" x14ac:dyDescent="0.3">
      <c r="M13953" s="9"/>
      <c r="N13953" s="9"/>
    </row>
    <row r="13954" spans="13:14" x14ac:dyDescent="0.3">
      <c r="M13954" s="9"/>
      <c r="N13954" s="9"/>
    </row>
    <row r="13955" spans="13:14" x14ac:dyDescent="0.3">
      <c r="M13955" s="9"/>
      <c r="N13955" s="9"/>
    </row>
    <row r="13956" spans="13:14" x14ac:dyDescent="0.3">
      <c r="M13956" s="9"/>
      <c r="N13956" s="9"/>
    </row>
    <row r="13957" spans="13:14" x14ac:dyDescent="0.3">
      <c r="M13957" s="9"/>
      <c r="N13957" s="9"/>
    </row>
    <row r="13958" spans="13:14" x14ac:dyDescent="0.3">
      <c r="M13958" s="9"/>
      <c r="N13958" s="9"/>
    </row>
    <row r="13959" spans="13:14" x14ac:dyDescent="0.3">
      <c r="M13959" s="9"/>
      <c r="N13959" s="9"/>
    </row>
    <row r="13960" spans="13:14" x14ac:dyDescent="0.3">
      <c r="M13960" s="9"/>
      <c r="N13960" s="9"/>
    </row>
    <row r="13961" spans="13:14" x14ac:dyDescent="0.3">
      <c r="M13961" s="9"/>
      <c r="N13961" s="9"/>
    </row>
    <row r="13962" spans="13:14" x14ac:dyDescent="0.3">
      <c r="M13962" s="9"/>
      <c r="N13962" s="9"/>
    </row>
    <row r="13963" spans="13:14" x14ac:dyDescent="0.3">
      <c r="M13963" s="9"/>
      <c r="N13963" s="9"/>
    </row>
    <row r="13964" spans="13:14" x14ac:dyDescent="0.3">
      <c r="M13964" s="9"/>
      <c r="N13964" s="9"/>
    </row>
    <row r="13965" spans="13:14" x14ac:dyDescent="0.3">
      <c r="M13965" s="9"/>
      <c r="N13965" s="9"/>
    </row>
    <row r="13966" spans="13:14" x14ac:dyDescent="0.3">
      <c r="M13966" s="9"/>
      <c r="N13966" s="9"/>
    </row>
    <row r="13967" spans="13:14" x14ac:dyDescent="0.3">
      <c r="M13967" s="9"/>
      <c r="N13967" s="9"/>
    </row>
    <row r="13968" spans="13:14" x14ac:dyDescent="0.3">
      <c r="M13968" s="9"/>
      <c r="N13968" s="9"/>
    </row>
    <row r="13969" spans="13:14" x14ac:dyDescent="0.3">
      <c r="M13969" s="9"/>
      <c r="N13969" s="9"/>
    </row>
    <row r="13970" spans="13:14" x14ac:dyDescent="0.3">
      <c r="M13970" s="9"/>
      <c r="N13970" s="9"/>
    </row>
    <row r="13971" spans="13:14" x14ac:dyDescent="0.3">
      <c r="M13971" s="9"/>
      <c r="N13971" s="9"/>
    </row>
    <row r="13972" spans="13:14" x14ac:dyDescent="0.3">
      <c r="M13972" s="9"/>
      <c r="N13972" s="9"/>
    </row>
    <row r="13973" spans="13:14" x14ac:dyDescent="0.3">
      <c r="M13973" s="9"/>
      <c r="N13973" s="9"/>
    </row>
    <row r="13974" spans="13:14" x14ac:dyDescent="0.3">
      <c r="M13974" s="9"/>
      <c r="N13974" s="9"/>
    </row>
    <row r="13975" spans="13:14" x14ac:dyDescent="0.3">
      <c r="M13975" s="9"/>
      <c r="N13975" s="9"/>
    </row>
    <row r="13976" spans="13:14" x14ac:dyDescent="0.3">
      <c r="M13976" s="9"/>
      <c r="N13976" s="9"/>
    </row>
    <row r="13977" spans="13:14" x14ac:dyDescent="0.3">
      <c r="M13977" s="9"/>
      <c r="N13977" s="9"/>
    </row>
    <row r="13978" spans="13:14" x14ac:dyDescent="0.3">
      <c r="M13978" s="9"/>
      <c r="N13978" s="9"/>
    </row>
    <row r="13979" spans="13:14" x14ac:dyDescent="0.3">
      <c r="M13979" s="9"/>
      <c r="N13979" s="9"/>
    </row>
    <row r="13980" spans="13:14" x14ac:dyDescent="0.3">
      <c r="M13980" s="9"/>
      <c r="N13980" s="9"/>
    </row>
    <row r="13981" spans="13:14" x14ac:dyDescent="0.3">
      <c r="M13981" s="9"/>
      <c r="N13981" s="9"/>
    </row>
    <row r="13982" spans="13:14" x14ac:dyDescent="0.3">
      <c r="M13982" s="9"/>
      <c r="N13982" s="9"/>
    </row>
    <row r="13983" spans="13:14" x14ac:dyDescent="0.3">
      <c r="M13983" s="9"/>
      <c r="N13983" s="9"/>
    </row>
    <row r="13984" spans="13:14" x14ac:dyDescent="0.3">
      <c r="M13984" s="9"/>
      <c r="N13984" s="9"/>
    </row>
    <row r="13985" spans="13:14" x14ac:dyDescent="0.3">
      <c r="M13985" s="9"/>
      <c r="N13985" s="9"/>
    </row>
    <row r="13986" spans="13:14" x14ac:dyDescent="0.3">
      <c r="M13986" s="9"/>
      <c r="N13986" s="9"/>
    </row>
    <row r="13987" spans="13:14" x14ac:dyDescent="0.3">
      <c r="M13987" s="9"/>
      <c r="N13987" s="9"/>
    </row>
    <row r="13988" spans="13:14" x14ac:dyDescent="0.3">
      <c r="M13988" s="9"/>
      <c r="N13988" s="9"/>
    </row>
    <row r="13989" spans="13:14" x14ac:dyDescent="0.3">
      <c r="M13989" s="9"/>
      <c r="N13989" s="9"/>
    </row>
    <row r="13990" spans="13:14" x14ac:dyDescent="0.3">
      <c r="M13990" s="9"/>
      <c r="N13990" s="9"/>
    </row>
    <row r="13991" spans="13:14" x14ac:dyDescent="0.3">
      <c r="M13991" s="9"/>
      <c r="N13991" s="9"/>
    </row>
    <row r="13992" spans="13:14" x14ac:dyDescent="0.3">
      <c r="M13992" s="9"/>
      <c r="N13992" s="9"/>
    </row>
    <row r="13993" spans="13:14" x14ac:dyDescent="0.3">
      <c r="M13993" s="9"/>
      <c r="N13993" s="9"/>
    </row>
    <row r="13994" spans="13:14" x14ac:dyDescent="0.3">
      <c r="M13994" s="9"/>
      <c r="N13994" s="9"/>
    </row>
    <row r="13995" spans="13:14" x14ac:dyDescent="0.3">
      <c r="M13995" s="9"/>
      <c r="N13995" s="9"/>
    </row>
    <row r="13996" spans="13:14" x14ac:dyDescent="0.3">
      <c r="M13996" s="9"/>
      <c r="N13996" s="9"/>
    </row>
    <row r="13997" spans="13:14" x14ac:dyDescent="0.3">
      <c r="M13997" s="9"/>
      <c r="N13997" s="9"/>
    </row>
    <row r="13998" spans="13:14" x14ac:dyDescent="0.3">
      <c r="M13998" s="9"/>
      <c r="N13998" s="9"/>
    </row>
    <row r="13999" spans="13:14" x14ac:dyDescent="0.3">
      <c r="M13999" s="9"/>
      <c r="N13999" s="9"/>
    </row>
    <row r="14000" spans="13:14" x14ac:dyDescent="0.3">
      <c r="M14000" s="9"/>
      <c r="N14000" s="9"/>
    </row>
    <row r="14001" spans="13:14" x14ac:dyDescent="0.3">
      <c r="M14001" s="9"/>
      <c r="N14001" s="9"/>
    </row>
    <row r="14002" spans="13:14" x14ac:dyDescent="0.3">
      <c r="M14002" s="9"/>
      <c r="N14002" s="9"/>
    </row>
    <row r="14003" spans="13:14" x14ac:dyDescent="0.3">
      <c r="M14003" s="9"/>
      <c r="N14003" s="9"/>
    </row>
    <row r="14004" spans="13:14" x14ac:dyDescent="0.3">
      <c r="M14004" s="9"/>
      <c r="N14004" s="9"/>
    </row>
    <row r="14005" spans="13:14" x14ac:dyDescent="0.3">
      <c r="M14005" s="9"/>
      <c r="N14005" s="9"/>
    </row>
    <row r="14006" spans="13:14" x14ac:dyDescent="0.3">
      <c r="M14006" s="9"/>
      <c r="N14006" s="9"/>
    </row>
    <row r="14007" spans="13:14" x14ac:dyDescent="0.3">
      <c r="M14007" s="9"/>
      <c r="N14007" s="9"/>
    </row>
    <row r="14008" spans="13:14" x14ac:dyDescent="0.3">
      <c r="M14008" s="9"/>
      <c r="N14008" s="9"/>
    </row>
    <row r="14009" spans="13:14" x14ac:dyDescent="0.3">
      <c r="M14009" s="9"/>
      <c r="N14009" s="9"/>
    </row>
    <row r="14010" spans="13:14" x14ac:dyDescent="0.3">
      <c r="M14010" s="9"/>
      <c r="N14010" s="9"/>
    </row>
    <row r="14011" spans="13:14" x14ac:dyDescent="0.3">
      <c r="M14011" s="9"/>
      <c r="N14011" s="9"/>
    </row>
    <row r="14012" spans="13:14" x14ac:dyDescent="0.3">
      <c r="M14012" s="9"/>
      <c r="N14012" s="9"/>
    </row>
    <row r="14013" spans="13:14" x14ac:dyDescent="0.3">
      <c r="M14013" s="9"/>
      <c r="N14013" s="9"/>
    </row>
    <row r="14014" spans="13:14" x14ac:dyDescent="0.3">
      <c r="M14014" s="9"/>
      <c r="N14014" s="9"/>
    </row>
    <row r="14015" spans="13:14" x14ac:dyDescent="0.3">
      <c r="M14015" s="9"/>
      <c r="N14015" s="9"/>
    </row>
    <row r="14016" spans="13:14" x14ac:dyDescent="0.3">
      <c r="M14016" s="9"/>
      <c r="N14016" s="9"/>
    </row>
    <row r="14017" spans="13:14" x14ac:dyDescent="0.3">
      <c r="M14017" s="9"/>
      <c r="N14017" s="9"/>
    </row>
    <row r="14018" spans="13:14" x14ac:dyDescent="0.3">
      <c r="M14018" s="9"/>
      <c r="N14018" s="9"/>
    </row>
    <row r="14019" spans="13:14" x14ac:dyDescent="0.3">
      <c r="M14019" s="9"/>
      <c r="N14019" s="9"/>
    </row>
    <row r="14020" spans="13:14" x14ac:dyDescent="0.3">
      <c r="M14020" s="9"/>
      <c r="N14020" s="9"/>
    </row>
    <row r="14021" spans="13:14" x14ac:dyDescent="0.3">
      <c r="M14021" s="9"/>
      <c r="N14021" s="9"/>
    </row>
    <row r="14022" spans="13:14" x14ac:dyDescent="0.3">
      <c r="M14022" s="9"/>
      <c r="N14022" s="9"/>
    </row>
    <row r="14023" spans="13:14" x14ac:dyDescent="0.3">
      <c r="M14023" s="9"/>
      <c r="N14023" s="9"/>
    </row>
    <row r="14024" spans="13:14" x14ac:dyDescent="0.3">
      <c r="M14024" s="9"/>
      <c r="N14024" s="9"/>
    </row>
    <row r="14025" spans="13:14" x14ac:dyDescent="0.3">
      <c r="M14025" s="9"/>
      <c r="N14025" s="9"/>
    </row>
    <row r="14026" spans="13:14" x14ac:dyDescent="0.3">
      <c r="M14026" s="9"/>
      <c r="N14026" s="9"/>
    </row>
    <row r="14027" spans="13:14" x14ac:dyDescent="0.3">
      <c r="M14027" s="9"/>
      <c r="N14027" s="9"/>
    </row>
    <row r="14028" spans="13:14" x14ac:dyDescent="0.3">
      <c r="M14028" s="9"/>
      <c r="N14028" s="9"/>
    </row>
    <row r="14029" spans="13:14" x14ac:dyDescent="0.3">
      <c r="M14029" s="9"/>
      <c r="N14029" s="9"/>
    </row>
    <row r="14030" spans="13:14" x14ac:dyDescent="0.3">
      <c r="M14030" s="9"/>
      <c r="N14030" s="9"/>
    </row>
    <row r="14031" spans="13:14" x14ac:dyDescent="0.3">
      <c r="M14031" s="9"/>
      <c r="N14031" s="9"/>
    </row>
    <row r="14032" spans="13:14" x14ac:dyDescent="0.3">
      <c r="M14032" s="9"/>
      <c r="N14032" s="9"/>
    </row>
    <row r="14033" spans="13:14" x14ac:dyDescent="0.3">
      <c r="M14033" s="9"/>
      <c r="N14033" s="9"/>
    </row>
    <row r="14034" spans="13:14" x14ac:dyDescent="0.3">
      <c r="M14034" s="9"/>
      <c r="N14034" s="9"/>
    </row>
    <row r="14035" spans="13:14" x14ac:dyDescent="0.3">
      <c r="M14035" s="9"/>
      <c r="N14035" s="9"/>
    </row>
    <row r="14036" spans="13:14" x14ac:dyDescent="0.3">
      <c r="M14036" s="9"/>
      <c r="N14036" s="9"/>
    </row>
    <row r="14037" spans="13:14" x14ac:dyDescent="0.3">
      <c r="M14037" s="9"/>
      <c r="N14037" s="9"/>
    </row>
    <row r="14038" spans="13:14" x14ac:dyDescent="0.3">
      <c r="M14038" s="9"/>
      <c r="N14038" s="9"/>
    </row>
    <row r="14039" spans="13:14" x14ac:dyDescent="0.3">
      <c r="M14039" s="9"/>
      <c r="N14039" s="9"/>
    </row>
    <row r="14040" spans="13:14" x14ac:dyDescent="0.3">
      <c r="M14040" s="9"/>
      <c r="N14040" s="9"/>
    </row>
    <row r="14041" spans="13:14" x14ac:dyDescent="0.3">
      <c r="M14041" s="9"/>
      <c r="N14041" s="9"/>
    </row>
    <row r="14042" spans="13:14" x14ac:dyDescent="0.3">
      <c r="M14042" s="9"/>
      <c r="N14042" s="9"/>
    </row>
    <row r="14043" spans="13:14" x14ac:dyDescent="0.3">
      <c r="M14043" s="9"/>
      <c r="N14043" s="9"/>
    </row>
    <row r="14044" spans="13:14" x14ac:dyDescent="0.3">
      <c r="M14044" s="9"/>
      <c r="N14044" s="9"/>
    </row>
    <row r="14045" spans="13:14" x14ac:dyDescent="0.3">
      <c r="M14045" s="9"/>
      <c r="N14045" s="9"/>
    </row>
    <row r="14046" spans="13:14" x14ac:dyDescent="0.3">
      <c r="M14046" s="9"/>
      <c r="N14046" s="9"/>
    </row>
    <row r="14047" spans="13:14" x14ac:dyDescent="0.3">
      <c r="M14047" s="9"/>
      <c r="N14047" s="9"/>
    </row>
    <row r="14048" spans="13:14" x14ac:dyDescent="0.3">
      <c r="M14048" s="9"/>
      <c r="N14048" s="9"/>
    </row>
    <row r="14049" spans="13:14" x14ac:dyDescent="0.3">
      <c r="M14049" s="9"/>
      <c r="N14049" s="9"/>
    </row>
    <row r="14050" spans="13:14" x14ac:dyDescent="0.3">
      <c r="M14050" s="9"/>
      <c r="N14050" s="9"/>
    </row>
    <row r="14051" spans="13:14" x14ac:dyDescent="0.3">
      <c r="M14051" s="9"/>
      <c r="N14051" s="9"/>
    </row>
    <row r="14052" spans="13:14" x14ac:dyDescent="0.3">
      <c r="M14052" s="9"/>
      <c r="N14052" s="9"/>
    </row>
    <row r="14053" spans="13:14" x14ac:dyDescent="0.3">
      <c r="M14053" s="9"/>
      <c r="N14053" s="9"/>
    </row>
    <row r="14054" spans="13:14" x14ac:dyDescent="0.3">
      <c r="M14054" s="9"/>
      <c r="N14054" s="9"/>
    </row>
    <row r="14055" spans="13:14" x14ac:dyDescent="0.3">
      <c r="M14055" s="9"/>
      <c r="N14055" s="9"/>
    </row>
    <row r="14056" spans="13:14" x14ac:dyDescent="0.3">
      <c r="M14056" s="9"/>
      <c r="N14056" s="9"/>
    </row>
    <row r="14057" spans="13:14" x14ac:dyDescent="0.3">
      <c r="M14057" s="9"/>
      <c r="N14057" s="9"/>
    </row>
    <row r="14058" spans="13:14" x14ac:dyDescent="0.3">
      <c r="M14058" s="9"/>
      <c r="N14058" s="9"/>
    </row>
    <row r="14059" spans="13:14" x14ac:dyDescent="0.3">
      <c r="M14059" s="9"/>
      <c r="N14059" s="9"/>
    </row>
    <row r="14060" spans="13:14" x14ac:dyDescent="0.3">
      <c r="M14060" s="9"/>
      <c r="N14060" s="9"/>
    </row>
    <row r="14061" spans="13:14" x14ac:dyDescent="0.3">
      <c r="M14061" s="9"/>
      <c r="N14061" s="9"/>
    </row>
    <row r="14062" spans="13:14" x14ac:dyDescent="0.3">
      <c r="M14062" s="9"/>
      <c r="N14062" s="9"/>
    </row>
    <row r="14063" spans="13:14" x14ac:dyDescent="0.3">
      <c r="M14063" s="9"/>
      <c r="N14063" s="9"/>
    </row>
    <row r="14064" spans="13:14" x14ac:dyDescent="0.3">
      <c r="M14064" s="9"/>
      <c r="N14064" s="9"/>
    </row>
    <row r="14065" spans="13:14" x14ac:dyDescent="0.3">
      <c r="M14065" s="9"/>
      <c r="N14065" s="9"/>
    </row>
    <row r="14066" spans="13:14" x14ac:dyDescent="0.3">
      <c r="M14066" s="9"/>
      <c r="N14066" s="9"/>
    </row>
    <row r="14067" spans="13:14" x14ac:dyDescent="0.3">
      <c r="M14067" s="9"/>
      <c r="N14067" s="9"/>
    </row>
    <row r="14068" spans="13:14" x14ac:dyDescent="0.3">
      <c r="M14068" s="9"/>
      <c r="N14068" s="9"/>
    </row>
    <row r="14069" spans="13:14" x14ac:dyDescent="0.3">
      <c r="M14069" s="9"/>
      <c r="N14069" s="9"/>
    </row>
    <row r="14070" spans="13:14" x14ac:dyDescent="0.3">
      <c r="M14070" s="9"/>
      <c r="N14070" s="9"/>
    </row>
    <row r="14071" spans="13:14" x14ac:dyDescent="0.3">
      <c r="M14071" s="9"/>
      <c r="N14071" s="9"/>
    </row>
    <row r="14072" spans="13:14" x14ac:dyDescent="0.3">
      <c r="M14072" s="9"/>
      <c r="N14072" s="9"/>
    </row>
    <row r="14073" spans="13:14" x14ac:dyDescent="0.3">
      <c r="M14073" s="9"/>
      <c r="N14073" s="9"/>
    </row>
    <row r="14074" spans="13:14" x14ac:dyDescent="0.3">
      <c r="M14074" s="9"/>
      <c r="N14074" s="9"/>
    </row>
    <row r="14075" spans="13:14" x14ac:dyDescent="0.3">
      <c r="M14075" s="9"/>
      <c r="N14075" s="9"/>
    </row>
    <row r="14076" spans="13:14" x14ac:dyDescent="0.3">
      <c r="M14076" s="9"/>
      <c r="N14076" s="9"/>
    </row>
    <row r="14077" spans="13:14" x14ac:dyDescent="0.3">
      <c r="M14077" s="9"/>
      <c r="N14077" s="9"/>
    </row>
    <row r="14078" spans="13:14" x14ac:dyDescent="0.3">
      <c r="M14078" s="9"/>
      <c r="N14078" s="9"/>
    </row>
    <row r="14079" spans="13:14" x14ac:dyDescent="0.3">
      <c r="M14079" s="9"/>
      <c r="N14079" s="9"/>
    </row>
    <row r="14080" spans="13:14" x14ac:dyDescent="0.3">
      <c r="M14080" s="9"/>
      <c r="N14080" s="9"/>
    </row>
    <row r="14081" spans="13:14" x14ac:dyDescent="0.3">
      <c r="M14081" s="9"/>
      <c r="N14081" s="9"/>
    </row>
    <row r="14082" spans="13:14" x14ac:dyDescent="0.3">
      <c r="M14082" s="9"/>
      <c r="N14082" s="9"/>
    </row>
    <row r="14083" spans="13:14" x14ac:dyDescent="0.3">
      <c r="M14083" s="9"/>
      <c r="N14083" s="9"/>
    </row>
    <row r="14084" spans="13:14" x14ac:dyDescent="0.3">
      <c r="M14084" s="9"/>
      <c r="N14084" s="9"/>
    </row>
    <row r="14085" spans="13:14" x14ac:dyDescent="0.3">
      <c r="M14085" s="9"/>
      <c r="N14085" s="9"/>
    </row>
    <row r="14086" spans="13:14" x14ac:dyDescent="0.3">
      <c r="M14086" s="9"/>
      <c r="N14086" s="9"/>
    </row>
    <row r="14087" spans="13:14" x14ac:dyDescent="0.3">
      <c r="M14087" s="9"/>
      <c r="N14087" s="9"/>
    </row>
    <row r="14088" spans="13:14" x14ac:dyDescent="0.3">
      <c r="M14088" s="9"/>
      <c r="N14088" s="9"/>
    </row>
    <row r="14089" spans="13:14" x14ac:dyDescent="0.3">
      <c r="M14089" s="9"/>
      <c r="N14089" s="9"/>
    </row>
    <row r="14090" spans="13:14" x14ac:dyDescent="0.3">
      <c r="M14090" s="9"/>
      <c r="N14090" s="9"/>
    </row>
    <row r="14091" spans="13:14" x14ac:dyDescent="0.3">
      <c r="M14091" s="9"/>
      <c r="N14091" s="9"/>
    </row>
    <row r="14092" spans="13:14" x14ac:dyDescent="0.3">
      <c r="M14092" s="9"/>
      <c r="N14092" s="9"/>
    </row>
    <row r="14093" spans="13:14" x14ac:dyDescent="0.3">
      <c r="M14093" s="9"/>
      <c r="N14093" s="9"/>
    </row>
    <row r="14094" spans="13:14" x14ac:dyDescent="0.3">
      <c r="M14094" s="9"/>
      <c r="N14094" s="9"/>
    </row>
    <row r="14095" spans="13:14" x14ac:dyDescent="0.3">
      <c r="M14095" s="9"/>
      <c r="N14095" s="9"/>
    </row>
    <row r="14096" spans="13:14" x14ac:dyDescent="0.3">
      <c r="M14096" s="9"/>
      <c r="N14096" s="9"/>
    </row>
    <row r="14097" spans="13:14" x14ac:dyDescent="0.3">
      <c r="M14097" s="9"/>
      <c r="N14097" s="9"/>
    </row>
    <row r="14098" spans="13:14" x14ac:dyDescent="0.3">
      <c r="M14098" s="9"/>
      <c r="N14098" s="9"/>
    </row>
    <row r="14099" spans="13:14" x14ac:dyDescent="0.3">
      <c r="M14099" s="9"/>
      <c r="N14099" s="9"/>
    </row>
    <row r="14100" spans="13:14" x14ac:dyDescent="0.3">
      <c r="M14100" s="9"/>
      <c r="N14100" s="9"/>
    </row>
    <row r="14101" spans="13:14" x14ac:dyDescent="0.3">
      <c r="M14101" s="9"/>
      <c r="N14101" s="9"/>
    </row>
    <row r="14102" spans="13:14" x14ac:dyDescent="0.3">
      <c r="M14102" s="9"/>
      <c r="N14102" s="9"/>
    </row>
    <row r="14103" spans="13:14" x14ac:dyDescent="0.3">
      <c r="M14103" s="9"/>
      <c r="N14103" s="9"/>
    </row>
    <row r="14104" spans="13:14" x14ac:dyDescent="0.3">
      <c r="M14104" s="9"/>
      <c r="N14104" s="9"/>
    </row>
    <row r="14105" spans="13:14" x14ac:dyDescent="0.3">
      <c r="M14105" s="9"/>
      <c r="N14105" s="9"/>
    </row>
    <row r="14106" spans="13:14" x14ac:dyDescent="0.3">
      <c r="M14106" s="9"/>
      <c r="N14106" s="9"/>
    </row>
    <row r="14107" spans="13:14" x14ac:dyDescent="0.3">
      <c r="M14107" s="9"/>
      <c r="N14107" s="9"/>
    </row>
    <row r="14108" spans="13:14" x14ac:dyDescent="0.3">
      <c r="M14108" s="9"/>
      <c r="N14108" s="9"/>
    </row>
    <row r="14109" spans="13:14" x14ac:dyDescent="0.3">
      <c r="M14109" s="9"/>
      <c r="N14109" s="9"/>
    </row>
    <row r="14110" spans="13:14" x14ac:dyDescent="0.3">
      <c r="M14110" s="9"/>
      <c r="N14110" s="9"/>
    </row>
    <row r="14111" spans="13:14" x14ac:dyDescent="0.3">
      <c r="M14111" s="9"/>
      <c r="N14111" s="9"/>
    </row>
    <row r="14112" spans="13:14" x14ac:dyDescent="0.3">
      <c r="M14112" s="9"/>
      <c r="N14112" s="9"/>
    </row>
    <row r="14113" spans="13:14" x14ac:dyDescent="0.3">
      <c r="M14113" s="9"/>
      <c r="N14113" s="9"/>
    </row>
    <row r="14114" spans="13:14" x14ac:dyDescent="0.3">
      <c r="M14114" s="9"/>
      <c r="N14114" s="9"/>
    </row>
    <row r="14115" spans="13:14" x14ac:dyDescent="0.3">
      <c r="M14115" s="9"/>
      <c r="N14115" s="9"/>
    </row>
    <row r="14116" spans="13:14" x14ac:dyDescent="0.3">
      <c r="M14116" s="9"/>
      <c r="N14116" s="9"/>
    </row>
    <row r="14117" spans="13:14" x14ac:dyDescent="0.3">
      <c r="M14117" s="9"/>
      <c r="N14117" s="9"/>
    </row>
    <row r="14118" spans="13:14" x14ac:dyDescent="0.3">
      <c r="M14118" s="9"/>
      <c r="N14118" s="9"/>
    </row>
    <row r="14119" spans="13:14" x14ac:dyDescent="0.3">
      <c r="M14119" s="9"/>
      <c r="N14119" s="9"/>
    </row>
    <row r="14120" spans="13:14" x14ac:dyDescent="0.3">
      <c r="M14120" s="9"/>
      <c r="N14120" s="9"/>
    </row>
    <row r="14121" spans="13:14" x14ac:dyDescent="0.3">
      <c r="M14121" s="9"/>
      <c r="N14121" s="9"/>
    </row>
    <row r="14122" spans="13:14" x14ac:dyDescent="0.3">
      <c r="M14122" s="9"/>
      <c r="N14122" s="9"/>
    </row>
    <row r="14123" spans="13:14" x14ac:dyDescent="0.3">
      <c r="M14123" s="9"/>
      <c r="N14123" s="9"/>
    </row>
    <row r="14124" spans="13:14" x14ac:dyDescent="0.3">
      <c r="M14124" s="9"/>
      <c r="N14124" s="9"/>
    </row>
    <row r="14125" spans="13:14" x14ac:dyDescent="0.3">
      <c r="M14125" s="9"/>
      <c r="N14125" s="9"/>
    </row>
    <row r="14126" spans="13:14" x14ac:dyDescent="0.3">
      <c r="M14126" s="9"/>
      <c r="N14126" s="9"/>
    </row>
    <row r="14127" spans="13:14" x14ac:dyDescent="0.3">
      <c r="M14127" s="9"/>
      <c r="N14127" s="9"/>
    </row>
    <row r="14128" spans="13:14" x14ac:dyDescent="0.3">
      <c r="M14128" s="9"/>
      <c r="N14128" s="9"/>
    </row>
    <row r="14129" spans="13:14" x14ac:dyDescent="0.3">
      <c r="M14129" s="9"/>
      <c r="N14129" s="9"/>
    </row>
    <row r="14130" spans="13:14" x14ac:dyDescent="0.3">
      <c r="M14130" s="9"/>
      <c r="N14130" s="9"/>
    </row>
    <row r="14131" spans="13:14" x14ac:dyDescent="0.3">
      <c r="M14131" s="9"/>
      <c r="N14131" s="9"/>
    </row>
    <row r="14132" spans="13:14" x14ac:dyDescent="0.3">
      <c r="M14132" s="9"/>
      <c r="N14132" s="9"/>
    </row>
    <row r="14133" spans="13:14" x14ac:dyDescent="0.3">
      <c r="M14133" s="9"/>
      <c r="N14133" s="9"/>
    </row>
    <row r="14134" spans="13:14" x14ac:dyDescent="0.3">
      <c r="M14134" s="9"/>
      <c r="N14134" s="9"/>
    </row>
    <row r="14135" spans="13:14" x14ac:dyDescent="0.3">
      <c r="M14135" s="9"/>
      <c r="N14135" s="9"/>
    </row>
    <row r="14136" spans="13:14" x14ac:dyDescent="0.3">
      <c r="M14136" s="9"/>
      <c r="N14136" s="9"/>
    </row>
    <row r="14137" spans="13:14" x14ac:dyDescent="0.3">
      <c r="M14137" s="9"/>
      <c r="N14137" s="9"/>
    </row>
    <row r="14138" spans="13:14" x14ac:dyDescent="0.3">
      <c r="M14138" s="9"/>
      <c r="N14138" s="9"/>
    </row>
    <row r="14139" spans="13:14" x14ac:dyDescent="0.3">
      <c r="M14139" s="9"/>
      <c r="N14139" s="9"/>
    </row>
    <row r="14140" spans="13:14" x14ac:dyDescent="0.3">
      <c r="M14140" s="9"/>
      <c r="N14140" s="9"/>
    </row>
    <row r="14141" spans="13:14" x14ac:dyDescent="0.3">
      <c r="M14141" s="9"/>
      <c r="N14141" s="9"/>
    </row>
    <row r="14142" spans="13:14" x14ac:dyDescent="0.3">
      <c r="M14142" s="9"/>
      <c r="N14142" s="9"/>
    </row>
    <row r="14143" spans="13:14" x14ac:dyDescent="0.3">
      <c r="M14143" s="9"/>
      <c r="N14143" s="9"/>
    </row>
    <row r="14144" spans="13:14" x14ac:dyDescent="0.3">
      <c r="M14144" s="9"/>
      <c r="N14144" s="9"/>
    </row>
    <row r="14145" spans="13:14" x14ac:dyDescent="0.3">
      <c r="M14145" s="9"/>
      <c r="N14145" s="9"/>
    </row>
    <row r="14146" spans="13:14" x14ac:dyDescent="0.3">
      <c r="M14146" s="9"/>
      <c r="N14146" s="9"/>
    </row>
    <row r="14147" spans="13:14" x14ac:dyDescent="0.3">
      <c r="M14147" s="9"/>
      <c r="N14147" s="9"/>
    </row>
    <row r="14148" spans="13:14" x14ac:dyDescent="0.3">
      <c r="M14148" s="9"/>
      <c r="N14148" s="9"/>
    </row>
    <row r="14149" spans="13:14" x14ac:dyDescent="0.3">
      <c r="M14149" s="9"/>
      <c r="N14149" s="9"/>
    </row>
    <row r="14150" spans="13:14" x14ac:dyDescent="0.3">
      <c r="M14150" s="9"/>
      <c r="N14150" s="9"/>
    </row>
    <row r="14151" spans="13:14" x14ac:dyDescent="0.3">
      <c r="M14151" s="9"/>
      <c r="N14151" s="9"/>
    </row>
    <row r="14152" spans="13:14" x14ac:dyDescent="0.3">
      <c r="M14152" s="9"/>
      <c r="N14152" s="9"/>
    </row>
    <row r="14153" spans="13:14" x14ac:dyDescent="0.3">
      <c r="M14153" s="9"/>
      <c r="N14153" s="9"/>
    </row>
    <row r="14154" spans="13:14" x14ac:dyDescent="0.3">
      <c r="M14154" s="9"/>
      <c r="N14154" s="9"/>
    </row>
    <row r="14155" spans="13:14" x14ac:dyDescent="0.3">
      <c r="M14155" s="9"/>
      <c r="N14155" s="9"/>
    </row>
    <row r="14156" spans="13:14" x14ac:dyDescent="0.3">
      <c r="M14156" s="9"/>
      <c r="N14156" s="9"/>
    </row>
    <row r="14157" spans="13:14" x14ac:dyDescent="0.3">
      <c r="M14157" s="9"/>
      <c r="N14157" s="9"/>
    </row>
    <row r="14158" spans="13:14" x14ac:dyDescent="0.3">
      <c r="M14158" s="9"/>
      <c r="N14158" s="9"/>
    </row>
    <row r="14159" spans="13:14" x14ac:dyDescent="0.3">
      <c r="M14159" s="9"/>
      <c r="N14159" s="9"/>
    </row>
    <row r="14160" spans="13:14" x14ac:dyDescent="0.3">
      <c r="M14160" s="9"/>
      <c r="N14160" s="9"/>
    </row>
    <row r="14161" spans="13:14" x14ac:dyDescent="0.3">
      <c r="M14161" s="9"/>
      <c r="N14161" s="9"/>
    </row>
    <row r="14162" spans="13:14" x14ac:dyDescent="0.3">
      <c r="M14162" s="9"/>
      <c r="N14162" s="9"/>
    </row>
    <row r="14163" spans="13:14" x14ac:dyDescent="0.3">
      <c r="M14163" s="9"/>
      <c r="N14163" s="9"/>
    </row>
    <row r="14164" spans="13:14" x14ac:dyDescent="0.3">
      <c r="M14164" s="9"/>
      <c r="N14164" s="9"/>
    </row>
    <row r="14165" spans="13:14" x14ac:dyDescent="0.3">
      <c r="M14165" s="9"/>
      <c r="N14165" s="9"/>
    </row>
    <row r="14166" spans="13:14" x14ac:dyDescent="0.3">
      <c r="M14166" s="9"/>
      <c r="N14166" s="9"/>
    </row>
    <row r="14167" spans="13:14" x14ac:dyDescent="0.3">
      <c r="M14167" s="9"/>
      <c r="N14167" s="9"/>
    </row>
    <row r="14168" spans="13:14" x14ac:dyDescent="0.3">
      <c r="M14168" s="9"/>
      <c r="N14168" s="9"/>
    </row>
    <row r="14169" spans="13:14" x14ac:dyDescent="0.3">
      <c r="M14169" s="9"/>
      <c r="N14169" s="9"/>
    </row>
    <row r="14170" spans="13:14" x14ac:dyDescent="0.3">
      <c r="M14170" s="9"/>
      <c r="N14170" s="9"/>
    </row>
    <row r="14171" spans="13:14" x14ac:dyDescent="0.3">
      <c r="M14171" s="9"/>
      <c r="N14171" s="9"/>
    </row>
    <row r="14172" spans="13:14" x14ac:dyDescent="0.3">
      <c r="M14172" s="9"/>
      <c r="N14172" s="9"/>
    </row>
    <row r="14173" spans="13:14" x14ac:dyDescent="0.3">
      <c r="M14173" s="9"/>
      <c r="N14173" s="9"/>
    </row>
    <row r="14174" spans="13:14" x14ac:dyDescent="0.3">
      <c r="M14174" s="9"/>
      <c r="N14174" s="9"/>
    </row>
    <row r="14175" spans="13:14" x14ac:dyDescent="0.3">
      <c r="M14175" s="9"/>
      <c r="N14175" s="9"/>
    </row>
    <row r="14176" spans="13:14" x14ac:dyDescent="0.3">
      <c r="M14176" s="9"/>
      <c r="N14176" s="9"/>
    </row>
    <row r="14177" spans="13:14" x14ac:dyDescent="0.3">
      <c r="M14177" s="9"/>
      <c r="N14177" s="9"/>
    </row>
    <row r="14178" spans="13:14" x14ac:dyDescent="0.3">
      <c r="M14178" s="9"/>
      <c r="N14178" s="9"/>
    </row>
    <row r="14179" spans="13:14" x14ac:dyDescent="0.3">
      <c r="M14179" s="9"/>
      <c r="N14179" s="9"/>
    </row>
    <row r="14180" spans="13:14" x14ac:dyDescent="0.3">
      <c r="M14180" s="9"/>
      <c r="N14180" s="9"/>
    </row>
    <row r="14181" spans="13:14" x14ac:dyDescent="0.3">
      <c r="M14181" s="9"/>
      <c r="N14181" s="9"/>
    </row>
    <row r="14182" spans="13:14" x14ac:dyDescent="0.3">
      <c r="M14182" s="9"/>
      <c r="N14182" s="9"/>
    </row>
    <row r="14183" spans="13:14" x14ac:dyDescent="0.3">
      <c r="M14183" s="9"/>
      <c r="N14183" s="9"/>
    </row>
    <row r="14184" spans="13:14" x14ac:dyDescent="0.3">
      <c r="M14184" s="9"/>
      <c r="N14184" s="9"/>
    </row>
    <row r="14185" spans="13:14" x14ac:dyDescent="0.3">
      <c r="M14185" s="9"/>
      <c r="N14185" s="9"/>
    </row>
    <row r="14186" spans="13:14" x14ac:dyDescent="0.3">
      <c r="M14186" s="9"/>
      <c r="N14186" s="9"/>
    </row>
    <row r="14187" spans="13:14" x14ac:dyDescent="0.3">
      <c r="M14187" s="9"/>
      <c r="N14187" s="9"/>
    </row>
    <row r="14188" spans="13:14" x14ac:dyDescent="0.3">
      <c r="M14188" s="9"/>
      <c r="N14188" s="9"/>
    </row>
    <row r="14189" spans="13:14" x14ac:dyDescent="0.3">
      <c r="M14189" s="9"/>
      <c r="N14189" s="9"/>
    </row>
    <row r="14190" spans="13:14" x14ac:dyDescent="0.3">
      <c r="M14190" s="9"/>
      <c r="N14190" s="9"/>
    </row>
    <row r="14191" spans="13:14" x14ac:dyDescent="0.3">
      <c r="M14191" s="9"/>
      <c r="N14191" s="9"/>
    </row>
    <row r="14192" spans="13:14" x14ac:dyDescent="0.3">
      <c r="M14192" s="9"/>
      <c r="N14192" s="9"/>
    </row>
    <row r="14193" spans="13:14" x14ac:dyDescent="0.3">
      <c r="M14193" s="9"/>
      <c r="N14193" s="9"/>
    </row>
    <row r="14194" spans="13:14" x14ac:dyDescent="0.3">
      <c r="M14194" s="9"/>
      <c r="N14194" s="9"/>
    </row>
    <row r="14195" spans="13:14" x14ac:dyDescent="0.3">
      <c r="M14195" s="9"/>
      <c r="N14195" s="9"/>
    </row>
    <row r="14196" spans="13:14" x14ac:dyDescent="0.3">
      <c r="M14196" s="9"/>
      <c r="N14196" s="9"/>
    </row>
    <row r="14197" spans="13:14" x14ac:dyDescent="0.3">
      <c r="M14197" s="9"/>
      <c r="N14197" s="9"/>
    </row>
    <row r="14198" spans="13:14" x14ac:dyDescent="0.3">
      <c r="M14198" s="9"/>
      <c r="N14198" s="9"/>
    </row>
    <row r="14199" spans="13:14" x14ac:dyDescent="0.3">
      <c r="M14199" s="9"/>
      <c r="N14199" s="9"/>
    </row>
    <row r="14200" spans="13:14" x14ac:dyDescent="0.3">
      <c r="M14200" s="9"/>
      <c r="N14200" s="9"/>
    </row>
    <row r="14201" spans="13:14" x14ac:dyDescent="0.3">
      <c r="M14201" s="9"/>
      <c r="N14201" s="9"/>
    </row>
    <row r="14202" spans="13:14" x14ac:dyDescent="0.3">
      <c r="M14202" s="9"/>
      <c r="N14202" s="9"/>
    </row>
    <row r="14203" spans="13:14" x14ac:dyDescent="0.3">
      <c r="M14203" s="9"/>
      <c r="N14203" s="9"/>
    </row>
    <row r="14204" spans="13:14" x14ac:dyDescent="0.3">
      <c r="M14204" s="9"/>
      <c r="N14204" s="9"/>
    </row>
    <row r="14205" spans="13:14" x14ac:dyDescent="0.3">
      <c r="M14205" s="9"/>
      <c r="N14205" s="9"/>
    </row>
    <row r="14206" spans="13:14" x14ac:dyDescent="0.3">
      <c r="M14206" s="9"/>
      <c r="N14206" s="9"/>
    </row>
    <row r="14207" spans="13:14" x14ac:dyDescent="0.3">
      <c r="M14207" s="9"/>
      <c r="N14207" s="9"/>
    </row>
    <row r="14208" spans="13:14" x14ac:dyDescent="0.3">
      <c r="M14208" s="9"/>
      <c r="N14208" s="9"/>
    </row>
    <row r="14209" spans="13:14" x14ac:dyDescent="0.3">
      <c r="M14209" s="9"/>
      <c r="N14209" s="9"/>
    </row>
    <row r="14210" spans="13:14" x14ac:dyDescent="0.3">
      <c r="M14210" s="9"/>
      <c r="N14210" s="9"/>
    </row>
    <row r="14211" spans="13:14" x14ac:dyDescent="0.3">
      <c r="M14211" s="9"/>
      <c r="N14211" s="9"/>
    </row>
    <row r="14212" spans="13:14" x14ac:dyDescent="0.3">
      <c r="M14212" s="9"/>
      <c r="N14212" s="9"/>
    </row>
    <row r="14213" spans="13:14" x14ac:dyDescent="0.3">
      <c r="M14213" s="9"/>
      <c r="N14213" s="9"/>
    </row>
    <row r="14214" spans="13:14" x14ac:dyDescent="0.3">
      <c r="M14214" s="9"/>
      <c r="N14214" s="9"/>
    </row>
    <row r="14215" spans="13:14" x14ac:dyDescent="0.3">
      <c r="M14215" s="9"/>
      <c r="N14215" s="9"/>
    </row>
    <row r="14216" spans="13:14" x14ac:dyDescent="0.3">
      <c r="M14216" s="9"/>
      <c r="N14216" s="9"/>
    </row>
    <row r="14217" spans="13:14" x14ac:dyDescent="0.3">
      <c r="M14217" s="9"/>
      <c r="N14217" s="9"/>
    </row>
    <row r="14218" spans="13:14" x14ac:dyDescent="0.3">
      <c r="M14218" s="9"/>
      <c r="N14218" s="9"/>
    </row>
    <row r="14219" spans="13:14" x14ac:dyDescent="0.3">
      <c r="M14219" s="9"/>
      <c r="N14219" s="9"/>
    </row>
    <row r="14220" spans="13:14" x14ac:dyDescent="0.3">
      <c r="M14220" s="9"/>
      <c r="N14220" s="9"/>
    </row>
    <row r="14221" spans="13:14" x14ac:dyDescent="0.3">
      <c r="M14221" s="9"/>
      <c r="N14221" s="9"/>
    </row>
    <row r="14222" spans="13:14" x14ac:dyDescent="0.3">
      <c r="M14222" s="9"/>
      <c r="N14222" s="9"/>
    </row>
    <row r="14223" spans="13:14" x14ac:dyDescent="0.3">
      <c r="M14223" s="9"/>
      <c r="N14223" s="9"/>
    </row>
    <row r="14224" spans="13:14" x14ac:dyDescent="0.3">
      <c r="M14224" s="9"/>
      <c r="N14224" s="9"/>
    </row>
    <row r="14225" spans="13:14" x14ac:dyDescent="0.3">
      <c r="M14225" s="9"/>
      <c r="N14225" s="9"/>
    </row>
    <row r="14226" spans="13:14" x14ac:dyDescent="0.3">
      <c r="M14226" s="9"/>
      <c r="N14226" s="9"/>
    </row>
    <row r="14227" spans="13:14" x14ac:dyDescent="0.3">
      <c r="M14227" s="9"/>
      <c r="N14227" s="9"/>
    </row>
    <row r="14228" spans="13:14" x14ac:dyDescent="0.3">
      <c r="M14228" s="9"/>
      <c r="N14228" s="9"/>
    </row>
    <row r="14229" spans="13:14" x14ac:dyDescent="0.3">
      <c r="M14229" s="9"/>
      <c r="N14229" s="9"/>
    </row>
    <row r="14230" spans="13:14" x14ac:dyDescent="0.3">
      <c r="M14230" s="9"/>
      <c r="N14230" s="9"/>
    </row>
    <row r="14231" spans="13:14" x14ac:dyDescent="0.3">
      <c r="M14231" s="9"/>
      <c r="N14231" s="9"/>
    </row>
    <row r="14232" spans="13:14" x14ac:dyDescent="0.3">
      <c r="M14232" s="9"/>
      <c r="N14232" s="9"/>
    </row>
    <row r="14233" spans="13:14" x14ac:dyDescent="0.3">
      <c r="M14233" s="9"/>
      <c r="N14233" s="9"/>
    </row>
    <row r="14234" spans="13:14" x14ac:dyDescent="0.3">
      <c r="M14234" s="9"/>
      <c r="N14234" s="9"/>
    </row>
    <row r="14235" spans="13:14" x14ac:dyDescent="0.3">
      <c r="M14235" s="9"/>
      <c r="N14235" s="9"/>
    </row>
    <row r="14236" spans="13:14" x14ac:dyDescent="0.3">
      <c r="M14236" s="9"/>
      <c r="N14236" s="9"/>
    </row>
    <row r="14237" spans="13:14" x14ac:dyDescent="0.3">
      <c r="M14237" s="9"/>
      <c r="N14237" s="9"/>
    </row>
    <row r="14238" spans="13:14" x14ac:dyDescent="0.3">
      <c r="M14238" s="9"/>
      <c r="N14238" s="9"/>
    </row>
    <row r="14239" spans="13:14" x14ac:dyDescent="0.3">
      <c r="M14239" s="9"/>
      <c r="N14239" s="9"/>
    </row>
    <row r="14240" spans="13:14" x14ac:dyDescent="0.3">
      <c r="M14240" s="9"/>
      <c r="N14240" s="9"/>
    </row>
    <row r="14241" spans="13:14" x14ac:dyDescent="0.3">
      <c r="M14241" s="9"/>
      <c r="N14241" s="9"/>
    </row>
    <row r="14242" spans="13:14" x14ac:dyDescent="0.3">
      <c r="M14242" s="9"/>
      <c r="N14242" s="9"/>
    </row>
    <row r="14243" spans="13:14" x14ac:dyDescent="0.3">
      <c r="M14243" s="9"/>
      <c r="N14243" s="9"/>
    </row>
    <row r="14244" spans="13:14" x14ac:dyDescent="0.3">
      <c r="M14244" s="9"/>
      <c r="N14244" s="9"/>
    </row>
    <row r="14245" spans="13:14" x14ac:dyDescent="0.3">
      <c r="M14245" s="9"/>
      <c r="N14245" s="9"/>
    </row>
    <row r="14246" spans="13:14" x14ac:dyDescent="0.3">
      <c r="M14246" s="9"/>
      <c r="N14246" s="9"/>
    </row>
    <row r="14247" spans="13:14" x14ac:dyDescent="0.3">
      <c r="M14247" s="9"/>
      <c r="N14247" s="9"/>
    </row>
    <row r="14248" spans="13:14" x14ac:dyDescent="0.3">
      <c r="M14248" s="9"/>
      <c r="N14248" s="9"/>
    </row>
    <row r="14249" spans="13:14" x14ac:dyDescent="0.3">
      <c r="M14249" s="9"/>
      <c r="N14249" s="9"/>
    </row>
    <row r="14250" spans="13:14" x14ac:dyDescent="0.3">
      <c r="M14250" s="9"/>
      <c r="N14250" s="9"/>
    </row>
    <row r="14251" spans="13:14" x14ac:dyDescent="0.3">
      <c r="M14251" s="9"/>
      <c r="N14251" s="9"/>
    </row>
    <row r="14252" spans="13:14" x14ac:dyDescent="0.3">
      <c r="M14252" s="9"/>
      <c r="N14252" s="9"/>
    </row>
    <row r="14253" spans="13:14" x14ac:dyDescent="0.3">
      <c r="M14253" s="9"/>
      <c r="N14253" s="9"/>
    </row>
    <row r="14254" spans="13:14" x14ac:dyDescent="0.3">
      <c r="M14254" s="9"/>
      <c r="N14254" s="9"/>
    </row>
    <row r="14255" spans="13:14" x14ac:dyDescent="0.3">
      <c r="M14255" s="9"/>
      <c r="N14255" s="9"/>
    </row>
    <row r="14256" spans="13:14" x14ac:dyDescent="0.3">
      <c r="M14256" s="9"/>
      <c r="N14256" s="9"/>
    </row>
    <row r="14257" spans="13:14" x14ac:dyDescent="0.3">
      <c r="M14257" s="9"/>
      <c r="N14257" s="9"/>
    </row>
    <row r="14258" spans="13:14" x14ac:dyDescent="0.3">
      <c r="M14258" s="9"/>
      <c r="N14258" s="9"/>
    </row>
    <row r="14259" spans="13:14" x14ac:dyDescent="0.3">
      <c r="M14259" s="9"/>
      <c r="N14259" s="9"/>
    </row>
    <row r="14260" spans="13:14" x14ac:dyDescent="0.3">
      <c r="M14260" s="9"/>
      <c r="N14260" s="9"/>
    </row>
    <row r="14261" spans="13:14" x14ac:dyDescent="0.3">
      <c r="M14261" s="9"/>
      <c r="N14261" s="9"/>
    </row>
    <row r="14262" spans="13:14" x14ac:dyDescent="0.3">
      <c r="M14262" s="9"/>
      <c r="N14262" s="9"/>
    </row>
    <row r="14263" spans="13:14" x14ac:dyDescent="0.3">
      <c r="M14263" s="9"/>
      <c r="N14263" s="9"/>
    </row>
    <row r="14264" spans="13:14" x14ac:dyDescent="0.3">
      <c r="M14264" s="9"/>
      <c r="N14264" s="9"/>
    </row>
    <row r="14265" spans="13:14" x14ac:dyDescent="0.3">
      <c r="M14265" s="9"/>
      <c r="N14265" s="9"/>
    </row>
    <row r="14266" spans="13:14" x14ac:dyDescent="0.3">
      <c r="M14266" s="9"/>
      <c r="N14266" s="9"/>
    </row>
    <row r="14267" spans="13:14" x14ac:dyDescent="0.3">
      <c r="M14267" s="9"/>
      <c r="N14267" s="9"/>
    </row>
    <row r="14268" spans="13:14" x14ac:dyDescent="0.3">
      <c r="M14268" s="9"/>
      <c r="N14268" s="9"/>
    </row>
    <row r="14269" spans="13:14" x14ac:dyDescent="0.3">
      <c r="M14269" s="9"/>
      <c r="N14269" s="9"/>
    </row>
    <row r="14270" spans="13:14" x14ac:dyDescent="0.3">
      <c r="M14270" s="9"/>
      <c r="N14270" s="9"/>
    </row>
    <row r="14271" spans="13:14" x14ac:dyDescent="0.3">
      <c r="M14271" s="9"/>
      <c r="N14271" s="9"/>
    </row>
    <row r="14272" spans="13:14" x14ac:dyDescent="0.3">
      <c r="M14272" s="9"/>
      <c r="N14272" s="9"/>
    </row>
    <row r="14273" spans="13:14" x14ac:dyDescent="0.3">
      <c r="M14273" s="9"/>
      <c r="N14273" s="9"/>
    </row>
    <row r="14274" spans="13:14" x14ac:dyDescent="0.3">
      <c r="M14274" s="9"/>
      <c r="N14274" s="9"/>
    </row>
    <row r="14275" spans="13:14" x14ac:dyDescent="0.3">
      <c r="M14275" s="9"/>
      <c r="N14275" s="9"/>
    </row>
    <row r="14276" spans="13:14" x14ac:dyDescent="0.3">
      <c r="M14276" s="9"/>
      <c r="N14276" s="9"/>
    </row>
    <row r="14277" spans="13:14" x14ac:dyDescent="0.3">
      <c r="M14277" s="9"/>
      <c r="N14277" s="9"/>
    </row>
    <row r="14278" spans="13:14" x14ac:dyDescent="0.3">
      <c r="M14278" s="9"/>
      <c r="N14278" s="9"/>
    </row>
    <row r="14279" spans="13:14" x14ac:dyDescent="0.3">
      <c r="M14279" s="9"/>
      <c r="N14279" s="9"/>
    </row>
    <row r="14280" spans="13:14" x14ac:dyDescent="0.3">
      <c r="M14280" s="9"/>
      <c r="N14280" s="9"/>
    </row>
    <row r="14281" spans="13:14" x14ac:dyDescent="0.3">
      <c r="M14281" s="9"/>
      <c r="N14281" s="9"/>
    </row>
    <row r="14282" spans="13:14" x14ac:dyDescent="0.3">
      <c r="M14282" s="9"/>
      <c r="N14282" s="9"/>
    </row>
    <row r="14283" spans="13:14" x14ac:dyDescent="0.3">
      <c r="M14283" s="9"/>
      <c r="N14283" s="9"/>
    </row>
    <row r="14284" spans="13:14" x14ac:dyDescent="0.3">
      <c r="M14284" s="9"/>
      <c r="N14284" s="9"/>
    </row>
    <row r="14285" spans="13:14" x14ac:dyDescent="0.3">
      <c r="M14285" s="9"/>
      <c r="N14285" s="9"/>
    </row>
    <row r="14286" spans="13:14" x14ac:dyDescent="0.3">
      <c r="M14286" s="9"/>
      <c r="N14286" s="9"/>
    </row>
    <row r="14287" spans="13:14" x14ac:dyDescent="0.3">
      <c r="M14287" s="9"/>
      <c r="N14287" s="9"/>
    </row>
    <row r="14288" spans="13:14" x14ac:dyDescent="0.3">
      <c r="M14288" s="9"/>
      <c r="N14288" s="9"/>
    </row>
    <row r="14289" spans="13:14" x14ac:dyDescent="0.3">
      <c r="M14289" s="9"/>
      <c r="N14289" s="9"/>
    </row>
    <row r="14290" spans="13:14" x14ac:dyDescent="0.3">
      <c r="M14290" s="9"/>
      <c r="N14290" s="9"/>
    </row>
    <row r="14291" spans="13:14" x14ac:dyDescent="0.3">
      <c r="M14291" s="9"/>
      <c r="N14291" s="9"/>
    </row>
    <row r="14292" spans="13:14" x14ac:dyDescent="0.3">
      <c r="M14292" s="9"/>
      <c r="N14292" s="9"/>
    </row>
    <row r="14293" spans="13:14" x14ac:dyDescent="0.3">
      <c r="M14293" s="9"/>
      <c r="N14293" s="9"/>
    </row>
    <row r="14294" spans="13:14" x14ac:dyDescent="0.3">
      <c r="M14294" s="9"/>
      <c r="N14294" s="9"/>
    </row>
    <row r="14295" spans="13:14" x14ac:dyDescent="0.3">
      <c r="M14295" s="9"/>
      <c r="N14295" s="9"/>
    </row>
    <row r="14296" spans="13:14" x14ac:dyDescent="0.3">
      <c r="M14296" s="9"/>
      <c r="N14296" s="9"/>
    </row>
    <row r="14297" spans="13:14" x14ac:dyDescent="0.3">
      <c r="M14297" s="9"/>
      <c r="N14297" s="9"/>
    </row>
    <row r="14298" spans="13:14" x14ac:dyDescent="0.3">
      <c r="M14298" s="9"/>
      <c r="N14298" s="9"/>
    </row>
    <row r="14299" spans="13:14" x14ac:dyDescent="0.3">
      <c r="M14299" s="9"/>
      <c r="N14299" s="9"/>
    </row>
    <row r="14300" spans="13:14" x14ac:dyDescent="0.3">
      <c r="M14300" s="9"/>
      <c r="N14300" s="9"/>
    </row>
    <row r="14301" spans="13:14" x14ac:dyDescent="0.3">
      <c r="M14301" s="9"/>
      <c r="N14301" s="9"/>
    </row>
    <row r="14302" spans="13:14" x14ac:dyDescent="0.3">
      <c r="M14302" s="9"/>
      <c r="N14302" s="9"/>
    </row>
    <row r="14303" spans="13:14" x14ac:dyDescent="0.3">
      <c r="M14303" s="9"/>
      <c r="N14303" s="9"/>
    </row>
    <row r="14304" spans="13:14" x14ac:dyDescent="0.3">
      <c r="M14304" s="9"/>
      <c r="N14304" s="9"/>
    </row>
    <row r="14305" spans="13:14" x14ac:dyDescent="0.3">
      <c r="M14305" s="9"/>
      <c r="N14305" s="9"/>
    </row>
    <row r="14306" spans="13:14" x14ac:dyDescent="0.3">
      <c r="M14306" s="9"/>
      <c r="N14306" s="9"/>
    </row>
    <row r="14307" spans="13:14" x14ac:dyDescent="0.3">
      <c r="M14307" s="9"/>
      <c r="N14307" s="9"/>
    </row>
    <row r="14308" spans="13:14" x14ac:dyDescent="0.3">
      <c r="M14308" s="9"/>
      <c r="N14308" s="9"/>
    </row>
    <row r="14309" spans="13:14" x14ac:dyDescent="0.3">
      <c r="M14309" s="9"/>
      <c r="N14309" s="9"/>
    </row>
    <row r="14310" spans="13:14" x14ac:dyDescent="0.3">
      <c r="M14310" s="9"/>
      <c r="N14310" s="9"/>
    </row>
    <row r="14311" spans="13:14" x14ac:dyDescent="0.3">
      <c r="M14311" s="9"/>
      <c r="N14311" s="9"/>
    </row>
    <row r="14312" spans="13:14" x14ac:dyDescent="0.3">
      <c r="M14312" s="9"/>
      <c r="N14312" s="9"/>
    </row>
    <row r="14313" spans="13:14" x14ac:dyDescent="0.3">
      <c r="M14313" s="9"/>
      <c r="N14313" s="9"/>
    </row>
    <row r="14314" spans="13:14" x14ac:dyDescent="0.3">
      <c r="M14314" s="9"/>
      <c r="N14314" s="9"/>
    </row>
    <row r="14315" spans="13:14" x14ac:dyDescent="0.3">
      <c r="M14315" s="9"/>
      <c r="N14315" s="9"/>
    </row>
    <row r="14316" spans="13:14" x14ac:dyDescent="0.3">
      <c r="M14316" s="9"/>
      <c r="N14316" s="9"/>
    </row>
    <row r="14317" spans="13:14" x14ac:dyDescent="0.3">
      <c r="M14317" s="9"/>
      <c r="N14317" s="9"/>
    </row>
    <row r="14318" spans="13:14" x14ac:dyDescent="0.3">
      <c r="M14318" s="9"/>
      <c r="N14318" s="9"/>
    </row>
    <row r="14319" spans="13:14" x14ac:dyDescent="0.3">
      <c r="M14319" s="9"/>
      <c r="N14319" s="9"/>
    </row>
    <row r="14320" spans="13:14" x14ac:dyDescent="0.3">
      <c r="M14320" s="9"/>
      <c r="N14320" s="9"/>
    </row>
    <row r="14321" spans="13:14" x14ac:dyDescent="0.3">
      <c r="M14321" s="9"/>
      <c r="N14321" s="9"/>
    </row>
    <row r="14322" spans="13:14" x14ac:dyDescent="0.3">
      <c r="M14322" s="9"/>
      <c r="N14322" s="9"/>
    </row>
    <row r="14323" spans="13:14" x14ac:dyDescent="0.3">
      <c r="M14323" s="9"/>
      <c r="N14323" s="9"/>
    </row>
    <row r="14324" spans="13:14" x14ac:dyDescent="0.3">
      <c r="M14324" s="9"/>
      <c r="N14324" s="9"/>
    </row>
    <row r="14325" spans="13:14" x14ac:dyDescent="0.3">
      <c r="M14325" s="9"/>
      <c r="N14325" s="9"/>
    </row>
    <row r="14326" spans="13:14" x14ac:dyDescent="0.3">
      <c r="M14326" s="9"/>
      <c r="N14326" s="9"/>
    </row>
    <row r="14327" spans="13:14" x14ac:dyDescent="0.3">
      <c r="M14327" s="9"/>
      <c r="N14327" s="9"/>
    </row>
    <row r="14328" spans="13:14" x14ac:dyDescent="0.3">
      <c r="M14328" s="9"/>
      <c r="N14328" s="9"/>
    </row>
    <row r="14329" spans="13:14" x14ac:dyDescent="0.3">
      <c r="M14329" s="9"/>
      <c r="N14329" s="9"/>
    </row>
    <row r="14330" spans="13:14" x14ac:dyDescent="0.3">
      <c r="M14330" s="9"/>
      <c r="N14330" s="9"/>
    </row>
    <row r="14331" spans="13:14" x14ac:dyDescent="0.3">
      <c r="M14331" s="9"/>
      <c r="N14331" s="9"/>
    </row>
    <row r="14332" spans="13:14" x14ac:dyDescent="0.3">
      <c r="M14332" s="9"/>
      <c r="N14332" s="9"/>
    </row>
    <row r="14333" spans="13:14" x14ac:dyDescent="0.3">
      <c r="M14333" s="9"/>
      <c r="N14333" s="9"/>
    </row>
    <row r="14334" spans="13:14" x14ac:dyDescent="0.3">
      <c r="M14334" s="9"/>
      <c r="N14334" s="9"/>
    </row>
    <row r="14335" spans="13:14" x14ac:dyDescent="0.3">
      <c r="M14335" s="9"/>
      <c r="N14335" s="9"/>
    </row>
    <row r="14336" spans="13:14" x14ac:dyDescent="0.3">
      <c r="M14336" s="9"/>
      <c r="N14336" s="9"/>
    </row>
    <row r="14337" spans="13:14" x14ac:dyDescent="0.3">
      <c r="M14337" s="9"/>
      <c r="N14337" s="9"/>
    </row>
    <row r="14338" spans="13:14" x14ac:dyDescent="0.3">
      <c r="M14338" s="9"/>
      <c r="N14338" s="9"/>
    </row>
    <row r="14339" spans="13:14" x14ac:dyDescent="0.3">
      <c r="M14339" s="9"/>
      <c r="N14339" s="9"/>
    </row>
    <row r="14340" spans="13:14" x14ac:dyDescent="0.3">
      <c r="M14340" s="9"/>
      <c r="N14340" s="9"/>
    </row>
    <row r="14341" spans="13:14" x14ac:dyDescent="0.3">
      <c r="M14341" s="9"/>
      <c r="N14341" s="9"/>
    </row>
    <row r="14342" spans="13:14" x14ac:dyDescent="0.3">
      <c r="M14342" s="9"/>
      <c r="N14342" s="9"/>
    </row>
    <row r="14343" spans="13:14" x14ac:dyDescent="0.3">
      <c r="M14343" s="9"/>
      <c r="N14343" s="9"/>
    </row>
    <row r="14344" spans="13:14" x14ac:dyDescent="0.3">
      <c r="M14344" s="9"/>
      <c r="N14344" s="9"/>
    </row>
    <row r="14345" spans="13:14" x14ac:dyDescent="0.3">
      <c r="M14345" s="9"/>
      <c r="N14345" s="9"/>
    </row>
    <row r="14346" spans="13:14" x14ac:dyDescent="0.3">
      <c r="M14346" s="9"/>
      <c r="N14346" s="9"/>
    </row>
    <row r="14347" spans="13:14" x14ac:dyDescent="0.3">
      <c r="M14347" s="9"/>
      <c r="N14347" s="9"/>
    </row>
    <row r="14348" spans="13:14" x14ac:dyDescent="0.3">
      <c r="M14348" s="9"/>
      <c r="N14348" s="9"/>
    </row>
    <row r="14349" spans="13:14" x14ac:dyDescent="0.3">
      <c r="M14349" s="9"/>
      <c r="N14349" s="9"/>
    </row>
    <row r="14350" spans="13:14" x14ac:dyDescent="0.3">
      <c r="M14350" s="9"/>
      <c r="N14350" s="9"/>
    </row>
    <row r="14351" spans="13:14" x14ac:dyDescent="0.3">
      <c r="M14351" s="9"/>
      <c r="N14351" s="9"/>
    </row>
    <row r="14352" spans="13:14" x14ac:dyDescent="0.3">
      <c r="M14352" s="9"/>
      <c r="N14352" s="9"/>
    </row>
    <row r="14353" spans="13:14" x14ac:dyDescent="0.3">
      <c r="M14353" s="9"/>
      <c r="N14353" s="9"/>
    </row>
    <row r="14354" spans="13:14" x14ac:dyDescent="0.3">
      <c r="M14354" s="9"/>
      <c r="N14354" s="9"/>
    </row>
    <row r="14355" spans="13:14" x14ac:dyDescent="0.3">
      <c r="M14355" s="9"/>
      <c r="N14355" s="9"/>
    </row>
    <row r="14356" spans="13:14" x14ac:dyDescent="0.3">
      <c r="M14356" s="9"/>
      <c r="N14356" s="9"/>
    </row>
    <row r="14357" spans="13:14" x14ac:dyDescent="0.3">
      <c r="M14357" s="9"/>
      <c r="N14357" s="9"/>
    </row>
    <row r="14358" spans="13:14" x14ac:dyDescent="0.3">
      <c r="M14358" s="9"/>
      <c r="N14358" s="9"/>
    </row>
    <row r="14359" spans="13:14" x14ac:dyDescent="0.3">
      <c r="M14359" s="9"/>
      <c r="N14359" s="9"/>
    </row>
    <row r="14360" spans="13:14" x14ac:dyDescent="0.3">
      <c r="M14360" s="9"/>
      <c r="N14360" s="9"/>
    </row>
    <row r="14361" spans="13:14" x14ac:dyDescent="0.3">
      <c r="M14361" s="9"/>
      <c r="N14361" s="9"/>
    </row>
    <row r="14362" spans="13:14" x14ac:dyDescent="0.3">
      <c r="M14362" s="9"/>
      <c r="N14362" s="9"/>
    </row>
    <row r="14363" spans="13:14" x14ac:dyDescent="0.3">
      <c r="M14363" s="9"/>
      <c r="N14363" s="9"/>
    </row>
    <row r="14364" spans="13:14" x14ac:dyDescent="0.3">
      <c r="M14364" s="9"/>
      <c r="N14364" s="9"/>
    </row>
    <row r="14365" spans="13:14" x14ac:dyDescent="0.3">
      <c r="M14365" s="9"/>
      <c r="N14365" s="9"/>
    </row>
    <row r="14366" spans="13:14" x14ac:dyDescent="0.3">
      <c r="M14366" s="9"/>
      <c r="N14366" s="9"/>
    </row>
    <row r="14367" spans="13:14" x14ac:dyDescent="0.3">
      <c r="M14367" s="9"/>
      <c r="N14367" s="9"/>
    </row>
    <row r="14368" spans="13:14" x14ac:dyDescent="0.3">
      <c r="M14368" s="9"/>
      <c r="N14368" s="9"/>
    </row>
    <row r="14369" spans="13:14" x14ac:dyDescent="0.3">
      <c r="M14369" s="9"/>
      <c r="N14369" s="9"/>
    </row>
    <row r="14370" spans="13:14" x14ac:dyDescent="0.3">
      <c r="M14370" s="9"/>
      <c r="N14370" s="9"/>
    </row>
    <row r="14371" spans="13:14" x14ac:dyDescent="0.3">
      <c r="M14371" s="9"/>
      <c r="N14371" s="9"/>
    </row>
    <row r="14372" spans="13:14" x14ac:dyDescent="0.3">
      <c r="M14372" s="9"/>
      <c r="N14372" s="9"/>
    </row>
    <row r="14373" spans="13:14" x14ac:dyDescent="0.3">
      <c r="M14373" s="9"/>
      <c r="N14373" s="9"/>
    </row>
    <row r="14374" spans="13:14" x14ac:dyDescent="0.3">
      <c r="M14374" s="9"/>
      <c r="N14374" s="9"/>
    </row>
    <row r="14375" spans="13:14" x14ac:dyDescent="0.3">
      <c r="M14375" s="9"/>
      <c r="N14375" s="9"/>
    </row>
    <row r="14376" spans="13:14" x14ac:dyDescent="0.3">
      <c r="M14376" s="9"/>
      <c r="N14376" s="9"/>
    </row>
    <row r="14377" spans="13:14" x14ac:dyDescent="0.3">
      <c r="M14377" s="9"/>
      <c r="N14377" s="9"/>
    </row>
    <row r="14378" spans="13:14" x14ac:dyDescent="0.3">
      <c r="M14378" s="9"/>
      <c r="N14378" s="9"/>
    </row>
    <row r="14379" spans="13:14" x14ac:dyDescent="0.3">
      <c r="M14379" s="9"/>
      <c r="N14379" s="9"/>
    </row>
    <row r="14380" spans="13:14" x14ac:dyDescent="0.3">
      <c r="M14380" s="9"/>
      <c r="N14380" s="9"/>
    </row>
    <row r="14381" spans="13:14" x14ac:dyDescent="0.3">
      <c r="M14381" s="9"/>
      <c r="N14381" s="9"/>
    </row>
    <row r="14382" spans="13:14" x14ac:dyDescent="0.3">
      <c r="M14382" s="9"/>
      <c r="N14382" s="9"/>
    </row>
    <row r="14383" spans="13:14" x14ac:dyDescent="0.3">
      <c r="M14383" s="9"/>
      <c r="N14383" s="9"/>
    </row>
    <row r="14384" spans="13:14" x14ac:dyDescent="0.3">
      <c r="M14384" s="9"/>
      <c r="N14384" s="9"/>
    </row>
    <row r="14385" spans="13:14" x14ac:dyDescent="0.3">
      <c r="M14385" s="9"/>
      <c r="N14385" s="9"/>
    </row>
    <row r="14386" spans="13:14" x14ac:dyDescent="0.3">
      <c r="M14386" s="9"/>
      <c r="N14386" s="9"/>
    </row>
    <row r="14387" spans="13:14" x14ac:dyDescent="0.3">
      <c r="M14387" s="9"/>
      <c r="N14387" s="9"/>
    </row>
    <row r="14388" spans="13:14" x14ac:dyDescent="0.3">
      <c r="M14388" s="9"/>
      <c r="N14388" s="9"/>
    </row>
    <row r="14389" spans="13:14" x14ac:dyDescent="0.3">
      <c r="M14389" s="9"/>
      <c r="N14389" s="9"/>
    </row>
    <row r="14390" spans="13:14" x14ac:dyDescent="0.3">
      <c r="M14390" s="9"/>
      <c r="N14390" s="9"/>
    </row>
    <row r="14391" spans="13:14" x14ac:dyDescent="0.3">
      <c r="M14391" s="9"/>
      <c r="N14391" s="9"/>
    </row>
    <row r="14392" spans="13:14" x14ac:dyDescent="0.3">
      <c r="M14392" s="9"/>
      <c r="N14392" s="9"/>
    </row>
    <row r="14393" spans="13:14" x14ac:dyDescent="0.3">
      <c r="M14393" s="9"/>
      <c r="N14393" s="9"/>
    </row>
    <row r="14394" spans="13:14" x14ac:dyDescent="0.3">
      <c r="M14394" s="9"/>
      <c r="N14394" s="9"/>
    </row>
    <row r="14395" spans="13:14" x14ac:dyDescent="0.3">
      <c r="M14395" s="9"/>
      <c r="N14395" s="9"/>
    </row>
    <row r="14396" spans="13:14" x14ac:dyDescent="0.3">
      <c r="M14396" s="9"/>
      <c r="N14396" s="9"/>
    </row>
    <row r="14397" spans="13:14" x14ac:dyDescent="0.3">
      <c r="M14397" s="9"/>
      <c r="N14397" s="9"/>
    </row>
    <row r="14398" spans="13:14" x14ac:dyDescent="0.3">
      <c r="M14398" s="9"/>
      <c r="N14398" s="9"/>
    </row>
    <row r="14399" spans="13:14" x14ac:dyDescent="0.3">
      <c r="M14399" s="9"/>
      <c r="N14399" s="9"/>
    </row>
    <row r="14400" spans="13:14" x14ac:dyDescent="0.3">
      <c r="M14400" s="9"/>
      <c r="N14400" s="9"/>
    </row>
    <row r="14401" spans="13:14" x14ac:dyDescent="0.3">
      <c r="M14401" s="9"/>
      <c r="N14401" s="9"/>
    </row>
    <row r="14402" spans="13:14" x14ac:dyDescent="0.3">
      <c r="M14402" s="9"/>
      <c r="N14402" s="9"/>
    </row>
    <row r="14403" spans="13:14" x14ac:dyDescent="0.3">
      <c r="M14403" s="9"/>
      <c r="N14403" s="9"/>
    </row>
    <row r="14404" spans="13:14" x14ac:dyDescent="0.3">
      <c r="M14404" s="9"/>
      <c r="N14404" s="9"/>
    </row>
    <row r="14405" spans="13:14" x14ac:dyDescent="0.3">
      <c r="M14405" s="9"/>
      <c r="N14405" s="9"/>
    </row>
    <row r="14406" spans="13:14" x14ac:dyDescent="0.3">
      <c r="M14406" s="9"/>
      <c r="N14406" s="9"/>
    </row>
    <row r="14407" spans="13:14" x14ac:dyDescent="0.3">
      <c r="M14407" s="9"/>
      <c r="N14407" s="9"/>
    </row>
    <row r="14408" spans="13:14" x14ac:dyDescent="0.3">
      <c r="M14408" s="9"/>
      <c r="N14408" s="9"/>
    </row>
    <row r="14409" spans="13:14" x14ac:dyDescent="0.3">
      <c r="M14409" s="9"/>
      <c r="N14409" s="9"/>
    </row>
    <row r="14410" spans="13:14" x14ac:dyDescent="0.3">
      <c r="M14410" s="9"/>
      <c r="N14410" s="9"/>
    </row>
    <row r="14411" spans="13:14" x14ac:dyDescent="0.3">
      <c r="M14411" s="9"/>
      <c r="N14411" s="9"/>
    </row>
    <row r="14412" spans="13:14" x14ac:dyDescent="0.3">
      <c r="M14412" s="9"/>
      <c r="N14412" s="9"/>
    </row>
    <row r="14413" spans="13:14" x14ac:dyDescent="0.3">
      <c r="M14413" s="9"/>
      <c r="N14413" s="9"/>
    </row>
    <row r="14414" spans="13:14" x14ac:dyDescent="0.3">
      <c r="M14414" s="9"/>
      <c r="N14414" s="9"/>
    </row>
    <row r="14415" spans="13:14" x14ac:dyDescent="0.3">
      <c r="M14415" s="9"/>
      <c r="N14415" s="9"/>
    </row>
    <row r="14416" spans="13:14" x14ac:dyDescent="0.3">
      <c r="M14416" s="9"/>
      <c r="N14416" s="9"/>
    </row>
    <row r="14417" spans="13:14" x14ac:dyDescent="0.3">
      <c r="M14417" s="9"/>
      <c r="N14417" s="9"/>
    </row>
    <row r="14418" spans="13:14" x14ac:dyDescent="0.3">
      <c r="M14418" s="9"/>
      <c r="N14418" s="9"/>
    </row>
    <row r="14419" spans="13:14" x14ac:dyDescent="0.3">
      <c r="M14419" s="9"/>
      <c r="N14419" s="9"/>
    </row>
    <row r="14420" spans="13:14" x14ac:dyDescent="0.3">
      <c r="M14420" s="9"/>
      <c r="N14420" s="9"/>
    </row>
    <row r="14421" spans="13:14" x14ac:dyDescent="0.3">
      <c r="M14421" s="9"/>
      <c r="N14421" s="9"/>
    </row>
    <row r="14422" spans="13:14" x14ac:dyDescent="0.3">
      <c r="M14422" s="9"/>
      <c r="N14422" s="9"/>
    </row>
    <row r="14423" spans="13:14" x14ac:dyDescent="0.3">
      <c r="M14423" s="9"/>
      <c r="N14423" s="9"/>
    </row>
    <row r="14424" spans="13:14" x14ac:dyDescent="0.3">
      <c r="M14424" s="9"/>
      <c r="N14424" s="9"/>
    </row>
    <row r="14425" spans="13:14" x14ac:dyDescent="0.3">
      <c r="M14425" s="9"/>
      <c r="N14425" s="9"/>
    </row>
    <row r="14426" spans="13:14" x14ac:dyDescent="0.3">
      <c r="M14426" s="9"/>
      <c r="N14426" s="9"/>
    </row>
    <row r="14427" spans="13:14" x14ac:dyDescent="0.3">
      <c r="M14427" s="9"/>
      <c r="N14427" s="9"/>
    </row>
    <row r="14428" spans="13:14" x14ac:dyDescent="0.3">
      <c r="M14428" s="9"/>
      <c r="N14428" s="9"/>
    </row>
    <row r="14429" spans="13:14" x14ac:dyDescent="0.3">
      <c r="M14429" s="9"/>
      <c r="N14429" s="9"/>
    </row>
    <row r="14430" spans="13:14" x14ac:dyDescent="0.3">
      <c r="M14430" s="9"/>
      <c r="N14430" s="9"/>
    </row>
    <row r="14431" spans="13:14" x14ac:dyDescent="0.3">
      <c r="M14431" s="9"/>
      <c r="N14431" s="9"/>
    </row>
    <row r="14432" spans="13:14" x14ac:dyDescent="0.3">
      <c r="M14432" s="9"/>
      <c r="N14432" s="9"/>
    </row>
    <row r="14433" spans="13:14" x14ac:dyDescent="0.3">
      <c r="M14433" s="9"/>
      <c r="N14433" s="9"/>
    </row>
    <row r="14434" spans="13:14" x14ac:dyDescent="0.3">
      <c r="M14434" s="9"/>
      <c r="N14434" s="9"/>
    </row>
    <row r="14435" spans="13:14" x14ac:dyDescent="0.3">
      <c r="M14435" s="9"/>
      <c r="N14435" s="9"/>
    </row>
    <row r="14436" spans="13:14" x14ac:dyDescent="0.3">
      <c r="M14436" s="9"/>
      <c r="N14436" s="9"/>
    </row>
    <row r="14437" spans="13:14" x14ac:dyDescent="0.3">
      <c r="M14437" s="9"/>
      <c r="N14437" s="9"/>
    </row>
    <row r="14438" spans="13:14" x14ac:dyDescent="0.3">
      <c r="M14438" s="9"/>
      <c r="N14438" s="9"/>
    </row>
    <row r="14439" spans="13:14" x14ac:dyDescent="0.3">
      <c r="M14439" s="9"/>
      <c r="N14439" s="9"/>
    </row>
    <row r="14440" spans="13:14" x14ac:dyDescent="0.3">
      <c r="M14440" s="9"/>
      <c r="N14440" s="9"/>
    </row>
    <row r="14441" spans="13:14" x14ac:dyDescent="0.3">
      <c r="M14441" s="9"/>
      <c r="N14441" s="9"/>
    </row>
    <row r="14442" spans="13:14" x14ac:dyDescent="0.3">
      <c r="M14442" s="9"/>
      <c r="N14442" s="9"/>
    </row>
    <row r="14443" spans="13:14" x14ac:dyDescent="0.3">
      <c r="M14443" s="9"/>
      <c r="N14443" s="9"/>
    </row>
    <row r="14444" spans="13:14" x14ac:dyDescent="0.3">
      <c r="M14444" s="9"/>
      <c r="N14444" s="9"/>
    </row>
    <row r="14445" spans="13:14" x14ac:dyDescent="0.3">
      <c r="M14445" s="9"/>
      <c r="N14445" s="9"/>
    </row>
    <row r="14446" spans="13:14" x14ac:dyDescent="0.3">
      <c r="M14446" s="9"/>
      <c r="N14446" s="9"/>
    </row>
    <row r="14447" spans="13:14" x14ac:dyDescent="0.3">
      <c r="M14447" s="9"/>
      <c r="N14447" s="9"/>
    </row>
    <row r="14448" spans="13:14" x14ac:dyDescent="0.3">
      <c r="M14448" s="9"/>
      <c r="N14448" s="9"/>
    </row>
    <row r="14449" spans="13:14" x14ac:dyDescent="0.3">
      <c r="M14449" s="9"/>
      <c r="N14449" s="9"/>
    </row>
    <row r="14450" spans="13:14" x14ac:dyDescent="0.3">
      <c r="M14450" s="9"/>
      <c r="N14450" s="9"/>
    </row>
    <row r="14451" spans="13:14" x14ac:dyDescent="0.3">
      <c r="M14451" s="9"/>
      <c r="N14451" s="9"/>
    </row>
    <row r="14452" spans="13:14" x14ac:dyDescent="0.3">
      <c r="M14452" s="9"/>
      <c r="N14452" s="9"/>
    </row>
    <row r="14453" spans="13:14" x14ac:dyDescent="0.3">
      <c r="M14453" s="9"/>
      <c r="N14453" s="9"/>
    </row>
    <row r="14454" spans="13:14" x14ac:dyDescent="0.3">
      <c r="M14454" s="9"/>
      <c r="N14454" s="9"/>
    </row>
    <row r="14455" spans="13:14" x14ac:dyDescent="0.3">
      <c r="M14455" s="9"/>
      <c r="N14455" s="9"/>
    </row>
    <row r="14456" spans="13:14" x14ac:dyDescent="0.3">
      <c r="M14456" s="9"/>
      <c r="N14456" s="9"/>
    </row>
    <row r="14457" spans="13:14" x14ac:dyDescent="0.3">
      <c r="M14457" s="9"/>
      <c r="N14457" s="9"/>
    </row>
    <row r="14458" spans="13:14" x14ac:dyDescent="0.3">
      <c r="M14458" s="9"/>
      <c r="N14458" s="9"/>
    </row>
    <row r="14459" spans="13:14" x14ac:dyDescent="0.3">
      <c r="M14459" s="9"/>
      <c r="N14459" s="9"/>
    </row>
    <row r="14460" spans="13:14" x14ac:dyDescent="0.3">
      <c r="M14460" s="9"/>
      <c r="N14460" s="9"/>
    </row>
    <row r="14461" spans="13:14" x14ac:dyDescent="0.3">
      <c r="M14461" s="9"/>
      <c r="N14461" s="9"/>
    </row>
    <row r="14462" spans="13:14" x14ac:dyDescent="0.3">
      <c r="M14462" s="9"/>
      <c r="N14462" s="9"/>
    </row>
    <row r="14463" spans="13:14" x14ac:dyDescent="0.3">
      <c r="M14463" s="9"/>
      <c r="N14463" s="9"/>
    </row>
    <row r="14464" spans="13:14" x14ac:dyDescent="0.3">
      <c r="M14464" s="9"/>
      <c r="N14464" s="9"/>
    </row>
    <row r="14465" spans="13:14" x14ac:dyDescent="0.3">
      <c r="M14465" s="9"/>
      <c r="N14465" s="9"/>
    </row>
    <row r="14466" spans="13:14" x14ac:dyDescent="0.3">
      <c r="M14466" s="9"/>
      <c r="N14466" s="9"/>
    </row>
    <row r="14467" spans="13:14" x14ac:dyDescent="0.3">
      <c r="M14467" s="9"/>
      <c r="N14467" s="9"/>
    </row>
    <row r="14468" spans="13:14" x14ac:dyDescent="0.3">
      <c r="M14468" s="9"/>
      <c r="N14468" s="9"/>
    </row>
    <row r="14469" spans="13:14" x14ac:dyDescent="0.3">
      <c r="M14469" s="9"/>
      <c r="N14469" s="9"/>
    </row>
    <row r="14470" spans="13:14" x14ac:dyDescent="0.3">
      <c r="M14470" s="9"/>
      <c r="N14470" s="9"/>
    </row>
    <row r="14471" spans="13:14" x14ac:dyDescent="0.3">
      <c r="M14471" s="9"/>
      <c r="N14471" s="9"/>
    </row>
    <row r="14472" spans="13:14" x14ac:dyDescent="0.3">
      <c r="M14472" s="9"/>
      <c r="N14472" s="9"/>
    </row>
    <row r="14473" spans="13:14" x14ac:dyDescent="0.3">
      <c r="M14473" s="9"/>
      <c r="N14473" s="9"/>
    </row>
    <row r="14474" spans="13:14" x14ac:dyDescent="0.3">
      <c r="M14474" s="9"/>
      <c r="N14474" s="9"/>
    </row>
    <row r="14475" spans="13:14" x14ac:dyDescent="0.3">
      <c r="M14475" s="9"/>
      <c r="N14475" s="9"/>
    </row>
    <row r="14476" spans="13:14" x14ac:dyDescent="0.3">
      <c r="M14476" s="9"/>
      <c r="N14476" s="9"/>
    </row>
    <row r="14477" spans="13:14" x14ac:dyDescent="0.3">
      <c r="M14477" s="9"/>
      <c r="N14477" s="9"/>
    </row>
    <row r="14478" spans="13:14" x14ac:dyDescent="0.3">
      <c r="M14478" s="9"/>
      <c r="N14478" s="9"/>
    </row>
    <row r="14479" spans="13:14" x14ac:dyDescent="0.3">
      <c r="M14479" s="9"/>
      <c r="N14479" s="9"/>
    </row>
    <row r="14480" spans="13:14" x14ac:dyDescent="0.3">
      <c r="M14480" s="9"/>
      <c r="N14480" s="9"/>
    </row>
    <row r="14481" spans="13:14" x14ac:dyDescent="0.3">
      <c r="M14481" s="9"/>
      <c r="N14481" s="9"/>
    </row>
    <row r="14482" spans="13:14" x14ac:dyDescent="0.3">
      <c r="M14482" s="9"/>
      <c r="N14482" s="9"/>
    </row>
    <row r="14483" spans="13:14" x14ac:dyDescent="0.3">
      <c r="M14483" s="9"/>
      <c r="N14483" s="9"/>
    </row>
    <row r="14484" spans="13:14" x14ac:dyDescent="0.3">
      <c r="M14484" s="9"/>
      <c r="N14484" s="9"/>
    </row>
    <row r="14485" spans="13:14" x14ac:dyDescent="0.3">
      <c r="M14485" s="9"/>
      <c r="N14485" s="9"/>
    </row>
    <row r="14486" spans="13:14" x14ac:dyDescent="0.3">
      <c r="M14486" s="9"/>
      <c r="N14486" s="9"/>
    </row>
    <row r="14487" spans="13:14" x14ac:dyDescent="0.3">
      <c r="M14487" s="9"/>
      <c r="N14487" s="9"/>
    </row>
    <row r="14488" spans="13:14" x14ac:dyDescent="0.3">
      <c r="M14488" s="9"/>
      <c r="N14488" s="9"/>
    </row>
    <row r="14489" spans="13:14" x14ac:dyDescent="0.3">
      <c r="M14489" s="9"/>
      <c r="N14489" s="9"/>
    </row>
    <row r="14490" spans="13:14" x14ac:dyDescent="0.3">
      <c r="M14490" s="9"/>
      <c r="N14490" s="9"/>
    </row>
    <row r="14491" spans="13:14" x14ac:dyDescent="0.3">
      <c r="M14491" s="9"/>
      <c r="N14491" s="9"/>
    </row>
    <row r="14492" spans="13:14" x14ac:dyDescent="0.3">
      <c r="M14492" s="9"/>
      <c r="N14492" s="9"/>
    </row>
    <row r="14493" spans="13:14" x14ac:dyDescent="0.3">
      <c r="M14493" s="9"/>
      <c r="N14493" s="9"/>
    </row>
    <row r="14494" spans="13:14" x14ac:dyDescent="0.3">
      <c r="M14494" s="9"/>
      <c r="N14494" s="9"/>
    </row>
    <row r="14495" spans="13:14" x14ac:dyDescent="0.3">
      <c r="M14495" s="9"/>
      <c r="N14495" s="9"/>
    </row>
    <row r="14496" spans="13:14" x14ac:dyDescent="0.3">
      <c r="M14496" s="9"/>
      <c r="N14496" s="9"/>
    </row>
    <row r="14497" spans="13:14" x14ac:dyDescent="0.3">
      <c r="M14497" s="9"/>
      <c r="N14497" s="9"/>
    </row>
    <row r="14498" spans="13:14" x14ac:dyDescent="0.3">
      <c r="M14498" s="9"/>
      <c r="N14498" s="9"/>
    </row>
    <row r="14499" spans="13:14" x14ac:dyDescent="0.3">
      <c r="M14499" s="9"/>
      <c r="N14499" s="9"/>
    </row>
    <row r="14500" spans="13:14" x14ac:dyDescent="0.3">
      <c r="M14500" s="9"/>
      <c r="N14500" s="9"/>
    </row>
    <row r="14501" spans="13:14" x14ac:dyDescent="0.3">
      <c r="M14501" s="9"/>
      <c r="N14501" s="9"/>
    </row>
    <row r="14502" spans="13:14" x14ac:dyDescent="0.3">
      <c r="M14502" s="9"/>
      <c r="N14502" s="9"/>
    </row>
    <row r="14503" spans="13:14" x14ac:dyDescent="0.3">
      <c r="M14503" s="9"/>
      <c r="N14503" s="9"/>
    </row>
    <row r="14504" spans="13:14" x14ac:dyDescent="0.3">
      <c r="M14504" s="9"/>
      <c r="N14504" s="9"/>
    </row>
    <row r="14505" spans="13:14" x14ac:dyDescent="0.3">
      <c r="M14505" s="9"/>
      <c r="N14505" s="9"/>
    </row>
    <row r="14506" spans="13:14" x14ac:dyDescent="0.3">
      <c r="M14506" s="9"/>
      <c r="N14506" s="9"/>
    </row>
    <row r="14507" spans="13:14" x14ac:dyDescent="0.3">
      <c r="M14507" s="9"/>
      <c r="N14507" s="9"/>
    </row>
    <row r="14508" spans="13:14" x14ac:dyDescent="0.3">
      <c r="M14508" s="9"/>
      <c r="N14508" s="9"/>
    </row>
    <row r="14509" spans="13:14" x14ac:dyDescent="0.3">
      <c r="M14509" s="9"/>
      <c r="N14509" s="9"/>
    </row>
    <row r="14510" spans="13:14" x14ac:dyDescent="0.3">
      <c r="M14510" s="9"/>
      <c r="N14510" s="9"/>
    </row>
    <row r="14511" spans="13:14" x14ac:dyDescent="0.3">
      <c r="M14511" s="9"/>
      <c r="N14511" s="9"/>
    </row>
    <row r="14512" spans="13:14" x14ac:dyDescent="0.3">
      <c r="M14512" s="9"/>
      <c r="N14512" s="9"/>
    </row>
    <row r="14513" spans="13:14" x14ac:dyDescent="0.3">
      <c r="M14513" s="9"/>
      <c r="N14513" s="9"/>
    </row>
    <row r="14514" spans="13:14" x14ac:dyDescent="0.3">
      <c r="M14514" s="9"/>
      <c r="N14514" s="9"/>
    </row>
    <row r="14515" spans="13:14" x14ac:dyDescent="0.3">
      <c r="M14515" s="9"/>
      <c r="N14515" s="9"/>
    </row>
    <row r="14516" spans="13:14" x14ac:dyDescent="0.3">
      <c r="M14516" s="9"/>
      <c r="N14516" s="9"/>
    </row>
    <row r="14517" spans="13:14" x14ac:dyDescent="0.3">
      <c r="M14517" s="9"/>
      <c r="N14517" s="9"/>
    </row>
    <row r="14518" spans="13:14" x14ac:dyDescent="0.3">
      <c r="M14518" s="9"/>
      <c r="N14518" s="9"/>
    </row>
    <row r="14519" spans="13:14" x14ac:dyDescent="0.3">
      <c r="M14519" s="9"/>
      <c r="N14519" s="9"/>
    </row>
    <row r="14520" spans="13:14" x14ac:dyDescent="0.3">
      <c r="M14520" s="9"/>
      <c r="N14520" s="9"/>
    </row>
    <row r="14521" spans="13:14" x14ac:dyDescent="0.3">
      <c r="M14521" s="9"/>
      <c r="N14521" s="9"/>
    </row>
    <row r="14522" spans="13:14" x14ac:dyDescent="0.3">
      <c r="M14522" s="9"/>
      <c r="N14522" s="9"/>
    </row>
    <row r="14523" spans="13:14" x14ac:dyDescent="0.3">
      <c r="M14523" s="9"/>
      <c r="N14523" s="9"/>
    </row>
    <row r="14524" spans="13:14" x14ac:dyDescent="0.3">
      <c r="M14524" s="9"/>
      <c r="N14524" s="9"/>
    </row>
    <row r="14525" spans="13:14" x14ac:dyDescent="0.3">
      <c r="M14525" s="9"/>
      <c r="N14525" s="9"/>
    </row>
    <row r="14526" spans="13:14" x14ac:dyDescent="0.3">
      <c r="M14526" s="9"/>
      <c r="N14526" s="9"/>
    </row>
    <row r="14527" spans="13:14" x14ac:dyDescent="0.3">
      <c r="M14527" s="9"/>
      <c r="N14527" s="9"/>
    </row>
    <row r="14528" spans="13:14" x14ac:dyDescent="0.3">
      <c r="M14528" s="9"/>
      <c r="N14528" s="9"/>
    </row>
    <row r="14529" spans="13:14" x14ac:dyDescent="0.3">
      <c r="M14529" s="9"/>
      <c r="N14529" s="9"/>
    </row>
    <row r="14530" spans="13:14" x14ac:dyDescent="0.3">
      <c r="M14530" s="9"/>
      <c r="N14530" s="9"/>
    </row>
    <row r="14531" spans="13:14" x14ac:dyDescent="0.3">
      <c r="M14531" s="9"/>
      <c r="N14531" s="9"/>
    </row>
    <row r="14532" spans="13:14" x14ac:dyDescent="0.3">
      <c r="M14532" s="9"/>
      <c r="N14532" s="9"/>
    </row>
    <row r="14533" spans="13:14" x14ac:dyDescent="0.3">
      <c r="M14533" s="9"/>
      <c r="N14533" s="9"/>
    </row>
    <row r="14534" spans="13:14" x14ac:dyDescent="0.3">
      <c r="M14534" s="9"/>
      <c r="N14534" s="9"/>
    </row>
    <row r="14535" spans="13:14" x14ac:dyDescent="0.3">
      <c r="M14535" s="9"/>
      <c r="N14535" s="9"/>
    </row>
    <row r="14536" spans="13:14" x14ac:dyDescent="0.3">
      <c r="M14536" s="9"/>
      <c r="N14536" s="9"/>
    </row>
    <row r="14537" spans="13:14" x14ac:dyDescent="0.3">
      <c r="M14537" s="9"/>
      <c r="N14537" s="9"/>
    </row>
    <row r="14538" spans="13:14" x14ac:dyDescent="0.3">
      <c r="M14538" s="9"/>
      <c r="N14538" s="9"/>
    </row>
    <row r="14539" spans="13:14" x14ac:dyDescent="0.3">
      <c r="M14539" s="9"/>
      <c r="N14539" s="9"/>
    </row>
    <row r="14540" spans="13:14" x14ac:dyDescent="0.3">
      <c r="M14540" s="9"/>
      <c r="N14540" s="9"/>
    </row>
    <row r="14541" spans="13:14" x14ac:dyDescent="0.3">
      <c r="M14541" s="9"/>
      <c r="N14541" s="9"/>
    </row>
    <row r="14542" spans="13:14" x14ac:dyDescent="0.3">
      <c r="M14542" s="9"/>
      <c r="N14542" s="9"/>
    </row>
    <row r="14543" spans="13:14" x14ac:dyDescent="0.3">
      <c r="M14543" s="9"/>
      <c r="N14543" s="9"/>
    </row>
    <row r="14544" spans="13:14" x14ac:dyDescent="0.3">
      <c r="M14544" s="9"/>
      <c r="N14544" s="9"/>
    </row>
    <row r="14545" spans="13:14" x14ac:dyDescent="0.3">
      <c r="M14545" s="9"/>
      <c r="N14545" s="9"/>
    </row>
    <row r="14546" spans="13:14" x14ac:dyDescent="0.3">
      <c r="M14546" s="9"/>
      <c r="N14546" s="9"/>
    </row>
    <row r="14547" spans="13:14" x14ac:dyDescent="0.3">
      <c r="M14547" s="9"/>
      <c r="N14547" s="9"/>
    </row>
    <row r="14548" spans="13:14" x14ac:dyDescent="0.3">
      <c r="M14548" s="9"/>
      <c r="N14548" s="9"/>
    </row>
    <row r="14549" spans="13:14" x14ac:dyDescent="0.3">
      <c r="M14549" s="9"/>
      <c r="N14549" s="9"/>
    </row>
    <row r="14550" spans="13:14" x14ac:dyDescent="0.3">
      <c r="M14550" s="9"/>
      <c r="N14550" s="9"/>
    </row>
    <row r="14551" spans="13:14" x14ac:dyDescent="0.3">
      <c r="M14551" s="9"/>
      <c r="N14551" s="9"/>
    </row>
    <row r="14552" spans="13:14" x14ac:dyDescent="0.3">
      <c r="M14552" s="9"/>
      <c r="N14552" s="9"/>
    </row>
    <row r="14553" spans="13:14" x14ac:dyDescent="0.3">
      <c r="M14553" s="9"/>
      <c r="N14553" s="9"/>
    </row>
    <row r="14554" spans="13:14" x14ac:dyDescent="0.3">
      <c r="M14554" s="9"/>
      <c r="N14554" s="9"/>
    </row>
    <row r="14555" spans="13:14" x14ac:dyDescent="0.3">
      <c r="M14555" s="9"/>
      <c r="N14555" s="9"/>
    </row>
    <row r="14556" spans="13:14" x14ac:dyDescent="0.3">
      <c r="M14556" s="9"/>
      <c r="N14556" s="9"/>
    </row>
    <row r="14557" spans="13:14" x14ac:dyDescent="0.3">
      <c r="M14557" s="9"/>
      <c r="N14557" s="9"/>
    </row>
    <row r="14558" spans="13:14" x14ac:dyDescent="0.3">
      <c r="M14558" s="9"/>
      <c r="N14558" s="9"/>
    </row>
    <row r="14559" spans="13:14" x14ac:dyDescent="0.3">
      <c r="M14559" s="9"/>
      <c r="N14559" s="9"/>
    </row>
    <row r="14560" spans="13:14" x14ac:dyDescent="0.3">
      <c r="M14560" s="9"/>
      <c r="N14560" s="9"/>
    </row>
    <row r="14561" spans="13:14" x14ac:dyDescent="0.3">
      <c r="M14561" s="9"/>
      <c r="N14561" s="9"/>
    </row>
    <row r="14562" spans="13:14" x14ac:dyDescent="0.3">
      <c r="M14562" s="9"/>
      <c r="N14562" s="9"/>
    </row>
    <row r="14563" spans="13:14" x14ac:dyDescent="0.3">
      <c r="M14563" s="9"/>
      <c r="N14563" s="9"/>
    </row>
    <row r="14564" spans="13:14" x14ac:dyDescent="0.3">
      <c r="M14564" s="9"/>
      <c r="N14564" s="9"/>
    </row>
    <row r="14565" spans="13:14" x14ac:dyDescent="0.3">
      <c r="M14565" s="9"/>
      <c r="N14565" s="9"/>
    </row>
    <row r="14566" spans="13:14" x14ac:dyDescent="0.3">
      <c r="M14566" s="9"/>
      <c r="N14566" s="9"/>
    </row>
    <row r="14567" spans="13:14" x14ac:dyDescent="0.3">
      <c r="M14567" s="9"/>
      <c r="N14567" s="9"/>
    </row>
    <row r="14568" spans="13:14" x14ac:dyDescent="0.3">
      <c r="M14568" s="9"/>
      <c r="N14568" s="9"/>
    </row>
    <row r="14569" spans="13:14" x14ac:dyDescent="0.3">
      <c r="M14569" s="9"/>
      <c r="N14569" s="9"/>
    </row>
    <row r="14570" spans="13:14" x14ac:dyDescent="0.3">
      <c r="M14570" s="9"/>
      <c r="N14570" s="9"/>
    </row>
    <row r="14571" spans="13:14" x14ac:dyDescent="0.3">
      <c r="M14571" s="9"/>
      <c r="N14571" s="9"/>
    </row>
    <row r="14572" spans="13:14" x14ac:dyDescent="0.3">
      <c r="M14572" s="9"/>
      <c r="N14572" s="9"/>
    </row>
    <row r="14573" spans="13:14" x14ac:dyDescent="0.3">
      <c r="M14573" s="9"/>
      <c r="N14573" s="9"/>
    </row>
    <row r="14574" spans="13:14" x14ac:dyDescent="0.3">
      <c r="M14574" s="9"/>
      <c r="N14574" s="9"/>
    </row>
    <row r="14575" spans="13:14" x14ac:dyDescent="0.3">
      <c r="M14575" s="9"/>
      <c r="N14575" s="9"/>
    </row>
    <row r="14576" spans="13:14" x14ac:dyDescent="0.3">
      <c r="M14576" s="9"/>
      <c r="N14576" s="9"/>
    </row>
    <row r="14577" spans="13:14" x14ac:dyDescent="0.3">
      <c r="M14577" s="9"/>
      <c r="N14577" s="9"/>
    </row>
    <row r="14578" spans="13:14" x14ac:dyDescent="0.3">
      <c r="M14578" s="9"/>
      <c r="N14578" s="9"/>
    </row>
    <row r="14579" spans="13:14" x14ac:dyDescent="0.3">
      <c r="M14579" s="9"/>
      <c r="N14579" s="9"/>
    </row>
    <row r="14580" spans="13:14" x14ac:dyDescent="0.3">
      <c r="M14580" s="9"/>
      <c r="N14580" s="9"/>
    </row>
    <row r="14581" spans="13:14" x14ac:dyDescent="0.3">
      <c r="M14581" s="9"/>
      <c r="N14581" s="9"/>
    </row>
    <row r="14582" spans="13:14" x14ac:dyDescent="0.3">
      <c r="M14582" s="9"/>
      <c r="N14582" s="9"/>
    </row>
    <row r="14583" spans="13:14" x14ac:dyDescent="0.3">
      <c r="M14583" s="9"/>
      <c r="N14583" s="9"/>
    </row>
    <row r="14584" spans="13:14" x14ac:dyDescent="0.3">
      <c r="M14584" s="9"/>
      <c r="N14584" s="9"/>
    </row>
    <row r="14585" spans="13:14" x14ac:dyDescent="0.3">
      <c r="M14585" s="9"/>
      <c r="N14585" s="9"/>
    </row>
    <row r="14586" spans="13:14" x14ac:dyDescent="0.3">
      <c r="M14586" s="9"/>
      <c r="N14586" s="9"/>
    </row>
    <row r="14587" spans="13:14" x14ac:dyDescent="0.3">
      <c r="M14587" s="9"/>
      <c r="N14587" s="9"/>
    </row>
    <row r="14588" spans="13:14" x14ac:dyDescent="0.3">
      <c r="M14588" s="9"/>
      <c r="N14588" s="9"/>
    </row>
    <row r="14589" spans="13:14" x14ac:dyDescent="0.3">
      <c r="M14589" s="9"/>
      <c r="N14589" s="9"/>
    </row>
    <row r="14590" spans="13:14" x14ac:dyDescent="0.3">
      <c r="M14590" s="9"/>
      <c r="N14590" s="9"/>
    </row>
    <row r="14591" spans="13:14" x14ac:dyDescent="0.3">
      <c r="M14591" s="9"/>
      <c r="N14591" s="9"/>
    </row>
    <row r="14592" spans="13:14" x14ac:dyDescent="0.3">
      <c r="M14592" s="9"/>
      <c r="N14592" s="9"/>
    </row>
    <row r="14593" spans="13:14" x14ac:dyDescent="0.3">
      <c r="M14593" s="9"/>
      <c r="N14593" s="9"/>
    </row>
    <row r="14594" spans="13:14" x14ac:dyDescent="0.3">
      <c r="M14594" s="9"/>
      <c r="N14594" s="9"/>
    </row>
    <row r="14595" spans="13:14" x14ac:dyDescent="0.3">
      <c r="M14595" s="9"/>
      <c r="N14595" s="9"/>
    </row>
    <row r="14596" spans="13:14" x14ac:dyDescent="0.3">
      <c r="M14596" s="9"/>
      <c r="N14596" s="9"/>
    </row>
    <row r="14597" spans="13:14" x14ac:dyDescent="0.3">
      <c r="M14597" s="9"/>
      <c r="N14597" s="9"/>
    </row>
    <row r="14598" spans="13:14" x14ac:dyDescent="0.3">
      <c r="M14598" s="9"/>
      <c r="N14598" s="9"/>
    </row>
    <row r="14599" spans="13:14" x14ac:dyDescent="0.3">
      <c r="M14599" s="9"/>
      <c r="N14599" s="9"/>
    </row>
    <row r="14600" spans="13:14" x14ac:dyDescent="0.3">
      <c r="M14600" s="9"/>
      <c r="N14600" s="9"/>
    </row>
    <row r="14601" spans="13:14" x14ac:dyDescent="0.3">
      <c r="M14601" s="9"/>
      <c r="N14601" s="9"/>
    </row>
    <row r="14602" spans="13:14" x14ac:dyDescent="0.3">
      <c r="M14602" s="9"/>
      <c r="N14602" s="9"/>
    </row>
    <row r="14603" spans="13:14" x14ac:dyDescent="0.3">
      <c r="M14603" s="9"/>
      <c r="N14603" s="9"/>
    </row>
    <row r="14604" spans="13:14" x14ac:dyDescent="0.3">
      <c r="M14604" s="9"/>
      <c r="N14604" s="9"/>
    </row>
    <row r="14605" spans="13:14" x14ac:dyDescent="0.3">
      <c r="M14605" s="9"/>
      <c r="N14605" s="9"/>
    </row>
    <row r="14606" spans="13:14" x14ac:dyDescent="0.3">
      <c r="M14606" s="9"/>
      <c r="N14606" s="9"/>
    </row>
    <row r="14607" spans="13:14" x14ac:dyDescent="0.3">
      <c r="M14607" s="9"/>
      <c r="N14607" s="9"/>
    </row>
    <row r="14608" spans="13:14" x14ac:dyDescent="0.3">
      <c r="M14608" s="9"/>
      <c r="N14608" s="9"/>
    </row>
    <row r="14609" spans="13:14" x14ac:dyDescent="0.3">
      <c r="M14609" s="9"/>
      <c r="N14609" s="9"/>
    </row>
    <row r="14610" spans="13:14" x14ac:dyDescent="0.3">
      <c r="M14610" s="9"/>
      <c r="N14610" s="9"/>
    </row>
    <row r="14611" spans="13:14" x14ac:dyDescent="0.3">
      <c r="M14611" s="9"/>
      <c r="N14611" s="9"/>
    </row>
    <row r="14612" spans="13:14" x14ac:dyDescent="0.3">
      <c r="M14612" s="9"/>
      <c r="N14612" s="9"/>
    </row>
    <row r="14613" spans="13:14" x14ac:dyDescent="0.3">
      <c r="M14613" s="9"/>
      <c r="N14613" s="9"/>
    </row>
    <row r="14614" spans="13:14" x14ac:dyDescent="0.3">
      <c r="M14614" s="9"/>
      <c r="N14614" s="9"/>
    </row>
    <row r="14615" spans="13:14" x14ac:dyDescent="0.3">
      <c r="M14615" s="9"/>
      <c r="N14615" s="9"/>
    </row>
    <row r="14616" spans="13:14" x14ac:dyDescent="0.3">
      <c r="M14616" s="9"/>
      <c r="N14616" s="9"/>
    </row>
    <row r="14617" spans="13:14" x14ac:dyDescent="0.3">
      <c r="M14617" s="9"/>
      <c r="N14617" s="9"/>
    </row>
    <row r="14618" spans="13:14" x14ac:dyDescent="0.3">
      <c r="M14618" s="9"/>
      <c r="N14618" s="9"/>
    </row>
    <row r="14619" spans="13:14" x14ac:dyDescent="0.3">
      <c r="M14619" s="9"/>
      <c r="N14619" s="9"/>
    </row>
    <row r="14620" spans="13:14" x14ac:dyDescent="0.3">
      <c r="M14620" s="9"/>
      <c r="N14620" s="9"/>
    </row>
    <row r="14621" spans="13:14" x14ac:dyDescent="0.3">
      <c r="M14621" s="9"/>
      <c r="N14621" s="9"/>
    </row>
    <row r="14622" spans="13:14" x14ac:dyDescent="0.3">
      <c r="M14622" s="9"/>
      <c r="N14622" s="9"/>
    </row>
    <row r="14623" spans="13:14" x14ac:dyDescent="0.3">
      <c r="M14623" s="9"/>
      <c r="N14623" s="9"/>
    </row>
    <row r="14624" spans="13:14" x14ac:dyDescent="0.3">
      <c r="M14624" s="9"/>
      <c r="N14624" s="9"/>
    </row>
    <row r="14625" spans="13:14" x14ac:dyDescent="0.3">
      <c r="M14625" s="9"/>
      <c r="N14625" s="9"/>
    </row>
    <row r="14626" spans="13:14" x14ac:dyDescent="0.3">
      <c r="M14626" s="9"/>
      <c r="N14626" s="9"/>
    </row>
    <row r="14627" spans="13:14" x14ac:dyDescent="0.3">
      <c r="M14627" s="9"/>
      <c r="N14627" s="9"/>
    </row>
    <row r="14628" spans="13:14" x14ac:dyDescent="0.3">
      <c r="M14628" s="9"/>
      <c r="N14628" s="9"/>
    </row>
    <row r="14629" spans="13:14" x14ac:dyDescent="0.3">
      <c r="M14629" s="9"/>
      <c r="N14629" s="9"/>
    </row>
    <row r="14630" spans="13:14" x14ac:dyDescent="0.3">
      <c r="M14630" s="9"/>
      <c r="N14630" s="9"/>
    </row>
    <row r="14631" spans="13:14" x14ac:dyDescent="0.3">
      <c r="M14631" s="9"/>
      <c r="N14631" s="9"/>
    </row>
    <row r="14632" spans="13:14" x14ac:dyDescent="0.3">
      <c r="M14632" s="9"/>
      <c r="N14632" s="9"/>
    </row>
    <row r="14633" spans="13:14" x14ac:dyDescent="0.3">
      <c r="M14633" s="9"/>
      <c r="N14633" s="9"/>
    </row>
    <row r="14634" spans="13:14" x14ac:dyDescent="0.3">
      <c r="M14634" s="9"/>
      <c r="N14634" s="9"/>
    </row>
    <row r="14635" spans="13:14" x14ac:dyDescent="0.3">
      <c r="M14635" s="9"/>
      <c r="N14635" s="9"/>
    </row>
    <row r="14636" spans="13:14" x14ac:dyDescent="0.3">
      <c r="M14636" s="9"/>
      <c r="N14636" s="9"/>
    </row>
    <row r="14637" spans="13:14" x14ac:dyDescent="0.3">
      <c r="M14637" s="9"/>
      <c r="N14637" s="9"/>
    </row>
    <row r="14638" spans="13:14" x14ac:dyDescent="0.3">
      <c r="M14638" s="9"/>
      <c r="N14638" s="9"/>
    </row>
    <row r="14639" spans="13:14" x14ac:dyDescent="0.3">
      <c r="M14639" s="9"/>
      <c r="N14639" s="9"/>
    </row>
    <row r="14640" spans="13:14" x14ac:dyDescent="0.3">
      <c r="M14640" s="9"/>
      <c r="N14640" s="9"/>
    </row>
    <row r="14641" spans="13:14" x14ac:dyDescent="0.3">
      <c r="M14641" s="9"/>
      <c r="N14641" s="9"/>
    </row>
    <row r="14642" spans="13:14" x14ac:dyDescent="0.3">
      <c r="M14642" s="9"/>
      <c r="N14642" s="9"/>
    </row>
    <row r="14643" spans="13:14" x14ac:dyDescent="0.3">
      <c r="M14643" s="9"/>
      <c r="N14643" s="9"/>
    </row>
    <row r="14644" spans="13:14" x14ac:dyDescent="0.3">
      <c r="M14644" s="9"/>
      <c r="N14644" s="9"/>
    </row>
    <row r="14645" spans="13:14" x14ac:dyDescent="0.3">
      <c r="M14645" s="9"/>
      <c r="N14645" s="9"/>
    </row>
    <row r="14646" spans="13:14" x14ac:dyDescent="0.3">
      <c r="M14646" s="9"/>
      <c r="N14646" s="9"/>
    </row>
    <row r="14647" spans="13:14" x14ac:dyDescent="0.3">
      <c r="M14647" s="9"/>
      <c r="N14647" s="9"/>
    </row>
    <row r="14648" spans="13:14" x14ac:dyDescent="0.3">
      <c r="M14648" s="9"/>
      <c r="N14648" s="9"/>
    </row>
    <row r="14649" spans="13:14" x14ac:dyDescent="0.3">
      <c r="M14649" s="9"/>
      <c r="N14649" s="9"/>
    </row>
    <row r="14650" spans="13:14" x14ac:dyDescent="0.3">
      <c r="M14650" s="9"/>
      <c r="N14650" s="9"/>
    </row>
    <row r="14651" spans="13:14" x14ac:dyDescent="0.3">
      <c r="M14651" s="9"/>
      <c r="N14651" s="9"/>
    </row>
    <row r="14652" spans="13:14" x14ac:dyDescent="0.3">
      <c r="M14652" s="9"/>
      <c r="N14652" s="9"/>
    </row>
    <row r="14653" spans="13:14" x14ac:dyDescent="0.3">
      <c r="M14653" s="9"/>
      <c r="N14653" s="9"/>
    </row>
    <row r="14654" spans="13:14" x14ac:dyDescent="0.3">
      <c r="M14654" s="9"/>
      <c r="N14654" s="9"/>
    </row>
    <row r="14655" spans="13:14" x14ac:dyDescent="0.3">
      <c r="M14655" s="9"/>
      <c r="N14655" s="9"/>
    </row>
    <row r="14656" spans="13:14" x14ac:dyDescent="0.3">
      <c r="M14656" s="9"/>
      <c r="N14656" s="9"/>
    </row>
    <row r="14657" spans="13:14" x14ac:dyDescent="0.3">
      <c r="M14657" s="9"/>
      <c r="N14657" s="9"/>
    </row>
    <row r="14658" spans="13:14" x14ac:dyDescent="0.3">
      <c r="M14658" s="9"/>
      <c r="N14658" s="9"/>
    </row>
    <row r="14659" spans="13:14" x14ac:dyDescent="0.3">
      <c r="M14659" s="9"/>
      <c r="N14659" s="9"/>
    </row>
    <row r="14660" spans="13:14" x14ac:dyDescent="0.3">
      <c r="M14660" s="9"/>
      <c r="N14660" s="9"/>
    </row>
    <row r="14661" spans="13:14" x14ac:dyDescent="0.3">
      <c r="M14661" s="9"/>
      <c r="N14661" s="9"/>
    </row>
    <row r="14662" spans="13:14" x14ac:dyDescent="0.3">
      <c r="M14662" s="9"/>
      <c r="N14662" s="9"/>
    </row>
    <row r="14663" spans="13:14" x14ac:dyDescent="0.3">
      <c r="M14663" s="9"/>
      <c r="N14663" s="9"/>
    </row>
    <row r="14664" spans="13:14" x14ac:dyDescent="0.3">
      <c r="M14664" s="9"/>
      <c r="N14664" s="9"/>
    </row>
    <row r="14665" spans="13:14" x14ac:dyDescent="0.3">
      <c r="M14665" s="9"/>
      <c r="N14665" s="9"/>
    </row>
    <row r="14666" spans="13:14" x14ac:dyDescent="0.3">
      <c r="M14666" s="9"/>
      <c r="N14666" s="9"/>
    </row>
    <row r="14667" spans="13:14" x14ac:dyDescent="0.3">
      <c r="M14667" s="9"/>
      <c r="N14667" s="9"/>
    </row>
    <row r="14668" spans="13:14" x14ac:dyDescent="0.3">
      <c r="M14668" s="9"/>
      <c r="N14668" s="9"/>
    </row>
    <row r="14669" spans="13:14" x14ac:dyDescent="0.3">
      <c r="M14669" s="9"/>
      <c r="N14669" s="9"/>
    </row>
    <row r="14670" spans="13:14" x14ac:dyDescent="0.3">
      <c r="M14670" s="9"/>
      <c r="N14670" s="9"/>
    </row>
    <row r="14671" spans="13:14" x14ac:dyDescent="0.3">
      <c r="M14671" s="9"/>
      <c r="N14671" s="9"/>
    </row>
    <row r="14672" spans="13:14" x14ac:dyDescent="0.3">
      <c r="M14672" s="9"/>
      <c r="N14672" s="9"/>
    </row>
    <row r="14673" spans="13:14" x14ac:dyDescent="0.3">
      <c r="M14673" s="9"/>
      <c r="N14673" s="9"/>
    </row>
    <row r="14674" spans="13:14" x14ac:dyDescent="0.3">
      <c r="M14674" s="9"/>
      <c r="N14674" s="9"/>
    </row>
    <row r="14675" spans="13:14" x14ac:dyDescent="0.3">
      <c r="M14675" s="9"/>
      <c r="N14675" s="9"/>
    </row>
    <row r="14676" spans="13:14" x14ac:dyDescent="0.3">
      <c r="M14676" s="9"/>
      <c r="N14676" s="9"/>
    </row>
    <row r="14677" spans="13:14" x14ac:dyDescent="0.3">
      <c r="M14677" s="9"/>
      <c r="N14677" s="9"/>
    </row>
    <row r="14678" spans="13:14" x14ac:dyDescent="0.3">
      <c r="M14678" s="9"/>
      <c r="N14678" s="9"/>
    </row>
    <row r="14679" spans="13:14" x14ac:dyDescent="0.3">
      <c r="M14679" s="9"/>
      <c r="N14679" s="9"/>
    </row>
    <row r="14680" spans="13:14" x14ac:dyDescent="0.3">
      <c r="M14680" s="9"/>
      <c r="N14680" s="9"/>
    </row>
    <row r="14681" spans="13:14" x14ac:dyDescent="0.3">
      <c r="M14681" s="9"/>
      <c r="N14681" s="9"/>
    </row>
    <row r="14682" spans="13:14" x14ac:dyDescent="0.3">
      <c r="M14682" s="9"/>
      <c r="N14682" s="9"/>
    </row>
    <row r="14683" spans="13:14" x14ac:dyDescent="0.3">
      <c r="M14683" s="9"/>
      <c r="N14683" s="9"/>
    </row>
    <row r="14684" spans="13:14" x14ac:dyDescent="0.3">
      <c r="M14684" s="9"/>
      <c r="N14684" s="9"/>
    </row>
    <row r="14685" spans="13:14" x14ac:dyDescent="0.3">
      <c r="M14685" s="9"/>
      <c r="N14685" s="9"/>
    </row>
    <row r="14686" spans="13:14" x14ac:dyDescent="0.3">
      <c r="M14686" s="9"/>
      <c r="N14686" s="9"/>
    </row>
    <row r="14687" spans="13:14" x14ac:dyDescent="0.3">
      <c r="M14687" s="9"/>
      <c r="N14687" s="9"/>
    </row>
    <row r="14688" spans="13:14" x14ac:dyDescent="0.3">
      <c r="M14688" s="9"/>
      <c r="N14688" s="9"/>
    </row>
    <row r="14689" spans="13:14" x14ac:dyDescent="0.3">
      <c r="M14689" s="9"/>
      <c r="N14689" s="9"/>
    </row>
    <row r="14690" spans="13:14" x14ac:dyDescent="0.3">
      <c r="M14690" s="9"/>
      <c r="N14690" s="9"/>
    </row>
    <row r="14691" spans="13:14" x14ac:dyDescent="0.3">
      <c r="M14691" s="9"/>
      <c r="N14691" s="9"/>
    </row>
    <row r="14692" spans="13:14" x14ac:dyDescent="0.3">
      <c r="M14692" s="9"/>
      <c r="N14692" s="9"/>
    </row>
    <row r="14693" spans="13:14" x14ac:dyDescent="0.3">
      <c r="M14693" s="9"/>
      <c r="N14693" s="9"/>
    </row>
    <row r="14694" spans="13:14" x14ac:dyDescent="0.3">
      <c r="M14694" s="9"/>
      <c r="N14694" s="9"/>
    </row>
    <row r="14695" spans="13:14" x14ac:dyDescent="0.3">
      <c r="M14695" s="9"/>
      <c r="N14695" s="9"/>
    </row>
    <row r="14696" spans="13:14" x14ac:dyDescent="0.3">
      <c r="M14696" s="9"/>
      <c r="N14696" s="9"/>
    </row>
    <row r="14697" spans="13:14" x14ac:dyDescent="0.3">
      <c r="M14697" s="9"/>
      <c r="N14697" s="9"/>
    </row>
    <row r="14698" spans="13:14" x14ac:dyDescent="0.3">
      <c r="M14698" s="9"/>
      <c r="N14698" s="9"/>
    </row>
    <row r="14699" spans="13:14" x14ac:dyDescent="0.3">
      <c r="M14699" s="9"/>
      <c r="N14699" s="9"/>
    </row>
    <row r="14700" spans="13:14" x14ac:dyDescent="0.3">
      <c r="M14700" s="9"/>
      <c r="N14700" s="9"/>
    </row>
    <row r="14701" spans="13:14" x14ac:dyDescent="0.3">
      <c r="M14701" s="9"/>
      <c r="N14701" s="9"/>
    </row>
    <row r="14702" spans="13:14" x14ac:dyDescent="0.3">
      <c r="M14702" s="9"/>
      <c r="N14702" s="9"/>
    </row>
    <row r="14703" spans="13:14" x14ac:dyDescent="0.3">
      <c r="M14703" s="9"/>
      <c r="N14703" s="9"/>
    </row>
    <row r="14704" spans="13:14" x14ac:dyDescent="0.3">
      <c r="M14704" s="9"/>
      <c r="N14704" s="9"/>
    </row>
    <row r="14705" spans="13:14" x14ac:dyDescent="0.3">
      <c r="M14705" s="9"/>
      <c r="N14705" s="9"/>
    </row>
    <row r="14706" spans="13:14" x14ac:dyDescent="0.3">
      <c r="M14706" s="9"/>
      <c r="N14706" s="9"/>
    </row>
    <row r="14707" spans="13:14" x14ac:dyDescent="0.3">
      <c r="M14707" s="9"/>
      <c r="N14707" s="9"/>
    </row>
    <row r="14708" spans="13:14" x14ac:dyDescent="0.3">
      <c r="M14708" s="9"/>
      <c r="N14708" s="9"/>
    </row>
    <row r="14709" spans="13:14" x14ac:dyDescent="0.3">
      <c r="M14709" s="9"/>
      <c r="N14709" s="9"/>
    </row>
    <row r="14710" spans="13:14" x14ac:dyDescent="0.3">
      <c r="M14710" s="9"/>
      <c r="N14710" s="9"/>
    </row>
    <row r="14711" spans="13:14" x14ac:dyDescent="0.3">
      <c r="M14711" s="9"/>
      <c r="N14711" s="9"/>
    </row>
    <row r="14712" spans="13:14" x14ac:dyDescent="0.3">
      <c r="M14712" s="9"/>
      <c r="N14712" s="9"/>
    </row>
    <row r="14713" spans="13:14" x14ac:dyDescent="0.3">
      <c r="M14713" s="9"/>
      <c r="N14713" s="9"/>
    </row>
    <row r="14714" spans="13:14" x14ac:dyDescent="0.3">
      <c r="M14714" s="9"/>
      <c r="N14714" s="9"/>
    </row>
    <row r="14715" spans="13:14" x14ac:dyDescent="0.3">
      <c r="M14715" s="9"/>
      <c r="N14715" s="9"/>
    </row>
    <row r="14716" spans="13:14" x14ac:dyDescent="0.3">
      <c r="M14716" s="9"/>
      <c r="N14716" s="9"/>
    </row>
    <row r="14717" spans="13:14" x14ac:dyDescent="0.3">
      <c r="M14717" s="9"/>
      <c r="N14717" s="9"/>
    </row>
    <row r="14718" spans="13:14" x14ac:dyDescent="0.3">
      <c r="M14718" s="9"/>
      <c r="N14718" s="9"/>
    </row>
    <row r="14719" spans="13:14" x14ac:dyDescent="0.3">
      <c r="M14719" s="9"/>
      <c r="N14719" s="9"/>
    </row>
    <row r="14720" spans="13:14" x14ac:dyDescent="0.3">
      <c r="M14720" s="9"/>
      <c r="N14720" s="9"/>
    </row>
    <row r="14721" spans="13:14" x14ac:dyDescent="0.3">
      <c r="M14721" s="9"/>
      <c r="N14721" s="9"/>
    </row>
    <row r="14722" spans="13:14" x14ac:dyDescent="0.3">
      <c r="M14722" s="9"/>
      <c r="N14722" s="9"/>
    </row>
    <row r="14723" spans="13:14" x14ac:dyDescent="0.3">
      <c r="M14723" s="9"/>
      <c r="N14723" s="9"/>
    </row>
    <row r="14724" spans="13:14" x14ac:dyDescent="0.3">
      <c r="M14724" s="9"/>
      <c r="N14724" s="9"/>
    </row>
    <row r="14725" spans="13:14" x14ac:dyDescent="0.3">
      <c r="M14725" s="9"/>
      <c r="N14725" s="9"/>
    </row>
    <row r="14726" spans="13:14" x14ac:dyDescent="0.3">
      <c r="M14726" s="9"/>
      <c r="N14726" s="9"/>
    </row>
    <row r="14727" spans="13:14" x14ac:dyDescent="0.3">
      <c r="M14727" s="9"/>
      <c r="N14727" s="9"/>
    </row>
    <row r="14728" spans="13:14" x14ac:dyDescent="0.3">
      <c r="M14728" s="9"/>
      <c r="N14728" s="9"/>
    </row>
    <row r="14729" spans="13:14" x14ac:dyDescent="0.3">
      <c r="M14729" s="9"/>
      <c r="N14729" s="9"/>
    </row>
    <row r="14730" spans="13:14" x14ac:dyDescent="0.3">
      <c r="M14730" s="9"/>
      <c r="N14730" s="9"/>
    </row>
    <row r="14731" spans="13:14" x14ac:dyDescent="0.3">
      <c r="M14731" s="9"/>
      <c r="N14731" s="9"/>
    </row>
    <row r="14732" spans="13:14" x14ac:dyDescent="0.3">
      <c r="M14732" s="9"/>
      <c r="N14732" s="9"/>
    </row>
    <row r="14733" spans="13:14" x14ac:dyDescent="0.3">
      <c r="M14733" s="9"/>
      <c r="N14733" s="9"/>
    </row>
    <row r="14734" spans="13:14" x14ac:dyDescent="0.3">
      <c r="M14734" s="9"/>
      <c r="N14734" s="9"/>
    </row>
    <row r="14735" spans="13:14" x14ac:dyDescent="0.3">
      <c r="M14735" s="9"/>
      <c r="N14735" s="9"/>
    </row>
    <row r="14736" spans="13:14" x14ac:dyDescent="0.3">
      <c r="M14736" s="9"/>
      <c r="N14736" s="9"/>
    </row>
    <row r="14737" spans="13:14" x14ac:dyDescent="0.3">
      <c r="M14737" s="9"/>
      <c r="N14737" s="9"/>
    </row>
    <row r="14738" spans="13:14" x14ac:dyDescent="0.3">
      <c r="M14738" s="9"/>
      <c r="N14738" s="9"/>
    </row>
    <row r="14739" spans="13:14" x14ac:dyDescent="0.3">
      <c r="M14739" s="9"/>
      <c r="N14739" s="9"/>
    </row>
    <row r="14740" spans="13:14" x14ac:dyDescent="0.3">
      <c r="M14740" s="9"/>
      <c r="N14740" s="9"/>
    </row>
    <row r="14741" spans="13:14" x14ac:dyDescent="0.3">
      <c r="M14741" s="9"/>
      <c r="N14741" s="9"/>
    </row>
    <row r="14742" spans="13:14" x14ac:dyDescent="0.3">
      <c r="M14742" s="9"/>
      <c r="N14742" s="9"/>
    </row>
    <row r="14743" spans="13:14" x14ac:dyDescent="0.3">
      <c r="M14743" s="9"/>
      <c r="N14743" s="9"/>
    </row>
    <row r="14744" spans="13:14" x14ac:dyDescent="0.3">
      <c r="M14744" s="9"/>
      <c r="N14744" s="9"/>
    </row>
    <row r="14745" spans="13:14" x14ac:dyDescent="0.3">
      <c r="M14745" s="9"/>
      <c r="N14745" s="9"/>
    </row>
    <row r="14746" spans="13:14" x14ac:dyDescent="0.3">
      <c r="M14746" s="9"/>
      <c r="N14746" s="9"/>
    </row>
    <row r="14747" spans="13:14" x14ac:dyDescent="0.3">
      <c r="M14747" s="9"/>
      <c r="N14747" s="9"/>
    </row>
    <row r="14748" spans="13:14" x14ac:dyDescent="0.3">
      <c r="M14748" s="9"/>
      <c r="N14748" s="9"/>
    </row>
    <row r="14749" spans="13:14" x14ac:dyDescent="0.3">
      <c r="M14749" s="9"/>
      <c r="N14749" s="9"/>
    </row>
    <row r="14750" spans="13:14" x14ac:dyDescent="0.3">
      <c r="M14750" s="9"/>
      <c r="N14750" s="9"/>
    </row>
    <row r="14751" spans="13:14" x14ac:dyDescent="0.3">
      <c r="M14751" s="9"/>
      <c r="N14751" s="9"/>
    </row>
    <row r="14752" spans="13:14" x14ac:dyDescent="0.3">
      <c r="M14752" s="9"/>
      <c r="N14752" s="9"/>
    </row>
    <row r="14753" spans="13:14" x14ac:dyDescent="0.3">
      <c r="M14753" s="9"/>
      <c r="N14753" s="9"/>
    </row>
    <row r="14754" spans="13:14" x14ac:dyDescent="0.3">
      <c r="M14754" s="9"/>
      <c r="N14754" s="9"/>
    </row>
    <row r="14755" spans="13:14" x14ac:dyDescent="0.3">
      <c r="M14755" s="9"/>
      <c r="N14755" s="9"/>
    </row>
    <row r="14756" spans="13:14" x14ac:dyDescent="0.3">
      <c r="M14756" s="9"/>
      <c r="N14756" s="9"/>
    </row>
    <row r="14757" spans="13:14" x14ac:dyDescent="0.3">
      <c r="M14757" s="9"/>
      <c r="N14757" s="9"/>
    </row>
    <row r="14758" spans="13:14" x14ac:dyDescent="0.3">
      <c r="M14758" s="9"/>
      <c r="N14758" s="9"/>
    </row>
    <row r="14759" spans="13:14" x14ac:dyDescent="0.3">
      <c r="M14759" s="9"/>
      <c r="N14759" s="9"/>
    </row>
    <row r="14760" spans="13:14" x14ac:dyDescent="0.3">
      <c r="M14760" s="9"/>
      <c r="N14760" s="9"/>
    </row>
    <row r="14761" spans="13:14" x14ac:dyDescent="0.3">
      <c r="M14761" s="9"/>
      <c r="N14761" s="9"/>
    </row>
    <row r="14762" spans="13:14" x14ac:dyDescent="0.3">
      <c r="M14762" s="9"/>
      <c r="N14762" s="9"/>
    </row>
    <row r="14763" spans="13:14" x14ac:dyDescent="0.3">
      <c r="M14763" s="9"/>
      <c r="N14763" s="9"/>
    </row>
    <row r="14764" spans="13:14" x14ac:dyDescent="0.3">
      <c r="M14764" s="9"/>
      <c r="N14764" s="9"/>
    </row>
    <row r="14765" spans="13:14" x14ac:dyDescent="0.3">
      <c r="M14765" s="9"/>
      <c r="N14765" s="9"/>
    </row>
    <row r="14766" spans="13:14" x14ac:dyDescent="0.3">
      <c r="M14766" s="9"/>
      <c r="N14766" s="9"/>
    </row>
    <row r="14767" spans="13:14" x14ac:dyDescent="0.3">
      <c r="M14767" s="9"/>
      <c r="N14767" s="9"/>
    </row>
    <row r="14768" spans="13:14" x14ac:dyDescent="0.3">
      <c r="M14768" s="9"/>
      <c r="N14768" s="9"/>
    </row>
    <row r="14769" spans="13:14" x14ac:dyDescent="0.3">
      <c r="M14769" s="9"/>
      <c r="N14769" s="9"/>
    </row>
    <row r="14770" spans="13:14" x14ac:dyDescent="0.3">
      <c r="M14770" s="9"/>
      <c r="N14770" s="9"/>
    </row>
    <row r="14771" spans="13:14" x14ac:dyDescent="0.3">
      <c r="M14771" s="9"/>
      <c r="N14771" s="9"/>
    </row>
    <row r="14772" spans="13:14" x14ac:dyDescent="0.3">
      <c r="M14772" s="9"/>
      <c r="N14772" s="9"/>
    </row>
    <row r="14773" spans="13:14" x14ac:dyDescent="0.3">
      <c r="M14773" s="9"/>
      <c r="N14773" s="9"/>
    </row>
    <row r="14774" spans="13:14" x14ac:dyDescent="0.3">
      <c r="M14774" s="9"/>
      <c r="N14774" s="9"/>
    </row>
    <row r="14775" spans="13:14" x14ac:dyDescent="0.3">
      <c r="M14775" s="9"/>
      <c r="N14775" s="9"/>
    </row>
    <row r="14776" spans="13:14" x14ac:dyDescent="0.3">
      <c r="M14776" s="9"/>
      <c r="N14776" s="9"/>
    </row>
    <row r="14777" spans="13:14" x14ac:dyDescent="0.3">
      <c r="M14777" s="9"/>
      <c r="N14777" s="9"/>
    </row>
    <row r="14778" spans="13:14" x14ac:dyDescent="0.3">
      <c r="M14778" s="9"/>
      <c r="N14778" s="9"/>
    </row>
    <row r="14779" spans="13:14" x14ac:dyDescent="0.3">
      <c r="M14779" s="9"/>
      <c r="N14779" s="9"/>
    </row>
    <row r="14780" spans="13:14" x14ac:dyDescent="0.3">
      <c r="M14780" s="9"/>
      <c r="N14780" s="9"/>
    </row>
    <row r="14781" spans="13:14" x14ac:dyDescent="0.3">
      <c r="M14781" s="9"/>
      <c r="N14781" s="9"/>
    </row>
    <row r="14782" spans="13:14" x14ac:dyDescent="0.3">
      <c r="M14782" s="9"/>
      <c r="N14782" s="9"/>
    </row>
    <row r="14783" spans="13:14" x14ac:dyDescent="0.3">
      <c r="M14783" s="9"/>
      <c r="N14783" s="9"/>
    </row>
    <row r="14784" spans="13:14" x14ac:dyDescent="0.3">
      <c r="M14784" s="9"/>
      <c r="N14784" s="9"/>
    </row>
    <row r="14785" spans="13:14" x14ac:dyDescent="0.3">
      <c r="M14785" s="9"/>
      <c r="N14785" s="9"/>
    </row>
    <row r="14786" spans="13:14" x14ac:dyDescent="0.3">
      <c r="M14786" s="9"/>
      <c r="N14786" s="9"/>
    </row>
    <row r="14787" spans="13:14" x14ac:dyDescent="0.3">
      <c r="M14787" s="9"/>
      <c r="N14787" s="9"/>
    </row>
    <row r="14788" spans="13:14" x14ac:dyDescent="0.3">
      <c r="M14788" s="9"/>
      <c r="N14788" s="9"/>
    </row>
    <row r="14789" spans="13:14" x14ac:dyDescent="0.3">
      <c r="M14789" s="9"/>
      <c r="N14789" s="9"/>
    </row>
    <row r="14790" spans="13:14" x14ac:dyDescent="0.3">
      <c r="M14790" s="9"/>
      <c r="N14790" s="9"/>
    </row>
    <row r="14791" spans="13:14" x14ac:dyDescent="0.3">
      <c r="M14791" s="9"/>
      <c r="N14791" s="9"/>
    </row>
    <row r="14792" spans="13:14" x14ac:dyDescent="0.3">
      <c r="M14792" s="9"/>
      <c r="N14792" s="9"/>
    </row>
    <row r="14793" spans="13:14" x14ac:dyDescent="0.3">
      <c r="M14793" s="9"/>
      <c r="N14793" s="9"/>
    </row>
    <row r="14794" spans="13:14" x14ac:dyDescent="0.3">
      <c r="M14794" s="9"/>
      <c r="N14794" s="9"/>
    </row>
    <row r="14795" spans="13:14" x14ac:dyDescent="0.3">
      <c r="M14795" s="9"/>
      <c r="N14795" s="9"/>
    </row>
    <row r="14796" spans="13:14" x14ac:dyDescent="0.3">
      <c r="M14796" s="9"/>
      <c r="N14796" s="9"/>
    </row>
    <row r="14797" spans="13:14" x14ac:dyDescent="0.3">
      <c r="M14797" s="9"/>
      <c r="N14797" s="9"/>
    </row>
    <row r="14798" spans="13:14" x14ac:dyDescent="0.3">
      <c r="M14798" s="9"/>
      <c r="N14798" s="9"/>
    </row>
    <row r="14799" spans="13:14" x14ac:dyDescent="0.3">
      <c r="M14799" s="9"/>
      <c r="N14799" s="9"/>
    </row>
    <row r="14800" spans="13:14" x14ac:dyDescent="0.3">
      <c r="M14800" s="9"/>
      <c r="N14800" s="9"/>
    </row>
    <row r="14801" spans="13:14" x14ac:dyDescent="0.3">
      <c r="M14801" s="9"/>
      <c r="N14801" s="9"/>
    </row>
    <row r="14802" spans="13:14" x14ac:dyDescent="0.3">
      <c r="M14802" s="9"/>
      <c r="N14802" s="9"/>
    </row>
    <row r="14803" spans="13:14" x14ac:dyDescent="0.3">
      <c r="M14803" s="9"/>
      <c r="N14803" s="9"/>
    </row>
    <row r="14804" spans="13:14" x14ac:dyDescent="0.3">
      <c r="M14804" s="9"/>
      <c r="N14804" s="9"/>
    </row>
    <row r="14805" spans="13:14" x14ac:dyDescent="0.3">
      <c r="M14805" s="9"/>
      <c r="N14805" s="9"/>
    </row>
    <row r="14806" spans="13:14" x14ac:dyDescent="0.3">
      <c r="M14806" s="9"/>
      <c r="N14806" s="9"/>
    </row>
    <row r="14807" spans="13:14" x14ac:dyDescent="0.3">
      <c r="M14807" s="9"/>
      <c r="N14807" s="9"/>
    </row>
    <row r="14808" spans="13:14" x14ac:dyDescent="0.3">
      <c r="M14808" s="9"/>
      <c r="N14808" s="9"/>
    </row>
    <row r="14809" spans="13:14" x14ac:dyDescent="0.3">
      <c r="M14809" s="9"/>
      <c r="N14809" s="9"/>
    </row>
    <row r="14810" spans="13:14" x14ac:dyDescent="0.3">
      <c r="M14810" s="9"/>
      <c r="N14810" s="9"/>
    </row>
    <row r="14811" spans="13:14" x14ac:dyDescent="0.3">
      <c r="M14811" s="9"/>
      <c r="N14811" s="9"/>
    </row>
    <row r="14812" spans="13:14" x14ac:dyDescent="0.3">
      <c r="M14812" s="9"/>
      <c r="N14812" s="9"/>
    </row>
    <row r="14813" spans="13:14" x14ac:dyDescent="0.3">
      <c r="M14813" s="9"/>
      <c r="N14813" s="9"/>
    </row>
    <row r="14814" spans="13:14" x14ac:dyDescent="0.3">
      <c r="M14814" s="9"/>
      <c r="N14814" s="9"/>
    </row>
    <row r="14815" spans="13:14" x14ac:dyDescent="0.3">
      <c r="M14815" s="9"/>
      <c r="N14815" s="9"/>
    </row>
    <row r="14816" spans="13:14" x14ac:dyDescent="0.3">
      <c r="M14816" s="9"/>
      <c r="N14816" s="9"/>
    </row>
    <row r="14817" spans="13:14" x14ac:dyDescent="0.3">
      <c r="M14817" s="9"/>
      <c r="N14817" s="9"/>
    </row>
    <row r="14818" spans="13:14" x14ac:dyDescent="0.3">
      <c r="M14818" s="9"/>
      <c r="N14818" s="9"/>
    </row>
    <row r="14819" spans="13:14" x14ac:dyDescent="0.3">
      <c r="M14819" s="9"/>
      <c r="N14819" s="9"/>
    </row>
    <row r="14820" spans="13:14" x14ac:dyDescent="0.3">
      <c r="M14820" s="9"/>
      <c r="N14820" s="9"/>
    </row>
    <row r="14821" spans="13:14" x14ac:dyDescent="0.3">
      <c r="M14821" s="9"/>
      <c r="N14821" s="9"/>
    </row>
    <row r="14822" spans="13:14" x14ac:dyDescent="0.3">
      <c r="M14822" s="9"/>
      <c r="N14822" s="9"/>
    </row>
    <row r="14823" spans="13:14" x14ac:dyDescent="0.3">
      <c r="M14823" s="9"/>
      <c r="N14823" s="9"/>
    </row>
    <row r="14824" spans="13:14" x14ac:dyDescent="0.3">
      <c r="M14824" s="9"/>
      <c r="N14824" s="9"/>
    </row>
    <row r="14825" spans="13:14" x14ac:dyDescent="0.3">
      <c r="M14825" s="9"/>
      <c r="N14825" s="9"/>
    </row>
    <row r="14826" spans="13:14" x14ac:dyDescent="0.3">
      <c r="M14826" s="9"/>
      <c r="N14826" s="9"/>
    </row>
    <row r="14827" spans="13:14" x14ac:dyDescent="0.3">
      <c r="M14827" s="9"/>
      <c r="N14827" s="9"/>
    </row>
    <row r="14828" spans="13:14" x14ac:dyDescent="0.3">
      <c r="M14828" s="9"/>
      <c r="N14828" s="9"/>
    </row>
    <row r="14829" spans="13:14" x14ac:dyDescent="0.3">
      <c r="M14829" s="9"/>
      <c r="N14829" s="9"/>
    </row>
    <row r="14830" spans="13:14" x14ac:dyDescent="0.3">
      <c r="M14830" s="9"/>
      <c r="N14830" s="9"/>
    </row>
    <row r="14831" spans="13:14" x14ac:dyDescent="0.3">
      <c r="M14831" s="9"/>
      <c r="N14831" s="9"/>
    </row>
    <row r="14832" spans="13:14" x14ac:dyDescent="0.3">
      <c r="M14832" s="9"/>
      <c r="N14832" s="9"/>
    </row>
    <row r="14833" spans="13:14" x14ac:dyDescent="0.3">
      <c r="M14833" s="9"/>
      <c r="N14833" s="9"/>
    </row>
    <row r="14834" spans="13:14" x14ac:dyDescent="0.3">
      <c r="M14834" s="9"/>
      <c r="N14834" s="9"/>
    </row>
    <row r="14835" spans="13:14" x14ac:dyDescent="0.3">
      <c r="M14835" s="9"/>
      <c r="N14835" s="9"/>
    </row>
    <row r="14836" spans="13:14" x14ac:dyDescent="0.3">
      <c r="M14836" s="9"/>
      <c r="N14836" s="9"/>
    </row>
    <row r="14837" spans="13:14" x14ac:dyDescent="0.3">
      <c r="M14837" s="9"/>
      <c r="N14837" s="9"/>
    </row>
    <row r="14838" spans="13:14" x14ac:dyDescent="0.3">
      <c r="M14838" s="9"/>
      <c r="N14838" s="9"/>
    </row>
    <row r="14839" spans="13:14" x14ac:dyDescent="0.3">
      <c r="M14839" s="9"/>
      <c r="N14839" s="9"/>
    </row>
    <row r="14840" spans="13:14" x14ac:dyDescent="0.3">
      <c r="M14840" s="9"/>
      <c r="N14840" s="9"/>
    </row>
    <row r="14841" spans="13:14" x14ac:dyDescent="0.3">
      <c r="M14841" s="9"/>
      <c r="N14841" s="9"/>
    </row>
    <row r="14842" spans="13:14" x14ac:dyDescent="0.3">
      <c r="M14842" s="9"/>
      <c r="N14842" s="9"/>
    </row>
    <row r="14843" spans="13:14" x14ac:dyDescent="0.3">
      <c r="M14843" s="9"/>
      <c r="N14843" s="9"/>
    </row>
    <row r="14844" spans="13:14" x14ac:dyDescent="0.3">
      <c r="M14844" s="9"/>
      <c r="N14844" s="9"/>
    </row>
    <row r="14845" spans="13:14" x14ac:dyDescent="0.3">
      <c r="M14845" s="9"/>
      <c r="N14845" s="9"/>
    </row>
    <row r="14846" spans="13:14" x14ac:dyDescent="0.3">
      <c r="M14846" s="9"/>
      <c r="N14846" s="9"/>
    </row>
    <row r="14847" spans="13:14" x14ac:dyDescent="0.3">
      <c r="M14847" s="9"/>
      <c r="N14847" s="9"/>
    </row>
    <row r="14848" spans="13:14" x14ac:dyDescent="0.3">
      <c r="M14848" s="9"/>
      <c r="N14848" s="9"/>
    </row>
    <row r="14849" spans="13:14" x14ac:dyDescent="0.3">
      <c r="M14849" s="9"/>
      <c r="N14849" s="9"/>
    </row>
    <row r="14850" spans="13:14" x14ac:dyDescent="0.3">
      <c r="M14850" s="9"/>
      <c r="N14850" s="9"/>
    </row>
    <row r="14851" spans="13:14" x14ac:dyDescent="0.3">
      <c r="M14851" s="9"/>
      <c r="N14851" s="9"/>
    </row>
    <row r="14852" spans="13:14" x14ac:dyDescent="0.3">
      <c r="M14852" s="9"/>
      <c r="N14852" s="9"/>
    </row>
    <row r="14853" spans="13:14" x14ac:dyDescent="0.3">
      <c r="M14853" s="9"/>
      <c r="N14853" s="9"/>
    </row>
    <row r="14854" spans="13:14" x14ac:dyDescent="0.3">
      <c r="M14854" s="9"/>
      <c r="N14854" s="9"/>
    </row>
    <row r="14855" spans="13:14" x14ac:dyDescent="0.3">
      <c r="M14855" s="9"/>
      <c r="N14855" s="9"/>
    </row>
    <row r="14856" spans="13:14" x14ac:dyDescent="0.3">
      <c r="M14856" s="9"/>
      <c r="N14856" s="9"/>
    </row>
    <row r="14857" spans="13:14" x14ac:dyDescent="0.3">
      <c r="M14857" s="9"/>
      <c r="N14857" s="9"/>
    </row>
    <row r="14858" spans="13:14" x14ac:dyDescent="0.3">
      <c r="M14858" s="9"/>
      <c r="N14858" s="9"/>
    </row>
    <row r="14859" spans="13:14" x14ac:dyDescent="0.3">
      <c r="M14859" s="9"/>
      <c r="N14859" s="9"/>
    </row>
    <row r="14860" spans="13:14" x14ac:dyDescent="0.3">
      <c r="M14860" s="9"/>
      <c r="N14860" s="9"/>
    </row>
    <row r="14861" spans="13:14" x14ac:dyDescent="0.3">
      <c r="M14861" s="9"/>
      <c r="N14861" s="9"/>
    </row>
    <row r="14862" spans="13:14" x14ac:dyDescent="0.3">
      <c r="M14862" s="9"/>
      <c r="N14862" s="9"/>
    </row>
    <row r="14863" spans="13:14" x14ac:dyDescent="0.3">
      <c r="M14863" s="9"/>
      <c r="N14863" s="9"/>
    </row>
    <row r="14864" spans="13:14" x14ac:dyDescent="0.3">
      <c r="M14864" s="9"/>
      <c r="N14864" s="9"/>
    </row>
    <row r="14865" spans="13:14" x14ac:dyDescent="0.3">
      <c r="M14865" s="9"/>
      <c r="N14865" s="9"/>
    </row>
    <row r="14866" spans="13:14" x14ac:dyDescent="0.3">
      <c r="M14866" s="9"/>
      <c r="N14866" s="9"/>
    </row>
    <row r="14867" spans="13:14" x14ac:dyDescent="0.3">
      <c r="M14867" s="9"/>
      <c r="N14867" s="9"/>
    </row>
    <row r="14868" spans="13:14" x14ac:dyDescent="0.3">
      <c r="M14868" s="9"/>
      <c r="N14868" s="9"/>
    </row>
    <row r="14869" spans="13:14" x14ac:dyDescent="0.3">
      <c r="M14869" s="9"/>
      <c r="N14869" s="9"/>
    </row>
    <row r="14870" spans="13:14" x14ac:dyDescent="0.3">
      <c r="M14870" s="9"/>
      <c r="N14870" s="9"/>
    </row>
    <row r="14871" spans="13:14" x14ac:dyDescent="0.3">
      <c r="M14871" s="9"/>
      <c r="N14871" s="9"/>
    </row>
    <row r="14872" spans="13:14" x14ac:dyDescent="0.3">
      <c r="M14872" s="9"/>
      <c r="N14872" s="9"/>
    </row>
    <row r="14873" spans="13:14" x14ac:dyDescent="0.3">
      <c r="M14873" s="9"/>
      <c r="N14873" s="9"/>
    </row>
    <row r="14874" spans="13:14" x14ac:dyDescent="0.3">
      <c r="M14874" s="9"/>
      <c r="N14874" s="9"/>
    </row>
    <row r="14875" spans="13:14" x14ac:dyDescent="0.3">
      <c r="M14875" s="9"/>
      <c r="N14875" s="9"/>
    </row>
    <row r="14876" spans="13:14" x14ac:dyDescent="0.3">
      <c r="M14876" s="9"/>
      <c r="N14876" s="9"/>
    </row>
    <row r="14877" spans="13:14" x14ac:dyDescent="0.3">
      <c r="M14877" s="9"/>
      <c r="N14877" s="9"/>
    </row>
    <row r="14878" spans="13:14" x14ac:dyDescent="0.3">
      <c r="M14878" s="9"/>
      <c r="N14878" s="9"/>
    </row>
    <row r="14879" spans="13:14" x14ac:dyDescent="0.3">
      <c r="M14879" s="9"/>
      <c r="N14879" s="9"/>
    </row>
    <row r="14880" spans="13:14" x14ac:dyDescent="0.3">
      <c r="M14880" s="9"/>
      <c r="N14880" s="9"/>
    </row>
    <row r="14881" spans="13:14" x14ac:dyDescent="0.3">
      <c r="M14881" s="9"/>
      <c r="N14881" s="9"/>
    </row>
    <row r="14882" spans="13:14" x14ac:dyDescent="0.3">
      <c r="M14882" s="9"/>
      <c r="N14882" s="9"/>
    </row>
    <row r="14883" spans="13:14" x14ac:dyDescent="0.3">
      <c r="M14883" s="9"/>
      <c r="N14883" s="9"/>
    </row>
    <row r="14884" spans="13:14" x14ac:dyDescent="0.3">
      <c r="M14884" s="9"/>
      <c r="N14884" s="9"/>
    </row>
    <row r="14885" spans="13:14" x14ac:dyDescent="0.3">
      <c r="M14885" s="9"/>
      <c r="N14885" s="9"/>
    </row>
    <row r="14886" spans="13:14" x14ac:dyDescent="0.3">
      <c r="M14886" s="9"/>
      <c r="N14886" s="9"/>
    </row>
    <row r="14887" spans="13:14" x14ac:dyDescent="0.3">
      <c r="M14887" s="9"/>
      <c r="N14887" s="9"/>
    </row>
    <row r="14888" spans="13:14" x14ac:dyDescent="0.3">
      <c r="M14888" s="9"/>
      <c r="N14888" s="9"/>
    </row>
    <row r="14889" spans="13:14" x14ac:dyDescent="0.3">
      <c r="M14889" s="9"/>
      <c r="N14889" s="9"/>
    </row>
    <row r="14890" spans="13:14" x14ac:dyDescent="0.3">
      <c r="M14890" s="9"/>
      <c r="N14890" s="9"/>
    </row>
    <row r="14891" spans="13:14" x14ac:dyDescent="0.3">
      <c r="M14891" s="9"/>
      <c r="N14891" s="9"/>
    </row>
    <row r="14892" spans="13:14" x14ac:dyDescent="0.3">
      <c r="M14892" s="9"/>
      <c r="N14892" s="9"/>
    </row>
    <row r="14893" spans="13:14" x14ac:dyDescent="0.3">
      <c r="M14893" s="9"/>
      <c r="N14893" s="9"/>
    </row>
    <row r="14894" spans="13:14" x14ac:dyDescent="0.3">
      <c r="M14894" s="9"/>
      <c r="N14894" s="9"/>
    </row>
    <row r="14895" spans="13:14" x14ac:dyDescent="0.3">
      <c r="M14895" s="9"/>
      <c r="N14895" s="9"/>
    </row>
    <row r="14896" spans="13:14" x14ac:dyDescent="0.3">
      <c r="M14896" s="9"/>
      <c r="N14896" s="9"/>
    </row>
    <row r="14897" spans="13:14" x14ac:dyDescent="0.3">
      <c r="M14897" s="9"/>
      <c r="N14897" s="9"/>
    </row>
    <row r="14898" spans="13:14" x14ac:dyDescent="0.3">
      <c r="M14898" s="9"/>
      <c r="N14898" s="9"/>
    </row>
    <row r="14899" spans="13:14" x14ac:dyDescent="0.3">
      <c r="M14899" s="9"/>
      <c r="N14899" s="9"/>
    </row>
    <row r="14900" spans="13:14" x14ac:dyDescent="0.3">
      <c r="M14900" s="9"/>
      <c r="N14900" s="9"/>
    </row>
    <row r="14901" spans="13:14" x14ac:dyDescent="0.3">
      <c r="M14901" s="9"/>
      <c r="N14901" s="9"/>
    </row>
    <row r="14902" spans="13:14" x14ac:dyDescent="0.3">
      <c r="M14902" s="9"/>
      <c r="N14902" s="9"/>
    </row>
    <row r="14903" spans="13:14" x14ac:dyDescent="0.3">
      <c r="M14903" s="9"/>
      <c r="N14903" s="9"/>
    </row>
    <row r="14904" spans="13:14" x14ac:dyDescent="0.3">
      <c r="M14904" s="9"/>
      <c r="N14904" s="9"/>
    </row>
    <row r="14905" spans="13:14" x14ac:dyDescent="0.3">
      <c r="M14905" s="9"/>
      <c r="N14905" s="9"/>
    </row>
    <row r="14906" spans="13:14" x14ac:dyDescent="0.3">
      <c r="M14906" s="9"/>
      <c r="N14906" s="9"/>
    </row>
    <row r="14907" spans="13:14" x14ac:dyDescent="0.3">
      <c r="M14907" s="9"/>
      <c r="N14907" s="9"/>
    </row>
    <row r="14908" spans="13:14" x14ac:dyDescent="0.3">
      <c r="M14908" s="9"/>
      <c r="N14908" s="9"/>
    </row>
    <row r="14909" spans="13:14" x14ac:dyDescent="0.3">
      <c r="M14909" s="9"/>
      <c r="N14909" s="9"/>
    </row>
    <row r="14910" spans="13:14" x14ac:dyDescent="0.3">
      <c r="M14910" s="9"/>
      <c r="N14910" s="9"/>
    </row>
    <row r="14911" spans="13:14" x14ac:dyDescent="0.3">
      <c r="M14911" s="9"/>
      <c r="N14911" s="9"/>
    </row>
    <row r="14912" spans="13:14" x14ac:dyDescent="0.3">
      <c r="M14912" s="9"/>
      <c r="N14912" s="9"/>
    </row>
    <row r="14913" spans="13:14" x14ac:dyDescent="0.3">
      <c r="M14913" s="9"/>
      <c r="N14913" s="9"/>
    </row>
    <row r="14914" spans="13:14" x14ac:dyDescent="0.3">
      <c r="M14914" s="9"/>
      <c r="N14914" s="9"/>
    </row>
    <row r="14915" spans="13:14" x14ac:dyDescent="0.3">
      <c r="M14915" s="9"/>
      <c r="N14915" s="9"/>
    </row>
    <row r="14916" spans="13:14" x14ac:dyDescent="0.3">
      <c r="M14916" s="9"/>
      <c r="N14916" s="9"/>
    </row>
    <row r="14917" spans="13:14" x14ac:dyDescent="0.3">
      <c r="M14917" s="9"/>
      <c r="N14917" s="9"/>
    </row>
    <row r="14918" spans="13:14" x14ac:dyDescent="0.3">
      <c r="M14918" s="9"/>
      <c r="N14918" s="9"/>
    </row>
    <row r="14919" spans="13:14" x14ac:dyDescent="0.3">
      <c r="M14919" s="9"/>
      <c r="N14919" s="9"/>
    </row>
    <row r="14920" spans="13:14" x14ac:dyDescent="0.3">
      <c r="M14920" s="9"/>
      <c r="N14920" s="9"/>
    </row>
    <row r="14921" spans="13:14" x14ac:dyDescent="0.3">
      <c r="M14921" s="9"/>
      <c r="N14921" s="9"/>
    </row>
    <row r="14922" spans="13:14" x14ac:dyDescent="0.3">
      <c r="M14922" s="9"/>
      <c r="N14922" s="9"/>
    </row>
    <row r="14923" spans="13:14" x14ac:dyDescent="0.3">
      <c r="M14923" s="9"/>
      <c r="N14923" s="9"/>
    </row>
    <row r="14924" spans="13:14" x14ac:dyDescent="0.3">
      <c r="M14924" s="9"/>
      <c r="N14924" s="9"/>
    </row>
    <row r="14925" spans="13:14" x14ac:dyDescent="0.3">
      <c r="M14925" s="9"/>
      <c r="N14925" s="9"/>
    </row>
    <row r="14926" spans="13:14" x14ac:dyDescent="0.3">
      <c r="M14926" s="9"/>
      <c r="N14926" s="9"/>
    </row>
    <row r="14927" spans="13:14" x14ac:dyDescent="0.3">
      <c r="M14927" s="9"/>
      <c r="N14927" s="9"/>
    </row>
    <row r="14928" spans="13:14" x14ac:dyDescent="0.3">
      <c r="M14928" s="9"/>
      <c r="N14928" s="9"/>
    </row>
    <row r="14929" spans="13:14" x14ac:dyDescent="0.3">
      <c r="M14929" s="9"/>
      <c r="N14929" s="9"/>
    </row>
    <row r="14930" spans="13:14" x14ac:dyDescent="0.3">
      <c r="M14930" s="9"/>
      <c r="N14930" s="9"/>
    </row>
    <row r="14931" spans="13:14" x14ac:dyDescent="0.3">
      <c r="M14931" s="9"/>
      <c r="N14931" s="9"/>
    </row>
    <row r="14932" spans="13:14" x14ac:dyDescent="0.3">
      <c r="M14932" s="9"/>
      <c r="N14932" s="9"/>
    </row>
    <row r="14933" spans="13:14" x14ac:dyDescent="0.3">
      <c r="M14933" s="9"/>
      <c r="N14933" s="9"/>
    </row>
    <row r="14934" spans="13:14" x14ac:dyDescent="0.3">
      <c r="M14934" s="9"/>
      <c r="N14934" s="9"/>
    </row>
    <row r="14935" spans="13:14" x14ac:dyDescent="0.3">
      <c r="M14935" s="9"/>
      <c r="N14935" s="9"/>
    </row>
    <row r="14936" spans="13:14" x14ac:dyDescent="0.3">
      <c r="M14936" s="9"/>
      <c r="N14936" s="9"/>
    </row>
    <row r="14937" spans="13:14" x14ac:dyDescent="0.3">
      <c r="M14937" s="9"/>
      <c r="N14937" s="9"/>
    </row>
    <row r="14938" spans="13:14" x14ac:dyDescent="0.3">
      <c r="M14938" s="9"/>
      <c r="N14938" s="9"/>
    </row>
    <row r="14939" spans="13:14" x14ac:dyDescent="0.3">
      <c r="M14939" s="9"/>
      <c r="N14939" s="9"/>
    </row>
    <row r="14940" spans="13:14" x14ac:dyDescent="0.3">
      <c r="M14940" s="9"/>
      <c r="N14940" s="9"/>
    </row>
    <row r="14941" spans="13:14" x14ac:dyDescent="0.3">
      <c r="M14941" s="9"/>
      <c r="N14941" s="9"/>
    </row>
    <row r="14942" spans="13:14" x14ac:dyDescent="0.3">
      <c r="M14942" s="9"/>
      <c r="N14942" s="9"/>
    </row>
    <row r="14943" spans="13:14" x14ac:dyDescent="0.3">
      <c r="M14943" s="9"/>
      <c r="N14943" s="9"/>
    </row>
    <row r="14944" spans="13:14" x14ac:dyDescent="0.3">
      <c r="M14944" s="9"/>
      <c r="N14944" s="9"/>
    </row>
    <row r="14945" spans="13:14" x14ac:dyDescent="0.3">
      <c r="M14945" s="9"/>
      <c r="N14945" s="9"/>
    </row>
    <row r="14946" spans="13:14" x14ac:dyDescent="0.3">
      <c r="M14946" s="9"/>
      <c r="N14946" s="9"/>
    </row>
    <row r="14947" spans="13:14" x14ac:dyDescent="0.3">
      <c r="M14947" s="9"/>
      <c r="N14947" s="9"/>
    </row>
    <row r="14948" spans="13:14" x14ac:dyDescent="0.3">
      <c r="M14948" s="9"/>
      <c r="N14948" s="9"/>
    </row>
    <row r="14949" spans="13:14" x14ac:dyDescent="0.3">
      <c r="M14949" s="9"/>
      <c r="N14949" s="9"/>
    </row>
    <row r="14950" spans="13:14" x14ac:dyDescent="0.3">
      <c r="M14950" s="9"/>
      <c r="N14950" s="9"/>
    </row>
    <row r="14951" spans="13:14" x14ac:dyDescent="0.3">
      <c r="M14951" s="9"/>
      <c r="N14951" s="9"/>
    </row>
    <row r="14952" spans="13:14" x14ac:dyDescent="0.3">
      <c r="M14952" s="9"/>
      <c r="N14952" s="9"/>
    </row>
    <row r="14953" spans="13:14" x14ac:dyDescent="0.3">
      <c r="M14953" s="9"/>
      <c r="N14953" s="9"/>
    </row>
    <row r="14954" spans="13:14" x14ac:dyDescent="0.3">
      <c r="M14954" s="9"/>
      <c r="N14954" s="9"/>
    </row>
    <row r="14955" spans="13:14" x14ac:dyDescent="0.3">
      <c r="M14955" s="9"/>
      <c r="N14955" s="9"/>
    </row>
    <row r="14956" spans="13:14" x14ac:dyDescent="0.3">
      <c r="M14956" s="9"/>
      <c r="N14956" s="9"/>
    </row>
    <row r="14957" spans="13:14" x14ac:dyDescent="0.3">
      <c r="M14957" s="9"/>
      <c r="N14957" s="9"/>
    </row>
    <row r="14958" spans="13:14" x14ac:dyDescent="0.3">
      <c r="M14958" s="9"/>
      <c r="N14958" s="9"/>
    </row>
    <row r="14959" spans="13:14" x14ac:dyDescent="0.3">
      <c r="M14959" s="9"/>
      <c r="N14959" s="9"/>
    </row>
    <row r="14960" spans="13:14" x14ac:dyDescent="0.3">
      <c r="M14960" s="9"/>
      <c r="N14960" s="9"/>
    </row>
    <row r="14961" spans="13:14" x14ac:dyDescent="0.3">
      <c r="M14961" s="9"/>
      <c r="N14961" s="9"/>
    </row>
    <row r="14962" spans="13:14" x14ac:dyDescent="0.3">
      <c r="M14962" s="9"/>
      <c r="N14962" s="9"/>
    </row>
    <row r="14963" spans="13:14" x14ac:dyDescent="0.3">
      <c r="M14963" s="9"/>
      <c r="N14963" s="9"/>
    </row>
    <row r="14964" spans="13:14" x14ac:dyDescent="0.3">
      <c r="M14964" s="9"/>
      <c r="N14964" s="9"/>
    </row>
    <row r="14965" spans="13:14" x14ac:dyDescent="0.3">
      <c r="M14965" s="9"/>
      <c r="N14965" s="9"/>
    </row>
    <row r="14966" spans="13:14" x14ac:dyDescent="0.3">
      <c r="M14966" s="9"/>
      <c r="N14966" s="9"/>
    </row>
    <row r="14967" spans="13:14" x14ac:dyDescent="0.3">
      <c r="M14967" s="9"/>
      <c r="N14967" s="9"/>
    </row>
    <row r="14968" spans="13:14" x14ac:dyDescent="0.3">
      <c r="M14968" s="9"/>
      <c r="N14968" s="9"/>
    </row>
    <row r="14969" spans="13:14" x14ac:dyDescent="0.3">
      <c r="M14969" s="9"/>
      <c r="N14969" s="9"/>
    </row>
    <row r="14970" spans="13:14" x14ac:dyDescent="0.3">
      <c r="M14970" s="9"/>
      <c r="N14970" s="9"/>
    </row>
    <row r="14971" spans="13:14" x14ac:dyDescent="0.3">
      <c r="M14971" s="9"/>
      <c r="N14971" s="9"/>
    </row>
    <row r="14972" spans="13:14" x14ac:dyDescent="0.3">
      <c r="M14972" s="9"/>
      <c r="N14972" s="9"/>
    </row>
    <row r="14973" spans="13:14" x14ac:dyDescent="0.3">
      <c r="M14973" s="9"/>
      <c r="N14973" s="9"/>
    </row>
    <row r="14974" spans="13:14" x14ac:dyDescent="0.3">
      <c r="M14974" s="9"/>
      <c r="N14974" s="9"/>
    </row>
    <row r="14975" spans="13:14" x14ac:dyDescent="0.3">
      <c r="M14975" s="9"/>
      <c r="N14975" s="9"/>
    </row>
    <row r="14976" spans="13:14" x14ac:dyDescent="0.3">
      <c r="M14976" s="9"/>
      <c r="N14976" s="9"/>
    </row>
    <row r="14977" spans="13:14" x14ac:dyDescent="0.3">
      <c r="M14977" s="9"/>
      <c r="N14977" s="9"/>
    </row>
    <row r="14978" spans="13:14" x14ac:dyDescent="0.3">
      <c r="M14978" s="9"/>
      <c r="N14978" s="9"/>
    </row>
    <row r="14979" spans="13:14" x14ac:dyDescent="0.3">
      <c r="M14979" s="9"/>
      <c r="N14979" s="9"/>
    </row>
    <row r="14980" spans="13:14" x14ac:dyDescent="0.3">
      <c r="M14980" s="9"/>
      <c r="N14980" s="9"/>
    </row>
    <row r="14981" spans="13:14" x14ac:dyDescent="0.3">
      <c r="M14981" s="9"/>
      <c r="N14981" s="9"/>
    </row>
    <row r="14982" spans="13:14" x14ac:dyDescent="0.3">
      <c r="M14982" s="9"/>
      <c r="N14982" s="9"/>
    </row>
    <row r="14983" spans="13:14" x14ac:dyDescent="0.3">
      <c r="M14983" s="9"/>
      <c r="N14983" s="9"/>
    </row>
    <row r="14984" spans="13:14" x14ac:dyDescent="0.3">
      <c r="M14984" s="9"/>
      <c r="N14984" s="9"/>
    </row>
    <row r="14985" spans="13:14" x14ac:dyDescent="0.3">
      <c r="M14985" s="9"/>
      <c r="N14985" s="9"/>
    </row>
    <row r="14986" spans="13:14" x14ac:dyDescent="0.3">
      <c r="M14986" s="9"/>
      <c r="N14986" s="9"/>
    </row>
    <row r="14987" spans="13:14" x14ac:dyDescent="0.3">
      <c r="M14987" s="9"/>
      <c r="N14987" s="9"/>
    </row>
    <row r="14988" spans="13:14" x14ac:dyDescent="0.3">
      <c r="M14988" s="9"/>
      <c r="N14988" s="9"/>
    </row>
    <row r="14989" spans="13:14" x14ac:dyDescent="0.3">
      <c r="M14989" s="9"/>
      <c r="N14989" s="9"/>
    </row>
    <row r="14990" spans="13:14" x14ac:dyDescent="0.3">
      <c r="M14990" s="9"/>
      <c r="N14990" s="9"/>
    </row>
    <row r="14991" spans="13:14" x14ac:dyDescent="0.3">
      <c r="M14991" s="9"/>
      <c r="N14991" s="9"/>
    </row>
    <row r="14992" spans="13:14" x14ac:dyDescent="0.3">
      <c r="M14992" s="9"/>
      <c r="N14992" s="9"/>
    </row>
    <row r="14993" spans="13:14" x14ac:dyDescent="0.3">
      <c r="M14993" s="9"/>
      <c r="N14993" s="9"/>
    </row>
    <row r="14994" spans="13:14" x14ac:dyDescent="0.3">
      <c r="M14994" s="9"/>
      <c r="N14994" s="9"/>
    </row>
    <row r="14995" spans="13:14" x14ac:dyDescent="0.3">
      <c r="M14995" s="9"/>
      <c r="N14995" s="9"/>
    </row>
    <row r="14996" spans="13:14" x14ac:dyDescent="0.3">
      <c r="M14996" s="9"/>
      <c r="N14996" s="9"/>
    </row>
    <row r="14997" spans="13:14" x14ac:dyDescent="0.3">
      <c r="M14997" s="9"/>
      <c r="N14997" s="9"/>
    </row>
    <row r="14998" spans="13:14" x14ac:dyDescent="0.3">
      <c r="M14998" s="9"/>
      <c r="N14998" s="9"/>
    </row>
    <row r="14999" spans="13:14" x14ac:dyDescent="0.3">
      <c r="M14999" s="9"/>
      <c r="N14999" s="9"/>
    </row>
    <row r="15000" spans="13:14" x14ac:dyDescent="0.3">
      <c r="M15000" s="9"/>
      <c r="N15000" s="9"/>
    </row>
    <row r="15001" spans="13:14" x14ac:dyDescent="0.3">
      <c r="M15001" s="9"/>
      <c r="N15001" s="9"/>
    </row>
    <row r="15002" spans="13:14" x14ac:dyDescent="0.3">
      <c r="M15002" s="9"/>
      <c r="N15002" s="9"/>
    </row>
    <row r="15003" spans="13:14" x14ac:dyDescent="0.3">
      <c r="M15003" s="9"/>
      <c r="N15003" s="9"/>
    </row>
    <row r="15004" spans="13:14" x14ac:dyDescent="0.3">
      <c r="M15004" s="9"/>
      <c r="N15004" s="9"/>
    </row>
    <row r="15005" spans="13:14" x14ac:dyDescent="0.3">
      <c r="M15005" s="9"/>
      <c r="N15005" s="9"/>
    </row>
    <row r="15006" spans="13:14" x14ac:dyDescent="0.3">
      <c r="M15006" s="9"/>
      <c r="N15006" s="9"/>
    </row>
    <row r="15007" spans="13:14" x14ac:dyDescent="0.3">
      <c r="M15007" s="9"/>
      <c r="N15007" s="9"/>
    </row>
    <row r="15008" spans="13:14" x14ac:dyDescent="0.3">
      <c r="M15008" s="9"/>
      <c r="N15008" s="9"/>
    </row>
    <row r="15009" spans="13:14" x14ac:dyDescent="0.3">
      <c r="M15009" s="9"/>
      <c r="N15009" s="9"/>
    </row>
    <row r="15010" spans="13:14" x14ac:dyDescent="0.3">
      <c r="M15010" s="9"/>
      <c r="N15010" s="9"/>
    </row>
    <row r="15011" spans="13:14" x14ac:dyDescent="0.3">
      <c r="M15011" s="9"/>
      <c r="N15011" s="9"/>
    </row>
    <row r="15012" spans="13:14" x14ac:dyDescent="0.3">
      <c r="M15012" s="9"/>
      <c r="N15012" s="9"/>
    </row>
    <row r="15013" spans="13:14" x14ac:dyDescent="0.3">
      <c r="M15013" s="9"/>
      <c r="N15013" s="9"/>
    </row>
    <row r="15014" spans="13:14" x14ac:dyDescent="0.3">
      <c r="M15014" s="9"/>
      <c r="N15014" s="9"/>
    </row>
    <row r="15015" spans="13:14" x14ac:dyDescent="0.3">
      <c r="M15015" s="9"/>
      <c r="N15015" s="9"/>
    </row>
    <row r="15016" spans="13:14" x14ac:dyDescent="0.3">
      <c r="M15016" s="9"/>
      <c r="N15016" s="9"/>
    </row>
    <row r="15017" spans="13:14" x14ac:dyDescent="0.3">
      <c r="M15017" s="9"/>
      <c r="N15017" s="9"/>
    </row>
    <row r="15018" spans="13:14" x14ac:dyDescent="0.3">
      <c r="M15018" s="9"/>
      <c r="N15018" s="9"/>
    </row>
    <row r="15019" spans="13:14" x14ac:dyDescent="0.3">
      <c r="M15019" s="9"/>
      <c r="N15019" s="9"/>
    </row>
    <row r="15020" spans="13:14" x14ac:dyDescent="0.3">
      <c r="M15020" s="9"/>
      <c r="N15020" s="9"/>
    </row>
    <row r="15021" spans="13:14" x14ac:dyDescent="0.3">
      <c r="M15021" s="9"/>
      <c r="N15021" s="9"/>
    </row>
    <row r="15022" spans="13:14" x14ac:dyDescent="0.3">
      <c r="M15022" s="9"/>
      <c r="N15022" s="9"/>
    </row>
    <row r="15023" spans="13:14" x14ac:dyDescent="0.3">
      <c r="M15023" s="9"/>
      <c r="N15023" s="9"/>
    </row>
    <row r="15024" spans="13:14" x14ac:dyDescent="0.3">
      <c r="M15024" s="9"/>
      <c r="N15024" s="9"/>
    </row>
    <row r="15025" spans="13:14" x14ac:dyDescent="0.3">
      <c r="M15025" s="9"/>
      <c r="N15025" s="9"/>
    </row>
    <row r="15026" spans="13:14" x14ac:dyDescent="0.3">
      <c r="M15026" s="9"/>
      <c r="N15026" s="9"/>
    </row>
    <row r="15027" spans="13:14" x14ac:dyDescent="0.3">
      <c r="M15027" s="9"/>
      <c r="N15027" s="9"/>
    </row>
    <row r="15028" spans="13:14" x14ac:dyDescent="0.3">
      <c r="M15028" s="9"/>
      <c r="N15028" s="9"/>
    </row>
    <row r="15029" spans="13:14" x14ac:dyDescent="0.3">
      <c r="M15029" s="9"/>
      <c r="N15029" s="9"/>
    </row>
    <row r="15030" spans="13:14" x14ac:dyDescent="0.3">
      <c r="M15030" s="9"/>
      <c r="N15030" s="9"/>
    </row>
    <row r="15031" spans="13:14" x14ac:dyDescent="0.3">
      <c r="M15031" s="9"/>
      <c r="N15031" s="9"/>
    </row>
    <row r="15032" spans="13:14" x14ac:dyDescent="0.3">
      <c r="M15032" s="9"/>
      <c r="N15032" s="9"/>
    </row>
    <row r="15033" spans="13:14" x14ac:dyDescent="0.3">
      <c r="M15033" s="9"/>
      <c r="N15033" s="9"/>
    </row>
    <row r="15034" spans="13:14" x14ac:dyDescent="0.3">
      <c r="M15034" s="9"/>
      <c r="N15034" s="9"/>
    </row>
    <row r="15035" spans="13:14" x14ac:dyDescent="0.3">
      <c r="M15035" s="9"/>
      <c r="N15035" s="9"/>
    </row>
    <row r="15036" spans="13:14" x14ac:dyDescent="0.3">
      <c r="M15036" s="9"/>
      <c r="N15036" s="9"/>
    </row>
    <row r="15037" spans="13:14" x14ac:dyDescent="0.3">
      <c r="M15037" s="9"/>
      <c r="N15037" s="9"/>
    </row>
    <row r="15038" spans="13:14" x14ac:dyDescent="0.3">
      <c r="M15038" s="9"/>
      <c r="N15038" s="9"/>
    </row>
    <row r="15039" spans="13:14" x14ac:dyDescent="0.3">
      <c r="M15039" s="9"/>
      <c r="N15039" s="9"/>
    </row>
    <row r="15040" spans="13:14" x14ac:dyDescent="0.3">
      <c r="M15040" s="9"/>
      <c r="N15040" s="9"/>
    </row>
    <row r="15041" spans="13:14" x14ac:dyDescent="0.3">
      <c r="M15041" s="9"/>
      <c r="N15041" s="9"/>
    </row>
    <row r="15042" spans="13:14" x14ac:dyDescent="0.3">
      <c r="M15042" s="9"/>
      <c r="N15042" s="9"/>
    </row>
    <row r="15043" spans="13:14" x14ac:dyDescent="0.3">
      <c r="M15043" s="9"/>
      <c r="N15043" s="9"/>
    </row>
    <row r="15044" spans="13:14" x14ac:dyDescent="0.3">
      <c r="M15044" s="9"/>
      <c r="N15044" s="9"/>
    </row>
    <row r="15045" spans="13:14" x14ac:dyDescent="0.3">
      <c r="M15045" s="9"/>
      <c r="N15045" s="9"/>
    </row>
    <row r="15046" spans="13:14" x14ac:dyDescent="0.3">
      <c r="M15046" s="9"/>
      <c r="N15046" s="9"/>
    </row>
    <row r="15047" spans="13:14" x14ac:dyDescent="0.3">
      <c r="M15047" s="9"/>
      <c r="N15047" s="9"/>
    </row>
    <row r="15048" spans="13:14" x14ac:dyDescent="0.3">
      <c r="M15048" s="9"/>
      <c r="N15048" s="9"/>
    </row>
    <row r="15049" spans="13:14" x14ac:dyDescent="0.3">
      <c r="M15049" s="9"/>
      <c r="N15049" s="9"/>
    </row>
    <row r="15050" spans="13:14" x14ac:dyDescent="0.3">
      <c r="M15050" s="9"/>
      <c r="N15050" s="9"/>
    </row>
    <row r="15051" spans="13:14" x14ac:dyDescent="0.3">
      <c r="M15051" s="9"/>
      <c r="N15051" s="9"/>
    </row>
    <row r="15052" spans="13:14" x14ac:dyDescent="0.3">
      <c r="M15052" s="9"/>
      <c r="N15052" s="9"/>
    </row>
    <row r="15053" spans="13:14" x14ac:dyDescent="0.3">
      <c r="M15053" s="9"/>
      <c r="N15053" s="9"/>
    </row>
    <row r="15054" spans="13:14" x14ac:dyDescent="0.3">
      <c r="M15054" s="9"/>
      <c r="N15054" s="9"/>
    </row>
    <row r="15055" spans="13:14" x14ac:dyDescent="0.3">
      <c r="M15055" s="9"/>
      <c r="N15055" s="9"/>
    </row>
    <row r="15056" spans="13:14" x14ac:dyDescent="0.3">
      <c r="M15056" s="9"/>
      <c r="N15056" s="9"/>
    </row>
    <row r="15057" spans="13:14" x14ac:dyDescent="0.3">
      <c r="M15057" s="9"/>
      <c r="N15057" s="9"/>
    </row>
    <row r="15058" spans="13:14" x14ac:dyDescent="0.3">
      <c r="M15058" s="9"/>
      <c r="N15058" s="9"/>
    </row>
    <row r="15059" spans="13:14" x14ac:dyDescent="0.3">
      <c r="M15059" s="9"/>
      <c r="N15059" s="9"/>
    </row>
    <row r="15060" spans="13:14" x14ac:dyDescent="0.3">
      <c r="M15060" s="9"/>
      <c r="N15060" s="9"/>
    </row>
    <row r="15061" spans="13:14" x14ac:dyDescent="0.3">
      <c r="M15061" s="9"/>
      <c r="N15061" s="9"/>
    </row>
    <row r="15062" spans="13:14" x14ac:dyDescent="0.3">
      <c r="M15062" s="9"/>
      <c r="N15062" s="9"/>
    </row>
    <row r="15063" spans="13:14" x14ac:dyDescent="0.3">
      <c r="M15063" s="9"/>
      <c r="N15063" s="9"/>
    </row>
    <row r="15064" spans="13:14" x14ac:dyDescent="0.3">
      <c r="M15064" s="9"/>
      <c r="N15064" s="9"/>
    </row>
    <row r="15065" spans="13:14" x14ac:dyDescent="0.3">
      <c r="M15065" s="9"/>
      <c r="N15065" s="9"/>
    </row>
    <row r="15066" spans="13:14" x14ac:dyDescent="0.3">
      <c r="M15066" s="9"/>
      <c r="N15066" s="9"/>
    </row>
    <row r="15067" spans="13:14" x14ac:dyDescent="0.3">
      <c r="M15067" s="9"/>
      <c r="N15067" s="9"/>
    </row>
    <row r="15068" spans="13:14" x14ac:dyDescent="0.3">
      <c r="M15068" s="9"/>
      <c r="N15068" s="9"/>
    </row>
    <row r="15069" spans="13:14" x14ac:dyDescent="0.3">
      <c r="M15069" s="9"/>
      <c r="N15069" s="9"/>
    </row>
    <row r="15070" spans="13:14" x14ac:dyDescent="0.3">
      <c r="M15070" s="9"/>
      <c r="N15070" s="9"/>
    </row>
    <row r="15071" spans="13:14" x14ac:dyDescent="0.3">
      <c r="M15071" s="9"/>
      <c r="N15071" s="9"/>
    </row>
    <row r="15072" spans="13:14" x14ac:dyDescent="0.3">
      <c r="M15072" s="9"/>
      <c r="N15072" s="9"/>
    </row>
    <row r="15073" spans="13:14" x14ac:dyDescent="0.3">
      <c r="M15073" s="9"/>
      <c r="N15073" s="9"/>
    </row>
    <row r="15074" spans="13:14" x14ac:dyDescent="0.3">
      <c r="M15074" s="9"/>
      <c r="N15074" s="9"/>
    </row>
    <row r="15075" spans="13:14" x14ac:dyDescent="0.3">
      <c r="M15075" s="9"/>
      <c r="N15075" s="9"/>
    </row>
    <row r="15076" spans="13:14" x14ac:dyDescent="0.3">
      <c r="M15076" s="9"/>
      <c r="N15076" s="9"/>
    </row>
    <row r="15077" spans="13:14" x14ac:dyDescent="0.3">
      <c r="M15077" s="9"/>
      <c r="N15077" s="9"/>
    </row>
    <row r="15078" spans="13:14" x14ac:dyDescent="0.3">
      <c r="M15078" s="9"/>
      <c r="N15078" s="9"/>
    </row>
    <row r="15079" spans="13:14" x14ac:dyDescent="0.3">
      <c r="M15079" s="9"/>
      <c r="N15079" s="9"/>
    </row>
    <row r="15080" spans="13:14" x14ac:dyDescent="0.3">
      <c r="M15080" s="9"/>
      <c r="N15080" s="9"/>
    </row>
    <row r="15081" spans="13:14" x14ac:dyDescent="0.3">
      <c r="M15081" s="9"/>
      <c r="N15081" s="9"/>
    </row>
    <row r="15082" spans="13:14" x14ac:dyDescent="0.3">
      <c r="M15082" s="9"/>
      <c r="N15082" s="9"/>
    </row>
    <row r="15083" spans="13:14" x14ac:dyDescent="0.3">
      <c r="M15083" s="9"/>
      <c r="N15083" s="9"/>
    </row>
    <row r="15084" spans="13:14" x14ac:dyDescent="0.3">
      <c r="M15084" s="9"/>
      <c r="N15084" s="9"/>
    </row>
    <row r="15085" spans="13:14" x14ac:dyDescent="0.3">
      <c r="M15085" s="9"/>
      <c r="N15085" s="9"/>
    </row>
    <row r="15086" spans="13:14" x14ac:dyDescent="0.3">
      <c r="M15086" s="9"/>
      <c r="N15086" s="9"/>
    </row>
    <row r="15087" spans="13:14" x14ac:dyDescent="0.3">
      <c r="M15087" s="9"/>
      <c r="N15087" s="9"/>
    </row>
    <row r="15088" spans="13:14" x14ac:dyDescent="0.3">
      <c r="M15088" s="9"/>
      <c r="N15088" s="9"/>
    </row>
    <row r="15089" spans="13:14" x14ac:dyDescent="0.3">
      <c r="M15089" s="9"/>
      <c r="N15089" s="9"/>
    </row>
    <row r="15090" spans="13:14" x14ac:dyDescent="0.3">
      <c r="M15090" s="9"/>
      <c r="N15090" s="9"/>
    </row>
    <row r="15091" spans="13:14" x14ac:dyDescent="0.3">
      <c r="M15091" s="9"/>
      <c r="N15091" s="9"/>
    </row>
    <row r="15092" spans="13:14" x14ac:dyDescent="0.3">
      <c r="M15092" s="9"/>
      <c r="N15092" s="9"/>
    </row>
    <row r="15093" spans="13:14" x14ac:dyDescent="0.3">
      <c r="M15093" s="9"/>
      <c r="N15093" s="9"/>
    </row>
    <row r="15094" spans="13:14" x14ac:dyDescent="0.3">
      <c r="M15094" s="9"/>
      <c r="N15094" s="9"/>
    </row>
    <row r="15095" spans="13:14" x14ac:dyDescent="0.3">
      <c r="M15095" s="9"/>
      <c r="N15095" s="9"/>
    </row>
    <row r="15096" spans="13:14" x14ac:dyDescent="0.3">
      <c r="M15096" s="9"/>
      <c r="N15096" s="9"/>
    </row>
    <row r="15097" spans="13:14" x14ac:dyDescent="0.3">
      <c r="M15097" s="9"/>
      <c r="N15097" s="9"/>
    </row>
    <row r="15098" spans="13:14" x14ac:dyDescent="0.3">
      <c r="M15098" s="9"/>
      <c r="N15098" s="9"/>
    </row>
    <row r="15099" spans="13:14" x14ac:dyDescent="0.3">
      <c r="M15099" s="9"/>
      <c r="N15099" s="9"/>
    </row>
    <row r="15100" spans="13:14" x14ac:dyDescent="0.3">
      <c r="M15100" s="9"/>
      <c r="N15100" s="9"/>
    </row>
    <row r="15101" spans="13:14" x14ac:dyDescent="0.3">
      <c r="M15101" s="9"/>
      <c r="N15101" s="9"/>
    </row>
    <row r="15102" spans="13:14" x14ac:dyDescent="0.3">
      <c r="M15102" s="9"/>
      <c r="N15102" s="9"/>
    </row>
    <row r="15103" spans="13:14" x14ac:dyDescent="0.3">
      <c r="M15103" s="9"/>
      <c r="N15103" s="9"/>
    </row>
    <row r="15104" spans="13:14" x14ac:dyDescent="0.3">
      <c r="M15104" s="9"/>
      <c r="N15104" s="9"/>
    </row>
    <row r="15105" spans="13:14" x14ac:dyDescent="0.3">
      <c r="M15105" s="9"/>
      <c r="N15105" s="9"/>
    </row>
    <row r="15106" spans="13:14" x14ac:dyDescent="0.3">
      <c r="M15106" s="9"/>
      <c r="N15106" s="9"/>
    </row>
    <row r="15107" spans="13:14" x14ac:dyDescent="0.3">
      <c r="M15107" s="9"/>
      <c r="N15107" s="9"/>
    </row>
    <row r="15108" spans="13:14" x14ac:dyDescent="0.3">
      <c r="M15108" s="9"/>
      <c r="N15108" s="9"/>
    </row>
    <row r="15109" spans="13:14" x14ac:dyDescent="0.3">
      <c r="M15109" s="9"/>
      <c r="N15109" s="9"/>
    </row>
    <row r="15110" spans="13:14" x14ac:dyDescent="0.3">
      <c r="M15110" s="9"/>
      <c r="N15110" s="9"/>
    </row>
    <row r="15111" spans="13:14" x14ac:dyDescent="0.3">
      <c r="M15111" s="9"/>
      <c r="N15111" s="9"/>
    </row>
    <row r="15112" spans="13:14" x14ac:dyDescent="0.3">
      <c r="M15112" s="9"/>
      <c r="N15112" s="9"/>
    </row>
    <row r="15113" spans="13:14" x14ac:dyDescent="0.3">
      <c r="M15113" s="9"/>
      <c r="N15113" s="9"/>
    </row>
    <row r="15114" spans="13:14" x14ac:dyDescent="0.3">
      <c r="M15114" s="9"/>
      <c r="N15114" s="9"/>
    </row>
    <row r="15115" spans="13:14" x14ac:dyDescent="0.3">
      <c r="M15115" s="9"/>
      <c r="N15115" s="9"/>
    </row>
    <row r="15116" spans="13:14" x14ac:dyDescent="0.3">
      <c r="M15116" s="9"/>
      <c r="N15116" s="9"/>
    </row>
    <row r="15117" spans="13:14" x14ac:dyDescent="0.3">
      <c r="M15117" s="9"/>
      <c r="N15117" s="9"/>
    </row>
    <row r="15118" spans="13:14" x14ac:dyDescent="0.3">
      <c r="M15118" s="9"/>
      <c r="N15118" s="9"/>
    </row>
    <row r="15119" spans="13:14" x14ac:dyDescent="0.3">
      <c r="M15119" s="9"/>
      <c r="N15119" s="9"/>
    </row>
    <row r="15120" spans="13:14" x14ac:dyDescent="0.3">
      <c r="M15120" s="9"/>
      <c r="N15120" s="9"/>
    </row>
    <row r="15121" spans="13:14" x14ac:dyDescent="0.3">
      <c r="M15121" s="9"/>
      <c r="N15121" s="9"/>
    </row>
    <row r="15122" spans="13:14" x14ac:dyDescent="0.3">
      <c r="M15122" s="9"/>
      <c r="N15122" s="9"/>
    </row>
    <row r="15123" spans="13:14" x14ac:dyDescent="0.3">
      <c r="M15123" s="9"/>
      <c r="N15123" s="9"/>
    </row>
    <row r="15124" spans="13:14" x14ac:dyDescent="0.3">
      <c r="M15124" s="9"/>
      <c r="N15124" s="9"/>
    </row>
    <row r="15125" spans="13:14" x14ac:dyDescent="0.3">
      <c r="M15125" s="9"/>
      <c r="N15125" s="9"/>
    </row>
    <row r="15126" spans="13:14" x14ac:dyDescent="0.3">
      <c r="M15126" s="9"/>
      <c r="N15126" s="9"/>
    </row>
    <row r="15127" spans="13:14" x14ac:dyDescent="0.3">
      <c r="M15127" s="9"/>
      <c r="N15127" s="9"/>
    </row>
    <row r="15128" spans="13:14" x14ac:dyDescent="0.3">
      <c r="M15128" s="9"/>
      <c r="N15128" s="9"/>
    </row>
    <row r="15129" spans="13:14" x14ac:dyDescent="0.3">
      <c r="M15129" s="9"/>
      <c r="N15129" s="9"/>
    </row>
    <row r="15130" spans="13:14" x14ac:dyDescent="0.3">
      <c r="M15130" s="9"/>
      <c r="N15130" s="9"/>
    </row>
    <row r="15131" spans="13:14" x14ac:dyDescent="0.3">
      <c r="M15131" s="9"/>
      <c r="N15131" s="9"/>
    </row>
    <row r="15132" spans="13:14" x14ac:dyDescent="0.3">
      <c r="M15132" s="9"/>
      <c r="N15132" s="9"/>
    </row>
    <row r="15133" spans="13:14" x14ac:dyDescent="0.3">
      <c r="M15133" s="9"/>
      <c r="N15133" s="9"/>
    </row>
    <row r="15134" spans="13:14" x14ac:dyDescent="0.3">
      <c r="M15134" s="9"/>
      <c r="N15134" s="9"/>
    </row>
    <row r="15135" spans="13:14" x14ac:dyDescent="0.3">
      <c r="M15135" s="9"/>
      <c r="N15135" s="9"/>
    </row>
    <row r="15136" spans="13:14" x14ac:dyDescent="0.3">
      <c r="M15136" s="9"/>
      <c r="N15136" s="9"/>
    </row>
    <row r="15137" spans="13:14" x14ac:dyDescent="0.3">
      <c r="M15137" s="9"/>
      <c r="N15137" s="9"/>
    </row>
    <row r="15138" spans="13:14" x14ac:dyDescent="0.3">
      <c r="M15138" s="9"/>
      <c r="N15138" s="9"/>
    </row>
    <row r="15139" spans="13:14" x14ac:dyDescent="0.3">
      <c r="M15139" s="9"/>
      <c r="N15139" s="9"/>
    </row>
    <row r="15140" spans="13:14" x14ac:dyDescent="0.3">
      <c r="M15140" s="9"/>
      <c r="N15140" s="9"/>
    </row>
    <row r="15141" spans="13:14" x14ac:dyDescent="0.3">
      <c r="M15141" s="9"/>
      <c r="N15141" s="9"/>
    </row>
    <row r="15142" spans="13:14" x14ac:dyDescent="0.3">
      <c r="M15142" s="9"/>
      <c r="N15142" s="9"/>
    </row>
    <row r="15143" spans="13:14" x14ac:dyDescent="0.3">
      <c r="M15143" s="9"/>
      <c r="N15143" s="9"/>
    </row>
    <row r="15144" spans="13:14" x14ac:dyDescent="0.3">
      <c r="M15144" s="9"/>
      <c r="N15144" s="9"/>
    </row>
    <row r="15145" spans="13:14" x14ac:dyDescent="0.3">
      <c r="M15145" s="9"/>
      <c r="N15145" s="9"/>
    </row>
    <row r="15146" spans="13:14" x14ac:dyDescent="0.3">
      <c r="M15146" s="9"/>
      <c r="N15146" s="9"/>
    </row>
    <row r="15147" spans="13:14" x14ac:dyDescent="0.3">
      <c r="M15147" s="9"/>
      <c r="N15147" s="9"/>
    </row>
    <row r="15148" spans="13:14" x14ac:dyDescent="0.3">
      <c r="M15148" s="9"/>
      <c r="N15148" s="9"/>
    </row>
    <row r="15149" spans="13:14" x14ac:dyDescent="0.3">
      <c r="M15149" s="9"/>
      <c r="N15149" s="9"/>
    </row>
    <row r="15150" spans="13:14" x14ac:dyDescent="0.3">
      <c r="M15150" s="9"/>
      <c r="N15150" s="9"/>
    </row>
    <row r="15151" spans="13:14" x14ac:dyDescent="0.3">
      <c r="M15151" s="9"/>
      <c r="N15151" s="9"/>
    </row>
    <row r="15152" spans="13:14" x14ac:dyDescent="0.3">
      <c r="M15152" s="9"/>
      <c r="N15152" s="9"/>
    </row>
    <row r="15153" spans="13:14" x14ac:dyDescent="0.3">
      <c r="M15153" s="9"/>
      <c r="N15153" s="9"/>
    </row>
    <row r="15154" spans="13:14" x14ac:dyDescent="0.3">
      <c r="M15154" s="9"/>
      <c r="N15154" s="9"/>
    </row>
    <row r="15155" spans="13:14" x14ac:dyDescent="0.3">
      <c r="M15155" s="9"/>
      <c r="N15155" s="9"/>
    </row>
    <row r="15156" spans="13:14" x14ac:dyDescent="0.3">
      <c r="M15156" s="9"/>
      <c r="N15156" s="9"/>
    </row>
    <row r="15157" spans="13:14" x14ac:dyDescent="0.3">
      <c r="M15157" s="9"/>
      <c r="N15157" s="9"/>
    </row>
    <row r="15158" spans="13:14" x14ac:dyDescent="0.3">
      <c r="M15158" s="9"/>
      <c r="N15158" s="9"/>
    </row>
    <row r="15159" spans="13:14" x14ac:dyDescent="0.3">
      <c r="M15159" s="9"/>
      <c r="N15159" s="9"/>
    </row>
    <row r="15160" spans="13:14" x14ac:dyDescent="0.3">
      <c r="M15160" s="9"/>
      <c r="N15160" s="9"/>
    </row>
    <row r="15161" spans="13:14" x14ac:dyDescent="0.3">
      <c r="M15161" s="9"/>
      <c r="N15161" s="9"/>
    </row>
    <row r="15162" spans="13:14" x14ac:dyDescent="0.3">
      <c r="M15162" s="9"/>
      <c r="N15162" s="9"/>
    </row>
    <row r="15163" spans="13:14" x14ac:dyDescent="0.3">
      <c r="M15163" s="9"/>
      <c r="N15163" s="9"/>
    </row>
    <row r="15164" spans="13:14" x14ac:dyDescent="0.3">
      <c r="M15164" s="9"/>
      <c r="N15164" s="9"/>
    </row>
    <row r="15165" spans="13:14" x14ac:dyDescent="0.3">
      <c r="M15165" s="9"/>
      <c r="N15165" s="9"/>
    </row>
    <row r="15166" spans="13:14" x14ac:dyDescent="0.3">
      <c r="M15166" s="9"/>
      <c r="N15166" s="9"/>
    </row>
    <row r="15167" spans="13:14" x14ac:dyDescent="0.3">
      <c r="M15167" s="9"/>
      <c r="N15167" s="9"/>
    </row>
    <row r="15168" spans="13:14" x14ac:dyDescent="0.3">
      <c r="M15168" s="9"/>
      <c r="N15168" s="9"/>
    </row>
    <row r="15169" spans="13:14" x14ac:dyDescent="0.3">
      <c r="M15169" s="9"/>
      <c r="N15169" s="9"/>
    </row>
    <row r="15170" spans="13:14" x14ac:dyDescent="0.3">
      <c r="M15170" s="9"/>
      <c r="N15170" s="9"/>
    </row>
    <row r="15171" spans="13:14" x14ac:dyDescent="0.3">
      <c r="M15171" s="9"/>
      <c r="N15171" s="9"/>
    </row>
    <row r="15172" spans="13:14" x14ac:dyDescent="0.3">
      <c r="M15172" s="9"/>
      <c r="N15172" s="9"/>
    </row>
    <row r="15173" spans="13:14" x14ac:dyDescent="0.3">
      <c r="M15173" s="9"/>
      <c r="N15173" s="9"/>
    </row>
    <row r="15174" spans="13:14" x14ac:dyDescent="0.3">
      <c r="M15174" s="9"/>
      <c r="N15174" s="9"/>
    </row>
    <row r="15175" spans="13:14" x14ac:dyDescent="0.3">
      <c r="M15175" s="9"/>
      <c r="N15175" s="9"/>
    </row>
    <row r="15176" spans="13:14" x14ac:dyDescent="0.3">
      <c r="M15176" s="9"/>
      <c r="N15176" s="9"/>
    </row>
    <row r="15177" spans="13:14" x14ac:dyDescent="0.3">
      <c r="M15177" s="9"/>
      <c r="N15177" s="9"/>
    </row>
    <row r="15178" spans="13:14" x14ac:dyDescent="0.3">
      <c r="M15178" s="9"/>
      <c r="N15178" s="9"/>
    </row>
    <row r="15179" spans="13:14" x14ac:dyDescent="0.3">
      <c r="M15179" s="9"/>
      <c r="N15179" s="9"/>
    </row>
    <row r="15180" spans="13:14" x14ac:dyDescent="0.3">
      <c r="M15180" s="9"/>
      <c r="N15180" s="9"/>
    </row>
    <row r="15181" spans="13:14" x14ac:dyDescent="0.3">
      <c r="M15181" s="9"/>
      <c r="N15181" s="9"/>
    </row>
    <row r="15182" spans="13:14" x14ac:dyDescent="0.3">
      <c r="M15182" s="9"/>
      <c r="N15182" s="9"/>
    </row>
    <row r="15183" spans="13:14" x14ac:dyDescent="0.3">
      <c r="M15183" s="9"/>
      <c r="N15183" s="9"/>
    </row>
    <row r="15184" spans="13:14" x14ac:dyDescent="0.3">
      <c r="M15184" s="9"/>
      <c r="N15184" s="9"/>
    </row>
    <row r="15185" spans="13:14" x14ac:dyDescent="0.3">
      <c r="M15185" s="9"/>
      <c r="N15185" s="9"/>
    </row>
    <row r="15186" spans="13:14" x14ac:dyDescent="0.3">
      <c r="M15186" s="9"/>
      <c r="N15186" s="9"/>
    </row>
    <row r="15187" spans="13:14" x14ac:dyDescent="0.3">
      <c r="M15187" s="9"/>
      <c r="N15187" s="9"/>
    </row>
    <row r="15188" spans="13:14" x14ac:dyDescent="0.3">
      <c r="M15188" s="9"/>
      <c r="N15188" s="9"/>
    </row>
    <row r="15189" spans="13:14" x14ac:dyDescent="0.3">
      <c r="M15189" s="9"/>
      <c r="N15189" s="9"/>
    </row>
    <row r="15190" spans="13:14" x14ac:dyDescent="0.3">
      <c r="M15190" s="9"/>
      <c r="N15190" s="9"/>
    </row>
    <row r="15191" spans="13:14" x14ac:dyDescent="0.3">
      <c r="M15191" s="9"/>
      <c r="N15191" s="9"/>
    </row>
    <row r="15192" spans="13:14" x14ac:dyDescent="0.3">
      <c r="M15192" s="9"/>
      <c r="N15192" s="9"/>
    </row>
    <row r="15193" spans="13:14" x14ac:dyDescent="0.3">
      <c r="M15193" s="9"/>
      <c r="N15193" s="9"/>
    </row>
    <row r="15194" spans="13:14" x14ac:dyDescent="0.3">
      <c r="M15194" s="9"/>
      <c r="N15194" s="9"/>
    </row>
    <row r="15195" spans="13:14" x14ac:dyDescent="0.3">
      <c r="M15195" s="9"/>
      <c r="N15195" s="9"/>
    </row>
    <row r="15196" spans="13:14" x14ac:dyDescent="0.3">
      <c r="M15196" s="9"/>
      <c r="N15196" s="9"/>
    </row>
    <row r="15197" spans="13:14" x14ac:dyDescent="0.3">
      <c r="M15197" s="9"/>
      <c r="N15197" s="9"/>
    </row>
    <row r="15198" spans="13:14" x14ac:dyDescent="0.3">
      <c r="M15198" s="9"/>
      <c r="N15198" s="9"/>
    </row>
    <row r="15199" spans="13:14" x14ac:dyDescent="0.3">
      <c r="M15199" s="9"/>
      <c r="N15199" s="9"/>
    </row>
    <row r="15200" spans="13:14" x14ac:dyDescent="0.3">
      <c r="M15200" s="9"/>
      <c r="N15200" s="9"/>
    </row>
    <row r="15201" spans="13:14" x14ac:dyDescent="0.3">
      <c r="M15201" s="9"/>
      <c r="N15201" s="9"/>
    </row>
    <row r="15202" spans="13:14" x14ac:dyDescent="0.3">
      <c r="M15202" s="9"/>
      <c r="N15202" s="9"/>
    </row>
    <row r="15203" spans="13:14" x14ac:dyDescent="0.3">
      <c r="M15203" s="9"/>
      <c r="N15203" s="9"/>
    </row>
    <row r="15204" spans="13:14" x14ac:dyDescent="0.3">
      <c r="M15204" s="9"/>
      <c r="N15204" s="9"/>
    </row>
    <row r="15205" spans="13:14" x14ac:dyDescent="0.3">
      <c r="M15205" s="9"/>
      <c r="N15205" s="9"/>
    </row>
    <row r="15206" spans="13:14" x14ac:dyDescent="0.3">
      <c r="M15206" s="9"/>
      <c r="N15206" s="9"/>
    </row>
    <row r="15207" spans="13:14" x14ac:dyDescent="0.3">
      <c r="M15207" s="9"/>
      <c r="N15207" s="9"/>
    </row>
    <row r="15208" spans="13:14" x14ac:dyDescent="0.3">
      <c r="M15208" s="9"/>
      <c r="N15208" s="9"/>
    </row>
    <row r="15209" spans="13:14" x14ac:dyDescent="0.3">
      <c r="M15209" s="9"/>
      <c r="N15209" s="9"/>
    </row>
    <row r="15210" spans="13:14" x14ac:dyDescent="0.3">
      <c r="M15210" s="9"/>
      <c r="N15210" s="9"/>
    </row>
    <row r="15211" spans="13:14" x14ac:dyDescent="0.3">
      <c r="M15211" s="9"/>
      <c r="N15211" s="9"/>
    </row>
    <row r="15212" spans="13:14" x14ac:dyDescent="0.3">
      <c r="M15212" s="9"/>
      <c r="N15212" s="9"/>
    </row>
    <row r="15213" spans="13:14" x14ac:dyDescent="0.3">
      <c r="M15213" s="9"/>
      <c r="N15213" s="9"/>
    </row>
    <row r="15214" spans="13:14" x14ac:dyDescent="0.3">
      <c r="M15214" s="9"/>
      <c r="N15214" s="9"/>
    </row>
    <row r="15215" spans="13:14" x14ac:dyDescent="0.3">
      <c r="M15215" s="9"/>
      <c r="N15215" s="9"/>
    </row>
    <row r="15216" spans="13:14" x14ac:dyDescent="0.3">
      <c r="M15216" s="9"/>
      <c r="N15216" s="9"/>
    </row>
    <row r="15217" spans="13:14" x14ac:dyDescent="0.3">
      <c r="M15217" s="9"/>
      <c r="N15217" s="9"/>
    </row>
    <row r="15218" spans="13:14" x14ac:dyDescent="0.3">
      <c r="M15218" s="9"/>
      <c r="N15218" s="9"/>
    </row>
    <row r="15219" spans="13:14" x14ac:dyDescent="0.3">
      <c r="M15219" s="9"/>
      <c r="N15219" s="9"/>
    </row>
    <row r="15220" spans="13:14" x14ac:dyDescent="0.3">
      <c r="M15220" s="9"/>
      <c r="N15220" s="9"/>
    </row>
    <row r="15221" spans="13:14" x14ac:dyDescent="0.3">
      <c r="M15221" s="9"/>
      <c r="N15221" s="9"/>
    </row>
    <row r="15222" spans="13:14" x14ac:dyDescent="0.3">
      <c r="M15222" s="9"/>
      <c r="N15222" s="9"/>
    </row>
    <row r="15223" spans="13:14" x14ac:dyDescent="0.3">
      <c r="M15223" s="9"/>
      <c r="N15223" s="9"/>
    </row>
    <row r="15224" spans="13:14" x14ac:dyDescent="0.3">
      <c r="M15224" s="9"/>
      <c r="N15224" s="9"/>
    </row>
    <row r="15225" spans="13:14" x14ac:dyDescent="0.3">
      <c r="M15225" s="9"/>
      <c r="N15225" s="9"/>
    </row>
    <row r="15226" spans="13:14" x14ac:dyDescent="0.3">
      <c r="M15226" s="9"/>
      <c r="N15226" s="9"/>
    </row>
    <row r="15227" spans="13:14" x14ac:dyDescent="0.3">
      <c r="M15227" s="9"/>
      <c r="N15227" s="9"/>
    </row>
    <row r="15228" spans="13:14" x14ac:dyDescent="0.3">
      <c r="M15228" s="9"/>
      <c r="N15228" s="9"/>
    </row>
    <row r="15229" spans="13:14" x14ac:dyDescent="0.3">
      <c r="M15229" s="9"/>
      <c r="N15229" s="9"/>
    </row>
    <row r="15230" spans="13:14" x14ac:dyDescent="0.3">
      <c r="M15230" s="9"/>
      <c r="N15230" s="9"/>
    </row>
    <row r="15231" spans="13:14" x14ac:dyDescent="0.3">
      <c r="M15231" s="9"/>
      <c r="N15231" s="9"/>
    </row>
    <row r="15232" spans="13:14" x14ac:dyDescent="0.3">
      <c r="M15232" s="9"/>
      <c r="N15232" s="9"/>
    </row>
    <row r="15233" spans="13:14" x14ac:dyDescent="0.3">
      <c r="M15233" s="9"/>
      <c r="N15233" s="9"/>
    </row>
    <row r="15234" spans="13:14" x14ac:dyDescent="0.3">
      <c r="M15234" s="9"/>
      <c r="N15234" s="9"/>
    </row>
    <row r="15235" spans="13:14" x14ac:dyDescent="0.3">
      <c r="M15235" s="9"/>
      <c r="N15235" s="9"/>
    </row>
    <row r="15236" spans="13:14" x14ac:dyDescent="0.3">
      <c r="M15236" s="9"/>
      <c r="N15236" s="9"/>
    </row>
    <row r="15237" spans="13:14" x14ac:dyDescent="0.3">
      <c r="M15237" s="9"/>
      <c r="N15237" s="9"/>
    </row>
    <row r="15238" spans="13:14" x14ac:dyDescent="0.3">
      <c r="M15238" s="9"/>
      <c r="N15238" s="9"/>
    </row>
    <row r="15239" spans="13:14" x14ac:dyDescent="0.3">
      <c r="M15239" s="9"/>
      <c r="N15239" s="9"/>
    </row>
    <row r="15240" spans="13:14" x14ac:dyDescent="0.3">
      <c r="M15240" s="9"/>
      <c r="N15240" s="9"/>
    </row>
    <row r="15241" spans="13:14" x14ac:dyDescent="0.3">
      <c r="M15241" s="9"/>
      <c r="N15241" s="9"/>
    </row>
    <row r="15242" spans="13:14" x14ac:dyDescent="0.3">
      <c r="M15242" s="9"/>
      <c r="N15242" s="9"/>
    </row>
    <row r="15243" spans="13:14" x14ac:dyDescent="0.3">
      <c r="M15243" s="9"/>
      <c r="N15243" s="9"/>
    </row>
    <row r="15244" spans="13:14" x14ac:dyDescent="0.3">
      <c r="M15244" s="9"/>
      <c r="N15244" s="9"/>
    </row>
    <row r="15245" spans="13:14" x14ac:dyDescent="0.3">
      <c r="M15245" s="9"/>
      <c r="N15245" s="9"/>
    </row>
    <row r="15246" spans="13:14" x14ac:dyDescent="0.3">
      <c r="M15246" s="9"/>
      <c r="N15246" s="9"/>
    </row>
    <row r="15247" spans="13:14" x14ac:dyDescent="0.3">
      <c r="M15247" s="9"/>
      <c r="N15247" s="9"/>
    </row>
    <row r="15248" spans="13:14" x14ac:dyDescent="0.3">
      <c r="M15248" s="9"/>
      <c r="N15248" s="9"/>
    </row>
    <row r="15249" spans="13:14" x14ac:dyDescent="0.3">
      <c r="M15249" s="9"/>
      <c r="N15249" s="9"/>
    </row>
    <row r="15250" spans="13:14" x14ac:dyDescent="0.3">
      <c r="M15250" s="9"/>
      <c r="N15250" s="9"/>
    </row>
    <row r="15251" spans="13:14" x14ac:dyDescent="0.3">
      <c r="M15251" s="9"/>
      <c r="N15251" s="9"/>
    </row>
    <row r="15252" spans="13:14" x14ac:dyDescent="0.3">
      <c r="M15252" s="9"/>
      <c r="N15252" s="9"/>
    </row>
    <row r="15253" spans="13:14" x14ac:dyDescent="0.3">
      <c r="M15253" s="9"/>
      <c r="N15253" s="9"/>
    </row>
    <row r="15254" spans="13:14" x14ac:dyDescent="0.3">
      <c r="M15254" s="9"/>
      <c r="N15254" s="9"/>
    </row>
    <row r="15255" spans="13:14" x14ac:dyDescent="0.3">
      <c r="M15255" s="9"/>
      <c r="N15255" s="9"/>
    </row>
    <row r="15256" spans="13:14" x14ac:dyDescent="0.3">
      <c r="M15256" s="9"/>
      <c r="N15256" s="9"/>
    </row>
    <row r="15257" spans="13:14" x14ac:dyDescent="0.3">
      <c r="M15257" s="9"/>
      <c r="N15257" s="9"/>
    </row>
    <row r="15258" spans="13:14" x14ac:dyDescent="0.3">
      <c r="M15258" s="9"/>
      <c r="N15258" s="9"/>
    </row>
    <row r="15259" spans="13:14" x14ac:dyDescent="0.3">
      <c r="M15259" s="9"/>
      <c r="N15259" s="9"/>
    </row>
    <row r="15260" spans="13:14" x14ac:dyDescent="0.3">
      <c r="M15260" s="9"/>
      <c r="N15260" s="9"/>
    </row>
    <row r="15261" spans="13:14" x14ac:dyDescent="0.3">
      <c r="M15261" s="9"/>
      <c r="N15261" s="9"/>
    </row>
    <row r="15262" spans="13:14" x14ac:dyDescent="0.3">
      <c r="M15262" s="9"/>
      <c r="N15262" s="9"/>
    </row>
    <row r="15263" spans="13:14" x14ac:dyDescent="0.3">
      <c r="M15263" s="9"/>
      <c r="N15263" s="9"/>
    </row>
    <row r="15264" spans="13:14" x14ac:dyDescent="0.3">
      <c r="M15264" s="9"/>
      <c r="N15264" s="9"/>
    </row>
    <row r="15265" spans="13:14" x14ac:dyDescent="0.3">
      <c r="M15265" s="9"/>
      <c r="N15265" s="9"/>
    </row>
    <row r="15266" spans="13:14" x14ac:dyDescent="0.3">
      <c r="M15266" s="9"/>
      <c r="N15266" s="9"/>
    </row>
    <row r="15267" spans="13:14" x14ac:dyDescent="0.3">
      <c r="M15267" s="9"/>
      <c r="N15267" s="9"/>
    </row>
    <row r="15268" spans="13:14" x14ac:dyDescent="0.3">
      <c r="M15268" s="9"/>
      <c r="N15268" s="9"/>
    </row>
    <row r="15269" spans="13:14" x14ac:dyDescent="0.3">
      <c r="M15269" s="9"/>
      <c r="N15269" s="9"/>
    </row>
    <row r="15270" spans="13:14" x14ac:dyDescent="0.3">
      <c r="M15270" s="9"/>
      <c r="N15270" s="9"/>
    </row>
    <row r="15271" spans="13:14" x14ac:dyDescent="0.3">
      <c r="M15271" s="9"/>
      <c r="N15271" s="9"/>
    </row>
    <row r="15272" spans="13:14" x14ac:dyDescent="0.3">
      <c r="M15272" s="9"/>
      <c r="N15272" s="9"/>
    </row>
    <row r="15273" spans="13:14" x14ac:dyDescent="0.3">
      <c r="M15273" s="9"/>
      <c r="N15273" s="9"/>
    </row>
    <row r="15274" spans="13:14" x14ac:dyDescent="0.3">
      <c r="M15274" s="9"/>
      <c r="N15274" s="9"/>
    </row>
    <row r="15275" spans="13:14" x14ac:dyDescent="0.3">
      <c r="M15275" s="9"/>
      <c r="N15275" s="9"/>
    </row>
    <row r="15276" spans="13:14" x14ac:dyDescent="0.3">
      <c r="M15276" s="9"/>
      <c r="N15276" s="9"/>
    </row>
    <row r="15277" spans="13:14" x14ac:dyDescent="0.3">
      <c r="M15277" s="9"/>
      <c r="N15277" s="9"/>
    </row>
    <row r="15278" spans="13:14" x14ac:dyDescent="0.3">
      <c r="M15278" s="9"/>
      <c r="N15278" s="9"/>
    </row>
    <row r="15279" spans="13:14" x14ac:dyDescent="0.3">
      <c r="M15279" s="9"/>
      <c r="N15279" s="9"/>
    </row>
    <row r="15280" spans="13:14" x14ac:dyDescent="0.3">
      <c r="M15280" s="9"/>
      <c r="N15280" s="9"/>
    </row>
    <row r="15281" spans="13:14" x14ac:dyDescent="0.3">
      <c r="M15281" s="9"/>
      <c r="N15281" s="9"/>
    </row>
    <row r="15282" spans="13:14" x14ac:dyDescent="0.3">
      <c r="M15282" s="9"/>
      <c r="N15282" s="9"/>
    </row>
    <row r="15283" spans="13:14" x14ac:dyDescent="0.3">
      <c r="M15283" s="9"/>
      <c r="N15283" s="9"/>
    </row>
    <row r="15284" spans="13:14" x14ac:dyDescent="0.3">
      <c r="M15284" s="9"/>
      <c r="N15284" s="9"/>
    </row>
    <row r="15285" spans="13:14" x14ac:dyDescent="0.3">
      <c r="M15285" s="9"/>
      <c r="N15285" s="9"/>
    </row>
    <row r="15286" spans="13:14" x14ac:dyDescent="0.3">
      <c r="M15286" s="9"/>
      <c r="N15286" s="9"/>
    </row>
    <row r="15287" spans="13:14" x14ac:dyDescent="0.3">
      <c r="M15287" s="9"/>
      <c r="N15287" s="9"/>
    </row>
    <row r="15288" spans="13:14" x14ac:dyDescent="0.3">
      <c r="M15288" s="9"/>
      <c r="N15288" s="9"/>
    </row>
    <row r="15289" spans="13:14" x14ac:dyDescent="0.3">
      <c r="M15289" s="9"/>
      <c r="N15289" s="9"/>
    </row>
    <row r="15290" spans="13:14" x14ac:dyDescent="0.3">
      <c r="M15290" s="9"/>
      <c r="N15290" s="9"/>
    </row>
    <row r="15291" spans="13:14" x14ac:dyDescent="0.3">
      <c r="M15291" s="9"/>
      <c r="N15291" s="9"/>
    </row>
    <row r="15292" spans="13:14" x14ac:dyDescent="0.3">
      <c r="M15292" s="9"/>
      <c r="N15292" s="9"/>
    </row>
    <row r="15293" spans="13:14" x14ac:dyDescent="0.3">
      <c r="M15293" s="9"/>
      <c r="N15293" s="9"/>
    </row>
    <row r="15294" spans="13:14" x14ac:dyDescent="0.3">
      <c r="M15294" s="9"/>
      <c r="N15294" s="9"/>
    </row>
    <row r="15295" spans="13:14" x14ac:dyDescent="0.3">
      <c r="M15295" s="9"/>
      <c r="N15295" s="9"/>
    </row>
    <row r="15296" spans="13:14" x14ac:dyDescent="0.3">
      <c r="M15296" s="9"/>
      <c r="N15296" s="9"/>
    </row>
    <row r="15297" spans="13:14" x14ac:dyDescent="0.3">
      <c r="M15297" s="9"/>
      <c r="N15297" s="9"/>
    </row>
    <row r="15298" spans="13:14" x14ac:dyDescent="0.3">
      <c r="M15298" s="9"/>
      <c r="N15298" s="9"/>
    </row>
    <row r="15299" spans="13:14" x14ac:dyDescent="0.3">
      <c r="M15299" s="9"/>
      <c r="N15299" s="9"/>
    </row>
    <row r="15300" spans="13:14" x14ac:dyDescent="0.3">
      <c r="M15300" s="9"/>
      <c r="N15300" s="9"/>
    </row>
    <row r="15301" spans="13:14" x14ac:dyDescent="0.3">
      <c r="M15301" s="9"/>
      <c r="N15301" s="9"/>
    </row>
    <row r="15302" spans="13:14" x14ac:dyDescent="0.3">
      <c r="M15302" s="9"/>
      <c r="N15302" s="9"/>
    </row>
    <row r="15303" spans="13:14" x14ac:dyDescent="0.3">
      <c r="M15303" s="9"/>
      <c r="N15303" s="9"/>
    </row>
    <row r="15304" spans="13:14" x14ac:dyDescent="0.3">
      <c r="M15304" s="9"/>
      <c r="N15304" s="9"/>
    </row>
    <row r="15305" spans="13:14" x14ac:dyDescent="0.3">
      <c r="M15305" s="9"/>
      <c r="N15305" s="9"/>
    </row>
    <row r="15306" spans="13:14" x14ac:dyDescent="0.3">
      <c r="M15306" s="9"/>
      <c r="N15306" s="9"/>
    </row>
    <row r="15307" spans="13:14" x14ac:dyDescent="0.3">
      <c r="M15307" s="9"/>
      <c r="N15307" s="9"/>
    </row>
    <row r="15308" spans="13:14" x14ac:dyDescent="0.3">
      <c r="M15308" s="9"/>
      <c r="N15308" s="9"/>
    </row>
    <row r="15309" spans="13:14" x14ac:dyDescent="0.3">
      <c r="M15309" s="9"/>
      <c r="N15309" s="9"/>
    </row>
    <row r="15310" spans="13:14" x14ac:dyDescent="0.3">
      <c r="M15310" s="9"/>
      <c r="N15310" s="9"/>
    </row>
    <row r="15311" spans="13:14" x14ac:dyDescent="0.3">
      <c r="M15311" s="9"/>
      <c r="N15311" s="9"/>
    </row>
    <row r="15312" spans="13:14" x14ac:dyDescent="0.3">
      <c r="M15312" s="9"/>
      <c r="N15312" s="9"/>
    </row>
    <row r="15313" spans="13:14" x14ac:dyDescent="0.3">
      <c r="M15313" s="9"/>
      <c r="N15313" s="9"/>
    </row>
    <row r="15314" spans="13:14" x14ac:dyDescent="0.3">
      <c r="M15314" s="9"/>
      <c r="N15314" s="9"/>
    </row>
    <row r="15315" spans="13:14" x14ac:dyDescent="0.3">
      <c r="M15315" s="9"/>
      <c r="N15315" s="9"/>
    </row>
    <row r="15316" spans="13:14" x14ac:dyDescent="0.3">
      <c r="M15316" s="9"/>
      <c r="N15316" s="9"/>
    </row>
    <row r="15317" spans="13:14" x14ac:dyDescent="0.3">
      <c r="M15317" s="9"/>
      <c r="N15317" s="9"/>
    </row>
    <row r="15318" spans="13:14" x14ac:dyDescent="0.3">
      <c r="M15318" s="9"/>
      <c r="N15318" s="9"/>
    </row>
    <row r="15319" spans="13:14" x14ac:dyDescent="0.3">
      <c r="M15319" s="9"/>
      <c r="N15319" s="9"/>
    </row>
    <row r="15320" spans="13:14" x14ac:dyDescent="0.3">
      <c r="M15320" s="9"/>
      <c r="N15320" s="9"/>
    </row>
    <row r="15321" spans="13:14" x14ac:dyDescent="0.3">
      <c r="M15321" s="9"/>
      <c r="N15321" s="9"/>
    </row>
    <row r="15322" spans="13:14" x14ac:dyDescent="0.3">
      <c r="M15322" s="9"/>
      <c r="N15322" s="9"/>
    </row>
    <row r="15323" spans="13:14" x14ac:dyDescent="0.3">
      <c r="M15323" s="9"/>
      <c r="N15323" s="9"/>
    </row>
    <row r="15324" spans="13:14" x14ac:dyDescent="0.3">
      <c r="M15324" s="9"/>
      <c r="N15324" s="9"/>
    </row>
    <row r="15325" spans="13:14" x14ac:dyDescent="0.3">
      <c r="M15325" s="9"/>
      <c r="N15325" s="9"/>
    </row>
    <row r="15326" spans="13:14" x14ac:dyDescent="0.3">
      <c r="M15326" s="9"/>
      <c r="N15326" s="9"/>
    </row>
    <row r="15327" spans="13:14" x14ac:dyDescent="0.3">
      <c r="M15327" s="9"/>
      <c r="N15327" s="9"/>
    </row>
    <row r="15328" spans="13:14" x14ac:dyDescent="0.3">
      <c r="M15328" s="9"/>
      <c r="N15328" s="9"/>
    </row>
    <row r="15329" spans="13:14" x14ac:dyDescent="0.3">
      <c r="M15329" s="9"/>
      <c r="N15329" s="9"/>
    </row>
    <row r="15330" spans="13:14" x14ac:dyDescent="0.3">
      <c r="M15330" s="9"/>
      <c r="N15330" s="9"/>
    </row>
    <row r="15331" spans="13:14" x14ac:dyDescent="0.3">
      <c r="M15331" s="9"/>
      <c r="N15331" s="9"/>
    </row>
    <row r="15332" spans="13:14" x14ac:dyDescent="0.3">
      <c r="M15332" s="9"/>
      <c r="N15332" s="9"/>
    </row>
    <row r="15333" spans="13:14" x14ac:dyDescent="0.3">
      <c r="M15333" s="9"/>
      <c r="N15333" s="9"/>
    </row>
    <row r="15334" spans="13:14" x14ac:dyDescent="0.3">
      <c r="M15334" s="9"/>
      <c r="N15334" s="9"/>
    </row>
    <row r="15335" spans="13:14" x14ac:dyDescent="0.3">
      <c r="M15335" s="9"/>
      <c r="N15335" s="9"/>
    </row>
    <row r="15336" spans="13:14" x14ac:dyDescent="0.3">
      <c r="M15336" s="9"/>
      <c r="N15336" s="9"/>
    </row>
    <row r="15337" spans="13:14" x14ac:dyDescent="0.3">
      <c r="M15337" s="9"/>
      <c r="N15337" s="9"/>
    </row>
    <row r="15338" spans="13:14" x14ac:dyDescent="0.3">
      <c r="M15338" s="9"/>
      <c r="N15338" s="9"/>
    </row>
    <row r="15339" spans="13:14" x14ac:dyDescent="0.3">
      <c r="M15339" s="9"/>
      <c r="N15339" s="9"/>
    </row>
    <row r="15340" spans="13:14" x14ac:dyDescent="0.3">
      <c r="M15340" s="9"/>
      <c r="N15340" s="9"/>
    </row>
    <row r="15341" spans="13:14" x14ac:dyDescent="0.3">
      <c r="M15341" s="9"/>
      <c r="N15341" s="9"/>
    </row>
    <row r="15342" spans="13:14" x14ac:dyDescent="0.3">
      <c r="M15342" s="9"/>
      <c r="N15342" s="9"/>
    </row>
    <row r="15343" spans="13:14" x14ac:dyDescent="0.3">
      <c r="M15343" s="9"/>
      <c r="N15343" s="9"/>
    </row>
    <row r="15344" spans="13:14" x14ac:dyDescent="0.3">
      <c r="M15344" s="9"/>
      <c r="N15344" s="9"/>
    </row>
    <row r="15345" spans="13:14" x14ac:dyDescent="0.3">
      <c r="M15345" s="9"/>
      <c r="N15345" s="9"/>
    </row>
    <row r="15346" spans="13:14" x14ac:dyDescent="0.3">
      <c r="M15346" s="9"/>
      <c r="N15346" s="9"/>
    </row>
    <row r="15347" spans="13:14" x14ac:dyDescent="0.3">
      <c r="M15347" s="9"/>
      <c r="N15347" s="9"/>
    </row>
    <row r="15348" spans="13:14" x14ac:dyDescent="0.3">
      <c r="M15348" s="9"/>
      <c r="N15348" s="9"/>
    </row>
    <row r="15349" spans="13:14" x14ac:dyDescent="0.3">
      <c r="M15349" s="9"/>
      <c r="N15349" s="9"/>
    </row>
    <row r="15350" spans="13:14" x14ac:dyDescent="0.3">
      <c r="M15350" s="9"/>
      <c r="N15350" s="9"/>
    </row>
    <row r="15351" spans="13:14" x14ac:dyDescent="0.3">
      <c r="M15351" s="9"/>
      <c r="N15351" s="9"/>
    </row>
    <row r="15352" spans="13:14" x14ac:dyDescent="0.3">
      <c r="M15352" s="9"/>
      <c r="N15352" s="9"/>
    </row>
    <row r="15353" spans="13:14" x14ac:dyDescent="0.3">
      <c r="M15353" s="9"/>
      <c r="N15353" s="9"/>
    </row>
    <row r="15354" spans="13:14" x14ac:dyDescent="0.3">
      <c r="M15354" s="9"/>
      <c r="N15354" s="9"/>
    </row>
    <row r="15355" spans="13:14" x14ac:dyDescent="0.3">
      <c r="M15355" s="9"/>
      <c r="N15355" s="9"/>
    </row>
    <row r="15356" spans="13:14" x14ac:dyDescent="0.3">
      <c r="M15356" s="9"/>
      <c r="N15356" s="9"/>
    </row>
    <row r="15357" spans="13:14" x14ac:dyDescent="0.3">
      <c r="M15357" s="9"/>
      <c r="N15357" s="9"/>
    </row>
    <row r="15358" spans="13:14" x14ac:dyDescent="0.3">
      <c r="M15358" s="9"/>
      <c r="N15358" s="9"/>
    </row>
    <row r="15359" spans="13:14" x14ac:dyDescent="0.3">
      <c r="M15359" s="9"/>
      <c r="N15359" s="9"/>
    </row>
    <row r="15360" spans="13:14" x14ac:dyDescent="0.3">
      <c r="M15360" s="9"/>
      <c r="N15360" s="9"/>
    </row>
    <row r="15361" spans="13:14" x14ac:dyDescent="0.3">
      <c r="M15361" s="9"/>
      <c r="N15361" s="9"/>
    </row>
    <row r="15362" spans="13:14" x14ac:dyDescent="0.3">
      <c r="M15362" s="9"/>
      <c r="N15362" s="9"/>
    </row>
    <row r="15363" spans="13:14" x14ac:dyDescent="0.3">
      <c r="M15363" s="9"/>
      <c r="N15363" s="9"/>
    </row>
    <row r="15364" spans="13:14" x14ac:dyDescent="0.3">
      <c r="M15364" s="9"/>
      <c r="N15364" s="9"/>
    </row>
    <row r="15365" spans="13:14" x14ac:dyDescent="0.3">
      <c r="M15365" s="9"/>
      <c r="N15365" s="9"/>
    </row>
    <row r="15366" spans="13:14" x14ac:dyDescent="0.3">
      <c r="M15366" s="9"/>
      <c r="N15366" s="9"/>
    </row>
    <row r="15367" spans="13:14" x14ac:dyDescent="0.3">
      <c r="M15367" s="9"/>
      <c r="N15367" s="9"/>
    </row>
    <row r="15368" spans="13:14" x14ac:dyDescent="0.3">
      <c r="M15368" s="9"/>
      <c r="N15368" s="9"/>
    </row>
    <row r="15369" spans="13:14" x14ac:dyDescent="0.3">
      <c r="M15369" s="9"/>
      <c r="N15369" s="9"/>
    </row>
    <row r="15370" spans="13:14" x14ac:dyDescent="0.3">
      <c r="M15370" s="9"/>
      <c r="N15370" s="9"/>
    </row>
    <row r="15371" spans="13:14" x14ac:dyDescent="0.3">
      <c r="M15371" s="9"/>
      <c r="N15371" s="9"/>
    </row>
    <row r="15372" spans="13:14" x14ac:dyDescent="0.3">
      <c r="M15372" s="9"/>
      <c r="N15372" s="9"/>
    </row>
    <row r="15373" spans="13:14" x14ac:dyDescent="0.3">
      <c r="M15373" s="9"/>
      <c r="N15373" s="9"/>
    </row>
    <row r="15374" spans="13:14" x14ac:dyDescent="0.3">
      <c r="M15374" s="9"/>
      <c r="N15374" s="9"/>
    </row>
    <row r="15375" spans="13:14" x14ac:dyDescent="0.3">
      <c r="M15375" s="9"/>
      <c r="N15375" s="9"/>
    </row>
    <row r="15376" spans="13:14" x14ac:dyDescent="0.3">
      <c r="M15376" s="9"/>
      <c r="N15376" s="9"/>
    </row>
    <row r="15377" spans="13:14" x14ac:dyDescent="0.3">
      <c r="M15377" s="9"/>
      <c r="N15377" s="9"/>
    </row>
    <row r="15378" spans="13:14" x14ac:dyDescent="0.3">
      <c r="M15378" s="9"/>
      <c r="N15378" s="9"/>
    </row>
    <row r="15379" spans="13:14" x14ac:dyDescent="0.3">
      <c r="M15379" s="9"/>
      <c r="N15379" s="9"/>
    </row>
    <row r="15380" spans="13:14" x14ac:dyDescent="0.3">
      <c r="M15380" s="9"/>
      <c r="N15380" s="9"/>
    </row>
    <row r="15381" spans="13:14" x14ac:dyDescent="0.3">
      <c r="M15381" s="9"/>
      <c r="N15381" s="9"/>
    </row>
    <row r="15382" spans="13:14" x14ac:dyDescent="0.3">
      <c r="M15382" s="9"/>
      <c r="N15382" s="9"/>
    </row>
    <row r="15383" spans="13:14" x14ac:dyDescent="0.3">
      <c r="M15383" s="9"/>
      <c r="N15383" s="9"/>
    </row>
    <row r="15384" spans="13:14" x14ac:dyDescent="0.3">
      <c r="M15384" s="9"/>
      <c r="N15384" s="9"/>
    </row>
    <row r="15385" spans="13:14" x14ac:dyDescent="0.3">
      <c r="M15385" s="9"/>
      <c r="N15385" s="9"/>
    </row>
    <row r="15386" spans="13:14" x14ac:dyDescent="0.3">
      <c r="M15386" s="9"/>
      <c r="N15386" s="9"/>
    </row>
    <row r="15387" spans="13:14" x14ac:dyDescent="0.3">
      <c r="M15387" s="9"/>
      <c r="N15387" s="9"/>
    </row>
    <row r="15388" spans="13:14" x14ac:dyDescent="0.3">
      <c r="M15388" s="9"/>
      <c r="N15388" s="9"/>
    </row>
    <row r="15389" spans="13:14" x14ac:dyDescent="0.3">
      <c r="M15389" s="9"/>
      <c r="N15389" s="9"/>
    </row>
    <row r="15390" spans="13:14" x14ac:dyDescent="0.3">
      <c r="M15390" s="9"/>
      <c r="N15390" s="9"/>
    </row>
    <row r="15391" spans="13:14" x14ac:dyDescent="0.3">
      <c r="M15391" s="9"/>
      <c r="N15391" s="9"/>
    </row>
    <row r="15392" spans="13:14" x14ac:dyDescent="0.3">
      <c r="M15392" s="9"/>
      <c r="N15392" s="9"/>
    </row>
    <row r="15393" spans="13:14" x14ac:dyDescent="0.3">
      <c r="M15393" s="9"/>
      <c r="N15393" s="9"/>
    </row>
    <row r="15394" spans="13:14" x14ac:dyDescent="0.3">
      <c r="M15394" s="9"/>
      <c r="N15394" s="9"/>
    </row>
    <row r="15395" spans="13:14" x14ac:dyDescent="0.3">
      <c r="M15395" s="9"/>
      <c r="N15395" s="9"/>
    </row>
    <row r="15396" spans="13:14" x14ac:dyDescent="0.3">
      <c r="M15396" s="9"/>
      <c r="N15396" s="9"/>
    </row>
    <row r="15397" spans="13:14" x14ac:dyDescent="0.3">
      <c r="M15397" s="9"/>
      <c r="N15397" s="9"/>
    </row>
    <row r="15398" spans="13:14" x14ac:dyDescent="0.3">
      <c r="M15398" s="9"/>
      <c r="N15398" s="9"/>
    </row>
    <row r="15399" spans="13:14" x14ac:dyDescent="0.3">
      <c r="M15399" s="9"/>
      <c r="N15399" s="9"/>
    </row>
    <row r="15400" spans="13:14" x14ac:dyDescent="0.3">
      <c r="M15400" s="9"/>
      <c r="N15400" s="9"/>
    </row>
    <row r="15401" spans="13:14" x14ac:dyDescent="0.3">
      <c r="M15401" s="9"/>
      <c r="N15401" s="9"/>
    </row>
    <row r="15402" spans="13:14" x14ac:dyDescent="0.3">
      <c r="M15402" s="9"/>
      <c r="N15402" s="9"/>
    </row>
    <row r="15403" spans="13:14" x14ac:dyDescent="0.3">
      <c r="M15403" s="9"/>
      <c r="N15403" s="9"/>
    </row>
    <row r="15404" spans="13:14" x14ac:dyDescent="0.3">
      <c r="M15404" s="9"/>
      <c r="N15404" s="9"/>
    </row>
    <row r="15405" spans="13:14" x14ac:dyDescent="0.3">
      <c r="M15405" s="9"/>
      <c r="N15405" s="9"/>
    </row>
    <row r="15406" spans="13:14" x14ac:dyDescent="0.3">
      <c r="M15406" s="9"/>
      <c r="N15406" s="9"/>
    </row>
    <row r="15407" spans="13:14" x14ac:dyDescent="0.3">
      <c r="M15407" s="9"/>
      <c r="N15407" s="9"/>
    </row>
    <row r="15408" spans="13:14" x14ac:dyDescent="0.3">
      <c r="M15408" s="9"/>
      <c r="N15408" s="9"/>
    </row>
    <row r="15409" spans="13:14" x14ac:dyDescent="0.3">
      <c r="M15409" s="9"/>
      <c r="N15409" s="9"/>
    </row>
    <row r="15410" spans="13:14" x14ac:dyDescent="0.3">
      <c r="M15410" s="9"/>
      <c r="N15410" s="9"/>
    </row>
    <row r="15411" spans="13:14" x14ac:dyDescent="0.3">
      <c r="M15411" s="9"/>
      <c r="N15411" s="9"/>
    </row>
    <row r="15412" spans="13:14" x14ac:dyDescent="0.3">
      <c r="M15412" s="9"/>
      <c r="N15412" s="9"/>
    </row>
    <row r="15413" spans="13:14" x14ac:dyDescent="0.3">
      <c r="M15413" s="9"/>
      <c r="N15413" s="9"/>
    </row>
    <row r="15414" spans="13:14" x14ac:dyDescent="0.3">
      <c r="M15414" s="9"/>
      <c r="N15414" s="9"/>
    </row>
    <row r="15415" spans="13:14" x14ac:dyDescent="0.3">
      <c r="M15415" s="9"/>
      <c r="N15415" s="9"/>
    </row>
    <row r="15416" spans="13:14" x14ac:dyDescent="0.3">
      <c r="M15416" s="9"/>
      <c r="N15416" s="9"/>
    </row>
    <row r="15417" spans="13:14" x14ac:dyDescent="0.3">
      <c r="M15417" s="9"/>
      <c r="N15417" s="9"/>
    </row>
    <row r="15418" spans="13:14" x14ac:dyDescent="0.3">
      <c r="M15418" s="9"/>
      <c r="N15418" s="9"/>
    </row>
    <row r="15419" spans="13:14" x14ac:dyDescent="0.3">
      <c r="M15419" s="9"/>
      <c r="N15419" s="9"/>
    </row>
    <row r="15420" spans="13:14" x14ac:dyDescent="0.3">
      <c r="M15420" s="9"/>
      <c r="N15420" s="9"/>
    </row>
    <row r="15421" spans="13:14" x14ac:dyDescent="0.3">
      <c r="M15421" s="9"/>
      <c r="N15421" s="9"/>
    </row>
    <row r="15422" spans="13:14" x14ac:dyDescent="0.3">
      <c r="M15422" s="9"/>
      <c r="N15422" s="9"/>
    </row>
    <row r="15423" spans="13:14" x14ac:dyDescent="0.3">
      <c r="M15423" s="9"/>
      <c r="N15423" s="9"/>
    </row>
    <row r="15424" spans="13:14" x14ac:dyDescent="0.3">
      <c r="M15424" s="9"/>
      <c r="N15424" s="9"/>
    </row>
    <row r="15425" spans="13:14" x14ac:dyDescent="0.3">
      <c r="M15425" s="9"/>
      <c r="N15425" s="9"/>
    </row>
    <row r="15426" spans="13:14" x14ac:dyDescent="0.3">
      <c r="M15426" s="9"/>
      <c r="N15426" s="9"/>
    </row>
    <row r="15427" spans="13:14" x14ac:dyDescent="0.3">
      <c r="M15427" s="9"/>
      <c r="N15427" s="9"/>
    </row>
    <row r="15428" spans="13:14" x14ac:dyDescent="0.3">
      <c r="M15428" s="9"/>
      <c r="N15428" s="9"/>
    </row>
    <row r="15429" spans="13:14" x14ac:dyDescent="0.3">
      <c r="M15429" s="9"/>
      <c r="N15429" s="9"/>
    </row>
    <row r="15430" spans="13:14" x14ac:dyDescent="0.3">
      <c r="M15430" s="9"/>
      <c r="N15430" s="9"/>
    </row>
    <row r="15431" spans="13:14" x14ac:dyDescent="0.3">
      <c r="M15431" s="9"/>
      <c r="N15431" s="9"/>
    </row>
    <row r="15432" spans="13:14" x14ac:dyDescent="0.3">
      <c r="M15432" s="9"/>
      <c r="N15432" s="9"/>
    </row>
    <row r="15433" spans="13:14" x14ac:dyDescent="0.3">
      <c r="M15433" s="9"/>
      <c r="N15433" s="9"/>
    </row>
    <row r="15434" spans="13:14" x14ac:dyDescent="0.3">
      <c r="M15434" s="9"/>
      <c r="N15434" s="9"/>
    </row>
    <row r="15435" spans="13:14" x14ac:dyDescent="0.3">
      <c r="M15435" s="9"/>
      <c r="N15435" s="9"/>
    </row>
    <row r="15436" spans="13:14" x14ac:dyDescent="0.3">
      <c r="M15436" s="9"/>
      <c r="N15436" s="9"/>
    </row>
    <row r="15437" spans="13:14" x14ac:dyDescent="0.3">
      <c r="M15437" s="9"/>
      <c r="N15437" s="9"/>
    </row>
    <row r="15438" spans="13:14" x14ac:dyDescent="0.3">
      <c r="M15438" s="9"/>
      <c r="N15438" s="9"/>
    </row>
    <row r="15439" spans="13:14" x14ac:dyDescent="0.3">
      <c r="M15439" s="9"/>
      <c r="N15439" s="9"/>
    </row>
    <row r="15440" spans="13:14" x14ac:dyDescent="0.3">
      <c r="M15440" s="9"/>
      <c r="N15440" s="9"/>
    </row>
    <row r="15441" spans="13:14" x14ac:dyDescent="0.3">
      <c r="M15441" s="9"/>
      <c r="N15441" s="9"/>
    </row>
    <row r="15442" spans="13:14" x14ac:dyDescent="0.3">
      <c r="M15442" s="9"/>
      <c r="N15442" s="9"/>
    </row>
    <row r="15443" spans="13:14" x14ac:dyDescent="0.3">
      <c r="M15443" s="9"/>
      <c r="N15443" s="9"/>
    </row>
    <row r="15444" spans="13:14" x14ac:dyDescent="0.3">
      <c r="M15444" s="9"/>
      <c r="N15444" s="9"/>
    </row>
    <row r="15445" spans="13:14" x14ac:dyDescent="0.3">
      <c r="M15445" s="9"/>
      <c r="N15445" s="9"/>
    </row>
    <row r="15446" spans="13:14" x14ac:dyDescent="0.3">
      <c r="M15446" s="9"/>
      <c r="N15446" s="9"/>
    </row>
    <row r="15447" spans="13:14" x14ac:dyDescent="0.3">
      <c r="M15447" s="9"/>
      <c r="N15447" s="9"/>
    </row>
    <row r="15448" spans="13:14" x14ac:dyDescent="0.3">
      <c r="M15448" s="9"/>
      <c r="N15448" s="9"/>
    </row>
    <row r="15449" spans="13:14" x14ac:dyDescent="0.3">
      <c r="M15449" s="9"/>
      <c r="N15449" s="9"/>
    </row>
    <row r="15450" spans="13:14" x14ac:dyDescent="0.3">
      <c r="M15450" s="9"/>
      <c r="N15450" s="9"/>
    </row>
    <row r="15451" spans="13:14" x14ac:dyDescent="0.3">
      <c r="M15451" s="9"/>
      <c r="N15451" s="9"/>
    </row>
    <row r="15452" spans="13:14" x14ac:dyDescent="0.3">
      <c r="M15452" s="9"/>
      <c r="N15452" s="9"/>
    </row>
    <row r="15453" spans="13:14" x14ac:dyDescent="0.3">
      <c r="M15453" s="9"/>
      <c r="N15453" s="9"/>
    </row>
    <row r="15454" spans="13:14" x14ac:dyDescent="0.3">
      <c r="M15454" s="9"/>
      <c r="N15454" s="9"/>
    </row>
    <row r="15455" spans="13:14" x14ac:dyDescent="0.3">
      <c r="M15455" s="9"/>
      <c r="N15455" s="9"/>
    </row>
    <row r="15456" spans="13:14" x14ac:dyDescent="0.3">
      <c r="M15456" s="9"/>
      <c r="N15456" s="9"/>
    </row>
    <row r="15457" spans="13:14" x14ac:dyDescent="0.3">
      <c r="M15457" s="9"/>
      <c r="N15457" s="9"/>
    </row>
    <row r="15458" spans="13:14" x14ac:dyDescent="0.3">
      <c r="M15458" s="9"/>
      <c r="N15458" s="9"/>
    </row>
    <row r="15459" spans="13:14" x14ac:dyDescent="0.3">
      <c r="M15459" s="9"/>
      <c r="N15459" s="9"/>
    </row>
    <row r="15460" spans="13:14" x14ac:dyDescent="0.3">
      <c r="M15460" s="9"/>
      <c r="N15460" s="9"/>
    </row>
    <row r="15461" spans="13:14" x14ac:dyDescent="0.3">
      <c r="M15461" s="9"/>
      <c r="N15461" s="9"/>
    </row>
    <row r="15462" spans="13:14" x14ac:dyDescent="0.3">
      <c r="M15462" s="9"/>
      <c r="N15462" s="9"/>
    </row>
    <row r="15463" spans="13:14" x14ac:dyDescent="0.3">
      <c r="M15463" s="9"/>
      <c r="N15463" s="9"/>
    </row>
    <row r="15464" spans="13:14" x14ac:dyDescent="0.3">
      <c r="M15464" s="9"/>
      <c r="N15464" s="9"/>
    </row>
    <row r="15465" spans="13:14" x14ac:dyDescent="0.3">
      <c r="M15465" s="9"/>
      <c r="N15465" s="9"/>
    </row>
    <row r="15466" spans="13:14" x14ac:dyDescent="0.3">
      <c r="M15466" s="9"/>
      <c r="N15466" s="9"/>
    </row>
    <row r="15467" spans="13:14" x14ac:dyDescent="0.3">
      <c r="M15467" s="9"/>
      <c r="N15467" s="9"/>
    </row>
    <row r="15468" spans="13:14" x14ac:dyDescent="0.3">
      <c r="M15468" s="9"/>
      <c r="N15468" s="9"/>
    </row>
    <row r="15469" spans="13:14" x14ac:dyDescent="0.3">
      <c r="M15469" s="9"/>
      <c r="N15469" s="9"/>
    </row>
    <row r="15470" spans="13:14" x14ac:dyDescent="0.3">
      <c r="M15470" s="9"/>
      <c r="N15470" s="9"/>
    </row>
    <row r="15471" spans="13:14" x14ac:dyDescent="0.3">
      <c r="M15471" s="9"/>
      <c r="N15471" s="9"/>
    </row>
    <row r="15472" spans="13:14" x14ac:dyDescent="0.3">
      <c r="M15472" s="9"/>
      <c r="N15472" s="9"/>
    </row>
    <row r="15473" spans="13:14" x14ac:dyDescent="0.3">
      <c r="M15473" s="9"/>
      <c r="N15473" s="9"/>
    </row>
    <row r="15474" spans="13:14" x14ac:dyDescent="0.3">
      <c r="M15474" s="9"/>
      <c r="N15474" s="9"/>
    </row>
    <row r="15475" spans="13:14" x14ac:dyDescent="0.3">
      <c r="M15475" s="9"/>
      <c r="N15475" s="9"/>
    </row>
    <row r="15476" spans="13:14" x14ac:dyDescent="0.3">
      <c r="M15476" s="9"/>
      <c r="N15476" s="9"/>
    </row>
    <row r="15477" spans="13:14" x14ac:dyDescent="0.3">
      <c r="M15477" s="9"/>
      <c r="N15477" s="9"/>
    </row>
    <row r="15478" spans="13:14" x14ac:dyDescent="0.3">
      <c r="M15478" s="9"/>
      <c r="N15478" s="9"/>
    </row>
    <row r="15479" spans="13:14" x14ac:dyDescent="0.3">
      <c r="M15479" s="9"/>
      <c r="N15479" s="9"/>
    </row>
    <row r="15480" spans="13:14" x14ac:dyDescent="0.3">
      <c r="M15480" s="9"/>
      <c r="N15480" s="9"/>
    </row>
    <row r="15481" spans="13:14" x14ac:dyDescent="0.3">
      <c r="M15481" s="9"/>
      <c r="N15481" s="9"/>
    </row>
    <row r="15482" spans="13:14" x14ac:dyDescent="0.3">
      <c r="M15482" s="9"/>
      <c r="N15482" s="9"/>
    </row>
    <row r="15483" spans="13:14" x14ac:dyDescent="0.3">
      <c r="M15483" s="9"/>
      <c r="N15483" s="9"/>
    </row>
    <row r="15484" spans="13:14" x14ac:dyDescent="0.3">
      <c r="M15484" s="9"/>
      <c r="N15484" s="9"/>
    </row>
    <row r="15485" spans="13:14" x14ac:dyDescent="0.3">
      <c r="M15485" s="9"/>
      <c r="N15485" s="9"/>
    </row>
    <row r="15486" spans="13:14" x14ac:dyDescent="0.3">
      <c r="M15486" s="9"/>
      <c r="N15486" s="9"/>
    </row>
    <row r="15487" spans="13:14" x14ac:dyDescent="0.3">
      <c r="M15487" s="9"/>
      <c r="N15487" s="9"/>
    </row>
    <row r="15488" spans="13:14" x14ac:dyDescent="0.3">
      <c r="M15488" s="9"/>
      <c r="N15488" s="9"/>
    </row>
    <row r="15489" spans="13:14" x14ac:dyDescent="0.3">
      <c r="M15489" s="9"/>
      <c r="N15489" s="9"/>
    </row>
    <row r="15490" spans="13:14" x14ac:dyDescent="0.3">
      <c r="M15490" s="9"/>
      <c r="N15490" s="9"/>
    </row>
    <row r="15491" spans="13:14" x14ac:dyDescent="0.3">
      <c r="M15491" s="9"/>
      <c r="N15491" s="9"/>
    </row>
    <row r="15492" spans="13:14" x14ac:dyDescent="0.3">
      <c r="M15492" s="9"/>
      <c r="N15492" s="9"/>
    </row>
    <row r="15493" spans="13:14" x14ac:dyDescent="0.3">
      <c r="M15493" s="9"/>
      <c r="N15493" s="9"/>
    </row>
    <row r="15494" spans="13:14" x14ac:dyDescent="0.3">
      <c r="M15494" s="9"/>
      <c r="N15494" s="9"/>
    </row>
    <row r="15495" spans="13:14" x14ac:dyDescent="0.3">
      <c r="M15495" s="9"/>
      <c r="N15495" s="9"/>
    </row>
    <row r="15496" spans="13:14" x14ac:dyDescent="0.3">
      <c r="M15496" s="9"/>
      <c r="N15496" s="9"/>
    </row>
    <row r="15497" spans="13:14" x14ac:dyDescent="0.3">
      <c r="M15497" s="9"/>
      <c r="N15497" s="9"/>
    </row>
    <row r="15498" spans="13:14" x14ac:dyDescent="0.3">
      <c r="M15498" s="9"/>
      <c r="N15498" s="9"/>
    </row>
    <row r="15499" spans="13:14" x14ac:dyDescent="0.3">
      <c r="M15499" s="9"/>
      <c r="N15499" s="9"/>
    </row>
    <row r="15500" spans="13:14" x14ac:dyDescent="0.3">
      <c r="M15500" s="9"/>
      <c r="N15500" s="9"/>
    </row>
    <row r="15501" spans="13:14" x14ac:dyDescent="0.3">
      <c r="M15501" s="9"/>
      <c r="N15501" s="9"/>
    </row>
    <row r="15502" spans="13:14" x14ac:dyDescent="0.3">
      <c r="M15502" s="9"/>
      <c r="N15502" s="9"/>
    </row>
    <row r="15503" spans="13:14" x14ac:dyDescent="0.3">
      <c r="M15503" s="9"/>
      <c r="N15503" s="9"/>
    </row>
    <row r="15504" spans="13:14" x14ac:dyDescent="0.3">
      <c r="M15504" s="9"/>
      <c r="N15504" s="9"/>
    </row>
    <row r="15505" spans="13:14" x14ac:dyDescent="0.3">
      <c r="M15505" s="9"/>
      <c r="N15505" s="9"/>
    </row>
    <row r="15506" spans="13:14" x14ac:dyDescent="0.3">
      <c r="M15506" s="9"/>
      <c r="N15506" s="9"/>
    </row>
    <row r="15507" spans="13:14" x14ac:dyDescent="0.3">
      <c r="M15507" s="9"/>
      <c r="N15507" s="9"/>
    </row>
    <row r="15508" spans="13:14" x14ac:dyDescent="0.3">
      <c r="M15508" s="9"/>
      <c r="N15508" s="9"/>
    </row>
    <row r="15509" spans="13:14" x14ac:dyDescent="0.3">
      <c r="M15509" s="9"/>
      <c r="N15509" s="9"/>
    </row>
    <row r="15510" spans="13:14" x14ac:dyDescent="0.3">
      <c r="M15510" s="9"/>
      <c r="N15510" s="9"/>
    </row>
    <row r="15511" spans="13:14" x14ac:dyDescent="0.3">
      <c r="M15511" s="9"/>
      <c r="N15511" s="9"/>
    </row>
    <row r="15512" spans="13:14" x14ac:dyDescent="0.3">
      <c r="M15512" s="9"/>
      <c r="N15512" s="9"/>
    </row>
    <row r="15513" spans="13:14" x14ac:dyDescent="0.3">
      <c r="M15513" s="9"/>
      <c r="N15513" s="9"/>
    </row>
    <row r="15514" spans="13:14" x14ac:dyDescent="0.3">
      <c r="M15514" s="9"/>
      <c r="N15514" s="9"/>
    </row>
    <row r="15515" spans="13:14" x14ac:dyDescent="0.3">
      <c r="M15515" s="9"/>
      <c r="N15515" s="9"/>
    </row>
    <row r="15516" spans="13:14" x14ac:dyDescent="0.3">
      <c r="M15516" s="9"/>
      <c r="N15516" s="9"/>
    </row>
    <row r="15517" spans="13:14" x14ac:dyDescent="0.3">
      <c r="M15517" s="9"/>
      <c r="N15517" s="9"/>
    </row>
    <row r="15518" spans="13:14" x14ac:dyDescent="0.3">
      <c r="M15518" s="9"/>
      <c r="N15518" s="9"/>
    </row>
    <row r="15519" spans="13:14" x14ac:dyDescent="0.3">
      <c r="M15519" s="9"/>
      <c r="N15519" s="9"/>
    </row>
    <row r="15520" spans="13:14" x14ac:dyDescent="0.3">
      <c r="M15520" s="9"/>
      <c r="N15520" s="9"/>
    </row>
    <row r="15521" spans="13:14" x14ac:dyDescent="0.3">
      <c r="M15521" s="9"/>
      <c r="N15521" s="9"/>
    </row>
    <row r="15522" spans="13:14" x14ac:dyDescent="0.3">
      <c r="M15522" s="9"/>
      <c r="N15522" s="9"/>
    </row>
    <row r="15523" spans="13:14" x14ac:dyDescent="0.3">
      <c r="M15523" s="9"/>
      <c r="N15523" s="9"/>
    </row>
    <row r="15524" spans="13:14" x14ac:dyDescent="0.3">
      <c r="M15524" s="9"/>
      <c r="N15524" s="9"/>
    </row>
    <row r="15525" spans="13:14" x14ac:dyDescent="0.3">
      <c r="M15525" s="9"/>
      <c r="N15525" s="9"/>
    </row>
    <row r="15526" spans="13:14" x14ac:dyDescent="0.3">
      <c r="M15526" s="9"/>
      <c r="N15526" s="9"/>
    </row>
    <row r="15527" spans="13:14" x14ac:dyDescent="0.3">
      <c r="M15527" s="9"/>
      <c r="N15527" s="9"/>
    </row>
    <row r="15528" spans="13:14" x14ac:dyDescent="0.3">
      <c r="M15528" s="9"/>
      <c r="N15528" s="9"/>
    </row>
    <row r="15529" spans="13:14" x14ac:dyDescent="0.3">
      <c r="M15529" s="9"/>
      <c r="N15529" s="9"/>
    </row>
    <row r="15530" spans="13:14" x14ac:dyDescent="0.3">
      <c r="M15530" s="9"/>
      <c r="N15530" s="9"/>
    </row>
    <row r="15531" spans="13:14" x14ac:dyDescent="0.3">
      <c r="M15531" s="9"/>
      <c r="N15531" s="9"/>
    </row>
    <row r="15532" spans="13:14" x14ac:dyDescent="0.3">
      <c r="M15532" s="9"/>
      <c r="N15532" s="9"/>
    </row>
    <row r="15533" spans="13:14" x14ac:dyDescent="0.3">
      <c r="M15533" s="9"/>
      <c r="N15533" s="9"/>
    </row>
    <row r="15534" spans="13:14" x14ac:dyDescent="0.3">
      <c r="M15534" s="9"/>
      <c r="N15534" s="9"/>
    </row>
    <row r="15535" spans="13:14" x14ac:dyDescent="0.3">
      <c r="M15535" s="9"/>
      <c r="N15535" s="9"/>
    </row>
    <row r="15536" spans="13:14" x14ac:dyDescent="0.3">
      <c r="M15536" s="9"/>
      <c r="N15536" s="9"/>
    </row>
    <row r="15537" spans="13:14" x14ac:dyDescent="0.3">
      <c r="M15537" s="9"/>
      <c r="N15537" s="9"/>
    </row>
    <row r="15538" spans="13:14" x14ac:dyDescent="0.3">
      <c r="M15538" s="9"/>
      <c r="N15538" s="9"/>
    </row>
    <row r="15539" spans="13:14" x14ac:dyDescent="0.3">
      <c r="M15539" s="9"/>
      <c r="N15539" s="9"/>
    </row>
    <row r="15540" spans="13:14" x14ac:dyDescent="0.3">
      <c r="M15540" s="9"/>
      <c r="N15540" s="9"/>
    </row>
    <row r="15541" spans="13:14" x14ac:dyDescent="0.3">
      <c r="M15541" s="9"/>
      <c r="N15541" s="9"/>
    </row>
    <row r="15542" spans="13:14" x14ac:dyDescent="0.3">
      <c r="M15542" s="9"/>
      <c r="N15542" s="9"/>
    </row>
    <row r="15543" spans="13:14" x14ac:dyDescent="0.3">
      <c r="M15543" s="9"/>
      <c r="N15543" s="9"/>
    </row>
    <row r="15544" spans="13:14" x14ac:dyDescent="0.3">
      <c r="M15544" s="9"/>
      <c r="N15544" s="9"/>
    </row>
    <row r="15545" spans="13:14" x14ac:dyDescent="0.3">
      <c r="M15545" s="9"/>
      <c r="N15545" s="9"/>
    </row>
    <row r="15546" spans="13:14" x14ac:dyDescent="0.3">
      <c r="M15546" s="9"/>
      <c r="N15546" s="9"/>
    </row>
    <row r="15547" spans="13:14" x14ac:dyDescent="0.3">
      <c r="M15547" s="9"/>
      <c r="N15547" s="9"/>
    </row>
    <row r="15548" spans="13:14" x14ac:dyDescent="0.3">
      <c r="M15548" s="9"/>
      <c r="N15548" s="9"/>
    </row>
    <row r="15549" spans="13:14" x14ac:dyDescent="0.3">
      <c r="M15549" s="9"/>
      <c r="N15549" s="9"/>
    </row>
    <row r="15550" spans="13:14" x14ac:dyDescent="0.3">
      <c r="M15550" s="9"/>
      <c r="N15550" s="9"/>
    </row>
    <row r="15551" spans="13:14" x14ac:dyDescent="0.3">
      <c r="M15551" s="9"/>
      <c r="N15551" s="9"/>
    </row>
    <row r="15552" spans="13:14" x14ac:dyDescent="0.3">
      <c r="M15552" s="9"/>
      <c r="N15552" s="9"/>
    </row>
    <row r="15553" spans="13:14" x14ac:dyDescent="0.3">
      <c r="M15553" s="9"/>
      <c r="N15553" s="9"/>
    </row>
    <row r="15554" spans="13:14" x14ac:dyDescent="0.3">
      <c r="M15554" s="9"/>
      <c r="N15554" s="9"/>
    </row>
    <row r="15555" spans="13:14" x14ac:dyDescent="0.3">
      <c r="M15555" s="9"/>
      <c r="N15555" s="9"/>
    </row>
    <row r="15556" spans="13:14" x14ac:dyDescent="0.3">
      <c r="M15556" s="9"/>
      <c r="N15556" s="9"/>
    </row>
    <row r="15557" spans="13:14" x14ac:dyDescent="0.3">
      <c r="M15557" s="9"/>
      <c r="N15557" s="9"/>
    </row>
    <row r="15558" spans="13:14" x14ac:dyDescent="0.3">
      <c r="M15558" s="9"/>
      <c r="N15558" s="9"/>
    </row>
    <row r="15559" spans="13:14" x14ac:dyDescent="0.3">
      <c r="M15559" s="9"/>
      <c r="N15559" s="9"/>
    </row>
    <row r="15560" spans="13:14" x14ac:dyDescent="0.3">
      <c r="M15560" s="9"/>
      <c r="N15560" s="9"/>
    </row>
    <row r="15561" spans="13:14" x14ac:dyDescent="0.3">
      <c r="M15561" s="9"/>
      <c r="N15561" s="9"/>
    </row>
    <row r="15562" spans="13:14" x14ac:dyDescent="0.3">
      <c r="M15562" s="9"/>
      <c r="N15562" s="9"/>
    </row>
    <row r="15563" spans="13:14" x14ac:dyDescent="0.3">
      <c r="M15563" s="9"/>
      <c r="N15563" s="9"/>
    </row>
    <row r="15564" spans="13:14" x14ac:dyDescent="0.3">
      <c r="M15564" s="9"/>
      <c r="N15564" s="9"/>
    </row>
    <row r="15565" spans="13:14" x14ac:dyDescent="0.3">
      <c r="M15565" s="9"/>
      <c r="N15565" s="9"/>
    </row>
    <row r="15566" spans="13:14" x14ac:dyDescent="0.3">
      <c r="M15566" s="9"/>
      <c r="N15566" s="9"/>
    </row>
    <row r="15567" spans="13:14" x14ac:dyDescent="0.3">
      <c r="M15567" s="9"/>
      <c r="N15567" s="9"/>
    </row>
    <row r="15568" spans="13:14" x14ac:dyDescent="0.3">
      <c r="M15568" s="9"/>
      <c r="N15568" s="9"/>
    </row>
    <row r="15569" spans="13:14" x14ac:dyDescent="0.3">
      <c r="M15569" s="9"/>
      <c r="N15569" s="9"/>
    </row>
    <row r="15570" spans="13:14" x14ac:dyDescent="0.3">
      <c r="M15570" s="9"/>
      <c r="N15570" s="9"/>
    </row>
    <row r="15571" spans="13:14" x14ac:dyDescent="0.3">
      <c r="M15571" s="9"/>
      <c r="N15571" s="9"/>
    </row>
    <row r="15572" spans="13:14" x14ac:dyDescent="0.3">
      <c r="M15572" s="9"/>
      <c r="N15572" s="9"/>
    </row>
    <row r="15573" spans="13:14" x14ac:dyDescent="0.3">
      <c r="M15573" s="9"/>
      <c r="N15573" s="9"/>
    </row>
    <row r="15574" spans="13:14" x14ac:dyDescent="0.3">
      <c r="M15574" s="9"/>
      <c r="N15574" s="9"/>
    </row>
    <row r="15575" spans="13:14" x14ac:dyDescent="0.3">
      <c r="M15575" s="9"/>
      <c r="N15575" s="9"/>
    </row>
    <row r="15576" spans="13:14" x14ac:dyDescent="0.3">
      <c r="M15576" s="9"/>
      <c r="N15576" s="9"/>
    </row>
    <row r="15577" spans="13:14" x14ac:dyDescent="0.3">
      <c r="M15577" s="9"/>
      <c r="N15577" s="9"/>
    </row>
    <row r="15578" spans="13:14" x14ac:dyDescent="0.3">
      <c r="M15578" s="9"/>
      <c r="N15578" s="9"/>
    </row>
    <row r="15579" spans="13:14" x14ac:dyDescent="0.3">
      <c r="M15579" s="9"/>
      <c r="N15579" s="9"/>
    </row>
    <row r="15580" spans="13:14" x14ac:dyDescent="0.3">
      <c r="M15580" s="9"/>
      <c r="N15580" s="9"/>
    </row>
    <row r="15581" spans="13:14" x14ac:dyDescent="0.3">
      <c r="M15581" s="9"/>
      <c r="N15581" s="9"/>
    </row>
    <row r="15582" spans="13:14" x14ac:dyDescent="0.3">
      <c r="M15582" s="9"/>
      <c r="N15582" s="9"/>
    </row>
    <row r="15583" spans="13:14" x14ac:dyDescent="0.3">
      <c r="M15583" s="9"/>
      <c r="N15583" s="9"/>
    </row>
    <row r="15584" spans="13:14" x14ac:dyDescent="0.3">
      <c r="M15584" s="9"/>
      <c r="N15584" s="9"/>
    </row>
    <row r="15585" spans="13:14" x14ac:dyDescent="0.3">
      <c r="M15585" s="9"/>
      <c r="N15585" s="9"/>
    </row>
    <row r="15586" spans="13:14" x14ac:dyDescent="0.3">
      <c r="M15586" s="9"/>
      <c r="N15586" s="9"/>
    </row>
    <row r="15587" spans="13:14" x14ac:dyDescent="0.3">
      <c r="M15587" s="9"/>
      <c r="N15587" s="9"/>
    </row>
    <row r="15588" spans="13:14" x14ac:dyDescent="0.3">
      <c r="M15588" s="9"/>
      <c r="N15588" s="9"/>
    </row>
    <row r="15589" spans="13:14" x14ac:dyDescent="0.3">
      <c r="M15589" s="9"/>
      <c r="N15589" s="9"/>
    </row>
    <row r="15590" spans="13:14" x14ac:dyDescent="0.3">
      <c r="M15590" s="9"/>
      <c r="N15590" s="9"/>
    </row>
    <row r="15591" spans="13:14" x14ac:dyDescent="0.3">
      <c r="M15591" s="9"/>
      <c r="N15591" s="9"/>
    </row>
    <row r="15592" spans="13:14" x14ac:dyDescent="0.3">
      <c r="M15592" s="9"/>
      <c r="N15592" s="9"/>
    </row>
    <row r="15593" spans="13:14" x14ac:dyDescent="0.3">
      <c r="M15593" s="9"/>
      <c r="N15593" s="9"/>
    </row>
    <row r="15594" spans="13:14" x14ac:dyDescent="0.3">
      <c r="M15594" s="9"/>
      <c r="N15594" s="9"/>
    </row>
    <row r="15595" spans="13:14" x14ac:dyDescent="0.3">
      <c r="M15595" s="9"/>
      <c r="N15595" s="9"/>
    </row>
    <row r="15596" spans="13:14" x14ac:dyDescent="0.3">
      <c r="M15596" s="9"/>
      <c r="N15596" s="9"/>
    </row>
    <row r="15597" spans="13:14" x14ac:dyDescent="0.3">
      <c r="M15597" s="9"/>
      <c r="N15597" s="9"/>
    </row>
    <row r="15598" spans="13:14" x14ac:dyDescent="0.3">
      <c r="M15598" s="9"/>
      <c r="N15598" s="9"/>
    </row>
    <row r="15599" spans="13:14" x14ac:dyDescent="0.3">
      <c r="M15599" s="9"/>
      <c r="N15599" s="9"/>
    </row>
    <row r="15600" spans="13:14" x14ac:dyDescent="0.3">
      <c r="M15600" s="9"/>
      <c r="N15600" s="9"/>
    </row>
    <row r="15601" spans="13:14" x14ac:dyDescent="0.3">
      <c r="M15601" s="9"/>
      <c r="N15601" s="9"/>
    </row>
    <row r="15602" spans="13:14" x14ac:dyDescent="0.3">
      <c r="M15602" s="9"/>
      <c r="N15602" s="9"/>
    </row>
    <row r="15603" spans="13:14" x14ac:dyDescent="0.3">
      <c r="M15603" s="9"/>
      <c r="N15603" s="9"/>
    </row>
    <row r="15604" spans="13:14" x14ac:dyDescent="0.3">
      <c r="M15604" s="9"/>
      <c r="N15604" s="9"/>
    </row>
    <row r="15605" spans="13:14" x14ac:dyDescent="0.3">
      <c r="M15605" s="9"/>
      <c r="N15605" s="9"/>
    </row>
    <row r="15606" spans="13:14" x14ac:dyDescent="0.3">
      <c r="M15606" s="9"/>
      <c r="N15606" s="9"/>
    </row>
    <row r="15607" spans="13:14" x14ac:dyDescent="0.3">
      <c r="M15607" s="9"/>
      <c r="N15607" s="9"/>
    </row>
    <row r="15608" spans="13:14" x14ac:dyDescent="0.3">
      <c r="M15608" s="9"/>
      <c r="N15608" s="9"/>
    </row>
    <row r="15609" spans="13:14" x14ac:dyDescent="0.3">
      <c r="M15609" s="9"/>
      <c r="N15609" s="9"/>
    </row>
    <row r="15610" spans="13:14" x14ac:dyDescent="0.3">
      <c r="M15610" s="9"/>
      <c r="N15610" s="9"/>
    </row>
    <row r="15611" spans="13:14" x14ac:dyDescent="0.3">
      <c r="M15611" s="9"/>
      <c r="N15611" s="9"/>
    </row>
    <row r="15612" spans="13:14" x14ac:dyDescent="0.3">
      <c r="M15612" s="9"/>
      <c r="N15612" s="9"/>
    </row>
    <row r="15613" spans="13:14" x14ac:dyDescent="0.3">
      <c r="M15613" s="9"/>
      <c r="N15613" s="9"/>
    </row>
    <row r="15614" spans="13:14" x14ac:dyDescent="0.3">
      <c r="M15614" s="9"/>
      <c r="N15614" s="9"/>
    </row>
    <row r="15615" spans="13:14" x14ac:dyDescent="0.3">
      <c r="M15615" s="9"/>
      <c r="N15615" s="9"/>
    </row>
    <row r="15616" spans="13:14" x14ac:dyDescent="0.3">
      <c r="M15616" s="9"/>
      <c r="N15616" s="9"/>
    </row>
    <row r="15617" spans="13:14" x14ac:dyDescent="0.3">
      <c r="M15617" s="9"/>
      <c r="N15617" s="9"/>
    </row>
    <row r="15618" spans="13:14" x14ac:dyDescent="0.3">
      <c r="M15618" s="9"/>
      <c r="N15618" s="9"/>
    </row>
    <row r="15619" spans="13:14" x14ac:dyDescent="0.3">
      <c r="M15619" s="9"/>
      <c r="N15619" s="9"/>
    </row>
    <row r="15620" spans="13:14" x14ac:dyDescent="0.3">
      <c r="M15620" s="9"/>
      <c r="N15620" s="9"/>
    </row>
    <row r="15621" spans="13:14" x14ac:dyDescent="0.3">
      <c r="M15621" s="9"/>
      <c r="N15621" s="9"/>
    </row>
    <row r="15622" spans="13:14" x14ac:dyDescent="0.3">
      <c r="M15622" s="9"/>
      <c r="N15622" s="9"/>
    </row>
    <row r="15623" spans="13:14" x14ac:dyDescent="0.3">
      <c r="M15623" s="9"/>
      <c r="N15623" s="9"/>
    </row>
    <row r="15624" spans="13:14" x14ac:dyDescent="0.3">
      <c r="M15624" s="9"/>
      <c r="N15624" s="9"/>
    </row>
    <row r="15625" spans="13:14" x14ac:dyDescent="0.3">
      <c r="M15625" s="9"/>
      <c r="N15625" s="9"/>
    </row>
    <row r="15626" spans="13:14" x14ac:dyDescent="0.3">
      <c r="M15626" s="9"/>
      <c r="N15626" s="9"/>
    </row>
    <row r="15627" spans="13:14" x14ac:dyDescent="0.3">
      <c r="M15627" s="9"/>
      <c r="N15627" s="9"/>
    </row>
    <row r="15628" spans="13:14" x14ac:dyDescent="0.3">
      <c r="M15628" s="9"/>
      <c r="N15628" s="9"/>
    </row>
    <row r="15629" spans="13:14" x14ac:dyDescent="0.3">
      <c r="M15629" s="9"/>
      <c r="N15629" s="9"/>
    </row>
    <row r="15630" spans="13:14" x14ac:dyDescent="0.3">
      <c r="M15630" s="9"/>
      <c r="N15630" s="9"/>
    </row>
    <row r="15631" spans="13:14" x14ac:dyDescent="0.3">
      <c r="M15631" s="9"/>
      <c r="N15631" s="9"/>
    </row>
    <row r="15632" spans="13:14" x14ac:dyDescent="0.3">
      <c r="M15632" s="9"/>
      <c r="N15632" s="9"/>
    </row>
    <row r="15633" spans="13:14" x14ac:dyDescent="0.3">
      <c r="M15633" s="9"/>
      <c r="N15633" s="9"/>
    </row>
    <row r="15634" spans="13:14" x14ac:dyDescent="0.3">
      <c r="M15634" s="9"/>
      <c r="N15634" s="9"/>
    </row>
    <row r="15635" spans="13:14" x14ac:dyDescent="0.3">
      <c r="M15635" s="9"/>
      <c r="N15635" s="9"/>
    </row>
    <row r="15636" spans="13:14" x14ac:dyDescent="0.3">
      <c r="M15636" s="9"/>
      <c r="N15636" s="9"/>
    </row>
    <row r="15637" spans="13:14" x14ac:dyDescent="0.3">
      <c r="M15637" s="9"/>
      <c r="N15637" s="9"/>
    </row>
    <row r="15638" spans="13:14" x14ac:dyDescent="0.3">
      <c r="M15638" s="9"/>
      <c r="N15638" s="9"/>
    </row>
    <row r="15639" spans="13:14" x14ac:dyDescent="0.3">
      <c r="M15639" s="9"/>
      <c r="N15639" s="9"/>
    </row>
    <row r="15640" spans="13:14" x14ac:dyDescent="0.3">
      <c r="M15640" s="9"/>
      <c r="N15640" s="9"/>
    </row>
    <row r="15641" spans="13:14" x14ac:dyDescent="0.3">
      <c r="M15641" s="9"/>
      <c r="N15641" s="9"/>
    </row>
    <row r="15642" spans="13:14" x14ac:dyDescent="0.3">
      <c r="M15642" s="9"/>
      <c r="N15642" s="9"/>
    </row>
    <row r="15643" spans="13:14" x14ac:dyDescent="0.3">
      <c r="M15643" s="9"/>
      <c r="N15643" s="9"/>
    </row>
    <row r="15644" spans="13:14" x14ac:dyDescent="0.3">
      <c r="M15644" s="9"/>
      <c r="N15644" s="9"/>
    </row>
    <row r="15645" spans="13:14" x14ac:dyDescent="0.3">
      <c r="M15645" s="9"/>
      <c r="N15645" s="9"/>
    </row>
    <row r="15646" spans="13:14" x14ac:dyDescent="0.3">
      <c r="M15646" s="9"/>
      <c r="N15646" s="9"/>
    </row>
    <row r="15647" spans="13:14" x14ac:dyDescent="0.3">
      <c r="M15647" s="9"/>
      <c r="N15647" s="9"/>
    </row>
    <row r="15648" spans="13:14" x14ac:dyDescent="0.3">
      <c r="M15648" s="9"/>
      <c r="N15648" s="9"/>
    </row>
    <row r="15649" spans="13:14" x14ac:dyDescent="0.3">
      <c r="M15649" s="9"/>
      <c r="N15649" s="9"/>
    </row>
    <row r="15650" spans="13:14" x14ac:dyDescent="0.3">
      <c r="M15650" s="9"/>
      <c r="N15650" s="9"/>
    </row>
    <row r="15651" spans="13:14" x14ac:dyDescent="0.3">
      <c r="M15651" s="9"/>
      <c r="N15651" s="9"/>
    </row>
    <row r="15652" spans="13:14" x14ac:dyDescent="0.3">
      <c r="M15652" s="9"/>
      <c r="N15652" s="9"/>
    </row>
    <row r="15653" spans="13:14" x14ac:dyDescent="0.3">
      <c r="M15653" s="9"/>
      <c r="N15653" s="9"/>
    </row>
    <row r="15654" spans="13:14" x14ac:dyDescent="0.3">
      <c r="M15654" s="9"/>
      <c r="N15654" s="9"/>
    </row>
    <row r="15655" spans="13:14" x14ac:dyDescent="0.3">
      <c r="M15655" s="9"/>
      <c r="N15655" s="9"/>
    </row>
    <row r="15656" spans="13:14" x14ac:dyDescent="0.3">
      <c r="M15656" s="9"/>
      <c r="N15656" s="9"/>
    </row>
    <row r="15657" spans="13:14" x14ac:dyDescent="0.3">
      <c r="M15657" s="9"/>
      <c r="N15657" s="9"/>
    </row>
    <row r="15658" spans="13:14" x14ac:dyDescent="0.3">
      <c r="M15658" s="9"/>
      <c r="N15658" s="9"/>
    </row>
    <row r="15659" spans="13:14" x14ac:dyDescent="0.3">
      <c r="M15659" s="9"/>
      <c r="N15659" s="9"/>
    </row>
    <row r="15660" spans="13:14" x14ac:dyDescent="0.3">
      <c r="M15660" s="9"/>
      <c r="N15660" s="9"/>
    </row>
    <row r="15661" spans="13:14" x14ac:dyDescent="0.3">
      <c r="M15661" s="9"/>
      <c r="N15661" s="9"/>
    </row>
    <row r="15662" spans="13:14" x14ac:dyDescent="0.3">
      <c r="M15662" s="9"/>
      <c r="N15662" s="9"/>
    </row>
    <row r="15663" spans="13:14" x14ac:dyDescent="0.3">
      <c r="M15663" s="9"/>
      <c r="N15663" s="9"/>
    </row>
    <row r="15664" spans="13:14" x14ac:dyDescent="0.3">
      <c r="M15664" s="9"/>
      <c r="N15664" s="9"/>
    </row>
    <row r="15665" spans="13:14" x14ac:dyDescent="0.3">
      <c r="M15665" s="9"/>
      <c r="N15665" s="9"/>
    </row>
    <row r="15666" spans="13:14" x14ac:dyDescent="0.3">
      <c r="M15666" s="9"/>
      <c r="N15666" s="9"/>
    </row>
    <row r="15667" spans="13:14" x14ac:dyDescent="0.3">
      <c r="M15667" s="9"/>
      <c r="N15667" s="9"/>
    </row>
    <row r="15668" spans="13:14" x14ac:dyDescent="0.3">
      <c r="M15668" s="9"/>
      <c r="N15668" s="9"/>
    </row>
    <row r="15669" spans="13:14" x14ac:dyDescent="0.3">
      <c r="M15669" s="9"/>
      <c r="N15669" s="9"/>
    </row>
    <row r="15670" spans="13:14" x14ac:dyDescent="0.3">
      <c r="M15670" s="9"/>
      <c r="N15670" s="9"/>
    </row>
    <row r="15671" spans="13:14" x14ac:dyDescent="0.3">
      <c r="M15671" s="9"/>
      <c r="N15671" s="9"/>
    </row>
    <row r="15672" spans="13:14" x14ac:dyDescent="0.3">
      <c r="M15672" s="9"/>
      <c r="N15672" s="9"/>
    </row>
    <row r="15673" spans="13:14" x14ac:dyDescent="0.3">
      <c r="M15673" s="9"/>
      <c r="N15673" s="9"/>
    </row>
    <row r="15674" spans="13:14" x14ac:dyDescent="0.3">
      <c r="M15674" s="9"/>
      <c r="N15674" s="9"/>
    </row>
    <row r="15675" spans="13:14" x14ac:dyDescent="0.3">
      <c r="M15675" s="9"/>
      <c r="N15675" s="9"/>
    </row>
    <row r="15676" spans="13:14" x14ac:dyDescent="0.3">
      <c r="M15676" s="9"/>
      <c r="N15676" s="9"/>
    </row>
    <row r="15677" spans="13:14" x14ac:dyDescent="0.3">
      <c r="M15677" s="9"/>
      <c r="N15677" s="9"/>
    </row>
    <row r="15678" spans="13:14" x14ac:dyDescent="0.3">
      <c r="M15678" s="9"/>
      <c r="N15678" s="9"/>
    </row>
    <row r="15679" spans="13:14" x14ac:dyDescent="0.3">
      <c r="M15679" s="9"/>
      <c r="N15679" s="9"/>
    </row>
    <row r="15680" spans="13:14" x14ac:dyDescent="0.3">
      <c r="M15680" s="9"/>
      <c r="N15680" s="9"/>
    </row>
    <row r="15681" spans="13:14" x14ac:dyDescent="0.3">
      <c r="M15681" s="9"/>
      <c r="N15681" s="9"/>
    </row>
    <row r="15682" spans="13:14" x14ac:dyDescent="0.3">
      <c r="M15682" s="9"/>
      <c r="N15682" s="9"/>
    </row>
    <row r="15683" spans="13:14" x14ac:dyDescent="0.3">
      <c r="M15683" s="9"/>
      <c r="N15683" s="9"/>
    </row>
    <row r="15684" spans="13:14" x14ac:dyDescent="0.3">
      <c r="M15684" s="9"/>
      <c r="N15684" s="9"/>
    </row>
    <row r="15685" spans="13:14" x14ac:dyDescent="0.3">
      <c r="M15685" s="9"/>
      <c r="N15685" s="9"/>
    </row>
    <row r="15686" spans="13:14" x14ac:dyDescent="0.3">
      <c r="M15686" s="9"/>
      <c r="N15686" s="9"/>
    </row>
    <row r="15687" spans="13:14" x14ac:dyDescent="0.3">
      <c r="M15687" s="9"/>
      <c r="N15687" s="9"/>
    </row>
    <row r="15688" spans="13:14" x14ac:dyDescent="0.3">
      <c r="M15688" s="9"/>
      <c r="N15688" s="9"/>
    </row>
    <row r="15689" spans="13:14" x14ac:dyDescent="0.3">
      <c r="M15689" s="9"/>
      <c r="N15689" s="9"/>
    </row>
    <row r="15690" spans="13:14" x14ac:dyDescent="0.3">
      <c r="M15690" s="9"/>
      <c r="N15690" s="9"/>
    </row>
    <row r="15691" spans="13:14" x14ac:dyDescent="0.3">
      <c r="M15691" s="9"/>
      <c r="N15691" s="9"/>
    </row>
    <row r="15692" spans="13:14" x14ac:dyDescent="0.3">
      <c r="M15692" s="9"/>
      <c r="N15692" s="9"/>
    </row>
    <row r="15693" spans="13:14" x14ac:dyDescent="0.3">
      <c r="M15693" s="9"/>
      <c r="N15693" s="9"/>
    </row>
    <row r="15694" spans="13:14" x14ac:dyDescent="0.3">
      <c r="M15694" s="9"/>
      <c r="N15694" s="9"/>
    </row>
    <row r="15695" spans="13:14" x14ac:dyDescent="0.3">
      <c r="M15695" s="9"/>
      <c r="N15695" s="9"/>
    </row>
    <row r="15696" spans="13:14" x14ac:dyDescent="0.3">
      <c r="M15696" s="9"/>
      <c r="N15696" s="9"/>
    </row>
    <row r="15697" spans="13:14" x14ac:dyDescent="0.3">
      <c r="M15697" s="9"/>
      <c r="N15697" s="9"/>
    </row>
    <row r="15698" spans="13:14" x14ac:dyDescent="0.3">
      <c r="M15698" s="9"/>
      <c r="N15698" s="9"/>
    </row>
    <row r="15699" spans="13:14" x14ac:dyDescent="0.3">
      <c r="M15699" s="9"/>
      <c r="N15699" s="9"/>
    </row>
    <row r="15700" spans="13:14" x14ac:dyDescent="0.3">
      <c r="M15700" s="9"/>
      <c r="N15700" s="9"/>
    </row>
    <row r="15701" spans="13:14" x14ac:dyDescent="0.3">
      <c r="M15701" s="9"/>
      <c r="N15701" s="9"/>
    </row>
    <row r="15702" spans="13:14" x14ac:dyDescent="0.3">
      <c r="M15702" s="9"/>
      <c r="N15702" s="9"/>
    </row>
    <row r="15703" spans="13:14" x14ac:dyDescent="0.3">
      <c r="M15703" s="9"/>
      <c r="N15703" s="9"/>
    </row>
    <row r="15704" spans="13:14" x14ac:dyDescent="0.3">
      <c r="M15704" s="9"/>
      <c r="N15704" s="9"/>
    </row>
    <row r="15705" spans="13:14" x14ac:dyDescent="0.3">
      <c r="M15705" s="9"/>
      <c r="N15705" s="9"/>
    </row>
    <row r="15706" spans="13:14" x14ac:dyDescent="0.3">
      <c r="M15706" s="9"/>
      <c r="N15706" s="9"/>
    </row>
    <row r="15707" spans="13:14" x14ac:dyDescent="0.3">
      <c r="M15707" s="9"/>
      <c r="N15707" s="9"/>
    </row>
    <row r="15708" spans="13:14" x14ac:dyDescent="0.3">
      <c r="M15708" s="9"/>
      <c r="N15708" s="9"/>
    </row>
    <row r="15709" spans="13:14" x14ac:dyDescent="0.3">
      <c r="M15709" s="9"/>
      <c r="N15709" s="9"/>
    </row>
    <row r="15710" spans="13:14" x14ac:dyDescent="0.3">
      <c r="M15710" s="9"/>
      <c r="N15710" s="9"/>
    </row>
    <row r="15711" spans="13:14" x14ac:dyDescent="0.3">
      <c r="M15711" s="9"/>
      <c r="N15711" s="9"/>
    </row>
    <row r="15712" spans="13:14" x14ac:dyDescent="0.3">
      <c r="M15712" s="9"/>
      <c r="N15712" s="9"/>
    </row>
    <row r="15713" spans="13:14" x14ac:dyDescent="0.3">
      <c r="M15713" s="9"/>
      <c r="N15713" s="9"/>
    </row>
    <row r="15714" spans="13:14" x14ac:dyDescent="0.3">
      <c r="M15714" s="9"/>
      <c r="N15714" s="9"/>
    </row>
    <row r="15715" spans="13:14" x14ac:dyDescent="0.3">
      <c r="M15715" s="9"/>
      <c r="N15715" s="9"/>
    </row>
    <row r="15716" spans="13:14" x14ac:dyDescent="0.3">
      <c r="M15716" s="9"/>
      <c r="N15716" s="9"/>
    </row>
    <row r="15717" spans="13:14" x14ac:dyDescent="0.3">
      <c r="M15717" s="9"/>
      <c r="N15717" s="9"/>
    </row>
    <row r="15718" spans="13:14" x14ac:dyDescent="0.3">
      <c r="M15718" s="9"/>
      <c r="N15718" s="9"/>
    </row>
    <row r="15719" spans="13:14" x14ac:dyDescent="0.3">
      <c r="M15719" s="9"/>
      <c r="N15719" s="9"/>
    </row>
    <row r="15720" spans="13:14" x14ac:dyDescent="0.3">
      <c r="M15720" s="9"/>
      <c r="N15720" s="9"/>
    </row>
    <row r="15721" spans="13:14" x14ac:dyDescent="0.3">
      <c r="M15721" s="9"/>
      <c r="N15721" s="9"/>
    </row>
    <row r="15722" spans="13:14" x14ac:dyDescent="0.3">
      <c r="M15722" s="9"/>
      <c r="N15722" s="9"/>
    </row>
    <row r="15723" spans="13:14" x14ac:dyDescent="0.3">
      <c r="M15723" s="9"/>
      <c r="N15723" s="9"/>
    </row>
    <row r="15724" spans="13:14" x14ac:dyDescent="0.3">
      <c r="M15724" s="9"/>
      <c r="N15724" s="9"/>
    </row>
    <row r="15725" spans="13:14" x14ac:dyDescent="0.3">
      <c r="M15725" s="9"/>
      <c r="N15725" s="9"/>
    </row>
    <row r="15726" spans="13:14" x14ac:dyDescent="0.3">
      <c r="M15726" s="9"/>
      <c r="N15726" s="9"/>
    </row>
    <row r="15727" spans="13:14" x14ac:dyDescent="0.3">
      <c r="M15727" s="9"/>
      <c r="N15727" s="9"/>
    </row>
    <row r="15728" spans="13:14" x14ac:dyDescent="0.3">
      <c r="M15728" s="9"/>
      <c r="N15728" s="9"/>
    </row>
    <row r="15729" spans="13:14" x14ac:dyDescent="0.3">
      <c r="M15729" s="9"/>
      <c r="N15729" s="9"/>
    </row>
    <row r="15730" spans="13:14" x14ac:dyDescent="0.3">
      <c r="M15730" s="9"/>
      <c r="N15730" s="9"/>
    </row>
    <row r="15731" spans="13:14" x14ac:dyDescent="0.3">
      <c r="M15731" s="9"/>
      <c r="N15731" s="9"/>
    </row>
    <row r="15732" spans="13:14" x14ac:dyDescent="0.3">
      <c r="M15732" s="9"/>
      <c r="N15732" s="9"/>
    </row>
    <row r="15733" spans="13:14" x14ac:dyDescent="0.3">
      <c r="M15733" s="9"/>
      <c r="N15733" s="9"/>
    </row>
    <row r="15734" spans="13:14" x14ac:dyDescent="0.3">
      <c r="M15734" s="9"/>
      <c r="N15734" s="9"/>
    </row>
    <row r="15735" spans="13:14" x14ac:dyDescent="0.3">
      <c r="M15735" s="9"/>
      <c r="N15735" s="9"/>
    </row>
    <row r="15736" spans="13:14" x14ac:dyDescent="0.3">
      <c r="M15736" s="9"/>
      <c r="N15736" s="9"/>
    </row>
    <row r="15737" spans="13:14" x14ac:dyDescent="0.3">
      <c r="M15737" s="9"/>
      <c r="N15737" s="9"/>
    </row>
    <row r="15738" spans="13:14" x14ac:dyDescent="0.3">
      <c r="M15738" s="9"/>
      <c r="N15738" s="9"/>
    </row>
    <row r="15739" spans="13:14" x14ac:dyDescent="0.3">
      <c r="M15739" s="9"/>
      <c r="N15739" s="9"/>
    </row>
    <row r="15740" spans="13:14" x14ac:dyDescent="0.3">
      <c r="M15740" s="9"/>
      <c r="N15740" s="9"/>
    </row>
    <row r="15741" spans="13:14" x14ac:dyDescent="0.3">
      <c r="M15741" s="9"/>
      <c r="N15741" s="9"/>
    </row>
    <row r="15742" spans="13:14" x14ac:dyDescent="0.3">
      <c r="M15742" s="9"/>
      <c r="N15742" s="9"/>
    </row>
    <row r="15743" spans="13:14" x14ac:dyDescent="0.3">
      <c r="M15743" s="9"/>
      <c r="N15743" s="9"/>
    </row>
    <row r="15744" spans="13:14" x14ac:dyDescent="0.3">
      <c r="M15744" s="9"/>
      <c r="N15744" s="9"/>
    </row>
    <row r="15745" spans="13:14" x14ac:dyDescent="0.3">
      <c r="M15745" s="9"/>
      <c r="N15745" s="9"/>
    </row>
    <row r="15746" spans="13:14" x14ac:dyDescent="0.3">
      <c r="M15746" s="9"/>
      <c r="N15746" s="9"/>
    </row>
    <row r="15747" spans="13:14" x14ac:dyDescent="0.3">
      <c r="M15747" s="9"/>
      <c r="N15747" s="9"/>
    </row>
    <row r="15748" spans="13:14" x14ac:dyDescent="0.3">
      <c r="M15748" s="9"/>
      <c r="N15748" s="9"/>
    </row>
    <row r="15749" spans="13:14" x14ac:dyDescent="0.3">
      <c r="M15749" s="9"/>
      <c r="N15749" s="9"/>
    </row>
    <row r="15750" spans="13:14" x14ac:dyDescent="0.3">
      <c r="M15750" s="9"/>
      <c r="N15750" s="9"/>
    </row>
    <row r="15751" spans="13:14" x14ac:dyDescent="0.3">
      <c r="M15751" s="9"/>
      <c r="N15751" s="9"/>
    </row>
    <row r="15752" spans="13:14" x14ac:dyDescent="0.3">
      <c r="M15752" s="9"/>
      <c r="N15752" s="9"/>
    </row>
    <row r="15753" spans="13:14" x14ac:dyDescent="0.3">
      <c r="M15753" s="9"/>
      <c r="N15753" s="9"/>
    </row>
    <row r="15754" spans="13:14" x14ac:dyDescent="0.3">
      <c r="M15754" s="9"/>
      <c r="N15754" s="9"/>
    </row>
    <row r="15755" spans="13:14" x14ac:dyDescent="0.3">
      <c r="M15755" s="9"/>
      <c r="N15755" s="9"/>
    </row>
    <row r="15756" spans="13:14" x14ac:dyDescent="0.3">
      <c r="M15756" s="9"/>
      <c r="N15756" s="9"/>
    </row>
    <row r="15757" spans="13:14" x14ac:dyDescent="0.3">
      <c r="M15757" s="9"/>
      <c r="N15757" s="9"/>
    </row>
    <row r="15758" spans="13:14" x14ac:dyDescent="0.3">
      <c r="M15758" s="9"/>
      <c r="N15758" s="9"/>
    </row>
    <row r="15759" spans="13:14" x14ac:dyDescent="0.3">
      <c r="M15759" s="9"/>
      <c r="N15759" s="9"/>
    </row>
    <row r="15760" spans="13:14" x14ac:dyDescent="0.3">
      <c r="M15760" s="9"/>
      <c r="N15760" s="9"/>
    </row>
    <row r="15761" spans="13:14" x14ac:dyDescent="0.3">
      <c r="M15761" s="9"/>
      <c r="N15761" s="9"/>
    </row>
    <row r="15762" spans="13:14" x14ac:dyDescent="0.3">
      <c r="M15762" s="9"/>
      <c r="N15762" s="9"/>
    </row>
    <row r="15763" spans="13:14" x14ac:dyDescent="0.3">
      <c r="M15763" s="9"/>
      <c r="N15763" s="9"/>
    </row>
    <row r="15764" spans="13:14" x14ac:dyDescent="0.3">
      <c r="M15764" s="9"/>
      <c r="N15764" s="9"/>
    </row>
    <row r="15765" spans="13:14" x14ac:dyDescent="0.3">
      <c r="M15765" s="9"/>
      <c r="N15765" s="9"/>
    </row>
    <row r="15766" spans="13:14" x14ac:dyDescent="0.3">
      <c r="M15766" s="9"/>
      <c r="N15766" s="9"/>
    </row>
    <row r="15767" spans="13:14" x14ac:dyDescent="0.3">
      <c r="M15767" s="9"/>
      <c r="N15767" s="9"/>
    </row>
    <row r="15768" spans="13:14" x14ac:dyDescent="0.3">
      <c r="M15768" s="9"/>
      <c r="N15768" s="9"/>
    </row>
    <row r="15769" spans="13:14" x14ac:dyDescent="0.3">
      <c r="M15769" s="9"/>
      <c r="N15769" s="9"/>
    </row>
    <row r="15770" spans="13:14" x14ac:dyDescent="0.3">
      <c r="M15770" s="9"/>
      <c r="N15770" s="9"/>
    </row>
    <row r="15771" spans="13:14" x14ac:dyDescent="0.3">
      <c r="M15771" s="9"/>
      <c r="N15771" s="9"/>
    </row>
    <row r="15772" spans="13:14" x14ac:dyDescent="0.3">
      <c r="M15772" s="9"/>
      <c r="N15772" s="9"/>
    </row>
    <row r="15773" spans="13:14" x14ac:dyDescent="0.3">
      <c r="M15773" s="9"/>
      <c r="N15773" s="9"/>
    </row>
    <row r="15774" spans="13:14" x14ac:dyDescent="0.3">
      <c r="M15774" s="9"/>
      <c r="N15774" s="9"/>
    </row>
    <row r="15775" spans="13:14" x14ac:dyDescent="0.3">
      <c r="M15775" s="9"/>
      <c r="N15775" s="9"/>
    </row>
    <row r="15776" spans="13:14" x14ac:dyDescent="0.3">
      <c r="M15776" s="9"/>
      <c r="N15776" s="9"/>
    </row>
    <row r="15777" spans="13:14" x14ac:dyDescent="0.3">
      <c r="M15777" s="9"/>
      <c r="N15777" s="9"/>
    </row>
    <row r="15778" spans="13:14" x14ac:dyDescent="0.3">
      <c r="M15778" s="9"/>
      <c r="N15778" s="9"/>
    </row>
    <row r="15779" spans="13:14" x14ac:dyDescent="0.3">
      <c r="M15779" s="9"/>
      <c r="N15779" s="9"/>
    </row>
    <row r="15780" spans="13:14" x14ac:dyDescent="0.3">
      <c r="M15780" s="9"/>
      <c r="N15780" s="9"/>
    </row>
    <row r="15781" spans="13:14" x14ac:dyDescent="0.3">
      <c r="M15781" s="9"/>
      <c r="N15781" s="9"/>
    </row>
    <row r="15782" spans="13:14" x14ac:dyDescent="0.3">
      <c r="M15782" s="9"/>
      <c r="N15782" s="9"/>
    </row>
    <row r="15783" spans="13:14" x14ac:dyDescent="0.3">
      <c r="M15783" s="9"/>
      <c r="N15783" s="9"/>
    </row>
    <row r="15784" spans="13:14" x14ac:dyDescent="0.3">
      <c r="M15784" s="9"/>
      <c r="N15784" s="9"/>
    </row>
    <row r="15785" spans="13:14" x14ac:dyDescent="0.3">
      <c r="M15785" s="9"/>
      <c r="N15785" s="9"/>
    </row>
    <row r="15786" spans="13:14" x14ac:dyDescent="0.3">
      <c r="M15786" s="9"/>
      <c r="N15786" s="9"/>
    </row>
    <row r="15787" spans="13:14" x14ac:dyDescent="0.3">
      <c r="M15787" s="9"/>
      <c r="N15787" s="9"/>
    </row>
    <row r="15788" spans="13:14" x14ac:dyDescent="0.3">
      <c r="M15788" s="9"/>
      <c r="N15788" s="9"/>
    </row>
    <row r="15789" spans="13:14" x14ac:dyDescent="0.3">
      <c r="M15789" s="9"/>
      <c r="N15789" s="9"/>
    </row>
    <row r="15790" spans="13:14" x14ac:dyDescent="0.3">
      <c r="M15790" s="9"/>
      <c r="N15790" s="9"/>
    </row>
    <row r="15791" spans="13:14" x14ac:dyDescent="0.3">
      <c r="M15791" s="9"/>
      <c r="N15791" s="9"/>
    </row>
    <row r="15792" spans="13:14" x14ac:dyDescent="0.3">
      <c r="M15792" s="9"/>
      <c r="N15792" s="9"/>
    </row>
    <row r="15793" spans="13:14" x14ac:dyDescent="0.3">
      <c r="M15793" s="9"/>
      <c r="N15793" s="9"/>
    </row>
    <row r="15794" spans="13:14" x14ac:dyDescent="0.3">
      <c r="M15794" s="9"/>
      <c r="N15794" s="9"/>
    </row>
    <row r="15795" spans="13:14" x14ac:dyDescent="0.3">
      <c r="M15795" s="9"/>
      <c r="N15795" s="9"/>
    </row>
    <row r="15796" spans="13:14" x14ac:dyDescent="0.3">
      <c r="M15796" s="9"/>
      <c r="N15796" s="9"/>
    </row>
    <row r="15797" spans="13:14" x14ac:dyDescent="0.3">
      <c r="M15797" s="9"/>
      <c r="N15797" s="9"/>
    </row>
    <row r="15798" spans="13:14" x14ac:dyDescent="0.3">
      <c r="M15798" s="9"/>
      <c r="N15798" s="9"/>
    </row>
    <row r="15799" spans="13:14" x14ac:dyDescent="0.3">
      <c r="M15799" s="9"/>
      <c r="N15799" s="9"/>
    </row>
    <row r="15800" spans="13:14" x14ac:dyDescent="0.3">
      <c r="M15800" s="9"/>
      <c r="N15800" s="9"/>
    </row>
    <row r="15801" spans="13:14" x14ac:dyDescent="0.3">
      <c r="M15801" s="9"/>
      <c r="N15801" s="9"/>
    </row>
    <row r="15802" spans="13:14" x14ac:dyDescent="0.3">
      <c r="M15802" s="9"/>
      <c r="N15802" s="9"/>
    </row>
    <row r="15803" spans="13:14" x14ac:dyDescent="0.3">
      <c r="M15803" s="9"/>
      <c r="N15803" s="9"/>
    </row>
    <row r="15804" spans="13:14" x14ac:dyDescent="0.3">
      <c r="M15804" s="9"/>
      <c r="N15804" s="9"/>
    </row>
    <row r="15805" spans="13:14" x14ac:dyDescent="0.3">
      <c r="M15805" s="9"/>
      <c r="N15805" s="9"/>
    </row>
    <row r="15806" spans="13:14" x14ac:dyDescent="0.3">
      <c r="M15806" s="9"/>
      <c r="N15806" s="9"/>
    </row>
    <row r="15807" spans="13:14" x14ac:dyDescent="0.3">
      <c r="M15807" s="9"/>
      <c r="N15807" s="9"/>
    </row>
    <row r="15808" spans="13:14" x14ac:dyDescent="0.3">
      <c r="M15808" s="9"/>
      <c r="N15808" s="9"/>
    </row>
    <row r="15809" spans="13:14" x14ac:dyDescent="0.3">
      <c r="M15809" s="9"/>
      <c r="N15809" s="9"/>
    </row>
    <row r="15810" spans="13:14" x14ac:dyDescent="0.3">
      <c r="M15810" s="9"/>
      <c r="N15810" s="9"/>
    </row>
    <row r="15811" spans="13:14" x14ac:dyDescent="0.3">
      <c r="M15811" s="9"/>
      <c r="N15811" s="9"/>
    </row>
    <row r="15812" spans="13:14" x14ac:dyDescent="0.3">
      <c r="M15812" s="9"/>
      <c r="N15812" s="9"/>
    </row>
    <row r="15813" spans="13:14" x14ac:dyDescent="0.3">
      <c r="M15813" s="9"/>
      <c r="N15813" s="9"/>
    </row>
    <row r="15814" spans="13:14" x14ac:dyDescent="0.3">
      <c r="M15814" s="9"/>
      <c r="N15814" s="9"/>
    </row>
    <row r="15815" spans="13:14" x14ac:dyDescent="0.3">
      <c r="M15815" s="9"/>
      <c r="N15815" s="9"/>
    </row>
    <row r="15816" spans="13:14" x14ac:dyDescent="0.3">
      <c r="M15816" s="9"/>
      <c r="N15816" s="9"/>
    </row>
    <row r="15817" spans="13:14" x14ac:dyDescent="0.3">
      <c r="M15817" s="9"/>
      <c r="N15817" s="9"/>
    </row>
    <row r="15818" spans="13:14" x14ac:dyDescent="0.3">
      <c r="M15818" s="9"/>
      <c r="N15818" s="9"/>
    </row>
    <row r="15819" spans="13:14" x14ac:dyDescent="0.3">
      <c r="M15819" s="9"/>
      <c r="N15819" s="9"/>
    </row>
    <row r="15820" spans="13:14" x14ac:dyDescent="0.3">
      <c r="M15820" s="9"/>
      <c r="N15820" s="9"/>
    </row>
    <row r="15821" spans="13:14" x14ac:dyDescent="0.3">
      <c r="M15821" s="9"/>
      <c r="N15821" s="9"/>
    </row>
    <row r="15822" spans="13:14" x14ac:dyDescent="0.3">
      <c r="M15822" s="9"/>
      <c r="N15822" s="9"/>
    </row>
    <row r="15823" spans="13:14" x14ac:dyDescent="0.3">
      <c r="M15823" s="9"/>
      <c r="N15823" s="9"/>
    </row>
    <row r="15824" spans="13:14" x14ac:dyDescent="0.3">
      <c r="M15824" s="9"/>
      <c r="N15824" s="9"/>
    </row>
    <row r="15825" spans="13:14" x14ac:dyDescent="0.3">
      <c r="M15825" s="9"/>
      <c r="N15825" s="9"/>
    </row>
    <row r="15826" spans="13:14" x14ac:dyDescent="0.3">
      <c r="M15826" s="9"/>
      <c r="N15826" s="9"/>
    </row>
    <row r="15827" spans="13:14" x14ac:dyDescent="0.3">
      <c r="M15827" s="9"/>
      <c r="N15827" s="9"/>
    </row>
    <row r="15828" spans="13:14" x14ac:dyDescent="0.3">
      <c r="M15828" s="9"/>
      <c r="N15828" s="9"/>
    </row>
    <row r="15829" spans="13:14" x14ac:dyDescent="0.3">
      <c r="M15829" s="9"/>
      <c r="N15829" s="9"/>
    </row>
    <row r="15830" spans="13:14" x14ac:dyDescent="0.3">
      <c r="M15830" s="9"/>
      <c r="N15830" s="9"/>
    </row>
    <row r="15831" spans="13:14" x14ac:dyDescent="0.3">
      <c r="M15831" s="9"/>
      <c r="N15831" s="9"/>
    </row>
    <row r="15832" spans="13:14" x14ac:dyDescent="0.3">
      <c r="M15832" s="9"/>
      <c r="N15832" s="9"/>
    </row>
    <row r="15833" spans="13:14" x14ac:dyDescent="0.3">
      <c r="M15833" s="9"/>
      <c r="N15833" s="9"/>
    </row>
    <row r="15834" spans="13:14" x14ac:dyDescent="0.3">
      <c r="M15834" s="9"/>
      <c r="N15834" s="9"/>
    </row>
    <row r="15835" spans="13:14" x14ac:dyDescent="0.3">
      <c r="M15835" s="9"/>
      <c r="N15835" s="9"/>
    </row>
    <row r="15836" spans="13:14" x14ac:dyDescent="0.3">
      <c r="M15836" s="9"/>
      <c r="N15836" s="9"/>
    </row>
    <row r="15837" spans="13:14" x14ac:dyDescent="0.3">
      <c r="M15837" s="9"/>
      <c r="N15837" s="9"/>
    </row>
    <row r="15838" spans="13:14" x14ac:dyDescent="0.3">
      <c r="M15838" s="9"/>
      <c r="N15838" s="9"/>
    </row>
    <row r="15839" spans="13:14" x14ac:dyDescent="0.3">
      <c r="M15839" s="9"/>
      <c r="N15839" s="9"/>
    </row>
    <row r="15840" spans="13:14" x14ac:dyDescent="0.3">
      <c r="M15840" s="9"/>
      <c r="N15840" s="9"/>
    </row>
    <row r="15841" spans="13:14" x14ac:dyDescent="0.3">
      <c r="M15841" s="9"/>
      <c r="N15841" s="9"/>
    </row>
    <row r="15842" spans="13:14" x14ac:dyDescent="0.3">
      <c r="M15842" s="9"/>
      <c r="N15842" s="9"/>
    </row>
    <row r="15843" spans="13:14" x14ac:dyDescent="0.3">
      <c r="M15843" s="9"/>
      <c r="N15843" s="9"/>
    </row>
    <row r="15844" spans="13:14" x14ac:dyDescent="0.3">
      <c r="M15844" s="9"/>
      <c r="N15844" s="9"/>
    </row>
    <row r="15845" spans="13:14" x14ac:dyDescent="0.3">
      <c r="M15845" s="9"/>
      <c r="N15845" s="9"/>
    </row>
    <row r="15846" spans="13:14" x14ac:dyDescent="0.3">
      <c r="M15846" s="9"/>
      <c r="N15846" s="9"/>
    </row>
    <row r="15847" spans="13:14" x14ac:dyDescent="0.3">
      <c r="M15847" s="9"/>
      <c r="N15847" s="9"/>
    </row>
    <row r="15848" spans="13:14" x14ac:dyDescent="0.3">
      <c r="M15848" s="9"/>
      <c r="N15848" s="9"/>
    </row>
    <row r="15849" spans="13:14" x14ac:dyDescent="0.3">
      <c r="M15849" s="9"/>
      <c r="N15849" s="9"/>
    </row>
    <row r="15850" spans="13:14" x14ac:dyDescent="0.3">
      <c r="M15850" s="9"/>
      <c r="N15850" s="9"/>
    </row>
    <row r="15851" spans="13:14" x14ac:dyDescent="0.3">
      <c r="M15851" s="9"/>
      <c r="N15851" s="9"/>
    </row>
    <row r="15852" spans="13:14" x14ac:dyDescent="0.3">
      <c r="M15852" s="9"/>
      <c r="N15852" s="9"/>
    </row>
    <row r="15853" spans="13:14" x14ac:dyDescent="0.3">
      <c r="M15853" s="9"/>
      <c r="N15853" s="9"/>
    </row>
    <row r="15854" spans="13:14" x14ac:dyDescent="0.3">
      <c r="M15854" s="9"/>
      <c r="N15854" s="9"/>
    </row>
    <row r="15855" spans="13:14" x14ac:dyDescent="0.3">
      <c r="M15855" s="9"/>
      <c r="N15855" s="9"/>
    </row>
    <row r="15856" spans="13:14" x14ac:dyDescent="0.3">
      <c r="M15856" s="9"/>
      <c r="N15856" s="9"/>
    </row>
    <row r="15857" spans="13:14" x14ac:dyDescent="0.3">
      <c r="M15857" s="9"/>
      <c r="N15857" s="9"/>
    </row>
    <row r="15858" spans="13:14" x14ac:dyDescent="0.3">
      <c r="M15858" s="9"/>
      <c r="N15858" s="9"/>
    </row>
    <row r="15859" spans="13:14" x14ac:dyDescent="0.3">
      <c r="M15859" s="9"/>
      <c r="N15859" s="9"/>
    </row>
    <row r="15860" spans="13:14" x14ac:dyDescent="0.3">
      <c r="M15860" s="9"/>
      <c r="N15860" s="9"/>
    </row>
    <row r="15861" spans="13:14" x14ac:dyDescent="0.3">
      <c r="M15861" s="9"/>
      <c r="N15861" s="9"/>
    </row>
    <row r="15862" spans="13:14" x14ac:dyDescent="0.3">
      <c r="M15862" s="9"/>
      <c r="N15862" s="9"/>
    </row>
    <row r="15863" spans="13:14" x14ac:dyDescent="0.3">
      <c r="M15863" s="9"/>
      <c r="N15863" s="9"/>
    </row>
    <row r="15864" spans="13:14" x14ac:dyDescent="0.3">
      <c r="M15864" s="9"/>
      <c r="N15864" s="9"/>
    </row>
    <row r="15865" spans="13:14" x14ac:dyDescent="0.3">
      <c r="M15865" s="9"/>
      <c r="N15865" s="9"/>
    </row>
    <row r="15866" spans="13:14" x14ac:dyDescent="0.3">
      <c r="M15866" s="9"/>
      <c r="N15866" s="9"/>
    </row>
    <row r="15867" spans="13:14" x14ac:dyDescent="0.3">
      <c r="M15867" s="9"/>
      <c r="N15867" s="9"/>
    </row>
    <row r="15868" spans="13:14" x14ac:dyDescent="0.3">
      <c r="M15868" s="9"/>
      <c r="N15868" s="9"/>
    </row>
    <row r="15869" spans="13:14" x14ac:dyDescent="0.3">
      <c r="M15869" s="9"/>
      <c r="N15869" s="9"/>
    </row>
    <row r="15870" spans="13:14" x14ac:dyDescent="0.3">
      <c r="M15870" s="9"/>
      <c r="N15870" s="9"/>
    </row>
    <row r="15871" spans="13:14" x14ac:dyDescent="0.3">
      <c r="M15871" s="9"/>
      <c r="N15871" s="9"/>
    </row>
    <row r="15872" spans="13:14" x14ac:dyDescent="0.3">
      <c r="M15872" s="9"/>
      <c r="N15872" s="9"/>
    </row>
    <row r="15873" spans="13:14" x14ac:dyDescent="0.3">
      <c r="M15873" s="9"/>
      <c r="N15873" s="9"/>
    </row>
    <row r="15874" spans="13:14" x14ac:dyDescent="0.3">
      <c r="M15874" s="9"/>
      <c r="N15874" s="9"/>
    </row>
    <row r="15875" spans="13:14" x14ac:dyDescent="0.3">
      <c r="M15875" s="9"/>
      <c r="N15875" s="9"/>
    </row>
    <row r="15876" spans="13:14" x14ac:dyDescent="0.3">
      <c r="M15876" s="9"/>
      <c r="N15876" s="9"/>
    </row>
    <row r="15877" spans="13:14" x14ac:dyDescent="0.3">
      <c r="M15877" s="9"/>
      <c r="N15877" s="9"/>
    </row>
    <row r="15878" spans="13:14" x14ac:dyDescent="0.3">
      <c r="M15878" s="9"/>
      <c r="N15878" s="9"/>
    </row>
    <row r="15879" spans="13:14" x14ac:dyDescent="0.3">
      <c r="M15879" s="9"/>
      <c r="N15879" s="9"/>
    </row>
    <row r="15880" spans="13:14" x14ac:dyDescent="0.3">
      <c r="M15880" s="9"/>
      <c r="N15880" s="9"/>
    </row>
    <row r="15881" spans="13:14" x14ac:dyDescent="0.3">
      <c r="M15881" s="9"/>
      <c r="N15881" s="9"/>
    </row>
    <row r="15882" spans="13:14" x14ac:dyDescent="0.3">
      <c r="M15882" s="9"/>
      <c r="N15882" s="9"/>
    </row>
    <row r="15883" spans="13:14" x14ac:dyDescent="0.3">
      <c r="M15883" s="9"/>
      <c r="N15883" s="9"/>
    </row>
    <row r="15884" spans="13:14" x14ac:dyDescent="0.3">
      <c r="M15884" s="9"/>
      <c r="N15884" s="9"/>
    </row>
    <row r="15885" spans="13:14" x14ac:dyDescent="0.3">
      <c r="M15885" s="9"/>
      <c r="N15885" s="9"/>
    </row>
    <row r="15886" spans="13:14" x14ac:dyDescent="0.3">
      <c r="M15886" s="9"/>
      <c r="N15886" s="9"/>
    </row>
    <row r="15887" spans="13:14" x14ac:dyDescent="0.3">
      <c r="M15887" s="9"/>
      <c r="N15887" s="9"/>
    </row>
    <row r="15888" spans="13:14" x14ac:dyDescent="0.3">
      <c r="M15888" s="9"/>
      <c r="N15888" s="9"/>
    </row>
    <row r="15889" spans="13:14" x14ac:dyDescent="0.3">
      <c r="M15889" s="9"/>
      <c r="N15889" s="9"/>
    </row>
    <row r="15890" spans="13:14" x14ac:dyDescent="0.3">
      <c r="M15890" s="9"/>
      <c r="N15890" s="9"/>
    </row>
    <row r="15891" spans="13:14" x14ac:dyDescent="0.3">
      <c r="M15891" s="9"/>
      <c r="N15891" s="9"/>
    </row>
    <row r="15892" spans="13:14" x14ac:dyDescent="0.3">
      <c r="M15892" s="9"/>
      <c r="N15892" s="9"/>
    </row>
    <row r="15893" spans="13:14" x14ac:dyDescent="0.3">
      <c r="M15893" s="9"/>
      <c r="N15893" s="9"/>
    </row>
    <row r="15894" spans="13:14" x14ac:dyDescent="0.3">
      <c r="M15894" s="9"/>
      <c r="N15894" s="9"/>
    </row>
    <row r="15895" spans="13:14" x14ac:dyDescent="0.3">
      <c r="M15895" s="9"/>
      <c r="N15895" s="9"/>
    </row>
    <row r="15896" spans="13:14" x14ac:dyDescent="0.3">
      <c r="M15896" s="9"/>
      <c r="N15896" s="9"/>
    </row>
    <row r="15897" spans="13:14" x14ac:dyDescent="0.3">
      <c r="M15897" s="9"/>
      <c r="N15897" s="9"/>
    </row>
    <row r="15898" spans="13:14" x14ac:dyDescent="0.3">
      <c r="M15898" s="9"/>
      <c r="N15898" s="9"/>
    </row>
    <row r="15899" spans="13:14" x14ac:dyDescent="0.3">
      <c r="M15899" s="9"/>
      <c r="N15899" s="9"/>
    </row>
    <row r="15900" spans="13:14" x14ac:dyDescent="0.3">
      <c r="M15900" s="9"/>
      <c r="N15900" s="9"/>
    </row>
    <row r="15901" spans="13:14" x14ac:dyDescent="0.3">
      <c r="M15901" s="9"/>
      <c r="N15901" s="9"/>
    </row>
    <row r="15902" spans="13:14" x14ac:dyDescent="0.3">
      <c r="M15902" s="9"/>
      <c r="N15902" s="9"/>
    </row>
    <row r="15903" spans="13:14" x14ac:dyDescent="0.3">
      <c r="M15903" s="9"/>
      <c r="N15903" s="9"/>
    </row>
    <row r="15904" spans="13:14" x14ac:dyDescent="0.3">
      <c r="M15904" s="9"/>
      <c r="N15904" s="9"/>
    </row>
    <row r="15905" spans="13:14" x14ac:dyDescent="0.3">
      <c r="M15905" s="9"/>
      <c r="N15905" s="9"/>
    </row>
    <row r="15906" spans="13:14" x14ac:dyDescent="0.3">
      <c r="M15906" s="9"/>
      <c r="N15906" s="9"/>
    </row>
    <row r="15907" spans="13:14" x14ac:dyDescent="0.3">
      <c r="M15907" s="9"/>
      <c r="N15907" s="9"/>
    </row>
    <row r="15908" spans="13:14" x14ac:dyDescent="0.3">
      <c r="M15908" s="9"/>
      <c r="N15908" s="9"/>
    </row>
    <row r="15909" spans="13:14" x14ac:dyDescent="0.3">
      <c r="M15909" s="9"/>
      <c r="N15909" s="9"/>
    </row>
    <row r="15910" spans="13:14" x14ac:dyDescent="0.3">
      <c r="M15910" s="9"/>
      <c r="N15910" s="9"/>
    </row>
    <row r="15911" spans="13:14" x14ac:dyDescent="0.3">
      <c r="M15911" s="9"/>
      <c r="N15911" s="9"/>
    </row>
    <row r="15912" spans="13:14" x14ac:dyDescent="0.3">
      <c r="M15912" s="9"/>
      <c r="N15912" s="9"/>
    </row>
    <row r="15913" spans="13:14" x14ac:dyDescent="0.3">
      <c r="M15913" s="9"/>
      <c r="N15913" s="9"/>
    </row>
    <row r="15914" spans="13:14" x14ac:dyDescent="0.3">
      <c r="M15914" s="9"/>
      <c r="N15914" s="9"/>
    </row>
    <row r="15915" spans="13:14" x14ac:dyDescent="0.3">
      <c r="M15915" s="9"/>
      <c r="N15915" s="9"/>
    </row>
    <row r="15916" spans="13:14" x14ac:dyDescent="0.3">
      <c r="M15916" s="9"/>
      <c r="N15916" s="9"/>
    </row>
    <row r="15917" spans="13:14" x14ac:dyDescent="0.3">
      <c r="M15917" s="9"/>
      <c r="N15917" s="9"/>
    </row>
    <row r="15918" spans="13:14" x14ac:dyDescent="0.3">
      <c r="M15918" s="9"/>
      <c r="N15918" s="9"/>
    </row>
    <row r="15919" spans="13:14" x14ac:dyDescent="0.3">
      <c r="M15919" s="9"/>
      <c r="N15919" s="9"/>
    </row>
    <row r="15920" spans="13:14" x14ac:dyDescent="0.3">
      <c r="M15920" s="9"/>
      <c r="N15920" s="9"/>
    </row>
    <row r="15921" spans="13:14" x14ac:dyDescent="0.3">
      <c r="M15921" s="9"/>
      <c r="N15921" s="9"/>
    </row>
    <row r="15922" spans="13:14" x14ac:dyDescent="0.3">
      <c r="M15922" s="9"/>
      <c r="N15922" s="9"/>
    </row>
    <row r="15923" spans="13:14" x14ac:dyDescent="0.3">
      <c r="M15923" s="9"/>
      <c r="N15923" s="9"/>
    </row>
    <row r="15924" spans="13:14" x14ac:dyDescent="0.3">
      <c r="M15924" s="9"/>
      <c r="N15924" s="9"/>
    </row>
    <row r="15925" spans="13:14" x14ac:dyDescent="0.3">
      <c r="M15925" s="9"/>
      <c r="N15925" s="9"/>
    </row>
    <row r="15926" spans="13:14" x14ac:dyDescent="0.3">
      <c r="M15926" s="9"/>
      <c r="N15926" s="9"/>
    </row>
    <row r="15927" spans="13:14" x14ac:dyDescent="0.3">
      <c r="M15927" s="9"/>
      <c r="N15927" s="9"/>
    </row>
    <row r="15928" spans="13:14" x14ac:dyDescent="0.3">
      <c r="M15928" s="9"/>
      <c r="N15928" s="9"/>
    </row>
    <row r="15929" spans="13:14" x14ac:dyDescent="0.3">
      <c r="M15929" s="9"/>
      <c r="N15929" s="9"/>
    </row>
    <row r="15930" spans="13:14" x14ac:dyDescent="0.3">
      <c r="M15930" s="9"/>
      <c r="N15930" s="9"/>
    </row>
    <row r="15931" spans="13:14" x14ac:dyDescent="0.3">
      <c r="M15931" s="9"/>
      <c r="N15931" s="9"/>
    </row>
    <row r="15932" spans="13:14" x14ac:dyDescent="0.3">
      <c r="M15932" s="9"/>
      <c r="N15932" s="9"/>
    </row>
    <row r="15933" spans="13:14" x14ac:dyDescent="0.3">
      <c r="M15933" s="9"/>
      <c r="N15933" s="9"/>
    </row>
    <row r="15934" spans="13:14" x14ac:dyDescent="0.3">
      <c r="M15934" s="9"/>
      <c r="N15934" s="9"/>
    </row>
    <row r="15935" spans="13:14" x14ac:dyDescent="0.3">
      <c r="M15935" s="9"/>
      <c r="N15935" s="9"/>
    </row>
    <row r="15936" spans="13:14" x14ac:dyDescent="0.3">
      <c r="M15936" s="9"/>
      <c r="N15936" s="9"/>
    </row>
    <row r="15937" spans="13:14" x14ac:dyDescent="0.3">
      <c r="M15937" s="9"/>
      <c r="N15937" s="9"/>
    </row>
    <row r="15938" spans="13:14" x14ac:dyDescent="0.3">
      <c r="M15938" s="9"/>
      <c r="N15938" s="9"/>
    </row>
    <row r="15939" spans="13:14" x14ac:dyDescent="0.3">
      <c r="M15939" s="9"/>
      <c r="N15939" s="9"/>
    </row>
    <row r="15940" spans="13:14" x14ac:dyDescent="0.3">
      <c r="M15940" s="9"/>
      <c r="N15940" s="9"/>
    </row>
    <row r="15941" spans="13:14" x14ac:dyDescent="0.3">
      <c r="M15941" s="9"/>
      <c r="N15941" s="9"/>
    </row>
    <row r="15942" spans="13:14" x14ac:dyDescent="0.3">
      <c r="M15942" s="9"/>
      <c r="N15942" s="9"/>
    </row>
    <row r="15943" spans="13:14" x14ac:dyDescent="0.3">
      <c r="M15943" s="9"/>
      <c r="N15943" s="9"/>
    </row>
    <row r="15944" spans="13:14" x14ac:dyDescent="0.3">
      <c r="M15944" s="9"/>
      <c r="N15944" s="9"/>
    </row>
    <row r="15945" spans="13:14" x14ac:dyDescent="0.3">
      <c r="M15945" s="9"/>
      <c r="N15945" s="9"/>
    </row>
    <row r="15946" spans="13:14" x14ac:dyDescent="0.3">
      <c r="M15946" s="9"/>
      <c r="N15946" s="9"/>
    </row>
    <row r="15947" spans="13:14" x14ac:dyDescent="0.3">
      <c r="M15947" s="9"/>
      <c r="N15947" s="9"/>
    </row>
    <row r="15948" spans="13:14" x14ac:dyDescent="0.3">
      <c r="M15948" s="9"/>
      <c r="N15948" s="9"/>
    </row>
    <row r="15949" spans="13:14" x14ac:dyDescent="0.3">
      <c r="M15949" s="9"/>
      <c r="N15949" s="9"/>
    </row>
    <row r="15950" spans="13:14" x14ac:dyDescent="0.3">
      <c r="M15950" s="9"/>
      <c r="N15950" s="9"/>
    </row>
    <row r="15951" spans="13:14" x14ac:dyDescent="0.3">
      <c r="M15951" s="9"/>
      <c r="N15951" s="9"/>
    </row>
    <row r="15952" spans="13:14" x14ac:dyDescent="0.3">
      <c r="M15952" s="9"/>
      <c r="N15952" s="9"/>
    </row>
    <row r="15953" spans="13:14" x14ac:dyDescent="0.3">
      <c r="M15953" s="9"/>
      <c r="N15953" s="9"/>
    </row>
    <row r="15954" spans="13:14" x14ac:dyDescent="0.3">
      <c r="M15954" s="9"/>
      <c r="N15954" s="9"/>
    </row>
    <row r="15955" spans="13:14" x14ac:dyDescent="0.3">
      <c r="M15955" s="9"/>
      <c r="N15955" s="9"/>
    </row>
    <row r="15956" spans="13:14" x14ac:dyDescent="0.3">
      <c r="M15956" s="9"/>
      <c r="N15956" s="9"/>
    </row>
    <row r="15957" spans="13:14" x14ac:dyDescent="0.3">
      <c r="M15957" s="9"/>
      <c r="N15957" s="9"/>
    </row>
    <row r="15958" spans="13:14" x14ac:dyDescent="0.3">
      <c r="M15958" s="9"/>
      <c r="N15958" s="9"/>
    </row>
    <row r="15959" spans="13:14" x14ac:dyDescent="0.3">
      <c r="M15959" s="9"/>
      <c r="N15959" s="9"/>
    </row>
    <row r="15960" spans="13:14" x14ac:dyDescent="0.3">
      <c r="M15960" s="9"/>
      <c r="N15960" s="9"/>
    </row>
    <row r="15961" spans="13:14" x14ac:dyDescent="0.3">
      <c r="M15961" s="9"/>
      <c r="N15961" s="9"/>
    </row>
    <row r="15962" spans="13:14" x14ac:dyDescent="0.3">
      <c r="M15962" s="9"/>
      <c r="N15962" s="9"/>
    </row>
    <row r="15963" spans="13:14" x14ac:dyDescent="0.3">
      <c r="M15963" s="9"/>
      <c r="N15963" s="9"/>
    </row>
    <row r="15964" spans="13:14" x14ac:dyDescent="0.3">
      <c r="M15964" s="9"/>
      <c r="N15964" s="9"/>
    </row>
    <row r="15965" spans="13:14" x14ac:dyDescent="0.3">
      <c r="M15965" s="9"/>
      <c r="N15965" s="9"/>
    </row>
    <row r="15966" spans="13:14" x14ac:dyDescent="0.3">
      <c r="M15966" s="9"/>
      <c r="N15966" s="9"/>
    </row>
    <row r="15967" spans="13:14" x14ac:dyDescent="0.3">
      <c r="M15967" s="9"/>
      <c r="N15967" s="9"/>
    </row>
    <row r="15968" spans="13:14" x14ac:dyDescent="0.3">
      <c r="M15968" s="9"/>
      <c r="N15968" s="9"/>
    </row>
    <row r="15969" spans="13:14" x14ac:dyDescent="0.3">
      <c r="M15969" s="9"/>
      <c r="N15969" s="9"/>
    </row>
    <row r="15970" spans="13:14" x14ac:dyDescent="0.3">
      <c r="M15970" s="9"/>
      <c r="N15970" s="9"/>
    </row>
    <row r="15971" spans="13:14" x14ac:dyDescent="0.3">
      <c r="M15971" s="9"/>
      <c r="N15971" s="9"/>
    </row>
    <row r="15972" spans="13:14" x14ac:dyDescent="0.3">
      <c r="M15972" s="9"/>
      <c r="N15972" s="9"/>
    </row>
    <row r="15973" spans="13:14" x14ac:dyDescent="0.3">
      <c r="M15973" s="9"/>
      <c r="N15973" s="9"/>
    </row>
    <row r="15974" spans="13:14" x14ac:dyDescent="0.3">
      <c r="M15974" s="9"/>
      <c r="N15974" s="9"/>
    </row>
    <row r="15975" spans="13:14" x14ac:dyDescent="0.3">
      <c r="M15975" s="9"/>
      <c r="N15975" s="9"/>
    </row>
    <row r="15976" spans="13:14" x14ac:dyDescent="0.3">
      <c r="M15976" s="9"/>
      <c r="N15976" s="9"/>
    </row>
    <row r="15977" spans="13:14" x14ac:dyDescent="0.3">
      <c r="M15977" s="9"/>
      <c r="N15977" s="9"/>
    </row>
    <row r="15978" spans="13:14" x14ac:dyDescent="0.3">
      <c r="M15978" s="9"/>
      <c r="N15978" s="9"/>
    </row>
    <row r="15979" spans="13:14" x14ac:dyDescent="0.3">
      <c r="M15979" s="9"/>
      <c r="N15979" s="9"/>
    </row>
    <row r="15980" spans="13:14" x14ac:dyDescent="0.3">
      <c r="M15980" s="9"/>
      <c r="N15980" s="9"/>
    </row>
    <row r="15981" spans="13:14" x14ac:dyDescent="0.3">
      <c r="M15981" s="9"/>
      <c r="N15981" s="9"/>
    </row>
    <row r="15982" spans="13:14" x14ac:dyDescent="0.3">
      <c r="M15982" s="9"/>
      <c r="N15982" s="9"/>
    </row>
    <row r="15983" spans="13:14" x14ac:dyDescent="0.3">
      <c r="M15983" s="9"/>
      <c r="N15983" s="9"/>
    </row>
    <row r="15984" spans="13:14" x14ac:dyDescent="0.3">
      <c r="M15984" s="9"/>
      <c r="N15984" s="9"/>
    </row>
    <row r="15985" spans="13:14" x14ac:dyDescent="0.3">
      <c r="M15985" s="9"/>
      <c r="N15985" s="9"/>
    </row>
    <row r="15986" spans="13:14" x14ac:dyDescent="0.3">
      <c r="M15986" s="9"/>
      <c r="N15986" s="9"/>
    </row>
    <row r="15987" spans="13:14" x14ac:dyDescent="0.3">
      <c r="M15987" s="9"/>
      <c r="N15987" s="9"/>
    </row>
    <row r="15988" spans="13:14" x14ac:dyDescent="0.3">
      <c r="M15988" s="9"/>
      <c r="N15988" s="9"/>
    </row>
    <row r="15989" spans="13:14" x14ac:dyDescent="0.3">
      <c r="M15989" s="9"/>
      <c r="N15989" s="9"/>
    </row>
    <row r="15990" spans="13:14" x14ac:dyDescent="0.3">
      <c r="M15990" s="9"/>
      <c r="N15990" s="9"/>
    </row>
    <row r="15991" spans="13:14" x14ac:dyDescent="0.3">
      <c r="M15991" s="9"/>
      <c r="N15991" s="9"/>
    </row>
    <row r="15992" spans="13:14" x14ac:dyDescent="0.3">
      <c r="M15992" s="9"/>
      <c r="N15992" s="9"/>
    </row>
    <row r="15993" spans="13:14" x14ac:dyDescent="0.3">
      <c r="M15993" s="9"/>
      <c r="N15993" s="9"/>
    </row>
    <row r="15994" spans="13:14" x14ac:dyDescent="0.3">
      <c r="M15994" s="9"/>
      <c r="N15994" s="9"/>
    </row>
    <row r="15995" spans="13:14" x14ac:dyDescent="0.3">
      <c r="M15995" s="9"/>
      <c r="N15995" s="9"/>
    </row>
    <row r="15996" spans="13:14" x14ac:dyDescent="0.3">
      <c r="M15996" s="9"/>
      <c r="N15996" s="9"/>
    </row>
    <row r="15997" spans="13:14" x14ac:dyDescent="0.3">
      <c r="M15997" s="9"/>
      <c r="N15997" s="9"/>
    </row>
    <row r="15998" spans="13:14" x14ac:dyDescent="0.3">
      <c r="M15998" s="9"/>
      <c r="N15998" s="9"/>
    </row>
    <row r="15999" spans="13:14" x14ac:dyDescent="0.3">
      <c r="M15999" s="9"/>
      <c r="N15999" s="9"/>
    </row>
    <row r="16000" spans="13:14" x14ac:dyDescent="0.3">
      <c r="M16000" s="9"/>
      <c r="N16000" s="9"/>
    </row>
    <row r="16001" spans="13:14" x14ac:dyDescent="0.3">
      <c r="M16001" s="9"/>
      <c r="N16001" s="9"/>
    </row>
    <row r="16002" spans="13:14" x14ac:dyDescent="0.3">
      <c r="M16002" s="9"/>
      <c r="N16002" s="9"/>
    </row>
    <row r="16003" spans="13:14" x14ac:dyDescent="0.3">
      <c r="M16003" s="9"/>
      <c r="N16003" s="9"/>
    </row>
    <row r="16004" spans="13:14" x14ac:dyDescent="0.3">
      <c r="M16004" s="9"/>
      <c r="N16004" s="9"/>
    </row>
    <row r="16005" spans="13:14" x14ac:dyDescent="0.3">
      <c r="M16005" s="9"/>
      <c r="N16005" s="9"/>
    </row>
    <row r="16006" spans="13:14" x14ac:dyDescent="0.3">
      <c r="M16006" s="9"/>
      <c r="N16006" s="9"/>
    </row>
    <row r="16007" spans="13:14" x14ac:dyDescent="0.3">
      <c r="M16007" s="9"/>
      <c r="N16007" s="9"/>
    </row>
    <row r="16008" spans="13:14" x14ac:dyDescent="0.3">
      <c r="M16008" s="9"/>
      <c r="N16008" s="9"/>
    </row>
    <row r="16009" spans="13:14" x14ac:dyDescent="0.3">
      <c r="M16009" s="9"/>
      <c r="N16009" s="9"/>
    </row>
    <row r="16010" spans="13:14" x14ac:dyDescent="0.3">
      <c r="M16010" s="9"/>
      <c r="N16010" s="9"/>
    </row>
    <row r="16011" spans="13:14" x14ac:dyDescent="0.3">
      <c r="M16011" s="9"/>
      <c r="N16011" s="9"/>
    </row>
    <row r="16012" spans="13:14" x14ac:dyDescent="0.3">
      <c r="M16012" s="9"/>
      <c r="N16012" s="9"/>
    </row>
    <row r="16013" spans="13:14" x14ac:dyDescent="0.3">
      <c r="M16013" s="9"/>
      <c r="N16013" s="9"/>
    </row>
    <row r="16014" spans="13:14" x14ac:dyDescent="0.3">
      <c r="M16014" s="9"/>
      <c r="N16014" s="9"/>
    </row>
    <row r="16015" spans="13:14" x14ac:dyDescent="0.3">
      <c r="M16015" s="9"/>
      <c r="N16015" s="9"/>
    </row>
    <row r="16016" spans="13:14" x14ac:dyDescent="0.3">
      <c r="M16016" s="9"/>
      <c r="N16016" s="9"/>
    </row>
    <row r="16017" spans="13:14" x14ac:dyDescent="0.3">
      <c r="M16017" s="9"/>
      <c r="N16017" s="9"/>
    </row>
    <row r="16018" spans="13:14" x14ac:dyDescent="0.3">
      <c r="M16018" s="9"/>
      <c r="N16018" s="9"/>
    </row>
    <row r="16019" spans="13:14" x14ac:dyDescent="0.3">
      <c r="M16019" s="9"/>
      <c r="N16019" s="9"/>
    </row>
    <row r="16020" spans="13:14" x14ac:dyDescent="0.3">
      <c r="M16020" s="9"/>
      <c r="N16020" s="9"/>
    </row>
    <row r="16021" spans="13:14" x14ac:dyDescent="0.3">
      <c r="M16021" s="9"/>
      <c r="N16021" s="9"/>
    </row>
    <row r="16022" spans="13:14" x14ac:dyDescent="0.3">
      <c r="M16022" s="9"/>
      <c r="N16022" s="9"/>
    </row>
    <row r="16023" spans="13:14" x14ac:dyDescent="0.3">
      <c r="M16023" s="9"/>
      <c r="N16023" s="9"/>
    </row>
    <row r="16024" spans="13:14" x14ac:dyDescent="0.3">
      <c r="M16024" s="9"/>
      <c r="N16024" s="9"/>
    </row>
    <row r="16025" spans="13:14" x14ac:dyDescent="0.3">
      <c r="M16025" s="9"/>
      <c r="N16025" s="9"/>
    </row>
    <row r="16026" spans="13:14" x14ac:dyDescent="0.3">
      <c r="M16026" s="9"/>
      <c r="N16026" s="9"/>
    </row>
    <row r="16027" spans="13:14" x14ac:dyDescent="0.3">
      <c r="M16027" s="9"/>
      <c r="N16027" s="9"/>
    </row>
    <row r="16028" spans="13:14" x14ac:dyDescent="0.3">
      <c r="M16028" s="9"/>
      <c r="N16028" s="9"/>
    </row>
    <row r="16029" spans="13:14" x14ac:dyDescent="0.3">
      <c r="M16029" s="9"/>
      <c r="N16029" s="9"/>
    </row>
    <row r="16030" spans="13:14" x14ac:dyDescent="0.3">
      <c r="M16030" s="9"/>
      <c r="N16030" s="9"/>
    </row>
    <row r="16031" spans="13:14" x14ac:dyDescent="0.3">
      <c r="M16031" s="9"/>
      <c r="N16031" s="9"/>
    </row>
    <row r="16032" spans="13:14" x14ac:dyDescent="0.3">
      <c r="M16032" s="9"/>
      <c r="N16032" s="9"/>
    </row>
    <row r="16033" spans="13:14" x14ac:dyDescent="0.3">
      <c r="M16033" s="9"/>
      <c r="N16033" s="9"/>
    </row>
    <row r="16034" spans="13:14" x14ac:dyDescent="0.3">
      <c r="M16034" s="9"/>
      <c r="N16034" s="9"/>
    </row>
    <row r="16035" spans="13:14" x14ac:dyDescent="0.3">
      <c r="M16035" s="9"/>
      <c r="N16035" s="9"/>
    </row>
    <row r="16036" spans="13:14" x14ac:dyDescent="0.3">
      <c r="M16036" s="9"/>
      <c r="N16036" s="9"/>
    </row>
    <row r="16037" spans="13:14" x14ac:dyDescent="0.3">
      <c r="M16037" s="9"/>
      <c r="N16037" s="9"/>
    </row>
    <row r="16038" spans="13:14" x14ac:dyDescent="0.3">
      <c r="M16038" s="9"/>
      <c r="N16038" s="9"/>
    </row>
    <row r="16039" spans="13:14" x14ac:dyDescent="0.3">
      <c r="M16039" s="9"/>
      <c r="N16039" s="9"/>
    </row>
    <row r="16040" spans="13:14" x14ac:dyDescent="0.3">
      <c r="M16040" s="9"/>
      <c r="N16040" s="9"/>
    </row>
    <row r="16041" spans="13:14" x14ac:dyDescent="0.3">
      <c r="M16041" s="9"/>
      <c r="N16041" s="9"/>
    </row>
    <row r="16042" spans="13:14" x14ac:dyDescent="0.3">
      <c r="M16042" s="9"/>
      <c r="N16042" s="9"/>
    </row>
    <row r="16043" spans="13:14" x14ac:dyDescent="0.3">
      <c r="M16043" s="9"/>
      <c r="N16043" s="9"/>
    </row>
    <row r="16044" spans="13:14" x14ac:dyDescent="0.3">
      <c r="M16044" s="9"/>
      <c r="N16044" s="9"/>
    </row>
    <row r="16045" spans="13:14" x14ac:dyDescent="0.3">
      <c r="M16045" s="9"/>
      <c r="N16045" s="9"/>
    </row>
    <row r="16046" spans="13:14" x14ac:dyDescent="0.3">
      <c r="M16046" s="9"/>
      <c r="N16046" s="9"/>
    </row>
    <row r="16047" spans="13:14" x14ac:dyDescent="0.3">
      <c r="M16047" s="9"/>
      <c r="N16047" s="9"/>
    </row>
    <row r="16048" spans="13:14" x14ac:dyDescent="0.3">
      <c r="M16048" s="9"/>
      <c r="N16048" s="9"/>
    </row>
    <row r="16049" spans="13:14" x14ac:dyDescent="0.3">
      <c r="M16049" s="9"/>
      <c r="N16049" s="9"/>
    </row>
    <row r="16050" spans="13:14" x14ac:dyDescent="0.3">
      <c r="M16050" s="9"/>
      <c r="N16050" s="9"/>
    </row>
    <row r="16051" spans="13:14" x14ac:dyDescent="0.3">
      <c r="M16051" s="9"/>
      <c r="N16051" s="9"/>
    </row>
    <row r="16052" spans="13:14" x14ac:dyDescent="0.3">
      <c r="M16052" s="9"/>
      <c r="N16052" s="9"/>
    </row>
    <row r="16053" spans="13:14" x14ac:dyDescent="0.3">
      <c r="M16053" s="9"/>
      <c r="N16053" s="9"/>
    </row>
    <row r="16054" spans="13:14" x14ac:dyDescent="0.3">
      <c r="M16054" s="9"/>
      <c r="N16054" s="9"/>
    </row>
    <row r="16055" spans="13:14" x14ac:dyDescent="0.3">
      <c r="M16055" s="9"/>
      <c r="N16055" s="9"/>
    </row>
    <row r="16056" spans="13:14" x14ac:dyDescent="0.3">
      <c r="M16056" s="9"/>
      <c r="N16056" s="9"/>
    </row>
    <row r="16057" spans="13:14" x14ac:dyDescent="0.3">
      <c r="M16057" s="9"/>
      <c r="N16057" s="9"/>
    </row>
    <row r="16058" spans="13:14" x14ac:dyDescent="0.3">
      <c r="M16058" s="9"/>
      <c r="N16058" s="9"/>
    </row>
    <row r="16059" spans="13:14" x14ac:dyDescent="0.3">
      <c r="M16059" s="9"/>
      <c r="N16059" s="9"/>
    </row>
    <row r="16060" spans="13:14" x14ac:dyDescent="0.3">
      <c r="M16060" s="9"/>
      <c r="N16060" s="9"/>
    </row>
    <row r="16061" spans="13:14" x14ac:dyDescent="0.3">
      <c r="M16061" s="9"/>
      <c r="N16061" s="9"/>
    </row>
    <row r="16062" spans="13:14" x14ac:dyDescent="0.3">
      <c r="M16062" s="9"/>
      <c r="N16062" s="9"/>
    </row>
    <row r="16063" spans="13:14" x14ac:dyDescent="0.3">
      <c r="M16063" s="9"/>
      <c r="N16063" s="9"/>
    </row>
    <row r="16064" spans="13:14" x14ac:dyDescent="0.3">
      <c r="M16064" s="9"/>
      <c r="N16064" s="9"/>
    </row>
    <row r="16065" spans="13:14" x14ac:dyDescent="0.3">
      <c r="M16065" s="9"/>
      <c r="N16065" s="9"/>
    </row>
    <row r="16066" spans="13:14" x14ac:dyDescent="0.3">
      <c r="M16066" s="9"/>
      <c r="N16066" s="9"/>
    </row>
    <row r="16067" spans="13:14" x14ac:dyDescent="0.3">
      <c r="M16067" s="9"/>
      <c r="N16067" s="9"/>
    </row>
    <row r="16068" spans="13:14" x14ac:dyDescent="0.3">
      <c r="M16068" s="9"/>
      <c r="N16068" s="9"/>
    </row>
    <row r="16069" spans="13:14" x14ac:dyDescent="0.3">
      <c r="M16069" s="9"/>
      <c r="N16069" s="9"/>
    </row>
    <row r="16070" spans="13:14" x14ac:dyDescent="0.3">
      <c r="M16070" s="9"/>
      <c r="N16070" s="9"/>
    </row>
    <row r="16071" spans="13:14" x14ac:dyDescent="0.3">
      <c r="M16071" s="9"/>
      <c r="N16071" s="9"/>
    </row>
    <row r="16072" spans="13:14" x14ac:dyDescent="0.3">
      <c r="M16072" s="9"/>
      <c r="N16072" s="9"/>
    </row>
    <row r="16073" spans="13:14" x14ac:dyDescent="0.3">
      <c r="M16073" s="9"/>
      <c r="N16073" s="9"/>
    </row>
    <row r="16074" spans="13:14" x14ac:dyDescent="0.3">
      <c r="M16074" s="9"/>
      <c r="N16074" s="9"/>
    </row>
    <row r="16075" spans="13:14" x14ac:dyDescent="0.3">
      <c r="M16075" s="9"/>
      <c r="N16075" s="9"/>
    </row>
    <row r="16076" spans="13:14" x14ac:dyDescent="0.3">
      <c r="M16076" s="9"/>
      <c r="N16076" s="9"/>
    </row>
    <row r="16077" spans="13:14" x14ac:dyDescent="0.3">
      <c r="M16077" s="9"/>
      <c r="N16077" s="9"/>
    </row>
    <row r="16078" spans="13:14" x14ac:dyDescent="0.3">
      <c r="M16078" s="9"/>
      <c r="N16078" s="9"/>
    </row>
    <row r="16079" spans="13:14" x14ac:dyDescent="0.3">
      <c r="M16079" s="9"/>
      <c r="N16079" s="9"/>
    </row>
    <row r="16080" spans="13:14" x14ac:dyDescent="0.3">
      <c r="M16080" s="9"/>
      <c r="N16080" s="9"/>
    </row>
    <row r="16081" spans="13:14" x14ac:dyDescent="0.3">
      <c r="M16081" s="9"/>
      <c r="N16081" s="9"/>
    </row>
    <row r="16082" spans="13:14" x14ac:dyDescent="0.3">
      <c r="M16082" s="9"/>
      <c r="N16082" s="9"/>
    </row>
    <row r="16083" spans="13:14" x14ac:dyDescent="0.3">
      <c r="M16083" s="9"/>
      <c r="N16083" s="9"/>
    </row>
    <row r="16084" spans="13:14" x14ac:dyDescent="0.3">
      <c r="M16084" s="9"/>
      <c r="N16084" s="9"/>
    </row>
    <row r="16085" spans="13:14" x14ac:dyDescent="0.3">
      <c r="M16085" s="9"/>
      <c r="N16085" s="9"/>
    </row>
    <row r="16086" spans="13:14" x14ac:dyDescent="0.3">
      <c r="M16086" s="9"/>
      <c r="N16086" s="9"/>
    </row>
    <row r="16087" spans="13:14" x14ac:dyDescent="0.3">
      <c r="M16087" s="9"/>
      <c r="N16087" s="9"/>
    </row>
    <row r="16088" spans="13:14" x14ac:dyDescent="0.3">
      <c r="M16088" s="9"/>
      <c r="N16088" s="9"/>
    </row>
    <row r="16089" spans="13:14" x14ac:dyDescent="0.3">
      <c r="M16089" s="9"/>
      <c r="N16089" s="9"/>
    </row>
    <row r="16090" spans="13:14" x14ac:dyDescent="0.3">
      <c r="M16090" s="9"/>
      <c r="N16090" s="9"/>
    </row>
    <row r="16091" spans="13:14" x14ac:dyDescent="0.3">
      <c r="M16091" s="9"/>
      <c r="N16091" s="9"/>
    </row>
    <row r="16092" spans="13:14" x14ac:dyDescent="0.3">
      <c r="M16092" s="9"/>
      <c r="N16092" s="9"/>
    </row>
    <row r="16093" spans="13:14" x14ac:dyDescent="0.3">
      <c r="M16093" s="9"/>
      <c r="N16093" s="9"/>
    </row>
    <row r="16094" spans="13:14" x14ac:dyDescent="0.3">
      <c r="M16094" s="9"/>
      <c r="N16094" s="9"/>
    </row>
    <row r="16095" spans="13:14" x14ac:dyDescent="0.3">
      <c r="M16095" s="9"/>
      <c r="N16095" s="9"/>
    </row>
    <row r="16096" spans="13:14" x14ac:dyDescent="0.3">
      <c r="M16096" s="9"/>
      <c r="N16096" s="9"/>
    </row>
    <row r="16097" spans="13:14" x14ac:dyDescent="0.3">
      <c r="M16097" s="9"/>
      <c r="N16097" s="9"/>
    </row>
    <row r="16098" spans="13:14" x14ac:dyDescent="0.3">
      <c r="M16098" s="9"/>
      <c r="N16098" s="9"/>
    </row>
    <row r="16099" spans="13:14" x14ac:dyDescent="0.3">
      <c r="M16099" s="9"/>
      <c r="N16099" s="9"/>
    </row>
    <row r="16100" spans="13:14" x14ac:dyDescent="0.3">
      <c r="M16100" s="9"/>
      <c r="N16100" s="9"/>
    </row>
    <row r="16101" spans="13:14" x14ac:dyDescent="0.3">
      <c r="M16101" s="9"/>
      <c r="N16101" s="9"/>
    </row>
    <row r="16102" spans="13:14" x14ac:dyDescent="0.3">
      <c r="M16102" s="9"/>
      <c r="N16102" s="9"/>
    </row>
    <row r="16103" spans="13:14" x14ac:dyDescent="0.3">
      <c r="M16103" s="9"/>
      <c r="N16103" s="9"/>
    </row>
    <row r="16104" spans="13:14" x14ac:dyDescent="0.3">
      <c r="M16104" s="9"/>
      <c r="N16104" s="9"/>
    </row>
    <row r="16105" spans="13:14" x14ac:dyDescent="0.3">
      <c r="M16105" s="9"/>
      <c r="N16105" s="9"/>
    </row>
    <row r="16106" spans="13:14" x14ac:dyDescent="0.3">
      <c r="M16106" s="9"/>
      <c r="N16106" s="9"/>
    </row>
    <row r="16107" spans="13:14" x14ac:dyDescent="0.3">
      <c r="M16107" s="9"/>
      <c r="N16107" s="9"/>
    </row>
    <row r="16108" spans="13:14" x14ac:dyDescent="0.3">
      <c r="M16108" s="9"/>
      <c r="N16108" s="9"/>
    </row>
    <row r="16109" spans="13:14" x14ac:dyDescent="0.3">
      <c r="M16109" s="9"/>
      <c r="N16109" s="9"/>
    </row>
    <row r="16110" spans="13:14" x14ac:dyDescent="0.3">
      <c r="M16110" s="9"/>
      <c r="N16110" s="9"/>
    </row>
    <row r="16111" spans="13:14" x14ac:dyDescent="0.3">
      <c r="M16111" s="9"/>
      <c r="N16111" s="9"/>
    </row>
    <row r="16112" spans="13:14" x14ac:dyDescent="0.3">
      <c r="M16112" s="9"/>
      <c r="N16112" s="9"/>
    </row>
    <row r="16113" spans="13:14" x14ac:dyDescent="0.3">
      <c r="M16113" s="9"/>
      <c r="N16113" s="9"/>
    </row>
    <row r="16114" spans="13:14" x14ac:dyDescent="0.3">
      <c r="M16114" s="9"/>
      <c r="N16114" s="9"/>
    </row>
    <row r="16115" spans="13:14" x14ac:dyDescent="0.3">
      <c r="M16115" s="9"/>
      <c r="N16115" s="9"/>
    </row>
    <row r="16116" spans="13:14" x14ac:dyDescent="0.3">
      <c r="M16116" s="9"/>
      <c r="N16116" s="9"/>
    </row>
    <row r="16117" spans="13:14" x14ac:dyDescent="0.3">
      <c r="M16117" s="9"/>
      <c r="N16117" s="9"/>
    </row>
    <row r="16118" spans="13:14" x14ac:dyDescent="0.3">
      <c r="M16118" s="9"/>
      <c r="N16118" s="9"/>
    </row>
    <row r="16119" spans="13:14" x14ac:dyDescent="0.3">
      <c r="M16119" s="9"/>
      <c r="N16119" s="9"/>
    </row>
    <row r="16120" spans="13:14" x14ac:dyDescent="0.3">
      <c r="M16120" s="9"/>
      <c r="N16120" s="9"/>
    </row>
    <row r="16121" spans="13:14" x14ac:dyDescent="0.3">
      <c r="M16121" s="9"/>
      <c r="N16121" s="9"/>
    </row>
    <row r="16122" spans="13:14" x14ac:dyDescent="0.3">
      <c r="M16122" s="9"/>
      <c r="N16122" s="9"/>
    </row>
    <row r="16123" spans="13:14" x14ac:dyDescent="0.3">
      <c r="M16123" s="9"/>
      <c r="N16123" s="9"/>
    </row>
    <row r="16124" spans="13:14" x14ac:dyDescent="0.3">
      <c r="M16124" s="9"/>
      <c r="N16124" s="9"/>
    </row>
    <row r="16125" spans="13:14" x14ac:dyDescent="0.3">
      <c r="M16125" s="9"/>
      <c r="N16125" s="9"/>
    </row>
    <row r="16126" spans="13:14" x14ac:dyDescent="0.3">
      <c r="M16126" s="9"/>
      <c r="N16126" s="9"/>
    </row>
    <row r="16127" spans="13:14" x14ac:dyDescent="0.3">
      <c r="M16127" s="9"/>
      <c r="N16127" s="9"/>
    </row>
    <row r="16128" spans="13:14" x14ac:dyDescent="0.3">
      <c r="M16128" s="9"/>
      <c r="N16128" s="9"/>
    </row>
    <row r="16129" spans="13:14" x14ac:dyDescent="0.3">
      <c r="M16129" s="9"/>
      <c r="N16129" s="9"/>
    </row>
    <row r="16130" spans="13:14" x14ac:dyDescent="0.3">
      <c r="M16130" s="9"/>
      <c r="N16130" s="9"/>
    </row>
    <row r="16131" spans="13:14" x14ac:dyDescent="0.3">
      <c r="M16131" s="9"/>
      <c r="N16131" s="9"/>
    </row>
    <row r="16132" spans="13:14" x14ac:dyDescent="0.3">
      <c r="M16132" s="9"/>
      <c r="N16132" s="9"/>
    </row>
    <row r="16133" spans="13:14" x14ac:dyDescent="0.3">
      <c r="M16133" s="9"/>
      <c r="N16133" s="9"/>
    </row>
    <row r="16134" spans="13:14" x14ac:dyDescent="0.3">
      <c r="M16134" s="9"/>
      <c r="N16134" s="9"/>
    </row>
    <row r="16135" spans="13:14" x14ac:dyDescent="0.3">
      <c r="M16135" s="9"/>
      <c r="N16135" s="9"/>
    </row>
    <row r="16136" spans="13:14" x14ac:dyDescent="0.3">
      <c r="M16136" s="9"/>
      <c r="N16136" s="9"/>
    </row>
    <row r="16137" spans="13:14" x14ac:dyDescent="0.3">
      <c r="M16137" s="9"/>
      <c r="N16137" s="9"/>
    </row>
    <row r="16138" spans="13:14" x14ac:dyDescent="0.3">
      <c r="M16138" s="9"/>
      <c r="N16138" s="9"/>
    </row>
    <row r="16139" spans="13:14" x14ac:dyDescent="0.3">
      <c r="M16139" s="9"/>
      <c r="N16139" s="9"/>
    </row>
    <row r="16140" spans="13:14" x14ac:dyDescent="0.3">
      <c r="M16140" s="9"/>
      <c r="N16140" s="9"/>
    </row>
    <row r="16141" spans="13:14" x14ac:dyDescent="0.3">
      <c r="M16141" s="9"/>
      <c r="N16141" s="9"/>
    </row>
    <row r="16142" spans="13:14" x14ac:dyDescent="0.3">
      <c r="M16142" s="9"/>
      <c r="N16142" s="9"/>
    </row>
    <row r="16143" spans="13:14" x14ac:dyDescent="0.3">
      <c r="M16143" s="9"/>
      <c r="N16143" s="9"/>
    </row>
    <row r="16144" spans="13:14" x14ac:dyDescent="0.3">
      <c r="M16144" s="9"/>
      <c r="N16144" s="9"/>
    </row>
    <row r="16145" spans="13:14" x14ac:dyDescent="0.3">
      <c r="M16145" s="9"/>
      <c r="N16145" s="9"/>
    </row>
    <row r="16146" spans="13:14" x14ac:dyDescent="0.3">
      <c r="M16146" s="9"/>
      <c r="N16146" s="9"/>
    </row>
    <row r="16147" spans="13:14" x14ac:dyDescent="0.3">
      <c r="M16147" s="9"/>
      <c r="N16147" s="9"/>
    </row>
    <row r="16148" spans="13:14" x14ac:dyDescent="0.3">
      <c r="M16148" s="9"/>
      <c r="N16148" s="9"/>
    </row>
    <row r="16149" spans="13:14" x14ac:dyDescent="0.3">
      <c r="M16149" s="9"/>
      <c r="N16149" s="9"/>
    </row>
    <row r="16150" spans="13:14" x14ac:dyDescent="0.3">
      <c r="M16150" s="9"/>
      <c r="N16150" s="9"/>
    </row>
    <row r="16151" spans="13:14" x14ac:dyDescent="0.3">
      <c r="M16151" s="9"/>
      <c r="N16151" s="9"/>
    </row>
    <row r="16152" spans="13:14" x14ac:dyDescent="0.3">
      <c r="M16152" s="9"/>
      <c r="N16152" s="9"/>
    </row>
    <row r="16153" spans="13:14" x14ac:dyDescent="0.3">
      <c r="M16153" s="9"/>
      <c r="N16153" s="9"/>
    </row>
    <row r="16154" spans="13:14" x14ac:dyDescent="0.3">
      <c r="M16154" s="9"/>
      <c r="N16154" s="9"/>
    </row>
    <row r="16155" spans="13:14" x14ac:dyDescent="0.3">
      <c r="M16155" s="9"/>
      <c r="N16155" s="9"/>
    </row>
    <row r="16156" spans="13:14" x14ac:dyDescent="0.3">
      <c r="M16156" s="9"/>
      <c r="N16156" s="9"/>
    </row>
    <row r="16157" spans="13:14" x14ac:dyDescent="0.3">
      <c r="M16157" s="9"/>
      <c r="N16157" s="9"/>
    </row>
    <row r="16158" spans="13:14" x14ac:dyDescent="0.3">
      <c r="M16158" s="9"/>
      <c r="N16158" s="9"/>
    </row>
    <row r="16159" spans="13:14" x14ac:dyDescent="0.3">
      <c r="M16159" s="9"/>
      <c r="N16159" s="9"/>
    </row>
    <row r="16160" spans="13:14" x14ac:dyDescent="0.3">
      <c r="M16160" s="9"/>
      <c r="N16160" s="9"/>
    </row>
    <row r="16161" spans="13:14" x14ac:dyDescent="0.3">
      <c r="M16161" s="9"/>
      <c r="N16161" s="9"/>
    </row>
    <row r="16162" spans="13:14" x14ac:dyDescent="0.3">
      <c r="M16162" s="9"/>
      <c r="N16162" s="9"/>
    </row>
    <row r="16163" spans="13:14" x14ac:dyDescent="0.3">
      <c r="M16163" s="9"/>
      <c r="N16163" s="9"/>
    </row>
    <row r="16164" spans="13:14" x14ac:dyDescent="0.3">
      <c r="M16164" s="9"/>
      <c r="N16164" s="9"/>
    </row>
    <row r="16165" spans="13:14" x14ac:dyDescent="0.3">
      <c r="M16165" s="9"/>
      <c r="N16165" s="9"/>
    </row>
    <row r="16166" spans="13:14" x14ac:dyDescent="0.3">
      <c r="M16166" s="9"/>
      <c r="N16166" s="9"/>
    </row>
    <row r="16167" spans="13:14" x14ac:dyDescent="0.3">
      <c r="M16167" s="9"/>
      <c r="N16167" s="9"/>
    </row>
    <row r="16168" spans="13:14" x14ac:dyDescent="0.3">
      <c r="M16168" s="9"/>
      <c r="N16168" s="9"/>
    </row>
    <row r="16169" spans="13:14" x14ac:dyDescent="0.3">
      <c r="M16169" s="9"/>
      <c r="N16169" s="9"/>
    </row>
    <row r="16170" spans="13:14" x14ac:dyDescent="0.3">
      <c r="M16170" s="9"/>
      <c r="N16170" s="9"/>
    </row>
    <row r="16171" spans="13:14" x14ac:dyDescent="0.3">
      <c r="M16171" s="9"/>
      <c r="N16171" s="9"/>
    </row>
    <row r="16172" spans="13:14" x14ac:dyDescent="0.3">
      <c r="M16172" s="9"/>
      <c r="N16172" s="9"/>
    </row>
    <row r="16173" spans="13:14" x14ac:dyDescent="0.3">
      <c r="M16173" s="9"/>
      <c r="N16173" s="9"/>
    </row>
    <row r="16174" spans="13:14" x14ac:dyDescent="0.3">
      <c r="M16174" s="9"/>
      <c r="N16174" s="9"/>
    </row>
    <row r="16175" spans="13:14" x14ac:dyDescent="0.3">
      <c r="M16175" s="9"/>
      <c r="N16175" s="9"/>
    </row>
    <row r="16176" spans="13:14" x14ac:dyDescent="0.3">
      <c r="M16176" s="9"/>
      <c r="N16176" s="9"/>
    </row>
    <row r="16177" spans="13:14" x14ac:dyDescent="0.3">
      <c r="M16177" s="9"/>
      <c r="N16177" s="9"/>
    </row>
    <row r="16178" spans="13:14" x14ac:dyDescent="0.3">
      <c r="M16178" s="9"/>
      <c r="N16178" s="9"/>
    </row>
    <row r="16179" spans="13:14" x14ac:dyDescent="0.3">
      <c r="M16179" s="9"/>
      <c r="N16179" s="9"/>
    </row>
    <row r="16180" spans="13:14" x14ac:dyDescent="0.3">
      <c r="M16180" s="9"/>
      <c r="N16180" s="9"/>
    </row>
    <row r="16181" spans="13:14" x14ac:dyDescent="0.3">
      <c r="M16181" s="9"/>
      <c r="N16181" s="9"/>
    </row>
    <row r="16182" spans="13:14" x14ac:dyDescent="0.3">
      <c r="M16182" s="9"/>
      <c r="N16182" s="9"/>
    </row>
    <row r="16183" spans="13:14" x14ac:dyDescent="0.3">
      <c r="M16183" s="9"/>
      <c r="N16183" s="9"/>
    </row>
    <row r="16184" spans="13:14" x14ac:dyDescent="0.3">
      <c r="M16184" s="9"/>
      <c r="N16184" s="9"/>
    </row>
    <row r="16185" spans="13:14" x14ac:dyDescent="0.3">
      <c r="M16185" s="9"/>
      <c r="N16185" s="9"/>
    </row>
    <row r="16186" spans="13:14" x14ac:dyDescent="0.3">
      <c r="M16186" s="9"/>
      <c r="N16186" s="9"/>
    </row>
    <row r="16187" spans="13:14" x14ac:dyDescent="0.3">
      <c r="M16187" s="9"/>
      <c r="N16187" s="9"/>
    </row>
    <row r="16188" spans="13:14" x14ac:dyDescent="0.3">
      <c r="M16188" s="9"/>
      <c r="N16188" s="9"/>
    </row>
    <row r="16189" spans="13:14" x14ac:dyDescent="0.3">
      <c r="M16189" s="9"/>
      <c r="N16189" s="9"/>
    </row>
    <row r="16190" spans="13:14" x14ac:dyDescent="0.3">
      <c r="M16190" s="9"/>
      <c r="N16190" s="9"/>
    </row>
    <row r="16191" spans="13:14" x14ac:dyDescent="0.3">
      <c r="M16191" s="9"/>
      <c r="N16191" s="9"/>
    </row>
    <row r="16192" spans="13:14" x14ac:dyDescent="0.3">
      <c r="M16192" s="9"/>
      <c r="N16192" s="9"/>
    </row>
    <row r="16193" spans="13:14" x14ac:dyDescent="0.3">
      <c r="M16193" s="9"/>
      <c r="N16193" s="9"/>
    </row>
    <row r="16194" spans="13:14" x14ac:dyDescent="0.3">
      <c r="M16194" s="9"/>
      <c r="N16194" s="9"/>
    </row>
    <row r="16195" spans="13:14" x14ac:dyDescent="0.3">
      <c r="M16195" s="9"/>
      <c r="N16195" s="9"/>
    </row>
    <row r="16196" spans="13:14" x14ac:dyDescent="0.3">
      <c r="M16196" s="9"/>
      <c r="N16196" s="9"/>
    </row>
    <row r="16197" spans="13:14" x14ac:dyDescent="0.3">
      <c r="M16197" s="9"/>
      <c r="N16197" s="9"/>
    </row>
    <row r="16198" spans="13:14" x14ac:dyDescent="0.3">
      <c r="M16198" s="9"/>
      <c r="N16198" s="9"/>
    </row>
    <row r="16199" spans="13:14" x14ac:dyDescent="0.3">
      <c r="M16199" s="9"/>
      <c r="N16199" s="9"/>
    </row>
    <row r="16200" spans="13:14" x14ac:dyDescent="0.3">
      <c r="M16200" s="9"/>
      <c r="N16200" s="9"/>
    </row>
    <row r="16201" spans="13:14" x14ac:dyDescent="0.3">
      <c r="M16201" s="9"/>
      <c r="N16201" s="9"/>
    </row>
    <row r="16202" spans="13:14" x14ac:dyDescent="0.3">
      <c r="M16202" s="9"/>
      <c r="N16202" s="9"/>
    </row>
    <row r="16203" spans="13:14" x14ac:dyDescent="0.3">
      <c r="M16203" s="9"/>
      <c r="N16203" s="9"/>
    </row>
    <row r="16204" spans="13:14" x14ac:dyDescent="0.3">
      <c r="M16204" s="9"/>
      <c r="N16204" s="9"/>
    </row>
    <row r="16205" spans="13:14" x14ac:dyDescent="0.3">
      <c r="M16205" s="9"/>
      <c r="N16205" s="9"/>
    </row>
    <row r="16206" spans="13:14" x14ac:dyDescent="0.3">
      <c r="M16206" s="9"/>
      <c r="N16206" s="9"/>
    </row>
    <row r="16207" spans="13:14" x14ac:dyDescent="0.3">
      <c r="M16207" s="9"/>
      <c r="N16207" s="9"/>
    </row>
    <row r="16208" spans="13:14" x14ac:dyDescent="0.3">
      <c r="M16208" s="9"/>
      <c r="N16208" s="9"/>
    </row>
    <row r="16209" spans="13:14" x14ac:dyDescent="0.3">
      <c r="M16209" s="9"/>
      <c r="N16209" s="9"/>
    </row>
    <row r="16210" spans="13:14" x14ac:dyDescent="0.3">
      <c r="M16210" s="9"/>
      <c r="N16210" s="9"/>
    </row>
    <row r="16211" spans="13:14" x14ac:dyDescent="0.3">
      <c r="M16211" s="9"/>
      <c r="N16211" s="9"/>
    </row>
    <row r="16212" spans="13:14" x14ac:dyDescent="0.3">
      <c r="M16212" s="9"/>
      <c r="N16212" s="9"/>
    </row>
    <row r="16213" spans="13:14" x14ac:dyDescent="0.3">
      <c r="M16213" s="9"/>
      <c r="N16213" s="9"/>
    </row>
    <row r="16214" spans="13:14" x14ac:dyDescent="0.3">
      <c r="M16214" s="9"/>
      <c r="N16214" s="9"/>
    </row>
    <row r="16215" spans="13:14" x14ac:dyDescent="0.3">
      <c r="M16215" s="9"/>
      <c r="N16215" s="9"/>
    </row>
    <row r="16216" spans="13:14" x14ac:dyDescent="0.3">
      <c r="M16216" s="9"/>
      <c r="N16216" s="9"/>
    </row>
    <row r="16217" spans="13:14" x14ac:dyDescent="0.3">
      <c r="M16217" s="9"/>
      <c r="N16217" s="9"/>
    </row>
    <row r="16218" spans="13:14" x14ac:dyDescent="0.3">
      <c r="M16218" s="9"/>
      <c r="N16218" s="9"/>
    </row>
    <row r="16219" spans="13:14" x14ac:dyDescent="0.3">
      <c r="M16219" s="9"/>
      <c r="N16219" s="9"/>
    </row>
    <row r="16220" spans="13:14" x14ac:dyDescent="0.3">
      <c r="M16220" s="9"/>
      <c r="N16220" s="9"/>
    </row>
    <row r="16221" spans="13:14" x14ac:dyDescent="0.3">
      <c r="M16221" s="9"/>
      <c r="N16221" s="9"/>
    </row>
    <row r="16222" spans="13:14" x14ac:dyDescent="0.3">
      <c r="M16222" s="9"/>
      <c r="N16222" s="9"/>
    </row>
    <row r="16223" spans="13:14" x14ac:dyDescent="0.3">
      <c r="M16223" s="9"/>
      <c r="N16223" s="9"/>
    </row>
    <row r="16224" spans="13:14" x14ac:dyDescent="0.3">
      <c r="M16224" s="9"/>
      <c r="N16224" s="9"/>
    </row>
    <row r="16225" spans="13:14" x14ac:dyDescent="0.3">
      <c r="M16225" s="9"/>
      <c r="N16225" s="9"/>
    </row>
    <row r="16226" spans="13:14" x14ac:dyDescent="0.3">
      <c r="M16226" s="9"/>
      <c r="N16226" s="9"/>
    </row>
    <row r="16227" spans="13:14" x14ac:dyDescent="0.3">
      <c r="M16227" s="9"/>
      <c r="N16227" s="9"/>
    </row>
    <row r="16228" spans="13:14" x14ac:dyDescent="0.3">
      <c r="M16228" s="9"/>
      <c r="N16228" s="9"/>
    </row>
    <row r="16229" spans="13:14" x14ac:dyDescent="0.3">
      <c r="M16229" s="9"/>
      <c r="N16229" s="9"/>
    </row>
    <row r="16230" spans="13:14" x14ac:dyDescent="0.3">
      <c r="M16230" s="9"/>
      <c r="N16230" s="9"/>
    </row>
    <row r="16231" spans="13:14" x14ac:dyDescent="0.3">
      <c r="M16231" s="9"/>
      <c r="N16231" s="9"/>
    </row>
    <row r="16232" spans="13:14" x14ac:dyDescent="0.3">
      <c r="M16232" s="9"/>
      <c r="N16232" s="9"/>
    </row>
    <row r="16233" spans="13:14" x14ac:dyDescent="0.3">
      <c r="M16233" s="9"/>
      <c r="N16233" s="9"/>
    </row>
    <row r="16234" spans="13:14" x14ac:dyDescent="0.3">
      <c r="M16234" s="9"/>
      <c r="N16234" s="9"/>
    </row>
    <row r="16235" spans="13:14" x14ac:dyDescent="0.3">
      <c r="M16235" s="9"/>
      <c r="N16235" s="9"/>
    </row>
    <row r="16236" spans="13:14" x14ac:dyDescent="0.3">
      <c r="M16236" s="9"/>
      <c r="N16236" s="9"/>
    </row>
    <row r="16237" spans="13:14" x14ac:dyDescent="0.3">
      <c r="M16237" s="9"/>
      <c r="N16237" s="9"/>
    </row>
    <row r="16238" spans="13:14" x14ac:dyDescent="0.3">
      <c r="M16238" s="9"/>
      <c r="N16238" s="9"/>
    </row>
    <row r="16239" spans="13:14" x14ac:dyDescent="0.3">
      <c r="M16239" s="9"/>
      <c r="N16239" s="9"/>
    </row>
    <row r="16240" spans="13:14" x14ac:dyDescent="0.3">
      <c r="M16240" s="9"/>
      <c r="N16240" s="9"/>
    </row>
    <row r="16241" spans="13:14" x14ac:dyDescent="0.3">
      <c r="M16241" s="9"/>
      <c r="N16241" s="9"/>
    </row>
    <row r="16242" spans="13:14" x14ac:dyDescent="0.3">
      <c r="M16242" s="9"/>
      <c r="N16242" s="9"/>
    </row>
    <row r="16243" spans="13:14" x14ac:dyDescent="0.3">
      <c r="M16243" s="9"/>
      <c r="N16243" s="9"/>
    </row>
    <row r="16244" spans="13:14" x14ac:dyDescent="0.3">
      <c r="M16244" s="9"/>
      <c r="N16244" s="9"/>
    </row>
    <row r="16245" spans="13:14" x14ac:dyDescent="0.3">
      <c r="M16245" s="9"/>
      <c r="N16245" s="9"/>
    </row>
    <row r="16246" spans="13:14" x14ac:dyDescent="0.3">
      <c r="M16246" s="9"/>
      <c r="N16246" s="9"/>
    </row>
    <row r="16247" spans="13:14" x14ac:dyDescent="0.3">
      <c r="M16247" s="9"/>
      <c r="N16247" s="9"/>
    </row>
    <row r="16248" spans="13:14" x14ac:dyDescent="0.3">
      <c r="M16248" s="9"/>
      <c r="N16248" s="9"/>
    </row>
    <row r="16249" spans="13:14" x14ac:dyDescent="0.3">
      <c r="M16249" s="9"/>
      <c r="N16249" s="9"/>
    </row>
    <row r="16250" spans="13:14" x14ac:dyDescent="0.3">
      <c r="M16250" s="9"/>
      <c r="N16250" s="9"/>
    </row>
    <row r="16251" spans="13:14" x14ac:dyDescent="0.3">
      <c r="M16251" s="9"/>
      <c r="N16251" s="9"/>
    </row>
    <row r="16252" spans="13:14" x14ac:dyDescent="0.3">
      <c r="M16252" s="9"/>
      <c r="N16252" s="9"/>
    </row>
    <row r="16253" spans="13:14" x14ac:dyDescent="0.3">
      <c r="M16253" s="9"/>
      <c r="N16253" s="9"/>
    </row>
    <row r="16254" spans="13:14" x14ac:dyDescent="0.3">
      <c r="M16254" s="9"/>
      <c r="N16254" s="9"/>
    </row>
    <row r="16255" spans="13:14" x14ac:dyDescent="0.3">
      <c r="M16255" s="9"/>
      <c r="N16255" s="9"/>
    </row>
    <row r="16256" spans="13:14" x14ac:dyDescent="0.3">
      <c r="M16256" s="9"/>
      <c r="N16256" s="9"/>
    </row>
    <row r="16257" spans="13:14" x14ac:dyDescent="0.3">
      <c r="M16257" s="9"/>
      <c r="N16257" s="9"/>
    </row>
    <row r="16258" spans="13:14" x14ac:dyDescent="0.3">
      <c r="M16258" s="9"/>
      <c r="N16258" s="9"/>
    </row>
    <row r="16259" spans="13:14" x14ac:dyDescent="0.3">
      <c r="M16259" s="9"/>
      <c r="N16259" s="9"/>
    </row>
    <row r="16260" spans="13:14" x14ac:dyDescent="0.3">
      <c r="M16260" s="9"/>
      <c r="N16260" s="9"/>
    </row>
    <row r="16261" spans="13:14" x14ac:dyDescent="0.3">
      <c r="M16261" s="9"/>
      <c r="N16261" s="9"/>
    </row>
    <row r="16262" spans="13:14" x14ac:dyDescent="0.3">
      <c r="M16262" s="9"/>
      <c r="N16262" s="9"/>
    </row>
    <row r="16263" spans="13:14" x14ac:dyDescent="0.3">
      <c r="M16263" s="9"/>
      <c r="N16263" s="9"/>
    </row>
    <row r="16264" spans="13:14" x14ac:dyDescent="0.3">
      <c r="M16264" s="9"/>
      <c r="N16264" s="9"/>
    </row>
    <row r="16265" spans="13:14" x14ac:dyDescent="0.3">
      <c r="M16265" s="9"/>
      <c r="N16265" s="9"/>
    </row>
    <row r="16266" spans="13:14" x14ac:dyDescent="0.3">
      <c r="M16266" s="9"/>
      <c r="N16266" s="9"/>
    </row>
    <row r="16267" spans="13:14" x14ac:dyDescent="0.3">
      <c r="M16267" s="9"/>
      <c r="N16267" s="9"/>
    </row>
    <row r="16268" spans="13:14" x14ac:dyDescent="0.3">
      <c r="M16268" s="9"/>
      <c r="N16268" s="9"/>
    </row>
    <row r="16269" spans="13:14" x14ac:dyDescent="0.3">
      <c r="M16269" s="9"/>
      <c r="N16269" s="9"/>
    </row>
    <row r="16270" spans="13:14" x14ac:dyDescent="0.3">
      <c r="M16270" s="9"/>
      <c r="N16270" s="9"/>
    </row>
    <row r="16271" spans="13:14" x14ac:dyDescent="0.3">
      <c r="M16271" s="9"/>
      <c r="N16271" s="9"/>
    </row>
    <row r="16272" spans="13:14" x14ac:dyDescent="0.3">
      <c r="M16272" s="9"/>
      <c r="N16272" s="9"/>
    </row>
    <row r="16273" spans="13:14" x14ac:dyDescent="0.3">
      <c r="M16273" s="9"/>
      <c r="N16273" s="9"/>
    </row>
    <row r="16274" spans="13:14" x14ac:dyDescent="0.3">
      <c r="M16274" s="9"/>
      <c r="N16274" s="9"/>
    </row>
    <row r="16275" spans="13:14" x14ac:dyDescent="0.3">
      <c r="M16275" s="9"/>
      <c r="N16275" s="9"/>
    </row>
    <row r="16276" spans="13:14" x14ac:dyDescent="0.3">
      <c r="M16276" s="9"/>
      <c r="N16276" s="9"/>
    </row>
    <row r="16277" spans="13:14" x14ac:dyDescent="0.3">
      <c r="M16277" s="9"/>
      <c r="N16277" s="9"/>
    </row>
    <row r="16278" spans="13:14" x14ac:dyDescent="0.3">
      <c r="M16278" s="9"/>
      <c r="N16278" s="9"/>
    </row>
    <row r="16279" spans="13:14" x14ac:dyDescent="0.3">
      <c r="M16279" s="9"/>
      <c r="N16279" s="9"/>
    </row>
    <row r="16280" spans="13:14" x14ac:dyDescent="0.3">
      <c r="M16280" s="9"/>
      <c r="N16280" s="9"/>
    </row>
    <row r="16281" spans="13:14" x14ac:dyDescent="0.3">
      <c r="M16281" s="9"/>
      <c r="N16281" s="9"/>
    </row>
    <row r="16282" spans="13:14" x14ac:dyDescent="0.3">
      <c r="M16282" s="9"/>
      <c r="N16282" s="9"/>
    </row>
    <row r="16283" spans="13:14" x14ac:dyDescent="0.3">
      <c r="M16283" s="9"/>
      <c r="N16283" s="9"/>
    </row>
    <row r="16284" spans="13:14" x14ac:dyDescent="0.3">
      <c r="M16284" s="9"/>
      <c r="N16284" s="9"/>
    </row>
    <row r="16285" spans="13:14" x14ac:dyDescent="0.3">
      <c r="M16285" s="9"/>
      <c r="N16285" s="9"/>
    </row>
    <row r="16286" spans="13:14" x14ac:dyDescent="0.3">
      <c r="M16286" s="9"/>
      <c r="N16286" s="9"/>
    </row>
    <row r="16287" spans="13:14" x14ac:dyDescent="0.3">
      <c r="M16287" s="9"/>
      <c r="N16287" s="9"/>
    </row>
    <row r="16288" spans="13:14" x14ac:dyDescent="0.3">
      <c r="M16288" s="9"/>
      <c r="N16288" s="9"/>
    </row>
    <row r="16289" spans="13:14" x14ac:dyDescent="0.3">
      <c r="M16289" s="9"/>
      <c r="N16289" s="9"/>
    </row>
    <row r="16290" spans="13:14" x14ac:dyDescent="0.3">
      <c r="M16290" s="9"/>
      <c r="N16290" s="9"/>
    </row>
    <row r="16291" spans="13:14" x14ac:dyDescent="0.3">
      <c r="M16291" s="9"/>
      <c r="N16291" s="9"/>
    </row>
    <row r="16292" spans="13:14" x14ac:dyDescent="0.3">
      <c r="M16292" s="9"/>
      <c r="N16292" s="9"/>
    </row>
    <row r="16293" spans="13:14" x14ac:dyDescent="0.3">
      <c r="M16293" s="9"/>
      <c r="N16293" s="9"/>
    </row>
    <row r="16294" spans="13:14" x14ac:dyDescent="0.3">
      <c r="M16294" s="9"/>
      <c r="N16294" s="9"/>
    </row>
    <row r="16295" spans="13:14" x14ac:dyDescent="0.3">
      <c r="M16295" s="9"/>
      <c r="N16295" s="9"/>
    </row>
    <row r="16296" spans="13:14" x14ac:dyDescent="0.3">
      <c r="M16296" s="9"/>
      <c r="N16296" s="9"/>
    </row>
    <row r="16297" spans="13:14" x14ac:dyDescent="0.3">
      <c r="M16297" s="9"/>
      <c r="N16297" s="9"/>
    </row>
    <row r="16298" spans="13:14" x14ac:dyDescent="0.3">
      <c r="M16298" s="9"/>
      <c r="N16298" s="9"/>
    </row>
    <row r="16299" spans="13:14" x14ac:dyDescent="0.3">
      <c r="M16299" s="9"/>
      <c r="N16299" s="9"/>
    </row>
    <row r="16300" spans="13:14" x14ac:dyDescent="0.3">
      <c r="M16300" s="9"/>
      <c r="N16300" s="9"/>
    </row>
    <row r="16301" spans="13:14" x14ac:dyDescent="0.3">
      <c r="M16301" s="9"/>
      <c r="N16301" s="9"/>
    </row>
    <row r="16302" spans="13:14" x14ac:dyDescent="0.3">
      <c r="M16302" s="9"/>
      <c r="N16302" s="9"/>
    </row>
    <row r="16303" spans="13:14" x14ac:dyDescent="0.3">
      <c r="M16303" s="9"/>
      <c r="N16303" s="9"/>
    </row>
    <row r="16304" spans="13:14" x14ac:dyDescent="0.3">
      <c r="M16304" s="9"/>
      <c r="N16304" s="9"/>
    </row>
    <row r="16305" spans="13:14" x14ac:dyDescent="0.3">
      <c r="M16305" s="9"/>
      <c r="N16305" s="9"/>
    </row>
    <row r="16306" spans="13:14" x14ac:dyDescent="0.3">
      <c r="M16306" s="9"/>
      <c r="N16306" s="9"/>
    </row>
    <row r="16307" spans="13:14" x14ac:dyDescent="0.3">
      <c r="M16307" s="9"/>
      <c r="N16307" s="9"/>
    </row>
    <row r="16308" spans="13:14" x14ac:dyDescent="0.3">
      <c r="M16308" s="9"/>
      <c r="N16308" s="9"/>
    </row>
    <row r="16309" spans="13:14" x14ac:dyDescent="0.3">
      <c r="M16309" s="9"/>
      <c r="N16309" s="9"/>
    </row>
    <row r="16310" spans="13:14" x14ac:dyDescent="0.3">
      <c r="M16310" s="9"/>
      <c r="N16310" s="9"/>
    </row>
    <row r="16311" spans="13:14" x14ac:dyDescent="0.3">
      <c r="M16311" s="9"/>
      <c r="N16311" s="9"/>
    </row>
    <row r="16312" spans="13:14" x14ac:dyDescent="0.3">
      <c r="M16312" s="9"/>
      <c r="N16312" s="9"/>
    </row>
    <row r="16313" spans="13:14" x14ac:dyDescent="0.3">
      <c r="M16313" s="9"/>
      <c r="N16313" s="9"/>
    </row>
    <row r="16314" spans="13:14" x14ac:dyDescent="0.3">
      <c r="M16314" s="9"/>
      <c r="N16314" s="9"/>
    </row>
    <row r="16315" spans="13:14" x14ac:dyDescent="0.3">
      <c r="M16315" s="9"/>
      <c r="N16315" s="9"/>
    </row>
    <row r="16316" spans="13:14" x14ac:dyDescent="0.3">
      <c r="M16316" s="9"/>
      <c r="N16316" s="9"/>
    </row>
    <row r="16317" spans="13:14" x14ac:dyDescent="0.3">
      <c r="M16317" s="9"/>
      <c r="N16317" s="9"/>
    </row>
    <row r="16318" spans="13:14" x14ac:dyDescent="0.3">
      <c r="M16318" s="9"/>
      <c r="N16318" s="9"/>
    </row>
    <row r="16319" spans="13:14" x14ac:dyDescent="0.3">
      <c r="M16319" s="9"/>
      <c r="N16319" s="9"/>
    </row>
    <row r="16320" spans="13:14" x14ac:dyDescent="0.3">
      <c r="M16320" s="9"/>
      <c r="N16320" s="9"/>
    </row>
    <row r="16321" spans="13:14" x14ac:dyDescent="0.3">
      <c r="M16321" s="9"/>
      <c r="N16321" s="9"/>
    </row>
    <row r="16322" spans="13:14" x14ac:dyDescent="0.3">
      <c r="M16322" s="9"/>
      <c r="N16322" s="9"/>
    </row>
    <row r="16323" spans="13:14" x14ac:dyDescent="0.3">
      <c r="M16323" s="9"/>
      <c r="N16323" s="9"/>
    </row>
    <row r="16324" spans="13:14" x14ac:dyDescent="0.3">
      <c r="M16324" s="9"/>
      <c r="N16324" s="9"/>
    </row>
    <row r="16325" spans="13:14" x14ac:dyDescent="0.3">
      <c r="M16325" s="9"/>
      <c r="N16325" s="9"/>
    </row>
    <row r="16326" spans="13:14" x14ac:dyDescent="0.3">
      <c r="M16326" s="9"/>
      <c r="N16326" s="9"/>
    </row>
    <row r="16327" spans="13:14" x14ac:dyDescent="0.3">
      <c r="M16327" s="9"/>
      <c r="N16327" s="9"/>
    </row>
    <row r="16328" spans="13:14" x14ac:dyDescent="0.3">
      <c r="M16328" s="9"/>
      <c r="N16328" s="9"/>
    </row>
    <row r="16329" spans="13:14" x14ac:dyDescent="0.3">
      <c r="M16329" s="9"/>
      <c r="N16329" s="9"/>
    </row>
    <row r="16330" spans="13:14" x14ac:dyDescent="0.3">
      <c r="M16330" s="9"/>
      <c r="N16330" s="9"/>
    </row>
    <row r="16331" spans="13:14" x14ac:dyDescent="0.3">
      <c r="M16331" s="9"/>
      <c r="N16331" s="9"/>
    </row>
    <row r="16332" spans="13:14" x14ac:dyDescent="0.3">
      <c r="M16332" s="9"/>
      <c r="N16332" s="9"/>
    </row>
    <row r="16333" spans="13:14" x14ac:dyDescent="0.3">
      <c r="M16333" s="9"/>
      <c r="N16333" s="9"/>
    </row>
    <row r="16334" spans="13:14" x14ac:dyDescent="0.3">
      <c r="M16334" s="9"/>
      <c r="N16334" s="9"/>
    </row>
    <row r="16335" spans="13:14" x14ac:dyDescent="0.3">
      <c r="M16335" s="9"/>
      <c r="N16335" s="9"/>
    </row>
    <row r="16336" spans="13:14" x14ac:dyDescent="0.3">
      <c r="M16336" s="9"/>
      <c r="N16336" s="9"/>
    </row>
    <row r="16337" spans="13:14" x14ac:dyDescent="0.3">
      <c r="M16337" s="9"/>
      <c r="N16337" s="9"/>
    </row>
    <row r="16338" spans="13:14" x14ac:dyDescent="0.3">
      <c r="M16338" s="9"/>
      <c r="N16338" s="9"/>
    </row>
    <row r="16339" spans="13:14" x14ac:dyDescent="0.3">
      <c r="M16339" s="9"/>
      <c r="N16339" s="9"/>
    </row>
    <row r="16340" spans="13:14" x14ac:dyDescent="0.3">
      <c r="M16340" s="9"/>
      <c r="N16340" s="9"/>
    </row>
    <row r="16341" spans="13:14" x14ac:dyDescent="0.3">
      <c r="M16341" s="9"/>
      <c r="N16341" s="9"/>
    </row>
    <row r="16342" spans="13:14" x14ac:dyDescent="0.3">
      <c r="M16342" s="9"/>
      <c r="N16342" s="9"/>
    </row>
    <row r="16343" spans="13:14" x14ac:dyDescent="0.3">
      <c r="M16343" s="9"/>
      <c r="N16343" s="9"/>
    </row>
    <row r="16344" spans="13:14" x14ac:dyDescent="0.3">
      <c r="M16344" s="9"/>
      <c r="N16344" s="9"/>
    </row>
    <row r="16345" spans="13:14" x14ac:dyDescent="0.3">
      <c r="M16345" s="9"/>
      <c r="N16345" s="9"/>
    </row>
    <row r="16346" spans="13:14" x14ac:dyDescent="0.3">
      <c r="M16346" s="9"/>
      <c r="N16346" s="9"/>
    </row>
    <row r="16347" spans="13:14" x14ac:dyDescent="0.3">
      <c r="M16347" s="9"/>
      <c r="N16347" s="9"/>
    </row>
    <row r="16348" spans="13:14" x14ac:dyDescent="0.3">
      <c r="M16348" s="9"/>
      <c r="N16348" s="9"/>
    </row>
    <row r="16349" spans="13:14" x14ac:dyDescent="0.3">
      <c r="M16349" s="9"/>
      <c r="N16349" s="9"/>
    </row>
    <row r="16350" spans="13:14" x14ac:dyDescent="0.3">
      <c r="M16350" s="9"/>
      <c r="N16350" s="9"/>
    </row>
    <row r="16351" spans="13:14" x14ac:dyDescent="0.3">
      <c r="M16351" s="9"/>
      <c r="N16351" s="9"/>
    </row>
    <row r="16352" spans="13:14" x14ac:dyDescent="0.3">
      <c r="M16352" s="9"/>
      <c r="N16352" s="9"/>
    </row>
    <row r="16353" spans="13:14" x14ac:dyDescent="0.3">
      <c r="M16353" s="9"/>
      <c r="N16353" s="9"/>
    </row>
    <row r="16354" spans="13:14" x14ac:dyDescent="0.3">
      <c r="M16354" s="9"/>
      <c r="N16354" s="9"/>
    </row>
    <row r="16355" spans="13:14" x14ac:dyDescent="0.3">
      <c r="M16355" s="9"/>
      <c r="N16355" s="9"/>
    </row>
    <row r="16356" spans="13:14" x14ac:dyDescent="0.3">
      <c r="M16356" s="9"/>
      <c r="N16356" s="9"/>
    </row>
    <row r="16357" spans="13:14" x14ac:dyDescent="0.3">
      <c r="M16357" s="9"/>
      <c r="N16357" s="9"/>
    </row>
    <row r="16358" spans="13:14" x14ac:dyDescent="0.3">
      <c r="M16358" s="9"/>
      <c r="N16358" s="9"/>
    </row>
    <row r="16359" spans="13:14" x14ac:dyDescent="0.3">
      <c r="M16359" s="9"/>
      <c r="N16359" s="9"/>
    </row>
    <row r="16360" spans="13:14" x14ac:dyDescent="0.3">
      <c r="M16360" s="9"/>
      <c r="N16360" s="9"/>
    </row>
    <row r="16361" spans="13:14" x14ac:dyDescent="0.3">
      <c r="M16361" s="9"/>
      <c r="N16361" s="9"/>
    </row>
    <row r="16362" spans="13:14" x14ac:dyDescent="0.3">
      <c r="M16362" s="9"/>
      <c r="N16362" s="9"/>
    </row>
    <row r="16363" spans="13:14" x14ac:dyDescent="0.3">
      <c r="M16363" s="9"/>
      <c r="N16363" s="9"/>
    </row>
    <row r="16364" spans="13:14" x14ac:dyDescent="0.3">
      <c r="M16364" s="9"/>
      <c r="N16364" s="9"/>
    </row>
    <row r="16365" spans="13:14" x14ac:dyDescent="0.3">
      <c r="M16365" s="9"/>
      <c r="N16365" s="9"/>
    </row>
    <row r="16366" spans="13:14" x14ac:dyDescent="0.3">
      <c r="M16366" s="9"/>
      <c r="N16366" s="9"/>
    </row>
    <row r="16367" spans="13:14" x14ac:dyDescent="0.3">
      <c r="M16367" s="9"/>
      <c r="N16367" s="9"/>
    </row>
    <row r="16368" spans="13:14" x14ac:dyDescent="0.3">
      <c r="M16368" s="9"/>
      <c r="N16368" s="9"/>
    </row>
    <row r="16369" spans="13:14" x14ac:dyDescent="0.3">
      <c r="M16369" s="9"/>
      <c r="N16369" s="9"/>
    </row>
    <row r="16370" spans="13:14" x14ac:dyDescent="0.3">
      <c r="M16370" s="9"/>
      <c r="N16370" s="9"/>
    </row>
    <row r="16371" spans="13:14" x14ac:dyDescent="0.3">
      <c r="M16371" s="9"/>
      <c r="N16371" s="9"/>
    </row>
    <row r="16372" spans="13:14" x14ac:dyDescent="0.3">
      <c r="M16372" s="9"/>
      <c r="N16372" s="9"/>
    </row>
    <row r="16373" spans="13:14" x14ac:dyDescent="0.3">
      <c r="M16373" s="9"/>
      <c r="N16373" s="9"/>
    </row>
    <row r="16374" spans="13:14" x14ac:dyDescent="0.3">
      <c r="M16374" s="9"/>
      <c r="N16374" s="9"/>
    </row>
    <row r="16375" spans="13:14" x14ac:dyDescent="0.3">
      <c r="M16375" s="9"/>
      <c r="N16375" s="9"/>
    </row>
    <row r="16376" spans="13:14" x14ac:dyDescent="0.3">
      <c r="M16376" s="9"/>
      <c r="N16376" s="9"/>
    </row>
    <row r="16377" spans="13:14" x14ac:dyDescent="0.3">
      <c r="M16377" s="9"/>
      <c r="N16377" s="9"/>
    </row>
    <row r="16378" spans="13:14" x14ac:dyDescent="0.3">
      <c r="M16378" s="9"/>
      <c r="N16378" s="9"/>
    </row>
    <row r="16379" spans="13:14" x14ac:dyDescent="0.3">
      <c r="M16379" s="9"/>
      <c r="N16379" s="9"/>
    </row>
    <row r="16380" spans="13:14" x14ac:dyDescent="0.3">
      <c r="M16380" s="9"/>
      <c r="N16380" s="9"/>
    </row>
    <row r="16381" spans="13:14" x14ac:dyDescent="0.3">
      <c r="M16381" s="9"/>
      <c r="N16381" s="9"/>
    </row>
    <row r="16382" spans="13:14" x14ac:dyDescent="0.3">
      <c r="M16382" s="9"/>
      <c r="N16382" s="9"/>
    </row>
    <row r="16383" spans="13:14" x14ac:dyDescent="0.3">
      <c r="M16383" s="9"/>
      <c r="N16383" s="9"/>
    </row>
    <row r="16384" spans="13:14" x14ac:dyDescent="0.3">
      <c r="M16384" s="9"/>
      <c r="N16384" s="9"/>
    </row>
    <row r="16385" spans="13:14" x14ac:dyDescent="0.3">
      <c r="M16385" s="9"/>
      <c r="N16385" s="9"/>
    </row>
    <row r="16386" spans="13:14" x14ac:dyDescent="0.3">
      <c r="M16386" s="9"/>
      <c r="N16386" s="9"/>
    </row>
    <row r="16387" spans="13:14" x14ac:dyDescent="0.3">
      <c r="M16387" s="9"/>
      <c r="N16387" s="9"/>
    </row>
    <row r="16388" spans="13:14" x14ac:dyDescent="0.3">
      <c r="M16388" s="9"/>
      <c r="N16388" s="9"/>
    </row>
    <row r="16389" spans="13:14" x14ac:dyDescent="0.3">
      <c r="M16389" s="9"/>
      <c r="N16389" s="9"/>
    </row>
    <row r="16390" spans="13:14" x14ac:dyDescent="0.3">
      <c r="M16390" s="9"/>
      <c r="N16390" s="9"/>
    </row>
    <row r="16391" spans="13:14" x14ac:dyDescent="0.3">
      <c r="M16391" s="9"/>
      <c r="N16391" s="9"/>
    </row>
    <row r="16392" spans="13:14" x14ac:dyDescent="0.3">
      <c r="M16392" s="9"/>
      <c r="N16392" s="9"/>
    </row>
    <row r="16393" spans="13:14" x14ac:dyDescent="0.3">
      <c r="M16393" s="9"/>
      <c r="N16393" s="9"/>
    </row>
    <row r="16394" spans="13:14" x14ac:dyDescent="0.3">
      <c r="M16394" s="9"/>
      <c r="N16394" s="9"/>
    </row>
    <row r="16395" spans="13:14" x14ac:dyDescent="0.3">
      <c r="M16395" s="9"/>
      <c r="N16395" s="9"/>
    </row>
    <row r="16396" spans="13:14" x14ac:dyDescent="0.3">
      <c r="M16396" s="9"/>
      <c r="N16396" s="9"/>
    </row>
    <row r="16397" spans="13:14" x14ac:dyDescent="0.3">
      <c r="M16397" s="9"/>
      <c r="N16397" s="9"/>
    </row>
    <row r="16398" spans="13:14" x14ac:dyDescent="0.3">
      <c r="M16398" s="9"/>
      <c r="N16398" s="9"/>
    </row>
    <row r="16399" spans="13:14" x14ac:dyDescent="0.3">
      <c r="M16399" s="9"/>
      <c r="N16399" s="9"/>
    </row>
    <row r="16400" spans="13:14" x14ac:dyDescent="0.3">
      <c r="M16400" s="9"/>
      <c r="N16400" s="9"/>
    </row>
    <row r="16401" spans="13:14" x14ac:dyDescent="0.3">
      <c r="M16401" s="9"/>
      <c r="N16401" s="9"/>
    </row>
    <row r="16402" spans="13:14" x14ac:dyDescent="0.3">
      <c r="M16402" s="9"/>
      <c r="N16402" s="9"/>
    </row>
    <row r="16403" spans="13:14" x14ac:dyDescent="0.3">
      <c r="M16403" s="9"/>
      <c r="N16403" s="9"/>
    </row>
    <row r="16404" spans="13:14" x14ac:dyDescent="0.3">
      <c r="M16404" s="9"/>
      <c r="N16404" s="9"/>
    </row>
    <row r="16405" spans="13:14" x14ac:dyDescent="0.3">
      <c r="M16405" s="9"/>
      <c r="N16405" s="9"/>
    </row>
    <row r="16406" spans="13:14" x14ac:dyDescent="0.3">
      <c r="M16406" s="9"/>
      <c r="N16406" s="9"/>
    </row>
    <row r="16407" spans="13:14" x14ac:dyDescent="0.3">
      <c r="M16407" s="9"/>
      <c r="N16407" s="9"/>
    </row>
    <row r="16408" spans="13:14" x14ac:dyDescent="0.3">
      <c r="M16408" s="9"/>
      <c r="N16408" s="9"/>
    </row>
    <row r="16409" spans="13:14" x14ac:dyDescent="0.3">
      <c r="M16409" s="9"/>
      <c r="N16409" s="9"/>
    </row>
    <row r="16410" spans="13:14" x14ac:dyDescent="0.3">
      <c r="M16410" s="9"/>
      <c r="N16410" s="9"/>
    </row>
    <row r="16411" spans="13:14" x14ac:dyDescent="0.3">
      <c r="M16411" s="9"/>
      <c r="N16411" s="9"/>
    </row>
    <row r="16412" spans="13:14" x14ac:dyDescent="0.3">
      <c r="M16412" s="9"/>
      <c r="N16412" s="9"/>
    </row>
    <row r="16413" spans="13:14" x14ac:dyDescent="0.3">
      <c r="M16413" s="9"/>
      <c r="N16413" s="9"/>
    </row>
    <row r="16414" spans="13:14" x14ac:dyDescent="0.3">
      <c r="M16414" s="9"/>
      <c r="N16414" s="9"/>
    </row>
    <row r="16415" spans="13:14" x14ac:dyDescent="0.3">
      <c r="M16415" s="9"/>
      <c r="N16415" s="9"/>
    </row>
    <row r="16416" spans="13:14" x14ac:dyDescent="0.3">
      <c r="M16416" s="9"/>
      <c r="N16416" s="9"/>
    </row>
    <row r="16417" spans="13:14" x14ac:dyDescent="0.3">
      <c r="M16417" s="9"/>
      <c r="N16417" s="9"/>
    </row>
    <row r="16418" spans="13:14" x14ac:dyDescent="0.3">
      <c r="M16418" s="9"/>
      <c r="N16418" s="9"/>
    </row>
    <row r="16419" spans="13:14" x14ac:dyDescent="0.3">
      <c r="M16419" s="9"/>
      <c r="N16419" s="9"/>
    </row>
    <row r="16420" spans="13:14" x14ac:dyDescent="0.3">
      <c r="M16420" s="9"/>
      <c r="N16420" s="9"/>
    </row>
    <row r="16421" spans="13:14" x14ac:dyDescent="0.3">
      <c r="M16421" s="9"/>
      <c r="N16421" s="9"/>
    </row>
    <row r="16422" spans="13:14" x14ac:dyDescent="0.3">
      <c r="M16422" s="9"/>
      <c r="N16422" s="9"/>
    </row>
    <row r="16423" spans="13:14" x14ac:dyDescent="0.3">
      <c r="M16423" s="9"/>
      <c r="N16423" s="9"/>
    </row>
    <row r="16424" spans="13:14" x14ac:dyDescent="0.3">
      <c r="M16424" s="9"/>
      <c r="N16424" s="9"/>
    </row>
    <row r="16425" spans="13:14" x14ac:dyDescent="0.3">
      <c r="M16425" s="9"/>
      <c r="N16425" s="9"/>
    </row>
    <row r="16426" spans="13:14" x14ac:dyDescent="0.3">
      <c r="M16426" s="9"/>
      <c r="N16426" s="9"/>
    </row>
    <row r="16427" spans="13:14" x14ac:dyDescent="0.3">
      <c r="M16427" s="9"/>
      <c r="N16427" s="9"/>
    </row>
    <row r="16428" spans="13:14" x14ac:dyDescent="0.3">
      <c r="M16428" s="9"/>
      <c r="N16428" s="9"/>
    </row>
    <row r="16429" spans="13:14" x14ac:dyDescent="0.3">
      <c r="M16429" s="9"/>
      <c r="N16429" s="9"/>
    </row>
    <row r="16430" spans="13:14" x14ac:dyDescent="0.3">
      <c r="M16430" s="9"/>
      <c r="N16430" s="9"/>
    </row>
    <row r="16431" spans="13:14" x14ac:dyDescent="0.3">
      <c r="M16431" s="9"/>
      <c r="N16431" s="9"/>
    </row>
    <row r="16432" spans="13:14" x14ac:dyDescent="0.3">
      <c r="M16432" s="9"/>
      <c r="N16432" s="9"/>
    </row>
    <row r="16433" spans="13:14" x14ac:dyDescent="0.3">
      <c r="M16433" s="9"/>
      <c r="N16433" s="9"/>
    </row>
    <row r="16434" spans="13:14" x14ac:dyDescent="0.3">
      <c r="M16434" s="9"/>
      <c r="N16434" s="9"/>
    </row>
    <row r="16435" spans="13:14" x14ac:dyDescent="0.3">
      <c r="M16435" s="9"/>
      <c r="N16435" s="9"/>
    </row>
    <row r="16436" spans="13:14" x14ac:dyDescent="0.3">
      <c r="M16436" s="9"/>
      <c r="N16436" s="9"/>
    </row>
    <row r="16437" spans="13:14" x14ac:dyDescent="0.3">
      <c r="M16437" s="9"/>
      <c r="N16437" s="9"/>
    </row>
    <row r="16438" spans="13:14" x14ac:dyDescent="0.3">
      <c r="M16438" s="9"/>
      <c r="N16438" s="9"/>
    </row>
    <row r="16439" spans="13:14" x14ac:dyDescent="0.3">
      <c r="M16439" s="9"/>
      <c r="N16439" s="9"/>
    </row>
    <row r="16440" spans="13:14" x14ac:dyDescent="0.3">
      <c r="M16440" s="9"/>
      <c r="N16440" s="9"/>
    </row>
    <row r="16441" spans="13:14" x14ac:dyDescent="0.3">
      <c r="M16441" s="9"/>
      <c r="N16441" s="9"/>
    </row>
    <row r="16442" spans="13:14" x14ac:dyDescent="0.3">
      <c r="M16442" s="9"/>
      <c r="N16442" s="9"/>
    </row>
    <row r="16443" spans="13:14" x14ac:dyDescent="0.3">
      <c r="M16443" s="9"/>
      <c r="N16443" s="9"/>
    </row>
    <row r="16444" spans="13:14" x14ac:dyDescent="0.3">
      <c r="M16444" s="9"/>
      <c r="N16444" s="9"/>
    </row>
    <row r="16445" spans="13:14" x14ac:dyDescent="0.3">
      <c r="M16445" s="9"/>
      <c r="N16445" s="9"/>
    </row>
    <row r="16446" spans="13:14" x14ac:dyDescent="0.3">
      <c r="M16446" s="9"/>
      <c r="N16446" s="9"/>
    </row>
    <row r="16447" spans="13:14" x14ac:dyDescent="0.3">
      <c r="M16447" s="9"/>
      <c r="N16447" s="9"/>
    </row>
    <row r="16448" spans="13:14" x14ac:dyDescent="0.3">
      <c r="M16448" s="9"/>
      <c r="N16448" s="9"/>
    </row>
    <row r="16449" spans="13:14" x14ac:dyDescent="0.3">
      <c r="M16449" s="9"/>
      <c r="N16449" s="9"/>
    </row>
    <row r="16450" spans="13:14" x14ac:dyDescent="0.3">
      <c r="M16450" s="9"/>
      <c r="N16450" s="9"/>
    </row>
    <row r="16451" spans="13:14" x14ac:dyDescent="0.3">
      <c r="M16451" s="9"/>
      <c r="N16451" s="9"/>
    </row>
    <row r="16452" spans="13:14" x14ac:dyDescent="0.3">
      <c r="M16452" s="9"/>
      <c r="N16452" s="9"/>
    </row>
    <row r="16453" spans="13:14" x14ac:dyDescent="0.3">
      <c r="M16453" s="9"/>
      <c r="N16453" s="9"/>
    </row>
    <row r="16454" spans="13:14" x14ac:dyDescent="0.3">
      <c r="M16454" s="9"/>
      <c r="N16454" s="9"/>
    </row>
    <row r="16455" spans="13:14" x14ac:dyDescent="0.3">
      <c r="M16455" s="9"/>
      <c r="N16455" s="9"/>
    </row>
    <row r="16456" spans="13:14" x14ac:dyDescent="0.3">
      <c r="M16456" s="9"/>
      <c r="N16456" s="9"/>
    </row>
    <row r="16457" spans="13:14" x14ac:dyDescent="0.3">
      <c r="M16457" s="9"/>
      <c r="N16457" s="9"/>
    </row>
    <row r="16458" spans="13:14" x14ac:dyDescent="0.3">
      <c r="M16458" s="9"/>
      <c r="N16458" s="9"/>
    </row>
    <row r="16459" spans="13:14" x14ac:dyDescent="0.3">
      <c r="M16459" s="9"/>
      <c r="N16459" s="9"/>
    </row>
    <row r="16460" spans="13:14" x14ac:dyDescent="0.3">
      <c r="M16460" s="9"/>
      <c r="N16460" s="9"/>
    </row>
    <row r="16461" spans="13:14" x14ac:dyDescent="0.3">
      <c r="M16461" s="9"/>
      <c r="N16461" s="9"/>
    </row>
    <row r="16462" spans="13:14" x14ac:dyDescent="0.3">
      <c r="M16462" s="9"/>
      <c r="N16462" s="9"/>
    </row>
    <row r="16463" spans="13:14" x14ac:dyDescent="0.3">
      <c r="M16463" s="9"/>
      <c r="N16463" s="9"/>
    </row>
    <row r="16464" spans="13:14" x14ac:dyDescent="0.3">
      <c r="M16464" s="9"/>
      <c r="N16464" s="9"/>
    </row>
    <row r="16465" spans="13:14" x14ac:dyDescent="0.3">
      <c r="M16465" s="9"/>
      <c r="N16465" s="9"/>
    </row>
    <row r="16466" spans="13:14" x14ac:dyDescent="0.3">
      <c r="M16466" s="9"/>
      <c r="N16466" s="9"/>
    </row>
    <row r="16467" spans="13:14" x14ac:dyDescent="0.3">
      <c r="M16467" s="9"/>
      <c r="N16467" s="9"/>
    </row>
    <row r="16468" spans="13:14" x14ac:dyDescent="0.3">
      <c r="M16468" s="9"/>
      <c r="N16468" s="9"/>
    </row>
    <row r="16469" spans="13:14" x14ac:dyDescent="0.3">
      <c r="M16469" s="9"/>
      <c r="N16469" s="9"/>
    </row>
    <row r="16470" spans="13:14" x14ac:dyDescent="0.3">
      <c r="M16470" s="9"/>
      <c r="N16470" s="9"/>
    </row>
    <row r="16471" spans="13:14" x14ac:dyDescent="0.3">
      <c r="M16471" s="9"/>
      <c r="N16471" s="9"/>
    </row>
    <row r="16472" spans="13:14" x14ac:dyDescent="0.3">
      <c r="M16472" s="9"/>
      <c r="N16472" s="9"/>
    </row>
    <row r="16473" spans="13:14" x14ac:dyDescent="0.3">
      <c r="M16473" s="9"/>
      <c r="N16473" s="9"/>
    </row>
    <row r="16474" spans="13:14" x14ac:dyDescent="0.3">
      <c r="M16474" s="9"/>
      <c r="N16474" s="9"/>
    </row>
    <row r="16475" spans="13:14" x14ac:dyDescent="0.3">
      <c r="M16475" s="9"/>
      <c r="N16475" s="9"/>
    </row>
    <row r="16476" spans="13:14" x14ac:dyDescent="0.3">
      <c r="M16476" s="9"/>
      <c r="N16476" s="9"/>
    </row>
    <row r="16477" spans="13:14" x14ac:dyDescent="0.3">
      <c r="M16477" s="9"/>
      <c r="N16477" s="9"/>
    </row>
    <row r="16478" spans="13:14" x14ac:dyDescent="0.3">
      <c r="M16478" s="9"/>
      <c r="N16478" s="9"/>
    </row>
    <row r="16479" spans="13:14" x14ac:dyDescent="0.3">
      <c r="M16479" s="9"/>
      <c r="N16479" s="9"/>
    </row>
    <row r="16480" spans="13:14" x14ac:dyDescent="0.3">
      <c r="M16480" s="9"/>
      <c r="N16480" s="9"/>
    </row>
    <row r="16481" spans="13:14" x14ac:dyDescent="0.3">
      <c r="M16481" s="9"/>
      <c r="N16481" s="9"/>
    </row>
    <row r="16482" spans="13:14" x14ac:dyDescent="0.3">
      <c r="M16482" s="9"/>
      <c r="N16482" s="9"/>
    </row>
    <row r="16483" spans="13:14" x14ac:dyDescent="0.3">
      <c r="M16483" s="9"/>
      <c r="N16483" s="9"/>
    </row>
    <row r="16484" spans="13:14" x14ac:dyDescent="0.3">
      <c r="M16484" s="9"/>
      <c r="N16484" s="9"/>
    </row>
    <row r="16485" spans="13:14" x14ac:dyDescent="0.3">
      <c r="M16485" s="9"/>
      <c r="N16485" s="9"/>
    </row>
    <row r="16486" spans="13:14" x14ac:dyDescent="0.3">
      <c r="M16486" s="9"/>
      <c r="N16486" s="9"/>
    </row>
    <row r="16487" spans="13:14" x14ac:dyDescent="0.3">
      <c r="M16487" s="9"/>
      <c r="N16487" s="9"/>
    </row>
    <row r="16488" spans="13:14" x14ac:dyDescent="0.3">
      <c r="M16488" s="9"/>
      <c r="N16488" s="9"/>
    </row>
    <row r="16489" spans="13:14" x14ac:dyDescent="0.3">
      <c r="M16489" s="9"/>
      <c r="N16489" s="9"/>
    </row>
    <row r="16490" spans="13:14" x14ac:dyDescent="0.3">
      <c r="M16490" s="9"/>
      <c r="N16490" s="9"/>
    </row>
    <row r="16491" spans="13:14" x14ac:dyDescent="0.3">
      <c r="M16491" s="9"/>
      <c r="N16491" s="9"/>
    </row>
    <row r="16492" spans="13:14" x14ac:dyDescent="0.3">
      <c r="M16492" s="9"/>
      <c r="N16492" s="9"/>
    </row>
    <row r="16493" spans="13:14" x14ac:dyDescent="0.3">
      <c r="M16493" s="9"/>
      <c r="N16493" s="9"/>
    </row>
    <row r="16494" spans="13:14" x14ac:dyDescent="0.3">
      <c r="M16494" s="9"/>
      <c r="N16494" s="9"/>
    </row>
    <row r="16495" spans="13:14" x14ac:dyDescent="0.3">
      <c r="M16495" s="9"/>
      <c r="N16495" s="9"/>
    </row>
    <row r="16496" spans="13:14" x14ac:dyDescent="0.3">
      <c r="M16496" s="9"/>
      <c r="N16496" s="9"/>
    </row>
    <row r="16497" spans="13:14" x14ac:dyDescent="0.3">
      <c r="M16497" s="9"/>
      <c r="N16497" s="9"/>
    </row>
    <row r="16498" spans="13:14" x14ac:dyDescent="0.3">
      <c r="M16498" s="9"/>
      <c r="N16498" s="9"/>
    </row>
    <row r="16499" spans="13:14" x14ac:dyDescent="0.3">
      <c r="M16499" s="9"/>
      <c r="N16499" s="9"/>
    </row>
    <row r="16500" spans="13:14" x14ac:dyDescent="0.3">
      <c r="M16500" s="9"/>
      <c r="N16500" s="9"/>
    </row>
    <row r="16501" spans="13:14" x14ac:dyDescent="0.3">
      <c r="M16501" s="9"/>
      <c r="N16501" s="9"/>
    </row>
    <row r="16502" spans="13:14" x14ac:dyDescent="0.3">
      <c r="M16502" s="9"/>
      <c r="N16502" s="9"/>
    </row>
    <row r="16503" spans="13:14" x14ac:dyDescent="0.3">
      <c r="M16503" s="9"/>
      <c r="N16503" s="9"/>
    </row>
    <row r="16504" spans="13:14" x14ac:dyDescent="0.3">
      <c r="M16504" s="9"/>
      <c r="N16504" s="9"/>
    </row>
    <row r="16505" spans="13:14" x14ac:dyDescent="0.3">
      <c r="M16505" s="9"/>
      <c r="N16505" s="9"/>
    </row>
    <row r="16506" spans="13:14" x14ac:dyDescent="0.3">
      <c r="M16506" s="9"/>
      <c r="N16506" s="9"/>
    </row>
    <row r="16507" spans="13:14" x14ac:dyDescent="0.3">
      <c r="M16507" s="9"/>
      <c r="N16507" s="9"/>
    </row>
    <row r="16508" spans="13:14" x14ac:dyDescent="0.3">
      <c r="M16508" s="9"/>
      <c r="N16508" s="9"/>
    </row>
    <row r="16509" spans="13:14" x14ac:dyDescent="0.3">
      <c r="M16509" s="9"/>
      <c r="N16509" s="9"/>
    </row>
    <row r="16510" spans="13:14" x14ac:dyDescent="0.3">
      <c r="M16510" s="9"/>
      <c r="N16510" s="9"/>
    </row>
    <row r="16511" spans="13:14" x14ac:dyDescent="0.3">
      <c r="M16511" s="9"/>
      <c r="N16511" s="9"/>
    </row>
    <row r="16512" spans="13:14" x14ac:dyDescent="0.3">
      <c r="M16512" s="9"/>
      <c r="N16512" s="9"/>
    </row>
    <row r="16513" spans="13:14" x14ac:dyDescent="0.3">
      <c r="M16513" s="9"/>
      <c r="N16513" s="9"/>
    </row>
    <row r="16514" spans="13:14" x14ac:dyDescent="0.3">
      <c r="M16514" s="9"/>
      <c r="N16514" s="9"/>
    </row>
    <row r="16515" spans="13:14" x14ac:dyDescent="0.3">
      <c r="M16515" s="9"/>
      <c r="N16515" s="9"/>
    </row>
    <row r="16516" spans="13:14" x14ac:dyDescent="0.3">
      <c r="M16516" s="9"/>
      <c r="N16516" s="9"/>
    </row>
    <row r="16517" spans="13:14" x14ac:dyDescent="0.3">
      <c r="M16517" s="9"/>
      <c r="N16517" s="9"/>
    </row>
    <row r="16518" spans="13:14" x14ac:dyDescent="0.3">
      <c r="M16518" s="9"/>
      <c r="N16518" s="9"/>
    </row>
    <row r="16519" spans="13:14" x14ac:dyDescent="0.3">
      <c r="M16519" s="9"/>
      <c r="N16519" s="9"/>
    </row>
    <row r="16520" spans="13:14" x14ac:dyDescent="0.3">
      <c r="M16520" s="9"/>
      <c r="N16520" s="9"/>
    </row>
    <row r="16521" spans="13:14" x14ac:dyDescent="0.3">
      <c r="M16521" s="9"/>
      <c r="N16521" s="9"/>
    </row>
    <row r="16522" spans="13:14" x14ac:dyDescent="0.3">
      <c r="M16522" s="9"/>
      <c r="N16522" s="9"/>
    </row>
    <row r="16523" spans="13:14" x14ac:dyDescent="0.3">
      <c r="M16523" s="9"/>
      <c r="N16523" s="9"/>
    </row>
    <row r="16524" spans="13:14" x14ac:dyDescent="0.3">
      <c r="M16524" s="9"/>
      <c r="N16524" s="9"/>
    </row>
    <row r="16525" spans="13:14" x14ac:dyDescent="0.3">
      <c r="M16525" s="9"/>
      <c r="N16525" s="9"/>
    </row>
    <row r="16526" spans="13:14" x14ac:dyDescent="0.3">
      <c r="M16526" s="9"/>
      <c r="N16526" s="9"/>
    </row>
    <row r="16527" spans="13:14" x14ac:dyDescent="0.3">
      <c r="M16527" s="9"/>
      <c r="N16527" s="9"/>
    </row>
    <row r="16528" spans="13:14" x14ac:dyDescent="0.3">
      <c r="M16528" s="9"/>
      <c r="N16528" s="9"/>
    </row>
    <row r="16529" spans="13:14" x14ac:dyDescent="0.3">
      <c r="M16529" s="9"/>
      <c r="N16529" s="9"/>
    </row>
    <row r="16530" spans="13:14" x14ac:dyDescent="0.3">
      <c r="M16530" s="9"/>
      <c r="N16530" s="9"/>
    </row>
    <row r="16531" spans="13:14" x14ac:dyDescent="0.3">
      <c r="M16531" s="9"/>
      <c r="N16531" s="9"/>
    </row>
    <row r="16532" spans="13:14" x14ac:dyDescent="0.3">
      <c r="M16532" s="9"/>
      <c r="N16532" s="9"/>
    </row>
    <row r="16533" spans="13:14" x14ac:dyDescent="0.3">
      <c r="M16533" s="9"/>
      <c r="N16533" s="9"/>
    </row>
    <row r="16534" spans="13:14" x14ac:dyDescent="0.3">
      <c r="M16534" s="9"/>
      <c r="N16534" s="9"/>
    </row>
    <row r="16535" spans="13:14" x14ac:dyDescent="0.3">
      <c r="M16535" s="9"/>
      <c r="N16535" s="9"/>
    </row>
    <row r="16536" spans="13:14" x14ac:dyDescent="0.3">
      <c r="M16536" s="9"/>
      <c r="N16536" s="9"/>
    </row>
    <row r="16537" spans="13:14" x14ac:dyDescent="0.3">
      <c r="M16537" s="9"/>
      <c r="N16537" s="9"/>
    </row>
    <row r="16538" spans="13:14" x14ac:dyDescent="0.3">
      <c r="M16538" s="9"/>
      <c r="N16538" s="9"/>
    </row>
    <row r="16539" spans="13:14" x14ac:dyDescent="0.3">
      <c r="M16539" s="9"/>
      <c r="N16539" s="9"/>
    </row>
    <row r="16540" spans="13:14" x14ac:dyDescent="0.3">
      <c r="M16540" s="9"/>
      <c r="N16540" s="9"/>
    </row>
    <row r="16541" spans="13:14" x14ac:dyDescent="0.3">
      <c r="M16541" s="9"/>
      <c r="N16541" s="9"/>
    </row>
    <row r="16542" spans="13:14" x14ac:dyDescent="0.3">
      <c r="M16542" s="9"/>
      <c r="N16542" s="9"/>
    </row>
    <row r="16543" spans="13:14" x14ac:dyDescent="0.3">
      <c r="M16543" s="9"/>
      <c r="N16543" s="9"/>
    </row>
    <row r="16544" spans="13:14" x14ac:dyDescent="0.3">
      <c r="M16544" s="9"/>
      <c r="N16544" s="9"/>
    </row>
    <row r="16545" spans="13:14" x14ac:dyDescent="0.3">
      <c r="M16545" s="9"/>
      <c r="N16545" s="9"/>
    </row>
    <row r="16546" spans="13:14" x14ac:dyDescent="0.3">
      <c r="M16546" s="9"/>
      <c r="N16546" s="9"/>
    </row>
    <row r="16547" spans="13:14" x14ac:dyDescent="0.3">
      <c r="M16547" s="9"/>
      <c r="N16547" s="9"/>
    </row>
    <row r="16548" spans="13:14" x14ac:dyDescent="0.3">
      <c r="M16548" s="9"/>
      <c r="N16548" s="9"/>
    </row>
    <row r="16549" spans="13:14" x14ac:dyDescent="0.3">
      <c r="M16549" s="9"/>
      <c r="N16549" s="9"/>
    </row>
    <row r="16550" spans="13:14" x14ac:dyDescent="0.3">
      <c r="M16550" s="9"/>
      <c r="N16550" s="9"/>
    </row>
    <row r="16551" spans="13:14" x14ac:dyDescent="0.3">
      <c r="M16551" s="9"/>
      <c r="N16551" s="9"/>
    </row>
    <row r="16552" spans="13:14" x14ac:dyDescent="0.3">
      <c r="M16552" s="9"/>
      <c r="N16552" s="9"/>
    </row>
    <row r="16553" spans="13:14" x14ac:dyDescent="0.3">
      <c r="M16553" s="9"/>
      <c r="N16553" s="9"/>
    </row>
    <row r="16554" spans="13:14" x14ac:dyDescent="0.3">
      <c r="M16554" s="9"/>
      <c r="N16554" s="9"/>
    </row>
    <row r="16555" spans="13:14" x14ac:dyDescent="0.3">
      <c r="M16555" s="9"/>
      <c r="N16555" s="9"/>
    </row>
    <row r="16556" spans="13:14" x14ac:dyDescent="0.3">
      <c r="M16556" s="9"/>
      <c r="N16556" s="9"/>
    </row>
    <row r="16557" spans="13:14" x14ac:dyDescent="0.3">
      <c r="M16557" s="9"/>
      <c r="N16557" s="9"/>
    </row>
    <row r="16558" spans="13:14" x14ac:dyDescent="0.3">
      <c r="M16558" s="9"/>
      <c r="N16558" s="9"/>
    </row>
    <row r="16559" spans="13:14" x14ac:dyDescent="0.3">
      <c r="M16559" s="9"/>
      <c r="N16559" s="9"/>
    </row>
    <row r="16560" spans="13:14" x14ac:dyDescent="0.3">
      <c r="M16560" s="9"/>
      <c r="N16560" s="9"/>
    </row>
    <row r="16561" spans="13:14" x14ac:dyDescent="0.3">
      <c r="M16561" s="9"/>
      <c r="N16561" s="9"/>
    </row>
    <row r="16562" spans="13:14" x14ac:dyDescent="0.3">
      <c r="M16562" s="9"/>
      <c r="N16562" s="9"/>
    </row>
    <row r="16563" spans="13:14" x14ac:dyDescent="0.3">
      <c r="M16563" s="9"/>
      <c r="N16563" s="9"/>
    </row>
    <row r="16564" spans="13:14" x14ac:dyDescent="0.3">
      <c r="M16564" s="9"/>
      <c r="N16564" s="9"/>
    </row>
    <row r="16565" spans="13:14" x14ac:dyDescent="0.3">
      <c r="M16565" s="9"/>
      <c r="N16565" s="9"/>
    </row>
    <row r="16566" spans="13:14" x14ac:dyDescent="0.3">
      <c r="M16566" s="9"/>
      <c r="N16566" s="9"/>
    </row>
    <row r="16567" spans="13:14" x14ac:dyDescent="0.3">
      <c r="M16567" s="9"/>
      <c r="N16567" s="9"/>
    </row>
    <row r="16568" spans="13:14" x14ac:dyDescent="0.3">
      <c r="M16568" s="9"/>
      <c r="N16568" s="9"/>
    </row>
    <row r="16569" spans="13:14" x14ac:dyDescent="0.3">
      <c r="M16569" s="9"/>
      <c r="N16569" s="9"/>
    </row>
    <row r="16570" spans="13:14" x14ac:dyDescent="0.3">
      <c r="M16570" s="9"/>
      <c r="N16570" s="9"/>
    </row>
    <row r="16571" spans="13:14" x14ac:dyDescent="0.3">
      <c r="M16571" s="9"/>
      <c r="N16571" s="9"/>
    </row>
    <row r="16572" spans="13:14" x14ac:dyDescent="0.3">
      <c r="M16572" s="9"/>
      <c r="N16572" s="9"/>
    </row>
    <row r="16573" spans="13:14" x14ac:dyDescent="0.3">
      <c r="M16573" s="9"/>
      <c r="N16573" s="9"/>
    </row>
    <row r="16574" spans="13:14" x14ac:dyDescent="0.3">
      <c r="M16574" s="9"/>
      <c r="N16574" s="9"/>
    </row>
    <row r="16575" spans="13:14" x14ac:dyDescent="0.3">
      <c r="M16575" s="9"/>
      <c r="N16575" s="9"/>
    </row>
    <row r="16576" spans="13:14" x14ac:dyDescent="0.3">
      <c r="M16576" s="9"/>
      <c r="N16576" s="9"/>
    </row>
    <row r="16577" spans="13:14" x14ac:dyDescent="0.3">
      <c r="M16577" s="9"/>
      <c r="N16577" s="9"/>
    </row>
    <row r="16578" spans="13:14" x14ac:dyDescent="0.3">
      <c r="M16578" s="9"/>
      <c r="N16578" s="9"/>
    </row>
    <row r="16579" spans="13:14" x14ac:dyDescent="0.3">
      <c r="M16579" s="9"/>
      <c r="N16579" s="9"/>
    </row>
    <row r="16580" spans="13:14" x14ac:dyDescent="0.3">
      <c r="M16580" s="9"/>
      <c r="N16580" s="9"/>
    </row>
    <row r="16581" spans="13:14" x14ac:dyDescent="0.3">
      <c r="M16581" s="9"/>
      <c r="N16581" s="9"/>
    </row>
    <row r="16582" spans="13:14" x14ac:dyDescent="0.3">
      <c r="M16582" s="9"/>
      <c r="N16582" s="9"/>
    </row>
    <row r="16583" spans="13:14" x14ac:dyDescent="0.3">
      <c r="M16583" s="9"/>
      <c r="N16583" s="9"/>
    </row>
    <row r="16584" spans="13:14" x14ac:dyDescent="0.3">
      <c r="M16584" s="9"/>
      <c r="N16584" s="9"/>
    </row>
    <row r="16585" spans="13:14" x14ac:dyDescent="0.3">
      <c r="M16585" s="9"/>
      <c r="N16585" s="9"/>
    </row>
    <row r="16586" spans="13:14" x14ac:dyDescent="0.3">
      <c r="M16586" s="9"/>
      <c r="N16586" s="9"/>
    </row>
    <row r="16587" spans="13:14" x14ac:dyDescent="0.3">
      <c r="M16587" s="9"/>
      <c r="N16587" s="9"/>
    </row>
    <row r="16588" spans="13:14" x14ac:dyDescent="0.3">
      <c r="M16588" s="9"/>
      <c r="N16588" s="9"/>
    </row>
    <row r="16589" spans="13:14" x14ac:dyDescent="0.3">
      <c r="M16589" s="9"/>
      <c r="N16589" s="9"/>
    </row>
    <row r="16590" spans="13:14" x14ac:dyDescent="0.3">
      <c r="M16590" s="9"/>
      <c r="N16590" s="9"/>
    </row>
    <row r="16591" spans="13:14" x14ac:dyDescent="0.3">
      <c r="M16591" s="9"/>
      <c r="N16591" s="9"/>
    </row>
    <row r="16592" spans="13:14" x14ac:dyDescent="0.3">
      <c r="M16592" s="9"/>
      <c r="N16592" s="9"/>
    </row>
    <row r="16593" spans="13:14" x14ac:dyDescent="0.3">
      <c r="M16593" s="9"/>
      <c r="N16593" s="9"/>
    </row>
    <row r="16594" spans="13:14" x14ac:dyDescent="0.3">
      <c r="M16594" s="9"/>
      <c r="N16594" s="9"/>
    </row>
    <row r="16595" spans="13:14" x14ac:dyDescent="0.3">
      <c r="M16595" s="9"/>
      <c r="N16595" s="9"/>
    </row>
    <row r="16596" spans="13:14" x14ac:dyDescent="0.3">
      <c r="M16596" s="9"/>
      <c r="N16596" s="9"/>
    </row>
    <row r="16597" spans="13:14" x14ac:dyDescent="0.3">
      <c r="M16597" s="9"/>
      <c r="N16597" s="9"/>
    </row>
    <row r="16598" spans="13:14" x14ac:dyDescent="0.3">
      <c r="M16598" s="9"/>
      <c r="N16598" s="9"/>
    </row>
    <row r="16599" spans="13:14" x14ac:dyDescent="0.3">
      <c r="M16599" s="9"/>
      <c r="N16599" s="9"/>
    </row>
    <row r="16600" spans="13:14" x14ac:dyDescent="0.3">
      <c r="M16600" s="9"/>
      <c r="N16600" s="9"/>
    </row>
    <row r="16601" spans="13:14" x14ac:dyDescent="0.3">
      <c r="M16601" s="9"/>
      <c r="N16601" s="9"/>
    </row>
    <row r="16602" spans="13:14" x14ac:dyDescent="0.3">
      <c r="M16602" s="9"/>
      <c r="N16602" s="9"/>
    </row>
    <row r="16603" spans="13:14" x14ac:dyDescent="0.3">
      <c r="M16603" s="9"/>
      <c r="N16603" s="9"/>
    </row>
    <row r="16604" spans="13:14" x14ac:dyDescent="0.3">
      <c r="M16604" s="9"/>
      <c r="N16604" s="9"/>
    </row>
    <row r="16605" spans="13:14" x14ac:dyDescent="0.3">
      <c r="M16605" s="9"/>
      <c r="N16605" s="9"/>
    </row>
    <row r="16606" spans="13:14" x14ac:dyDescent="0.3">
      <c r="M16606" s="9"/>
      <c r="N16606" s="9"/>
    </row>
    <row r="16607" spans="13:14" x14ac:dyDescent="0.3">
      <c r="M16607" s="9"/>
      <c r="N16607" s="9"/>
    </row>
    <row r="16608" spans="13:14" x14ac:dyDescent="0.3">
      <c r="M16608" s="9"/>
      <c r="N16608" s="9"/>
    </row>
    <row r="16609" spans="13:14" x14ac:dyDescent="0.3">
      <c r="M16609" s="9"/>
      <c r="N16609" s="9"/>
    </row>
    <row r="16610" spans="13:14" x14ac:dyDescent="0.3">
      <c r="M16610" s="9"/>
      <c r="N16610" s="9"/>
    </row>
    <row r="16611" spans="13:14" x14ac:dyDescent="0.3">
      <c r="M16611" s="9"/>
      <c r="N16611" s="9"/>
    </row>
    <row r="16612" spans="13:14" x14ac:dyDescent="0.3">
      <c r="M16612" s="9"/>
      <c r="N16612" s="9"/>
    </row>
    <row r="16613" spans="13:14" x14ac:dyDescent="0.3">
      <c r="M16613" s="9"/>
      <c r="N16613" s="9"/>
    </row>
    <row r="16614" spans="13:14" x14ac:dyDescent="0.3">
      <c r="M16614" s="9"/>
      <c r="N16614" s="9"/>
    </row>
    <row r="16615" spans="13:14" x14ac:dyDescent="0.3">
      <c r="M16615" s="9"/>
      <c r="N16615" s="9"/>
    </row>
    <row r="16616" spans="13:14" x14ac:dyDescent="0.3">
      <c r="M16616" s="9"/>
      <c r="N16616" s="9"/>
    </row>
    <row r="16617" spans="13:14" x14ac:dyDescent="0.3">
      <c r="M16617" s="9"/>
      <c r="N16617" s="9"/>
    </row>
    <row r="16618" spans="13:14" x14ac:dyDescent="0.3">
      <c r="M16618" s="9"/>
      <c r="N16618" s="9"/>
    </row>
    <row r="16619" spans="13:14" x14ac:dyDescent="0.3">
      <c r="M16619" s="9"/>
      <c r="N16619" s="9"/>
    </row>
    <row r="16620" spans="13:14" x14ac:dyDescent="0.3">
      <c r="M16620" s="9"/>
      <c r="N16620" s="9"/>
    </row>
    <row r="16621" spans="13:14" x14ac:dyDescent="0.3">
      <c r="M16621" s="9"/>
      <c r="N16621" s="9"/>
    </row>
    <row r="16622" spans="13:14" x14ac:dyDescent="0.3">
      <c r="M16622" s="9"/>
      <c r="N16622" s="9"/>
    </row>
    <row r="16623" spans="13:14" x14ac:dyDescent="0.3">
      <c r="M16623" s="9"/>
      <c r="N16623" s="9"/>
    </row>
    <row r="16624" spans="13:14" x14ac:dyDescent="0.3">
      <c r="M16624" s="9"/>
      <c r="N16624" s="9"/>
    </row>
    <row r="16625" spans="13:14" x14ac:dyDescent="0.3">
      <c r="M16625" s="9"/>
      <c r="N16625" s="9"/>
    </row>
    <row r="16626" spans="13:14" x14ac:dyDescent="0.3">
      <c r="M16626" s="9"/>
      <c r="N16626" s="9"/>
    </row>
    <row r="16627" spans="13:14" x14ac:dyDescent="0.3">
      <c r="M16627" s="9"/>
      <c r="N16627" s="9"/>
    </row>
    <row r="16628" spans="13:14" x14ac:dyDescent="0.3">
      <c r="M16628" s="9"/>
      <c r="N16628" s="9"/>
    </row>
    <row r="16629" spans="13:14" x14ac:dyDescent="0.3">
      <c r="M16629" s="9"/>
      <c r="N16629" s="9"/>
    </row>
    <row r="16630" spans="13:14" x14ac:dyDescent="0.3">
      <c r="M16630" s="9"/>
      <c r="N16630" s="9"/>
    </row>
    <row r="16631" spans="13:14" x14ac:dyDescent="0.3">
      <c r="M16631" s="9"/>
      <c r="N16631" s="9"/>
    </row>
    <row r="16632" spans="13:14" x14ac:dyDescent="0.3">
      <c r="M16632" s="9"/>
      <c r="N16632" s="9"/>
    </row>
    <row r="16633" spans="13:14" x14ac:dyDescent="0.3">
      <c r="M16633" s="9"/>
      <c r="N16633" s="9"/>
    </row>
    <row r="16634" spans="13:14" x14ac:dyDescent="0.3">
      <c r="M16634" s="9"/>
      <c r="N16634" s="9"/>
    </row>
    <row r="16635" spans="13:14" x14ac:dyDescent="0.3">
      <c r="M16635" s="9"/>
      <c r="N16635" s="9"/>
    </row>
    <row r="16636" spans="13:14" x14ac:dyDescent="0.3">
      <c r="M16636" s="9"/>
      <c r="N16636" s="9"/>
    </row>
    <row r="16637" spans="13:14" x14ac:dyDescent="0.3">
      <c r="M16637" s="9"/>
      <c r="N16637" s="9"/>
    </row>
    <row r="16638" spans="13:14" x14ac:dyDescent="0.3">
      <c r="M16638" s="9"/>
      <c r="N16638" s="9"/>
    </row>
    <row r="16639" spans="13:14" x14ac:dyDescent="0.3">
      <c r="M16639" s="9"/>
      <c r="N16639" s="9"/>
    </row>
    <row r="16640" spans="13:14" x14ac:dyDescent="0.3">
      <c r="M16640" s="9"/>
      <c r="N16640" s="9"/>
    </row>
    <row r="16641" spans="13:14" x14ac:dyDescent="0.3">
      <c r="M16641" s="9"/>
      <c r="N16641" s="9"/>
    </row>
    <row r="16642" spans="13:14" x14ac:dyDescent="0.3">
      <c r="M16642" s="9"/>
      <c r="N16642" s="9"/>
    </row>
    <row r="16643" spans="13:14" x14ac:dyDescent="0.3">
      <c r="M16643" s="9"/>
      <c r="N16643" s="9"/>
    </row>
    <row r="16644" spans="13:14" x14ac:dyDescent="0.3">
      <c r="M16644" s="9"/>
      <c r="N16644" s="9"/>
    </row>
    <row r="16645" spans="13:14" x14ac:dyDescent="0.3">
      <c r="M16645" s="9"/>
      <c r="N16645" s="9"/>
    </row>
    <row r="16646" spans="13:14" x14ac:dyDescent="0.3">
      <c r="M16646" s="9"/>
      <c r="N16646" s="9"/>
    </row>
    <row r="16647" spans="13:14" x14ac:dyDescent="0.3">
      <c r="M16647" s="9"/>
      <c r="N16647" s="9"/>
    </row>
    <row r="16648" spans="13:14" x14ac:dyDescent="0.3">
      <c r="M16648" s="9"/>
      <c r="N16648" s="9"/>
    </row>
    <row r="16649" spans="13:14" x14ac:dyDescent="0.3">
      <c r="M16649" s="9"/>
      <c r="N16649" s="9"/>
    </row>
    <row r="16650" spans="13:14" x14ac:dyDescent="0.3">
      <c r="M16650" s="9"/>
      <c r="N16650" s="9"/>
    </row>
    <row r="16651" spans="13:14" x14ac:dyDescent="0.3">
      <c r="M16651" s="9"/>
      <c r="N16651" s="9"/>
    </row>
    <row r="16652" spans="13:14" x14ac:dyDescent="0.3">
      <c r="M16652" s="9"/>
      <c r="N16652" s="9"/>
    </row>
    <row r="16653" spans="13:14" x14ac:dyDescent="0.3">
      <c r="M16653" s="9"/>
      <c r="N16653" s="9"/>
    </row>
    <row r="16654" spans="13:14" x14ac:dyDescent="0.3">
      <c r="M16654" s="9"/>
      <c r="N16654" s="9"/>
    </row>
    <row r="16655" spans="13:14" x14ac:dyDescent="0.3">
      <c r="M16655" s="9"/>
      <c r="N16655" s="9"/>
    </row>
    <row r="16656" spans="13:14" x14ac:dyDescent="0.3">
      <c r="M16656" s="9"/>
      <c r="N16656" s="9"/>
    </row>
    <row r="16657" spans="13:14" x14ac:dyDescent="0.3">
      <c r="M16657" s="9"/>
      <c r="N16657" s="9"/>
    </row>
    <row r="16658" spans="13:14" x14ac:dyDescent="0.3">
      <c r="M16658" s="9"/>
      <c r="N16658" s="9"/>
    </row>
    <row r="16659" spans="13:14" x14ac:dyDescent="0.3">
      <c r="M16659" s="9"/>
      <c r="N16659" s="9"/>
    </row>
    <row r="16660" spans="13:14" x14ac:dyDescent="0.3">
      <c r="M16660" s="9"/>
      <c r="N16660" s="9"/>
    </row>
    <row r="16661" spans="13:14" x14ac:dyDescent="0.3">
      <c r="M16661" s="9"/>
      <c r="N16661" s="9"/>
    </row>
    <row r="16662" spans="13:14" x14ac:dyDescent="0.3">
      <c r="M16662" s="9"/>
      <c r="N16662" s="9"/>
    </row>
    <row r="16663" spans="13:14" x14ac:dyDescent="0.3">
      <c r="M16663" s="9"/>
      <c r="N16663" s="9"/>
    </row>
    <row r="16664" spans="13:14" x14ac:dyDescent="0.3">
      <c r="M16664" s="9"/>
      <c r="N16664" s="9"/>
    </row>
    <row r="16665" spans="13:14" x14ac:dyDescent="0.3">
      <c r="M16665" s="9"/>
      <c r="N16665" s="9"/>
    </row>
    <row r="16666" spans="13:14" x14ac:dyDescent="0.3">
      <c r="M16666" s="9"/>
      <c r="N16666" s="9"/>
    </row>
    <row r="16667" spans="13:14" x14ac:dyDescent="0.3">
      <c r="M16667" s="9"/>
      <c r="N16667" s="9"/>
    </row>
    <row r="16668" spans="13:14" x14ac:dyDescent="0.3">
      <c r="M16668" s="9"/>
      <c r="N16668" s="9"/>
    </row>
    <row r="16669" spans="13:14" x14ac:dyDescent="0.3">
      <c r="M16669" s="9"/>
      <c r="N16669" s="9"/>
    </row>
    <row r="16670" spans="13:14" x14ac:dyDescent="0.3">
      <c r="M16670" s="9"/>
      <c r="N16670" s="9"/>
    </row>
    <row r="16671" spans="13:14" x14ac:dyDescent="0.3">
      <c r="M16671" s="9"/>
      <c r="N16671" s="9"/>
    </row>
    <row r="16672" spans="13:14" x14ac:dyDescent="0.3">
      <c r="M16672" s="9"/>
      <c r="N16672" s="9"/>
    </row>
    <row r="16673" spans="13:14" x14ac:dyDescent="0.3">
      <c r="M16673" s="9"/>
      <c r="N16673" s="9"/>
    </row>
    <row r="16674" spans="13:14" x14ac:dyDescent="0.3">
      <c r="M16674" s="9"/>
      <c r="N16674" s="9"/>
    </row>
    <row r="16675" spans="13:14" x14ac:dyDescent="0.3">
      <c r="M16675" s="9"/>
      <c r="N16675" s="9"/>
    </row>
    <row r="16676" spans="13:14" x14ac:dyDescent="0.3">
      <c r="M16676" s="9"/>
      <c r="N16676" s="9"/>
    </row>
    <row r="16677" spans="13:14" x14ac:dyDescent="0.3">
      <c r="M16677" s="9"/>
      <c r="N16677" s="9"/>
    </row>
    <row r="16678" spans="13:14" x14ac:dyDescent="0.3">
      <c r="M16678" s="9"/>
      <c r="N16678" s="9"/>
    </row>
    <row r="16679" spans="13:14" x14ac:dyDescent="0.3">
      <c r="M16679" s="9"/>
      <c r="N16679" s="9"/>
    </row>
    <row r="16680" spans="13:14" x14ac:dyDescent="0.3">
      <c r="M16680" s="9"/>
      <c r="N16680" s="9"/>
    </row>
    <row r="16681" spans="13:14" x14ac:dyDescent="0.3">
      <c r="M16681" s="9"/>
      <c r="N16681" s="9"/>
    </row>
    <row r="16682" spans="13:14" x14ac:dyDescent="0.3">
      <c r="M16682" s="9"/>
      <c r="N16682" s="9"/>
    </row>
    <row r="16683" spans="13:14" x14ac:dyDescent="0.3">
      <c r="M16683" s="9"/>
      <c r="N16683" s="9"/>
    </row>
    <row r="16684" spans="13:14" x14ac:dyDescent="0.3">
      <c r="M16684" s="9"/>
      <c r="N16684" s="9"/>
    </row>
    <row r="16685" spans="13:14" x14ac:dyDescent="0.3">
      <c r="M16685" s="9"/>
      <c r="N16685" s="9"/>
    </row>
    <row r="16686" spans="13:14" x14ac:dyDescent="0.3">
      <c r="M16686" s="9"/>
      <c r="N16686" s="9"/>
    </row>
    <row r="16687" spans="13:14" x14ac:dyDescent="0.3">
      <c r="M16687" s="9"/>
      <c r="N16687" s="9"/>
    </row>
    <row r="16688" spans="13:14" x14ac:dyDescent="0.3">
      <c r="M16688" s="9"/>
      <c r="N16688" s="9"/>
    </row>
    <row r="16689" spans="13:14" x14ac:dyDescent="0.3">
      <c r="M16689" s="9"/>
      <c r="N16689" s="9"/>
    </row>
    <row r="16690" spans="13:14" x14ac:dyDescent="0.3">
      <c r="M16690" s="9"/>
      <c r="N16690" s="9"/>
    </row>
    <row r="16691" spans="13:14" x14ac:dyDescent="0.3">
      <c r="M16691" s="9"/>
      <c r="N16691" s="9"/>
    </row>
    <row r="16692" spans="13:14" x14ac:dyDescent="0.3">
      <c r="M16692" s="9"/>
      <c r="N16692" s="9"/>
    </row>
    <row r="16693" spans="13:14" x14ac:dyDescent="0.3">
      <c r="M16693" s="9"/>
      <c r="N16693" s="9"/>
    </row>
    <row r="16694" spans="13:14" x14ac:dyDescent="0.3">
      <c r="M16694" s="9"/>
      <c r="N16694" s="9"/>
    </row>
    <row r="16695" spans="13:14" x14ac:dyDescent="0.3">
      <c r="M16695" s="9"/>
      <c r="N16695" s="9"/>
    </row>
    <row r="16696" spans="13:14" x14ac:dyDescent="0.3">
      <c r="M16696" s="9"/>
      <c r="N16696" s="9"/>
    </row>
    <row r="16697" spans="13:14" x14ac:dyDescent="0.3">
      <c r="M16697" s="9"/>
      <c r="N16697" s="9"/>
    </row>
    <row r="16698" spans="13:14" x14ac:dyDescent="0.3">
      <c r="M16698" s="9"/>
      <c r="N16698" s="9"/>
    </row>
    <row r="16699" spans="13:14" x14ac:dyDescent="0.3">
      <c r="M16699" s="9"/>
      <c r="N16699" s="9"/>
    </row>
    <row r="16700" spans="13:14" x14ac:dyDescent="0.3">
      <c r="M16700" s="9"/>
      <c r="N16700" s="9"/>
    </row>
    <row r="16701" spans="13:14" x14ac:dyDescent="0.3">
      <c r="M16701" s="9"/>
      <c r="N16701" s="9"/>
    </row>
    <row r="16702" spans="13:14" x14ac:dyDescent="0.3">
      <c r="M16702" s="9"/>
      <c r="N16702" s="9"/>
    </row>
    <row r="16703" spans="13:14" x14ac:dyDescent="0.3">
      <c r="M16703" s="9"/>
      <c r="N16703" s="9"/>
    </row>
    <row r="16704" spans="13:14" x14ac:dyDescent="0.3">
      <c r="M16704" s="9"/>
      <c r="N16704" s="9"/>
    </row>
    <row r="16705" spans="13:14" x14ac:dyDescent="0.3">
      <c r="M16705" s="9"/>
      <c r="N16705" s="9"/>
    </row>
    <row r="16706" spans="13:14" x14ac:dyDescent="0.3">
      <c r="M16706" s="9"/>
      <c r="N16706" s="9"/>
    </row>
    <row r="16707" spans="13:14" x14ac:dyDescent="0.3">
      <c r="M16707" s="9"/>
      <c r="N16707" s="9"/>
    </row>
    <row r="16708" spans="13:14" x14ac:dyDescent="0.3">
      <c r="M16708" s="9"/>
      <c r="N16708" s="9"/>
    </row>
    <row r="16709" spans="13:14" x14ac:dyDescent="0.3">
      <c r="M16709" s="9"/>
      <c r="N16709" s="9"/>
    </row>
    <row r="16710" spans="13:14" x14ac:dyDescent="0.3">
      <c r="M16710" s="9"/>
      <c r="N16710" s="9"/>
    </row>
    <row r="16711" spans="13:14" x14ac:dyDescent="0.3">
      <c r="M16711" s="9"/>
      <c r="N16711" s="9"/>
    </row>
    <row r="16712" spans="13:14" x14ac:dyDescent="0.3">
      <c r="M16712" s="9"/>
      <c r="N16712" s="9"/>
    </row>
    <row r="16713" spans="13:14" x14ac:dyDescent="0.3">
      <c r="M16713" s="9"/>
      <c r="N16713" s="9"/>
    </row>
    <row r="16714" spans="13:14" x14ac:dyDescent="0.3">
      <c r="M16714" s="9"/>
      <c r="N16714" s="9"/>
    </row>
    <row r="16715" spans="13:14" x14ac:dyDescent="0.3">
      <c r="M16715" s="9"/>
      <c r="N16715" s="9"/>
    </row>
    <row r="16716" spans="13:14" x14ac:dyDescent="0.3">
      <c r="M16716" s="9"/>
      <c r="N16716" s="9"/>
    </row>
    <row r="16717" spans="13:14" x14ac:dyDescent="0.3">
      <c r="M16717" s="9"/>
      <c r="N16717" s="9"/>
    </row>
    <row r="16718" spans="13:14" x14ac:dyDescent="0.3">
      <c r="M16718" s="9"/>
      <c r="N16718" s="9"/>
    </row>
    <row r="16719" spans="13:14" x14ac:dyDescent="0.3">
      <c r="M16719" s="9"/>
      <c r="N16719" s="9"/>
    </row>
    <row r="16720" spans="13:14" x14ac:dyDescent="0.3">
      <c r="M16720" s="9"/>
      <c r="N16720" s="9"/>
    </row>
    <row r="16721" spans="13:14" x14ac:dyDescent="0.3">
      <c r="M16721" s="9"/>
      <c r="N16721" s="9"/>
    </row>
    <row r="16722" spans="13:14" x14ac:dyDescent="0.3">
      <c r="M16722" s="9"/>
      <c r="N16722" s="9"/>
    </row>
    <row r="16723" spans="13:14" x14ac:dyDescent="0.3">
      <c r="M16723" s="9"/>
      <c r="N16723" s="9"/>
    </row>
    <row r="16724" spans="13:14" x14ac:dyDescent="0.3">
      <c r="M16724" s="9"/>
      <c r="N16724" s="9"/>
    </row>
    <row r="16725" spans="13:14" x14ac:dyDescent="0.3">
      <c r="M16725" s="9"/>
      <c r="N16725" s="9"/>
    </row>
    <row r="16726" spans="13:14" x14ac:dyDescent="0.3">
      <c r="M16726" s="9"/>
      <c r="N16726" s="9"/>
    </row>
    <row r="16727" spans="13:14" x14ac:dyDescent="0.3">
      <c r="M16727" s="9"/>
      <c r="N16727" s="9"/>
    </row>
    <row r="16728" spans="13:14" x14ac:dyDescent="0.3">
      <c r="M16728" s="9"/>
      <c r="N16728" s="9"/>
    </row>
    <row r="16729" spans="13:14" x14ac:dyDescent="0.3">
      <c r="M16729" s="9"/>
      <c r="N16729" s="9"/>
    </row>
    <row r="16730" spans="13:14" x14ac:dyDescent="0.3">
      <c r="M16730" s="9"/>
      <c r="N16730" s="9"/>
    </row>
    <row r="16731" spans="13:14" x14ac:dyDescent="0.3">
      <c r="M16731" s="9"/>
      <c r="N16731" s="9"/>
    </row>
    <row r="16732" spans="13:14" x14ac:dyDescent="0.3">
      <c r="M16732" s="9"/>
      <c r="N16732" s="9"/>
    </row>
    <row r="16733" spans="13:14" x14ac:dyDescent="0.3">
      <c r="M16733" s="9"/>
      <c r="N16733" s="9"/>
    </row>
    <row r="16734" spans="13:14" x14ac:dyDescent="0.3">
      <c r="M16734" s="9"/>
      <c r="N16734" s="9"/>
    </row>
    <row r="16735" spans="13:14" x14ac:dyDescent="0.3">
      <c r="M16735" s="9"/>
      <c r="N16735" s="9"/>
    </row>
    <row r="16736" spans="13:14" x14ac:dyDescent="0.3">
      <c r="M16736" s="9"/>
      <c r="N16736" s="9"/>
    </row>
    <row r="16737" spans="13:14" x14ac:dyDescent="0.3">
      <c r="M16737" s="9"/>
      <c r="N16737" s="9"/>
    </row>
    <row r="16738" spans="13:14" x14ac:dyDescent="0.3">
      <c r="M16738" s="9"/>
      <c r="N16738" s="9"/>
    </row>
    <row r="16739" spans="13:14" x14ac:dyDescent="0.3">
      <c r="M16739" s="9"/>
      <c r="N16739" s="9"/>
    </row>
    <row r="16740" spans="13:14" x14ac:dyDescent="0.3">
      <c r="M16740" s="9"/>
      <c r="N16740" s="9"/>
    </row>
    <row r="16741" spans="13:14" x14ac:dyDescent="0.3">
      <c r="M16741" s="9"/>
      <c r="N16741" s="9"/>
    </row>
    <row r="16742" spans="13:14" x14ac:dyDescent="0.3">
      <c r="M16742" s="9"/>
      <c r="N16742" s="9"/>
    </row>
    <row r="16743" spans="13:14" x14ac:dyDescent="0.3">
      <c r="M16743" s="9"/>
      <c r="N16743" s="9"/>
    </row>
    <row r="16744" spans="13:14" x14ac:dyDescent="0.3">
      <c r="M16744" s="9"/>
      <c r="N16744" s="9"/>
    </row>
    <row r="16745" spans="13:14" x14ac:dyDescent="0.3">
      <c r="M16745" s="9"/>
      <c r="N16745" s="9"/>
    </row>
    <row r="16746" spans="13:14" x14ac:dyDescent="0.3">
      <c r="M16746" s="9"/>
      <c r="N16746" s="9"/>
    </row>
    <row r="16747" spans="13:14" x14ac:dyDescent="0.3">
      <c r="M16747" s="9"/>
      <c r="N16747" s="9"/>
    </row>
    <row r="16748" spans="13:14" x14ac:dyDescent="0.3">
      <c r="M16748" s="9"/>
      <c r="N16748" s="9"/>
    </row>
    <row r="16749" spans="13:14" x14ac:dyDescent="0.3">
      <c r="M16749" s="9"/>
      <c r="N16749" s="9"/>
    </row>
    <row r="16750" spans="13:14" x14ac:dyDescent="0.3">
      <c r="M16750" s="9"/>
      <c r="N16750" s="9"/>
    </row>
    <row r="16751" spans="13:14" x14ac:dyDescent="0.3">
      <c r="M16751" s="9"/>
      <c r="N16751" s="9"/>
    </row>
    <row r="16752" spans="13:14" x14ac:dyDescent="0.3">
      <c r="M16752" s="9"/>
      <c r="N16752" s="9"/>
    </row>
    <row r="16753" spans="13:14" x14ac:dyDescent="0.3">
      <c r="M16753" s="9"/>
      <c r="N16753" s="9"/>
    </row>
    <row r="16754" spans="13:14" x14ac:dyDescent="0.3">
      <c r="M16754" s="9"/>
      <c r="N16754" s="9"/>
    </row>
    <row r="16755" spans="13:14" x14ac:dyDescent="0.3">
      <c r="M16755" s="9"/>
      <c r="N16755" s="9"/>
    </row>
    <row r="16756" spans="13:14" x14ac:dyDescent="0.3">
      <c r="M16756" s="9"/>
      <c r="N16756" s="9"/>
    </row>
    <row r="16757" spans="13:14" x14ac:dyDescent="0.3">
      <c r="M16757" s="9"/>
      <c r="N16757" s="9"/>
    </row>
    <row r="16758" spans="13:14" x14ac:dyDescent="0.3">
      <c r="M16758" s="9"/>
      <c r="N16758" s="9"/>
    </row>
    <row r="16759" spans="13:14" x14ac:dyDescent="0.3">
      <c r="M16759" s="9"/>
      <c r="N16759" s="9"/>
    </row>
    <row r="16760" spans="13:14" x14ac:dyDescent="0.3">
      <c r="M16760" s="9"/>
      <c r="N16760" s="9"/>
    </row>
    <row r="16761" spans="13:14" x14ac:dyDescent="0.3">
      <c r="M16761" s="9"/>
      <c r="N16761" s="9"/>
    </row>
    <row r="16762" spans="13:14" x14ac:dyDescent="0.3">
      <c r="M16762" s="9"/>
      <c r="N16762" s="9"/>
    </row>
    <row r="16763" spans="13:14" x14ac:dyDescent="0.3">
      <c r="M16763" s="9"/>
      <c r="N16763" s="9"/>
    </row>
    <row r="16764" spans="13:14" x14ac:dyDescent="0.3">
      <c r="M16764" s="9"/>
      <c r="N16764" s="9"/>
    </row>
    <row r="16765" spans="13:14" x14ac:dyDescent="0.3">
      <c r="M16765" s="9"/>
      <c r="N16765" s="9"/>
    </row>
    <row r="16766" spans="13:14" x14ac:dyDescent="0.3">
      <c r="M16766" s="9"/>
      <c r="N16766" s="9"/>
    </row>
    <row r="16767" spans="13:14" x14ac:dyDescent="0.3">
      <c r="M16767" s="9"/>
      <c r="N16767" s="9"/>
    </row>
    <row r="16768" spans="13:14" x14ac:dyDescent="0.3">
      <c r="M16768" s="9"/>
      <c r="N16768" s="9"/>
    </row>
    <row r="16769" spans="13:14" x14ac:dyDescent="0.3">
      <c r="M16769" s="9"/>
      <c r="N16769" s="9"/>
    </row>
    <row r="16770" spans="13:14" x14ac:dyDescent="0.3">
      <c r="M16770" s="9"/>
      <c r="N16770" s="9"/>
    </row>
    <row r="16771" spans="13:14" x14ac:dyDescent="0.3">
      <c r="M16771" s="9"/>
      <c r="N16771" s="9"/>
    </row>
    <row r="16772" spans="13:14" x14ac:dyDescent="0.3">
      <c r="M16772" s="9"/>
      <c r="N16772" s="9"/>
    </row>
    <row r="16773" spans="13:14" x14ac:dyDescent="0.3">
      <c r="M16773" s="9"/>
      <c r="N16773" s="9"/>
    </row>
    <row r="16774" spans="13:14" x14ac:dyDescent="0.3">
      <c r="M16774" s="9"/>
      <c r="N16774" s="9"/>
    </row>
    <row r="16775" spans="13:14" x14ac:dyDescent="0.3">
      <c r="M16775" s="9"/>
      <c r="N16775" s="9"/>
    </row>
    <row r="16776" spans="13:14" x14ac:dyDescent="0.3">
      <c r="M16776" s="9"/>
      <c r="N16776" s="9"/>
    </row>
    <row r="16777" spans="13:14" x14ac:dyDescent="0.3">
      <c r="M16777" s="9"/>
      <c r="N16777" s="9"/>
    </row>
    <row r="16778" spans="13:14" x14ac:dyDescent="0.3">
      <c r="M16778" s="9"/>
      <c r="N16778" s="9"/>
    </row>
    <row r="16779" spans="13:14" x14ac:dyDescent="0.3">
      <c r="M16779" s="9"/>
      <c r="N16779" s="9"/>
    </row>
    <row r="16780" spans="13:14" x14ac:dyDescent="0.3">
      <c r="M16780" s="9"/>
      <c r="N16780" s="9"/>
    </row>
    <row r="16781" spans="13:14" x14ac:dyDescent="0.3">
      <c r="M16781" s="9"/>
      <c r="N16781" s="9"/>
    </row>
    <row r="16782" spans="13:14" x14ac:dyDescent="0.3">
      <c r="M16782" s="9"/>
      <c r="N16782" s="9"/>
    </row>
    <row r="16783" spans="13:14" x14ac:dyDescent="0.3">
      <c r="M16783" s="9"/>
      <c r="N16783" s="9"/>
    </row>
    <row r="16784" spans="13:14" x14ac:dyDescent="0.3">
      <c r="M16784" s="9"/>
      <c r="N16784" s="9"/>
    </row>
    <row r="16785" spans="13:14" x14ac:dyDescent="0.3">
      <c r="M16785" s="9"/>
      <c r="N16785" s="9"/>
    </row>
    <row r="16786" spans="13:14" x14ac:dyDescent="0.3">
      <c r="M16786" s="9"/>
      <c r="N16786" s="9"/>
    </row>
    <row r="16787" spans="13:14" x14ac:dyDescent="0.3">
      <c r="M16787" s="9"/>
      <c r="N16787" s="9"/>
    </row>
    <row r="16788" spans="13:14" x14ac:dyDescent="0.3">
      <c r="M16788" s="9"/>
      <c r="N16788" s="9"/>
    </row>
    <row r="16789" spans="13:14" x14ac:dyDescent="0.3">
      <c r="M16789" s="9"/>
      <c r="N16789" s="9"/>
    </row>
    <row r="16790" spans="13:14" x14ac:dyDescent="0.3">
      <c r="M16790" s="9"/>
      <c r="N16790" s="9"/>
    </row>
    <row r="16791" spans="13:14" x14ac:dyDescent="0.3">
      <c r="M16791" s="9"/>
      <c r="N16791" s="9"/>
    </row>
    <row r="16792" spans="13:14" x14ac:dyDescent="0.3">
      <c r="M16792" s="9"/>
      <c r="N16792" s="9"/>
    </row>
    <row r="16793" spans="13:14" x14ac:dyDescent="0.3">
      <c r="M16793" s="9"/>
      <c r="N16793" s="9"/>
    </row>
    <row r="16794" spans="13:14" x14ac:dyDescent="0.3">
      <c r="M16794" s="9"/>
      <c r="N16794" s="9"/>
    </row>
    <row r="16795" spans="13:14" x14ac:dyDescent="0.3">
      <c r="M16795" s="9"/>
      <c r="N16795" s="9"/>
    </row>
    <row r="16796" spans="13:14" x14ac:dyDescent="0.3">
      <c r="M16796" s="9"/>
      <c r="N16796" s="9"/>
    </row>
    <row r="16797" spans="13:14" x14ac:dyDescent="0.3">
      <c r="M16797" s="9"/>
      <c r="N16797" s="9"/>
    </row>
    <row r="16798" spans="13:14" x14ac:dyDescent="0.3">
      <c r="M16798" s="9"/>
      <c r="N16798" s="9"/>
    </row>
    <row r="16799" spans="13:14" x14ac:dyDescent="0.3">
      <c r="M16799" s="9"/>
      <c r="N16799" s="9"/>
    </row>
    <row r="16800" spans="13:14" x14ac:dyDescent="0.3">
      <c r="M16800" s="9"/>
      <c r="N16800" s="9"/>
    </row>
    <row r="16801" spans="13:14" x14ac:dyDescent="0.3">
      <c r="M16801" s="9"/>
      <c r="N16801" s="9"/>
    </row>
    <row r="16802" spans="13:14" x14ac:dyDescent="0.3">
      <c r="M16802" s="9"/>
      <c r="N16802" s="9"/>
    </row>
    <row r="16803" spans="13:14" x14ac:dyDescent="0.3">
      <c r="M16803" s="9"/>
      <c r="N16803" s="9"/>
    </row>
    <row r="16804" spans="13:14" x14ac:dyDescent="0.3">
      <c r="M16804" s="9"/>
      <c r="N16804" s="9"/>
    </row>
    <row r="16805" spans="13:14" x14ac:dyDescent="0.3">
      <c r="M16805" s="9"/>
      <c r="N16805" s="9"/>
    </row>
    <row r="16806" spans="13:14" x14ac:dyDescent="0.3">
      <c r="M16806" s="9"/>
      <c r="N16806" s="9"/>
    </row>
    <row r="16807" spans="13:14" x14ac:dyDescent="0.3">
      <c r="M16807" s="9"/>
      <c r="N16807" s="9"/>
    </row>
    <row r="16808" spans="13:14" x14ac:dyDescent="0.3">
      <c r="M16808" s="9"/>
      <c r="N16808" s="9"/>
    </row>
    <row r="16809" spans="13:14" x14ac:dyDescent="0.3">
      <c r="M16809" s="9"/>
      <c r="N16809" s="9"/>
    </row>
    <row r="16810" spans="13:14" x14ac:dyDescent="0.3">
      <c r="M16810" s="9"/>
      <c r="N16810" s="9"/>
    </row>
    <row r="16811" spans="13:14" x14ac:dyDescent="0.3">
      <c r="M16811" s="9"/>
      <c r="N16811" s="9"/>
    </row>
    <row r="16812" spans="13:14" x14ac:dyDescent="0.3">
      <c r="M16812" s="9"/>
      <c r="N16812" s="9"/>
    </row>
    <row r="16813" spans="13:14" x14ac:dyDescent="0.3">
      <c r="M16813" s="9"/>
      <c r="N16813" s="9"/>
    </row>
    <row r="16814" spans="13:14" x14ac:dyDescent="0.3">
      <c r="M16814" s="9"/>
      <c r="N16814" s="9"/>
    </row>
    <row r="16815" spans="13:14" x14ac:dyDescent="0.3">
      <c r="M16815" s="9"/>
      <c r="N16815" s="9"/>
    </row>
    <row r="16816" spans="13:14" x14ac:dyDescent="0.3">
      <c r="M16816" s="9"/>
      <c r="N16816" s="9"/>
    </row>
    <row r="16817" spans="13:14" x14ac:dyDescent="0.3">
      <c r="M16817" s="9"/>
      <c r="N16817" s="9"/>
    </row>
    <row r="16818" spans="13:14" x14ac:dyDescent="0.3">
      <c r="M16818" s="9"/>
      <c r="N16818" s="9"/>
    </row>
    <row r="16819" spans="13:14" x14ac:dyDescent="0.3">
      <c r="M16819" s="9"/>
      <c r="N16819" s="9"/>
    </row>
    <row r="16820" spans="13:14" x14ac:dyDescent="0.3">
      <c r="M16820" s="9"/>
      <c r="N16820" s="9"/>
    </row>
    <row r="16821" spans="13:14" x14ac:dyDescent="0.3">
      <c r="M16821" s="9"/>
      <c r="N16821" s="9"/>
    </row>
    <row r="16822" spans="13:14" x14ac:dyDescent="0.3">
      <c r="M16822" s="9"/>
      <c r="N16822" s="9"/>
    </row>
    <row r="16823" spans="13:14" x14ac:dyDescent="0.3">
      <c r="M16823" s="9"/>
      <c r="N16823" s="9"/>
    </row>
    <row r="16824" spans="13:14" x14ac:dyDescent="0.3">
      <c r="M16824" s="9"/>
      <c r="N16824" s="9"/>
    </row>
    <row r="16825" spans="13:14" x14ac:dyDescent="0.3">
      <c r="M16825" s="9"/>
      <c r="N16825" s="9"/>
    </row>
    <row r="16826" spans="13:14" x14ac:dyDescent="0.3">
      <c r="M16826" s="9"/>
      <c r="N16826" s="9"/>
    </row>
    <row r="16827" spans="13:14" x14ac:dyDescent="0.3">
      <c r="M16827" s="9"/>
      <c r="N16827" s="9"/>
    </row>
    <row r="16828" spans="13:14" x14ac:dyDescent="0.3">
      <c r="M16828" s="9"/>
      <c r="N16828" s="9"/>
    </row>
    <row r="16829" spans="13:14" x14ac:dyDescent="0.3">
      <c r="M16829" s="9"/>
      <c r="N16829" s="9"/>
    </row>
    <row r="16830" spans="13:14" x14ac:dyDescent="0.3">
      <c r="M16830" s="9"/>
      <c r="N16830" s="9"/>
    </row>
    <row r="16831" spans="13:14" x14ac:dyDescent="0.3">
      <c r="M16831" s="9"/>
      <c r="N16831" s="9"/>
    </row>
    <row r="16832" spans="13:14" x14ac:dyDescent="0.3">
      <c r="M16832" s="9"/>
      <c r="N16832" s="9"/>
    </row>
    <row r="16833" spans="13:14" x14ac:dyDescent="0.3">
      <c r="M16833" s="9"/>
      <c r="N16833" s="9"/>
    </row>
    <row r="16834" spans="13:14" x14ac:dyDescent="0.3">
      <c r="M16834" s="9"/>
      <c r="N16834" s="9"/>
    </row>
    <row r="16835" spans="13:14" x14ac:dyDescent="0.3">
      <c r="M16835" s="9"/>
      <c r="N16835" s="9"/>
    </row>
    <row r="16836" spans="13:14" x14ac:dyDescent="0.3">
      <c r="M16836" s="9"/>
      <c r="N16836" s="9"/>
    </row>
    <row r="16837" spans="13:14" x14ac:dyDescent="0.3">
      <c r="M16837" s="9"/>
      <c r="N16837" s="9"/>
    </row>
    <row r="16838" spans="13:14" x14ac:dyDescent="0.3">
      <c r="M16838" s="9"/>
      <c r="N16838" s="9"/>
    </row>
    <row r="16839" spans="13:14" x14ac:dyDescent="0.3">
      <c r="M16839" s="9"/>
      <c r="N16839" s="9"/>
    </row>
    <row r="16840" spans="13:14" x14ac:dyDescent="0.3">
      <c r="M16840" s="9"/>
      <c r="N16840" s="9"/>
    </row>
    <row r="16841" spans="13:14" x14ac:dyDescent="0.3">
      <c r="M16841" s="9"/>
      <c r="N16841" s="9"/>
    </row>
    <row r="16842" spans="13:14" x14ac:dyDescent="0.3">
      <c r="M16842" s="9"/>
      <c r="N16842" s="9"/>
    </row>
    <row r="16843" spans="13:14" x14ac:dyDescent="0.3">
      <c r="M16843" s="9"/>
      <c r="N16843" s="9"/>
    </row>
    <row r="16844" spans="13:14" x14ac:dyDescent="0.3">
      <c r="M16844" s="9"/>
      <c r="N16844" s="9"/>
    </row>
    <row r="16845" spans="13:14" x14ac:dyDescent="0.3">
      <c r="M16845" s="9"/>
      <c r="N16845" s="9"/>
    </row>
    <row r="16846" spans="13:14" x14ac:dyDescent="0.3">
      <c r="M16846" s="9"/>
      <c r="N16846" s="9"/>
    </row>
    <row r="16847" spans="13:14" x14ac:dyDescent="0.3">
      <c r="M16847" s="9"/>
      <c r="N16847" s="9"/>
    </row>
    <row r="16848" spans="13:14" x14ac:dyDescent="0.3">
      <c r="M16848" s="9"/>
      <c r="N16848" s="9"/>
    </row>
    <row r="16849" spans="13:14" x14ac:dyDescent="0.3">
      <c r="M16849" s="9"/>
      <c r="N16849" s="9"/>
    </row>
    <row r="16850" spans="13:14" x14ac:dyDescent="0.3">
      <c r="M16850" s="9"/>
      <c r="N16850" s="9"/>
    </row>
    <row r="16851" spans="13:14" x14ac:dyDescent="0.3">
      <c r="M16851" s="9"/>
      <c r="N16851" s="9"/>
    </row>
    <row r="16852" spans="13:14" x14ac:dyDescent="0.3">
      <c r="M16852" s="9"/>
      <c r="N16852" s="9"/>
    </row>
    <row r="16853" spans="13:14" x14ac:dyDescent="0.3">
      <c r="M16853" s="9"/>
      <c r="N16853" s="9"/>
    </row>
    <row r="16854" spans="13:14" x14ac:dyDescent="0.3">
      <c r="M16854" s="9"/>
      <c r="N16854" s="9"/>
    </row>
    <row r="16855" spans="13:14" x14ac:dyDescent="0.3">
      <c r="M16855" s="9"/>
      <c r="N16855" s="9"/>
    </row>
    <row r="16856" spans="13:14" x14ac:dyDescent="0.3">
      <c r="M16856" s="9"/>
      <c r="N16856" s="9"/>
    </row>
    <row r="16857" spans="13:14" x14ac:dyDescent="0.3">
      <c r="M16857" s="9"/>
      <c r="N16857" s="9"/>
    </row>
    <row r="16858" spans="13:14" x14ac:dyDescent="0.3">
      <c r="M16858" s="9"/>
      <c r="N16858" s="9"/>
    </row>
    <row r="16859" spans="13:14" x14ac:dyDescent="0.3">
      <c r="M16859" s="9"/>
      <c r="N16859" s="9"/>
    </row>
    <row r="16860" spans="13:14" x14ac:dyDescent="0.3">
      <c r="M16860" s="9"/>
      <c r="N16860" s="9"/>
    </row>
    <row r="16861" spans="13:14" x14ac:dyDescent="0.3">
      <c r="M16861" s="9"/>
      <c r="N16861" s="9"/>
    </row>
    <row r="16862" spans="13:14" x14ac:dyDescent="0.3">
      <c r="M16862" s="9"/>
      <c r="N16862" s="9"/>
    </row>
    <row r="16863" spans="13:14" x14ac:dyDescent="0.3">
      <c r="M16863" s="9"/>
      <c r="N16863" s="9"/>
    </row>
    <row r="16864" spans="13:14" x14ac:dyDescent="0.3">
      <c r="M16864" s="9"/>
      <c r="N16864" s="9"/>
    </row>
    <row r="16865" spans="13:14" x14ac:dyDescent="0.3">
      <c r="M16865" s="9"/>
      <c r="N16865" s="9"/>
    </row>
    <row r="16866" spans="13:14" x14ac:dyDescent="0.3">
      <c r="M16866" s="9"/>
      <c r="N16866" s="9"/>
    </row>
    <row r="16867" spans="13:14" x14ac:dyDescent="0.3">
      <c r="M16867" s="9"/>
      <c r="N16867" s="9"/>
    </row>
    <row r="16868" spans="13:14" x14ac:dyDescent="0.3">
      <c r="M16868" s="9"/>
      <c r="N16868" s="9"/>
    </row>
    <row r="16869" spans="13:14" x14ac:dyDescent="0.3">
      <c r="M16869" s="9"/>
      <c r="N16869" s="9"/>
    </row>
    <row r="16870" spans="13:14" x14ac:dyDescent="0.3">
      <c r="M16870" s="9"/>
      <c r="N16870" s="9"/>
    </row>
    <row r="16871" spans="13:14" x14ac:dyDescent="0.3">
      <c r="M16871" s="9"/>
      <c r="N16871" s="9"/>
    </row>
    <row r="16872" spans="13:14" x14ac:dyDescent="0.3">
      <c r="M16872" s="9"/>
      <c r="N16872" s="9"/>
    </row>
    <row r="16873" spans="13:14" x14ac:dyDescent="0.3">
      <c r="M16873" s="9"/>
      <c r="N16873" s="9"/>
    </row>
    <row r="16874" spans="13:14" x14ac:dyDescent="0.3">
      <c r="M16874" s="9"/>
      <c r="N16874" s="9"/>
    </row>
    <row r="16875" spans="13:14" x14ac:dyDescent="0.3">
      <c r="M16875" s="9"/>
      <c r="N16875" s="9"/>
    </row>
    <row r="16876" spans="13:14" x14ac:dyDescent="0.3">
      <c r="M16876" s="9"/>
      <c r="N16876" s="9"/>
    </row>
    <row r="16877" spans="13:14" x14ac:dyDescent="0.3">
      <c r="M16877" s="9"/>
      <c r="N16877" s="9"/>
    </row>
    <row r="16878" spans="13:14" x14ac:dyDescent="0.3">
      <c r="M16878" s="9"/>
      <c r="N16878" s="9"/>
    </row>
    <row r="16879" spans="13:14" x14ac:dyDescent="0.3">
      <c r="M16879" s="9"/>
      <c r="N16879" s="9"/>
    </row>
    <row r="16880" spans="13:14" x14ac:dyDescent="0.3">
      <c r="M16880" s="9"/>
      <c r="N16880" s="9"/>
    </row>
    <row r="16881" spans="13:14" x14ac:dyDescent="0.3">
      <c r="M16881" s="9"/>
      <c r="N16881" s="9"/>
    </row>
    <row r="16882" spans="13:14" x14ac:dyDescent="0.3">
      <c r="M16882" s="9"/>
      <c r="N16882" s="9"/>
    </row>
    <row r="16883" spans="13:14" x14ac:dyDescent="0.3">
      <c r="M16883" s="9"/>
      <c r="N16883" s="9"/>
    </row>
    <row r="16884" spans="13:14" x14ac:dyDescent="0.3">
      <c r="M16884" s="9"/>
      <c r="N16884" s="9"/>
    </row>
    <row r="16885" spans="13:14" x14ac:dyDescent="0.3">
      <c r="M16885" s="9"/>
      <c r="N16885" s="9"/>
    </row>
    <row r="16886" spans="13:14" x14ac:dyDescent="0.3">
      <c r="M16886" s="9"/>
      <c r="N16886" s="9"/>
    </row>
    <row r="16887" spans="13:14" x14ac:dyDescent="0.3">
      <c r="M16887" s="9"/>
      <c r="N16887" s="9"/>
    </row>
    <row r="16888" spans="13:14" x14ac:dyDescent="0.3">
      <c r="M16888" s="9"/>
      <c r="N16888" s="9"/>
    </row>
    <row r="16889" spans="13:14" x14ac:dyDescent="0.3">
      <c r="M16889" s="9"/>
      <c r="N16889" s="9"/>
    </row>
    <row r="16890" spans="13:14" x14ac:dyDescent="0.3">
      <c r="M16890" s="9"/>
      <c r="N16890" s="9"/>
    </row>
    <row r="16891" spans="13:14" x14ac:dyDescent="0.3">
      <c r="M16891" s="9"/>
      <c r="N16891" s="9"/>
    </row>
    <row r="16892" spans="13:14" x14ac:dyDescent="0.3">
      <c r="M16892" s="9"/>
      <c r="N16892" s="9"/>
    </row>
    <row r="16893" spans="13:14" x14ac:dyDescent="0.3">
      <c r="M16893" s="9"/>
      <c r="N16893" s="9"/>
    </row>
    <row r="16894" spans="13:14" x14ac:dyDescent="0.3">
      <c r="M16894" s="9"/>
      <c r="N16894" s="9"/>
    </row>
    <row r="16895" spans="13:14" x14ac:dyDescent="0.3">
      <c r="M16895" s="9"/>
      <c r="N16895" s="9"/>
    </row>
    <row r="16896" spans="13:14" x14ac:dyDescent="0.3">
      <c r="M16896" s="9"/>
      <c r="N16896" s="9"/>
    </row>
    <row r="16897" spans="13:14" x14ac:dyDescent="0.3">
      <c r="M16897" s="9"/>
      <c r="N16897" s="9"/>
    </row>
    <row r="16898" spans="13:14" x14ac:dyDescent="0.3">
      <c r="M16898" s="9"/>
      <c r="N16898" s="9"/>
    </row>
    <row r="16899" spans="13:14" x14ac:dyDescent="0.3">
      <c r="M16899" s="9"/>
      <c r="N16899" s="9"/>
    </row>
    <row r="16900" spans="13:14" x14ac:dyDescent="0.3">
      <c r="M16900" s="9"/>
      <c r="N16900" s="9"/>
    </row>
    <row r="16901" spans="13:14" x14ac:dyDescent="0.3">
      <c r="M16901" s="9"/>
      <c r="N16901" s="9"/>
    </row>
    <row r="16902" spans="13:14" x14ac:dyDescent="0.3">
      <c r="M16902" s="9"/>
      <c r="N16902" s="9"/>
    </row>
    <row r="16903" spans="13:14" x14ac:dyDescent="0.3">
      <c r="M16903" s="9"/>
      <c r="N16903" s="9"/>
    </row>
    <row r="16904" spans="13:14" x14ac:dyDescent="0.3">
      <c r="M16904" s="9"/>
      <c r="N16904" s="9"/>
    </row>
    <row r="16905" spans="13:14" x14ac:dyDescent="0.3">
      <c r="M16905" s="9"/>
      <c r="N16905" s="9"/>
    </row>
    <row r="16906" spans="13:14" x14ac:dyDescent="0.3">
      <c r="M16906" s="9"/>
      <c r="N16906" s="9"/>
    </row>
    <row r="16907" spans="13:14" x14ac:dyDescent="0.3">
      <c r="M16907" s="9"/>
      <c r="N16907" s="9"/>
    </row>
    <row r="16908" spans="13:14" x14ac:dyDescent="0.3">
      <c r="M16908" s="9"/>
      <c r="N16908" s="9"/>
    </row>
    <row r="16909" spans="13:14" x14ac:dyDescent="0.3">
      <c r="M16909" s="9"/>
      <c r="N16909" s="9"/>
    </row>
    <row r="16910" spans="13:14" x14ac:dyDescent="0.3">
      <c r="M16910" s="9"/>
      <c r="N16910" s="9"/>
    </row>
    <row r="16911" spans="13:14" x14ac:dyDescent="0.3">
      <c r="M16911" s="9"/>
      <c r="N16911" s="9"/>
    </row>
    <row r="16912" spans="13:14" x14ac:dyDescent="0.3">
      <c r="M16912" s="9"/>
      <c r="N16912" s="9"/>
    </row>
    <row r="16913" spans="13:14" x14ac:dyDescent="0.3">
      <c r="M16913" s="9"/>
      <c r="N16913" s="9"/>
    </row>
    <row r="16914" spans="13:14" x14ac:dyDescent="0.3">
      <c r="M16914" s="9"/>
      <c r="N16914" s="9"/>
    </row>
    <row r="16915" spans="13:14" x14ac:dyDescent="0.3">
      <c r="M16915" s="9"/>
      <c r="N16915" s="9"/>
    </row>
    <row r="16916" spans="13:14" x14ac:dyDescent="0.3">
      <c r="M16916" s="9"/>
      <c r="N16916" s="9"/>
    </row>
    <row r="16917" spans="13:14" x14ac:dyDescent="0.3">
      <c r="M16917" s="9"/>
      <c r="N16917" s="9"/>
    </row>
    <row r="16918" spans="13:14" x14ac:dyDescent="0.3">
      <c r="M16918" s="9"/>
      <c r="N16918" s="9"/>
    </row>
    <row r="16919" spans="13:14" x14ac:dyDescent="0.3">
      <c r="M16919" s="9"/>
      <c r="N16919" s="9"/>
    </row>
    <row r="16920" spans="13:14" x14ac:dyDescent="0.3">
      <c r="M16920" s="9"/>
      <c r="N16920" s="9"/>
    </row>
    <row r="16921" spans="13:14" x14ac:dyDescent="0.3">
      <c r="M16921" s="9"/>
      <c r="N16921" s="9"/>
    </row>
    <row r="16922" spans="13:14" x14ac:dyDescent="0.3">
      <c r="M16922" s="9"/>
      <c r="N16922" s="9"/>
    </row>
    <row r="16923" spans="13:14" x14ac:dyDescent="0.3">
      <c r="M16923" s="9"/>
      <c r="N16923" s="9"/>
    </row>
    <row r="16924" spans="13:14" x14ac:dyDescent="0.3">
      <c r="M16924" s="9"/>
      <c r="N16924" s="9"/>
    </row>
    <row r="16925" spans="13:14" x14ac:dyDescent="0.3">
      <c r="M16925" s="9"/>
      <c r="N16925" s="9"/>
    </row>
    <row r="16926" spans="13:14" x14ac:dyDescent="0.3">
      <c r="M16926" s="9"/>
      <c r="N16926" s="9"/>
    </row>
    <row r="16927" spans="13:14" x14ac:dyDescent="0.3">
      <c r="M16927" s="9"/>
      <c r="N16927" s="9"/>
    </row>
    <row r="16928" spans="13:14" x14ac:dyDescent="0.3">
      <c r="M16928" s="9"/>
      <c r="N16928" s="9"/>
    </row>
    <row r="16929" spans="13:14" x14ac:dyDescent="0.3">
      <c r="M16929" s="9"/>
      <c r="N16929" s="9"/>
    </row>
    <row r="16930" spans="13:14" x14ac:dyDescent="0.3">
      <c r="M16930" s="9"/>
      <c r="N16930" s="9"/>
    </row>
    <row r="16931" spans="13:14" x14ac:dyDescent="0.3">
      <c r="M16931" s="9"/>
      <c r="N16931" s="9"/>
    </row>
    <row r="16932" spans="13:14" x14ac:dyDescent="0.3">
      <c r="M16932" s="9"/>
      <c r="N16932" s="9"/>
    </row>
    <row r="16933" spans="13:14" x14ac:dyDescent="0.3">
      <c r="M16933" s="9"/>
      <c r="N16933" s="9"/>
    </row>
    <row r="16934" spans="13:14" x14ac:dyDescent="0.3">
      <c r="M16934" s="9"/>
      <c r="N16934" s="9"/>
    </row>
    <row r="16935" spans="13:14" x14ac:dyDescent="0.3">
      <c r="M16935" s="9"/>
      <c r="N16935" s="9"/>
    </row>
    <row r="16936" spans="13:14" x14ac:dyDescent="0.3">
      <c r="M16936" s="9"/>
      <c r="N16936" s="9"/>
    </row>
    <row r="16937" spans="13:14" x14ac:dyDescent="0.3">
      <c r="M16937" s="9"/>
      <c r="N16937" s="9"/>
    </row>
    <row r="16938" spans="13:14" x14ac:dyDescent="0.3">
      <c r="M16938" s="9"/>
      <c r="N16938" s="9"/>
    </row>
    <row r="16939" spans="13:14" x14ac:dyDescent="0.3">
      <c r="M16939" s="9"/>
      <c r="N16939" s="9"/>
    </row>
    <row r="16940" spans="13:14" x14ac:dyDescent="0.3">
      <c r="M16940" s="9"/>
      <c r="N16940" s="9"/>
    </row>
    <row r="16941" spans="13:14" x14ac:dyDescent="0.3">
      <c r="M16941" s="9"/>
      <c r="N16941" s="9"/>
    </row>
    <row r="16942" spans="13:14" x14ac:dyDescent="0.3">
      <c r="M16942" s="9"/>
      <c r="N16942" s="9"/>
    </row>
    <row r="16943" spans="13:14" x14ac:dyDescent="0.3">
      <c r="M16943" s="9"/>
      <c r="N16943" s="9"/>
    </row>
    <row r="16944" spans="13:14" x14ac:dyDescent="0.3">
      <c r="M16944" s="9"/>
      <c r="N16944" s="9"/>
    </row>
    <row r="16945" spans="13:14" x14ac:dyDescent="0.3">
      <c r="M16945" s="9"/>
      <c r="N16945" s="9"/>
    </row>
    <row r="16946" spans="13:14" x14ac:dyDescent="0.3">
      <c r="M16946" s="9"/>
      <c r="N16946" s="9"/>
    </row>
    <row r="16947" spans="13:14" x14ac:dyDescent="0.3">
      <c r="M16947" s="9"/>
      <c r="N16947" s="9"/>
    </row>
    <row r="16948" spans="13:14" x14ac:dyDescent="0.3">
      <c r="M16948" s="9"/>
      <c r="N16948" s="9"/>
    </row>
    <row r="16949" spans="13:14" x14ac:dyDescent="0.3">
      <c r="M16949" s="9"/>
      <c r="N16949" s="9"/>
    </row>
    <row r="16950" spans="13:14" x14ac:dyDescent="0.3">
      <c r="M16950" s="9"/>
      <c r="N16950" s="9"/>
    </row>
    <row r="16951" spans="13:14" x14ac:dyDescent="0.3">
      <c r="M16951" s="9"/>
      <c r="N16951" s="9"/>
    </row>
    <row r="16952" spans="13:14" x14ac:dyDescent="0.3">
      <c r="M16952" s="9"/>
      <c r="N16952" s="9"/>
    </row>
    <row r="16953" spans="13:14" x14ac:dyDescent="0.3">
      <c r="M16953" s="9"/>
      <c r="N16953" s="9"/>
    </row>
    <row r="16954" spans="13:14" x14ac:dyDescent="0.3">
      <c r="M16954" s="9"/>
      <c r="N16954" s="9"/>
    </row>
    <row r="16955" spans="13:14" x14ac:dyDescent="0.3">
      <c r="M16955" s="9"/>
      <c r="N16955" s="9"/>
    </row>
    <row r="16956" spans="13:14" x14ac:dyDescent="0.3">
      <c r="M16956" s="9"/>
      <c r="N16956" s="9"/>
    </row>
    <row r="16957" spans="13:14" x14ac:dyDescent="0.3">
      <c r="M16957" s="9"/>
      <c r="N16957" s="9"/>
    </row>
    <row r="16958" spans="13:14" x14ac:dyDescent="0.3">
      <c r="M16958" s="9"/>
      <c r="N16958" s="9"/>
    </row>
    <row r="16959" spans="13:14" x14ac:dyDescent="0.3">
      <c r="M16959" s="9"/>
      <c r="N16959" s="9"/>
    </row>
    <row r="16960" spans="13:14" x14ac:dyDescent="0.3">
      <c r="M16960" s="9"/>
      <c r="N16960" s="9"/>
    </row>
    <row r="16961" spans="13:14" x14ac:dyDescent="0.3">
      <c r="M16961" s="9"/>
      <c r="N16961" s="9"/>
    </row>
    <row r="16962" spans="13:14" x14ac:dyDescent="0.3">
      <c r="M16962" s="9"/>
      <c r="N16962" s="9"/>
    </row>
    <row r="16963" spans="13:14" x14ac:dyDescent="0.3">
      <c r="M16963" s="9"/>
      <c r="N16963" s="9"/>
    </row>
    <row r="16964" spans="13:14" x14ac:dyDescent="0.3">
      <c r="M16964" s="9"/>
      <c r="N16964" s="9"/>
    </row>
    <row r="16965" spans="13:14" x14ac:dyDescent="0.3">
      <c r="M16965" s="9"/>
      <c r="N16965" s="9"/>
    </row>
    <row r="16966" spans="13:14" x14ac:dyDescent="0.3">
      <c r="M16966" s="9"/>
      <c r="N16966" s="9"/>
    </row>
    <row r="16967" spans="13:14" x14ac:dyDescent="0.3">
      <c r="M16967" s="9"/>
      <c r="N16967" s="9"/>
    </row>
    <row r="16968" spans="13:14" x14ac:dyDescent="0.3">
      <c r="M16968" s="9"/>
      <c r="N16968" s="9"/>
    </row>
    <row r="16969" spans="13:14" x14ac:dyDescent="0.3">
      <c r="M16969" s="9"/>
      <c r="N16969" s="9"/>
    </row>
    <row r="16970" spans="13:14" x14ac:dyDescent="0.3">
      <c r="M16970" s="9"/>
      <c r="N16970" s="9"/>
    </row>
    <row r="16971" spans="13:14" x14ac:dyDescent="0.3">
      <c r="M16971" s="9"/>
      <c r="N16971" s="9"/>
    </row>
    <row r="16972" spans="13:14" x14ac:dyDescent="0.3">
      <c r="M16972" s="9"/>
      <c r="N16972" s="9"/>
    </row>
    <row r="16973" spans="13:14" x14ac:dyDescent="0.3">
      <c r="M16973" s="9"/>
      <c r="N16973" s="9"/>
    </row>
    <row r="16974" spans="13:14" x14ac:dyDescent="0.3">
      <c r="M16974" s="9"/>
      <c r="N16974" s="9"/>
    </row>
    <row r="16975" spans="13:14" x14ac:dyDescent="0.3">
      <c r="M16975" s="9"/>
      <c r="N16975" s="9"/>
    </row>
    <row r="16976" spans="13:14" x14ac:dyDescent="0.3">
      <c r="M16976" s="9"/>
      <c r="N16976" s="9"/>
    </row>
    <row r="16977" spans="13:14" x14ac:dyDescent="0.3">
      <c r="M16977" s="9"/>
      <c r="N16977" s="9"/>
    </row>
    <row r="16978" spans="13:14" x14ac:dyDescent="0.3">
      <c r="M16978" s="9"/>
      <c r="N16978" s="9"/>
    </row>
    <row r="16979" spans="13:14" x14ac:dyDescent="0.3">
      <c r="M16979" s="9"/>
      <c r="N16979" s="9"/>
    </row>
    <row r="16980" spans="13:14" x14ac:dyDescent="0.3">
      <c r="M16980" s="9"/>
      <c r="N16980" s="9"/>
    </row>
    <row r="16981" spans="13:14" x14ac:dyDescent="0.3">
      <c r="M16981" s="9"/>
      <c r="N16981" s="9"/>
    </row>
    <row r="16982" spans="13:14" x14ac:dyDescent="0.3">
      <c r="M16982" s="9"/>
      <c r="N16982" s="9"/>
    </row>
    <row r="16983" spans="13:14" x14ac:dyDescent="0.3">
      <c r="M16983" s="9"/>
      <c r="N16983" s="9"/>
    </row>
    <row r="16984" spans="13:14" x14ac:dyDescent="0.3">
      <c r="M16984" s="9"/>
      <c r="N16984" s="9"/>
    </row>
    <row r="16985" spans="13:14" x14ac:dyDescent="0.3">
      <c r="M16985" s="9"/>
      <c r="N16985" s="9"/>
    </row>
    <row r="16986" spans="13:14" x14ac:dyDescent="0.3">
      <c r="M16986" s="9"/>
      <c r="N16986" s="9"/>
    </row>
    <row r="16987" spans="13:14" x14ac:dyDescent="0.3">
      <c r="M16987" s="9"/>
      <c r="N16987" s="9"/>
    </row>
    <row r="16988" spans="13:14" x14ac:dyDescent="0.3">
      <c r="M16988" s="9"/>
      <c r="N16988" s="9"/>
    </row>
    <row r="16989" spans="13:14" x14ac:dyDescent="0.3">
      <c r="M16989" s="9"/>
      <c r="N16989" s="9"/>
    </row>
    <row r="16990" spans="13:14" x14ac:dyDescent="0.3">
      <c r="M16990" s="9"/>
      <c r="N16990" s="9"/>
    </row>
    <row r="16991" spans="13:14" x14ac:dyDescent="0.3">
      <c r="M16991" s="9"/>
      <c r="N16991" s="9"/>
    </row>
    <row r="16992" spans="13:14" x14ac:dyDescent="0.3">
      <c r="M16992" s="9"/>
      <c r="N16992" s="9"/>
    </row>
    <row r="16993" spans="13:14" x14ac:dyDescent="0.3">
      <c r="M16993" s="9"/>
      <c r="N16993" s="9"/>
    </row>
    <row r="16994" spans="13:14" x14ac:dyDescent="0.3">
      <c r="M16994" s="9"/>
      <c r="N16994" s="9"/>
    </row>
    <row r="16995" spans="13:14" x14ac:dyDescent="0.3">
      <c r="M16995" s="9"/>
      <c r="N16995" s="9"/>
    </row>
    <row r="16996" spans="13:14" x14ac:dyDescent="0.3">
      <c r="M16996" s="9"/>
      <c r="N16996" s="9"/>
    </row>
    <row r="16997" spans="13:14" x14ac:dyDescent="0.3">
      <c r="M16997" s="9"/>
      <c r="N16997" s="9"/>
    </row>
    <row r="16998" spans="13:14" x14ac:dyDescent="0.3">
      <c r="M16998" s="9"/>
      <c r="N16998" s="9"/>
    </row>
    <row r="16999" spans="13:14" x14ac:dyDescent="0.3">
      <c r="M16999" s="9"/>
      <c r="N16999" s="9"/>
    </row>
    <row r="17000" spans="13:14" x14ac:dyDescent="0.3">
      <c r="M17000" s="9"/>
      <c r="N17000" s="9"/>
    </row>
    <row r="17001" spans="13:14" x14ac:dyDescent="0.3">
      <c r="M17001" s="9"/>
      <c r="N17001" s="9"/>
    </row>
    <row r="17002" spans="13:14" x14ac:dyDescent="0.3">
      <c r="M17002" s="9"/>
      <c r="N17002" s="9"/>
    </row>
    <row r="17003" spans="13:14" x14ac:dyDescent="0.3">
      <c r="M17003" s="9"/>
      <c r="N17003" s="9"/>
    </row>
    <row r="17004" spans="13:14" x14ac:dyDescent="0.3">
      <c r="M17004" s="9"/>
      <c r="N17004" s="9"/>
    </row>
    <row r="17005" spans="13:14" x14ac:dyDescent="0.3">
      <c r="M17005" s="9"/>
      <c r="N17005" s="9"/>
    </row>
    <row r="17006" spans="13:14" x14ac:dyDescent="0.3">
      <c r="M17006" s="9"/>
      <c r="N17006" s="9"/>
    </row>
    <row r="17007" spans="13:14" x14ac:dyDescent="0.3">
      <c r="M17007" s="9"/>
      <c r="N17007" s="9"/>
    </row>
    <row r="17008" spans="13:14" x14ac:dyDescent="0.3">
      <c r="M17008" s="9"/>
      <c r="N17008" s="9"/>
    </row>
    <row r="17009" spans="13:14" x14ac:dyDescent="0.3">
      <c r="M17009" s="9"/>
      <c r="N17009" s="9"/>
    </row>
    <row r="17010" spans="13:14" x14ac:dyDescent="0.3">
      <c r="M17010" s="9"/>
      <c r="N17010" s="9"/>
    </row>
    <row r="17011" spans="13:14" x14ac:dyDescent="0.3">
      <c r="M17011" s="9"/>
      <c r="N17011" s="9"/>
    </row>
    <row r="17012" spans="13:14" x14ac:dyDescent="0.3">
      <c r="M17012" s="9"/>
      <c r="N17012" s="9"/>
    </row>
    <row r="17013" spans="13:14" x14ac:dyDescent="0.3">
      <c r="M17013" s="9"/>
      <c r="N17013" s="9"/>
    </row>
    <row r="17014" spans="13:14" x14ac:dyDescent="0.3">
      <c r="M17014" s="9"/>
      <c r="N17014" s="9"/>
    </row>
    <row r="17015" spans="13:14" x14ac:dyDescent="0.3">
      <c r="M17015" s="9"/>
      <c r="N17015" s="9"/>
    </row>
    <row r="17016" spans="13:14" x14ac:dyDescent="0.3">
      <c r="M17016" s="9"/>
      <c r="N17016" s="9"/>
    </row>
    <row r="17017" spans="13:14" x14ac:dyDescent="0.3">
      <c r="M17017" s="9"/>
      <c r="N17017" s="9"/>
    </row>
    <row r="17018" spans="13:14" x14ac:dyDescent="0.3">
      <c r="M17018" s="9"/>
      <c r="N17018" s="9"/>
    </row>
    <row r="17019" spans="13:14" x14ac:dyDescent="0.3">
      <c r="M17019" s="9"/>
      <c r="N17019" s="9"/>
    </row>
    <row r="17020" spans="13:14" x14ac:dyDescent="0.3">
      <c r="M17020" s="9"/>
      <c r="N17020" s="9"/>
    </row>
    <row r="17021" spans="13:14" x14ac:dyDescent="0.3">
      <c r="M17021" s="9"/>
      <c r="N17021" s="9"/>
    </row>
    <row r="17022" spans="13:14" x14ac:dyDescent="0.3">
      <c r="M17022" s="9"/>
      <c r="N17022" s="9"/>
    </row>
    <row r="17023" spans="13:14" x14ac:dyDescent="0.3">
      <c r="M17023" s="9"/>
      <c r="N17023" s="9"/>
    </row>
    <row r="17024" spans="13:14" x14ac:dyDescent="0.3">
      <c r="M17024" s="9"/>
      <c r="N17024" s="9"/>
    </row>
    <row r="17025" spans="13:14" x14ac:dyDescent="0.3">
      <c r="M17025" s="9"/>
      <c r="N17025" s="9"/>
    </row>
    <row r="17026" spans="13:14" x14ac:dyDescent="0.3">
      <c r="M17026" s="9"/>
      <c r="N17026" s="9"/>
    </row>
    <row r="17027" spans="13:14" x14ac:dyDescent="0.3">
      <c r="M17027" s="9"/>
      <c r="N17027" s="9"/>
    </row>
    <row r="17028" spans="13:14" x14ac:dyDescent="0.3">
      <c r="M17028" s="9"/>
      <c r="N17028" s="9"/>
    </row>
    <row r="17029" spans="13:14" x14ac:dyDescent="0.3">
      <c r="M17029" s="9"/>
      <c r="N17029" s="9"/>
    </row>
    <row r="17030" spans="13:14" x14ac:dyDescent="0.3">
      <c r="M17030" s="9"/>
      <c r="N17030" s="9"/>
    </row>
    <row r="17031" spans="13:14" x14ac:dyDescent="0.3">
      <c r="M17031" s="9"/>
      <c r="N17031" s="9"/>
    </row>
    <row r="17032" spans="13:14" x14ac:dyDescent="0.3">
      <c r="M17032" s="9"/>
      <c r="N17032" s="9"/>
    </row>
    <row r="17033" spans="13:14" x14ac:dyDescent="0.3">
      <c r="M17033" s="9"/>
      <c r="N17033" s="9"/>
    </row>
    <row r="17034" spans="13:14" x14ac:dyDescent="0.3">
      <c r="M17034" s="9"/>
      <c r="N17034" s="9"/>
    </row>
    <row r="17035" spans="13:14" x14ac:dyDescent="0.3">
      <c r="M17035" s="9"/>
      <c r="N17035" s="9"/>
    </row>
    <row r="17036" spans="13:14" x14ac:dyDescent="0.3">
      <c r="M17036" s="9"/>
      <c r="N17036" s="9"/>
    </row>
    <row r="17037" spans="13:14" x14ac:dyDescent="0.3">
      <c r="M17037" s="9"/>
      <c r="N17037" s="9"/>
    </row>
    <row r="17038" spans="13:14" x14ac:dyDescent="0.3">
      <c r="M17038" s="9"/>
      <c r="N17038" s="9"/>
    </row>
    <row r="17039" spans="13:14" x14ac:dyDescent="0.3">
      <c r="M17039" s="9"/>
      <c r="N17039" s="9"/>
    </row>
    <row r="17040" spans="13:14" x14ac:dyDescent="0.3">
      <c r="M17040" s="9"/>
      <c r="N17040" s="9"/>
    </row>
    <row r="17041" spans="13:14" x14ac:dyDescent="0.3">
      <c r="M17041" s="9"/>
      <c r="N17041" s="9"/>
    </row>
    <row r="17042" spans="13:14" x14ac:dyDescent="0.3">
      <c r="M17042" s="9"/>
      <c r="N17042" s="9"/>
    </row>
    <row r="17043" spans="13:14" x14ac:dyDescent="0.3">
      <c r="M17043" s="9"/>
      <c r="N17043" s="9"/>
    </row>
    <row r="17044" spans="13:14" x14ac:dyDescent="0.3">
      <c r="M17044" s="9"/>
      <c r="N17044" s="9"/>
    </row>
    <row r="17045" spans="13:14" x14ac:dyDescent="0.3">
      <c r="M17045" s="9"/>
      <c r="N17045" s="9"/>
    </row>
    <row r="17046" spans="13:14" x14ac:dyDescent="0.3">
      <c r="M17046" s="9"/>
      <c r="N17046" s="9"/>
    </row>
    <row r="17047" spans="13:14" x14ac:dyDescent="0.3">
      <c r="M17047" s="9"/>
      <c r="N17047" s="9"/>
    </row>
    <row r="17048" spans="13:14" x14ac:dyDescent="0.3">
      <c r="M17048" s="9"/>
      <c r="N17048" s="9"/>
    </row>
    <row r="17049" spans="13:14" x14ac:dyDescent="0.3">
      <c r="M17049" s="9"/>
      <c r="N17049" s="9"/>
    </row>
    <row r="17050" spans="13:14" x14ac:dyDescent="0.3">
      <c r="M17050" s="9"/>
      <c r="N17050" s="9"/>
    </row>
    <row r="17051" spans="13:14" x14ac:dyDescent="0.3">
      <c r="M17051" s="9"/>
      <c r="N17051" s="9"/>
    </row>
    <row r="17052" spans="13:14" x14ac:dyDescent="0.3">
      <c r="M17052" s="9"/>
      <c r="N17052" s="9"/>
    </row>
    <row r="17053" spans="13:14" x14ac:dyDescent="0.3">
      <c r="M17053" s="9"/>
      <c r="N17053" s="9"/>
    </row>
    <row r="17054" spans="13:14" x14ac:dyDescent="0.3">
      <c r="M17054" s="9"/>
      <c r="N17054" s="9"/>
    </row>
    <row r="17055" spans="13:14" x14ac:dyDescent="0.3">
      <c r="M17055" s="9"/>
      <c r="N17055" s="9"/>
    </row>
    <row r="17056" spans="13:14" x14ac:dyDescent="0.3">
      <c r="M17056" s="9"/>
      <c r="N17056" s="9"/>
    </row>
    <row r="17057" spans="13:14" x14ac:dyDescent="0.3">
      <c r="M17057" s="9"/>
      <c r="N17057" s="9"/>
    </row>
    <row r="17058" spans="13:14" x14ac:dyDescent="0.3">
      <c r="M17058" s="9"/>
      <c r="N17058" s="9"/>
    </row>
    <row r="17059" spans="13:14" x14ac:dyDescent="0.3">
      <c r="M17059" s="9"/>
      <c r="N17059" s="9"/>
    </row>
    <row r="17060" spans="13:14" x14ac:dyDescent="0.3">
      <c r="M17060" s="9"/>
      <c r="N17060" s="9"/>
    </row>
    <row r="17061" spans="13:14" x14ac:dyDescent="0.3">
      <c r="M17061" s="9"/>
      <c r="N17061" s="9"/>
    </row>
    <row r="17062" spans="13:14" x14ac:dyDescent="0.3">
      <c r="M17062" s="9"/>
      <c r="N17062" s="9"/>
    </row>
    <row r="17063" spans="13:14" x14ac:dyDescent="0.3">
      <c r="M17063" s="9"/>
      <c r="N17063" s="9"/>
    </row>
    <row r="17064" spans="13:14" x14ac:dyDescent="0.3">
      <c r="M17064" s="9"/>
      <c r="N17064" s="9"/>
    </row>
    <row r="17065" spans="13:14" x14ac:dyDescent="0.3">
      <c r="M17065" s="9"/>
      <c r="N17065" s="9"/>
    </row>
    <row r="17066" spans="13:14" x14ac:dyDescent="0.3">
      <c r="M17066" s="9"/>
      <c r="N17066" s="9"/>
    </row>
    <row r="17067" spans="13:14" x14ac:dyDescent="0.3">
      <c r="M17067" s="9"/>
      <c r="N17067" s="9"/>
    </row>
    <row r="17068" spans="13:14" x14ac:dyDescent="0.3">
      <c r="M17068" s="9"/>
      <c r="N17068" s="9"/>
    </row>
    <row r="17069" spans="13:14" x14ac:dyDescent="0.3">
      <c r="M17069" s="9"/>
      <c r="N17069" s="9"/>
    </row>
    <row r="17070" spans="13:14" x14ac:dyDescent="0.3">
      <c r="M17070" s="9"/>
      <c r="N17070" s="9"/>
    </row>
    <row r="17071" spans="13:14" x14ac:dyDescent="0.3">
      <c r="M17071" s="9"/>
      <c r="N17071" s="9"/>
    </row>
    <row r="17072" spans="13:14" x14ac:dyDescent="0.3">
      <c r="M17072" s="9"/>
      <c r="N17072" s="9"/>
    </row>
    <row r="17073" spans="13:14" x14ac:dyDescent="0.3">
      <c r="M17073" s="9"/>
      <c r="N17073" s="9"/>
    </row>
    <row r="17074" spans="13:14" x14ac:dyDescent="0.3">
      <c r="M17074" s="9"/>
      <c r="N17074" s="9"/>
    </row>
    <row r="17075" spans="13:14" x14ac:dyDescent="0.3">
      <c r="M17075" s="9"/>
      <c r="N17075" s="9"/>
    </row>
    <row r="17076" spans="13:14" x14ac:dyDescent="0.3">
      <c r="M17076" s="9"/>
      <c r="N17076" s="9"/>
    </row>
    <row r="17077" spans="13:14" x14ac:dyDescent="0.3">
      <c r="M17077" s="9"/>
      <c r="N17077" s="9"/>
    </row>
    <row r="17078" spans="13:14" x14ac:dyDescent="0.3">
      <c r="M17078" s="9"/>
      <c r="N17078" s="9"/>
    </row>
    <row r="17079" spans="13:14" x14ac:dyDescent="0.3">
      <c r="M17079" s="9"/>
      <c r="N17079" s="9"/>
    </row>
    <row r="17080" spans="13:14" x14ac:dyDescent="0.3">
      <c r="M17080" s="9"/>
      <c r="N17080" s="9"/>
    </row>
    <row r="17081" spans="13:14" x14ac:dyDescent="0.3">
      <c r="M17081" s="9"/>
      <c r="N17081" s="9"/>
    </row>
    <row r="17082" spans="13:14" x14ac:dyDescent="0.3">
      <c r="M17082" s="9"/>
      <c r="N17082" s="9"/>
    </row>
    <row r="17083" spans="13:14" x14ac:dyDescent="0.3">
      <c r="M17083" s="9"/>
      <c r="N17083" s="9"/>
    </row>
    <row r="17084" spans="13:14" x14ac:dyDescent="0.3">
      <c r="M17084" s="9"/>
      <c r="N17084" s="9"/>
    </row>
    <row r="17085" spans="13:14" x14ac:dyDescent="0.3">
      <c r="M17085" s="9"/>
      <c r="N17085" s="9"/>
    </row>
    <row r="17086" spans="13:14" x14ac:dyDescent="0.3">
      <c r="M17086" s="9"/>
      <c r="N17086" s="9"/>
    </row>
    <row r="17087" spans="13:14" x14ac:dyDescent="0.3">
      <c r="M17087" s="9"/>
      <c r="N17087" s="9"/>
    </row>
    <row r="17088" spans="13:14" x14ac:dyDescent="0.3">
      <c r="M17088" s="9"/>
      <c r="N17088" s="9"/>
    </row>
    <row r="17089" spans="13:14" x14ac:dyDescent="0.3">
      <c r="M17089" s="9"/>
      <c r="N17089" s="9"/>
    </row>
    <row r="17090" spans="13:14" x14ac:dyDescent="0.3">
      <c r="M17090" s="9"/>
      <c r="N17090" s="9"/>
    </row>
    <row r="17091" spans="13:14" x14ac:dyDescent="0.3">
      <c r="M17091" s="9"/>
      <c r="N17091" s="9"/>
    </row>
    <row r="17092" spans="13:14" x14ac:dyDescent="0.3">
      <c r="M17092" s="9"/>
      <c r="N17092" s="9"/>
    </row>
    <row r="17093" spans="13:14" x14ac:dyDescent="0.3">
      <c r="M17093" s="9"/>
      <c r="N17093" s="9"/>
    </row>
    <row r="17094" spans="13:14" x14ac:dyDescent="0.3">
      <c r="M17094" s="9"/>
      <c r="N17094" s="9"/>
    </row>
    <row r="17095" spans="13:14" x14ac:dyDescent="0.3">
      <c r="M17095" s="9"/>
      <c r="N17095" s="9"/>
    </row>
    <row r="17096" spans="13:14" x14ac:dyDescent="0.3">
      <c r="M17096" s="9"/>
      <c r="N17096" s="9"/>
    </row>
    <row r="17097" spans="13:14" x14ac:dyDescent="0.3">
      <c r="M17097" s="9"/>
      <c r="N17097" s="9"/>
    </row>
    <row r="17098" spans="13:14" x14ac:dyDescent="0.3">
      <c r="M17098" s="9"/>
      <c r="N17098" s="9"/>
    </row>
    <row r="17099" spans="13:14" x14ac:dyDescent="0.3">
      <c r="M17099" s="9"/>
      <c r="N17099" s="9"/>
    </row>
    <row r="17100" spans="13:14" x14ac:dyDescent="0.3">
      <c r="M17100" s="9"/>
      <c r="N17100" s="9"/>
    </row>
    <row r="17101" spans="13:14" x14ac:dyDescent="0.3">
      <c r="M17101" s="9"/>
      <c r="N17101" s="9"/>
    </row>
    <row r="17102" spans="13:14" x14ac:dyDescent="0.3">
      <c r="M17102" s="9"/>
      <c r="N17102" s="9"/>
    </row>
    <row r="17103" spans="13:14" x14ac:dyDescent="0.3">
      <c r="M17103" s="9"/>
      <c r="N17103" s="9"/>
    </row>
    <row r="17104" spans="13:14" x14ac:dyDescent="0.3">
      <c r="M17104" s="9"/>
      <c r="N17104" s="9"/>
    </row>
    <row r="17105" spans="13:14" x14ac:dyDescent="0.3">
      <c r="M17105" s="9"/>
      <c r="N17105" s="9"/>
    </row>
    <row r="17106" spans="13:14" x14ac:dyDescent="0.3">
      <c r="M17106" s="9"/>
      <c r="N17106" s="9"/>
    </row>
    <row r="17107" spans="13:14" x14ac:dyDescent="0.3">
      <c r="M17107" s="9"/>
      <c r="N17107" s="9"/>
    </row>
    <row r="17108" spans="13:14" x14ac:dyDescent="0.3">
      <c r="M17108" s="9"/>
      <c r="N17108" s="9"/>
    </row>
    <row r="17109" spans="13:14" x14ac:dyDescent="0.3">
      <c r="M17109" s="9"/>
      <c r="N17109" s="9"/>
    </row>
    <row r="17110" spans="13:14" x14ac:dyDescent="0.3">
      <c r="M17110" s="9"/>
      <c r="N17110" s="9"/>
    </row>
    <row r="17111" spans="13:14" x14ac:dyDescent="0.3">
      <c r="M17111" s="9"/>
      <c r="N17111" s="9"/>
    </row>
    <row r="17112" spans="13:14" x14ac:dyDescent="0.3">
      <c r="M17112" s="9"/>
      <c r="N17112" s="9"/>
    </row>
    <row r="17113" spans="13:14" x14ac:dyDescent="0.3">
      <c r="M17113" s="9"/>
      <c r="N17113" s="9"/>
    </row>
    <row r="17114" spans="13:14" x14ac:dyDescent="0.3">
      <c r="M17114" s="9"/>
      <c r="N17114" s="9"/>
    </row>
    <row r="17115" spans="13:14" x14ac:dyDescent="0.3">
      <c r="M17115" s="9"/>
      <c r="N17115" s="9"/>
    </row>
    <row r="17116" spans="13:14" x14ac:dyDescent="0.3">
      <c r="M17116" s="9"/>
      <c r="N17116" s="9"/>
    </row>
    <row r="17117" spans="13:14" x14ac:dyDescent="0.3">
      <c r="M17117" s="9"/>
      <c r="N17117" s="9"/>
    </row>
    <row r="17118" spans="13:14" x14ac:dyDescent="0.3">
      <c r="M17118" s="9"/>
      <c r="N17118" s="9"/>
    </row>
    <row r="17119" spans="13:14" x14ac:dyDescent="0.3">
      <c r="M17119" s="9"/>
      <c r="N17119" s="9"/>
    </row>
    <row r="17120" spans="13:14" x14ac:dyDescent="0.3">
      <c r="M17120" s="9"/>
      <c r="N17120" s="9"/>
    </row>
    <row r="17121" spans="13:14" x14ac:dyDescent="0.3">
      <c r="M17121" s="9"/>
      <c r="N17121" s="9"/>
    </row>
    <row r="17122" spans="13:14" x14ac:dyDescent="0.3">
      <c r="M17122" s="9"/>
      <c r="N17122" s="9"/>
    </row>
    <row r="17123" spans="13:14" x14ac:dyDescent="0.3">
      <c r="M17123" s="9"/>
      <c r="N17123" s="9"/>
    </row>
    <row r="17124" spans="13:14" x14ac:dyDescent="0.3">
      <c r="M17124" s="9"/>
      <c r="N17124" s="9"/>
    </row>
    <row r="17125" spans="13:14" x14ac:dyDescent="0.3">
      <c r="M17125" s="9"/>
      <c r="N17125" s="9"/>
    </row>
    <row r="17126" spans="13:14" x14ac:dyDescent="0.3">
      <c r="M17126" s="9"/>
      <c r="N17126" s="9"/>
    </row>
    <row r="17127" spans="13:14" x14ac:dyDescent="0.3">
      <c r="M17127" s="9"/>
      <c r="N17127" s="9"/>
    </row>
    <row r="17128" spans="13:14" x14ac:dyDescent="0.3">
      <c r="M17128" s="9"/>
      <c r="N17128" s="9"/>
    </row>
    <row r="17129" spans="13:14" x14ac:dyDescent="0.3">
      <c r="M17129" s="9"/>
      <c r="N17129" s="9"/>
    </row>
    <row r="17130" spans="13:14" x14ac:dyDescent="0.3">
      <c r="M17130" s="9"/>
      <c r="N17130" s="9"/>
    </row>
    <row r="17131" spans="13:14" x14ac:dyDescent="0.3">
      <c r="M17131" s="9"/>
      <c r="N17131" s="9"/>
    </row>
    <row r="17132" spans="13:14" x14ac:dyDescent="0.3">
      <c r="M17132" s="9"/>
      <c r="N17132" s="9"/>
    </row>
    <row r="17133" spans="13:14" x14ac:dyDescent="0.3">
      <c r="M17133" s="9"/>
      <c r="N17133" s="9"/>
    </row>
    <row r="17134" spans="13:14" x14ac:dyDescent="0.3">
      <c r="M17134" s="9"/>
      <c r="N17134" s="9"/>
    </row>
    <row r="17135" spans="13:14" x14ac:dyDescent="0.3">
      <c r="M17135" s="9"/>
      <c r="N17135" s="9"/>
    </row>
    <row r="17136" spans="13:14" x14ac:dyDescent="0.3">
      <c r="M17136" s="9"/>
      <c r="N17136" s="9"/>
    </row>
    <row r="17137" spans="13:14" x14ac:dyDescent="0.3">
      <c r="M17137" s="9"/>
      <c r="N17137" s="9"/>
    </row>
    <row r="17138" spans="13:14" x14ac:dyDescent="0.3">
      <c r="M17138" s="9"/>
      <c r="N17138" s="9"/>
    </row>
    <row r="17139" spans="13:14" x14ac:dyDescent="0.3">
      <c r="M17139" s="9"/>
      <c r="N17139" s="9"/>
    </row>
    <row r="17140" spans="13:14" x14ac:dyDescent="0.3">
      <c r="M17140" s="9"/>
      <c r="N17140" s="9"/>
    </row>
    <row r="17141" spans="13:14" x14ac:dyDescent="0.3">
      <c r="M17141" s="9"/>
      <c r="N17141" s="9"/>
    </row>
    <row r="17142" spans="13:14" x14ac:dyDescent="0.3">
      <c r="M17142" s="9"/>
      <c r="N17142" s="9"/>
    </row>
    <row r="17143" spans="13:14" x14ac:dyDescent="0.3">
      <c r="M17143" s="9"/>
      <c r="N17143" s="9"/>
    </row>
    <row r="17144" spans="13:14" x14ac:dyDescent="0.3">
      <c r="M17144" s="9"/>
      <c r="N17144" s="9"/>
    </row>
    <row r="17145" spans="13:14" x14ac:dyDescent="0.3">
      <c r="M17145" s="9"/>
      <c r="N17145" s="9"/>
    </row>
    <row r="17146" spans="13:14" x14ac:dyDescent="0.3">
      <c r="M17146" s="9"/>
      <c r="N17146" s="9"/>
    </row>
    <row r="17147" spans="13:14" x14ac:dyDescent="0.3">
      <c r="M17147" s="9"/>
      <c r="N17147" s="9"/>
    </row>
    <row r="17148" spans="13:14" x14ac:dyDescent="0.3">
      <c r="M17148" s="9"/>
      <c r="N17148" s="9"/>
    </row>
    <row r="17149" spans="13:14" x14ac:dyDescent="0.3">
      <c r="M17149" s="9"/>
      <c r="N17149" s="9"/>
    </row>
    <row r="17150" spans="13:14" x14ac:dyDescent="0.3">
      <c r="M17150" s="9"/>
      <c r="N17150" s="9"/>
    </row>
    <row r="17151" spans="13:14" x14ac:dyDescent="0.3">
      <c r="M17151" s="9"/>
      <c r="N17151" s="9"/>
    </row>
    <row r="17152" spans="13:14" x14ac:dyDescent="0.3">
      <c r="M17152" s="9"/>
      <c r="N17152" s="9"/>
    </row>
    <row r="17153" spans="13:14" x14ac:dyDescent="0.3">
      <c r="M17153" s="9"/>
      <c r="N17153" s="9"/>
    </row>
    <row r="17154" spans="13:14" x14ac:dyDescent="0.3">
      <c r="M17154" s="9"/>
      <c r="N17154" s="9"/>
    </row>
    <row r="17155" spans="13:14" x14ac:dyDescent="0.3">
      <c r="M17155" s="9"/>
      <c r="N17155" s="9"/>
    </row>
    <row r="17156" spans="13:14" x14ac:dyDescent="0.3">
      <c r="M17156" s="9"/>
      <c r="N17156" s="9"/>
    </row>
    <row r="17157" spans="13:14" x14ac:dyDescent="0.3">
      <c r="M17157" s="9"/>
      <c r="N17157" s="9"/>
    </row>
    <row r="17158" spans="13:14" x14ac:dyDescent="0.3">
      <c r="M17158" s="9"/>
      <c r="N17158" s="9"/>
    </row>
    <row r="17159" spans="13:14" x14ac:dyDescent="0.3">
      <c r="M17159" s="9"/>
      <c r="N17159" s="9"/>
    </row>
    <row r="17160" spans="13:14" x14ac:dyDescent="0.3">
      <c r="M17160" s="9"/>
      <c r="N17160" s="9"/>
    </row>
    <row r="17161" spans="13:14" x14ac:dyDescent="0.3">
      <c r="M17161" s="9"/>
      <c r="N17161" s="9"/>
    </row>
    <row r="17162" spans="13:14" x14ac:dyDescent="0.3">
      <c r="M17162" s="9"/>
      <c r="N17162" s="9"/>
    </row>
    <row r="17163" spans="13:14" x14ac:dyDescent="0.3">
      <c r="M17163" s="9"/>
      <c r="N17163" s="9"/>
    </row>
    <row r="17164" spans="13:14" x14ac:dyDescent="0.3">
      <c r="M17164" s="9"/>
      <c r="N17164" s="9"/>
    </row>
    <row r="17165" spans="13:14" x14ac:dyDescent="0.3">
      <c r="M17165" s="9"/>
      <c r="N17165" s="9"/>
    </row>
    <row r="17166" spans="13:14" x14ac:dyDescent="0.3">
      <c r="M17166" s="9"/>
      <c r="N17166" s="9"/>
    </row>
    <row r="17167" spans="13:14" x14ac:dyDescent="0.3">
      <c r="M17167" s="9"/>
      <c r="N17167" s="9"/>
    </row>
    <row r="17168" spans="13:14" x14ac:dyDescent="0.3">
      <c r="M17168" s="9"/>
      <c r="N17168" s="9"/>
    </row>
    <row r="17169" spans="13:14" x14ac:dyDescent="0.3">
      <c r="M17169" s="9"/>
      <c r="N17169" s="9"/>
    </row>
    <row r="17170" spans="13:14" x14ac:dyDescent="0.3">
      <c r="M17170" s="9"/>
      <c r="N17170" s="9"/>
    </row>
    <row r="17171" spans="13:14" x14ac:dyDescent="0.3">
      <c r="M17171" s="9"/>
      <c r="N17171" s="9"/>
    </row>
    <row r="17172" spans="13:14" x14ac:dyDescent="0.3">
      <c r="M17172" s="9"/>
      <c r="N17172" s="9"/>
    </row>
    <row r="17173" spans="13:14" x14ac:dyDescent="0.3">
      <c r="M17173" s="9"/>
      <c r="N17173" s="9"/>
    </row>
    <row r="17174" spans="13:14" x14ac:dyDescent="0.3">
      <c r="M17174" s="9"/>
      <c r="N17174" s="9"/>
    </row>
    <row r="17175" spans="13:14" x14ac:dyDescent="0.3">
      <c r="M17175" s="9"/>
      <c r="N17175" s="9"/>
    </row>
    <row r="17176" spans="13:14" x14ac:dyDescent="0.3">
      <c r="M17176" s="9"/>
      <c r="N17176" s="9"/>
    </row>
    <row r="17177" spans="13:14" x14ac:dyDescent="0.3">
      <c r="M17177" s="9"/>
      <c r="N17177" s="9"/>
    </row>
    <row r="17178" spans="13:14" x14ac:dyDescent="0.3">
      <c r="M17178" s="9"/>
      <c r="N17178" s="9"/>
    </row>
    <row r="17179" spans="13:14" x14ac:dyDescent="0.3">
      <c r="M17179" s="9"/>
      <c r="N17179" s="9"/>
    </row>
    <row r="17180" spans="13:14" x14ac:dyDescent="0.3">
      <c r="M17180" s="9"/>
      <c r="N17180" s="9"/>
    </row>
    <row r="17181" spans="13:14" x14ac:dyDescent="0.3">
      <c r="M17181" s="9"/>
      <c r="N17181" s="9"/>
    </row>
    <row r="17182" spans="13:14" x14ac:dyDescent="0.3">
      <c r="M17182" s="9"/>
      <c r="N17182" s="9"/>
    </row>
    <row r="17183" spans="13:14" x14ac:dyDescent="0.3">
      <c r="M17183" s="9"/>
      <c r="N17183" s="9"/>
    </row>
    <row r="17184" spans="13:14" x14ac:dyDescent="0.3">
      <c r="M17184" s="9"/>
      <c r="N17184" s="9"/>
    </row>
    <row r="17185" spans="13:14" x14ac:dyDescent="0.3">
      <c r="M17185" s="9"/>
      <c r="N17185" s="9"/>
    </row>
    <row r="17186" spans="13:14" x14ac:dyDescent="0.3">
      <c r="M17186" s="9"/>
      <c r="N17186" s="9"/>
    </row>
    <row r="17187" spans="13:14" x14ac:dyDescent="0.3">
      <c r="M17187" s="9"/>
      <c r="N17187" s="9"/>
    </row>
    <row r="17188" spans="13:14" x14ac:dyDescent="0.3">
      <c r="M17188" s="9"/>
      <c r="N17188" s="9"/>
    </row>
    <row r="17189" spans="13:14" x14ac:dyDescent="0.3">
      <c r="M17189" s="9"/>
      <c r="N17189" s="9"/>
    </row>
    <row r="17190" spans="13:14" x14ac:dyDescent="0.3">
      <c r="M17190" s="9"/>
      <c r="N17190" s="9"/>
    </row>
    <row r="17191" spans="13:14" x14ac:dyDescent="0.3">
      <c r="M17191" s="9"/>
      <c r="N17191" s="9"/>
    </row>
    <row r="17192" spans="13:14" x14ac:dyDescent="0.3">
      <c r="M17192" s="9"/>
      <c r="N17192" s="9"/>
    </row>
    <row r="17193" spans="13:14" x14ac:dyDescent="0.3">
      <c r="M17193" s="9"/>
      <c r="N17193" s="9"/>
    </row>
    <row r="17194" spans="13:14" x14ac:dyDescent="0.3">
      <c r="M17194" s="9"/>
      <c r="N17194" s="9"/>
    </row>
    <row r="17195" spans="13:14" x14ac:dyDescent="0.3">
      <c r="M17195" s="9"/>
      <c r="N17195" s="9"/>
    </row>
    <row r="17196" spans="13:14" x14ac:dyDescent="0.3">
      <c r="M17196" s="9"/>
      <c r="N17196" s="9"/>
    </row>
    <row r="17197" spans="13:14" x14ac:dyDescent="0.3">
      <c r="M17197" s="9"/>
      <c r="N17197" s="9"/>
    </row>
    <row r="17198" spans="13:14" x14ac:dyDescent="0.3">
      <c r="M17198" s="9"/>
      <c r="N17198" s="9"/>
    </row>
    <row r="17199" spans="13:14" x14ac:dyDescent="0.3">
      <c r="M17199" s="9"/>
      <c r="N17199" s="9"/>
    </row>
    <row r="17200" spans="13:14" x14ac:dyDescent="0.3">
      <c r="M17200" s="9"/>
      <c r="N17200" s="9"/>
    </row>
    <row r="17201" spans="13:14" x14ac:dyDescent="0.3">
      <c r="M17201" s="9"/>
      <c r="N17201" s="9"/>
    </row>
    <row r="17202" spans="13:14" x14ac:dyDescent="0.3">
      <c r="M17202" s="9"/>
      <c r="N17202" s="9"/>
    </row>
    <row r="17203" spans="13:14" x14ac:dyDescent="0.3">
      <c r="M17203" s="9"/>
      <c r="N17203" s="9"/>
    </row>
    <row r="17204" spans="13:14" x14ac:dyDescent="0.3">
      <c r="M17204" s="9"/>
      <c r="N17204" s="9"/>
    </row>
    <row r="17205" spans="13:14" x14ac:dyDescent="0.3">
      <c r="M17205" s="9"/>
      <c r="N17205" s="9"/>
    </row>
    <row r="17206" spans="13:14" x14ac:dyDescent="0.3">
      <c r="M17206" s="9"/>
      <c r="N17206" s="9"/>
    </row>
    <row r="17207" spans="13:14" x14ac:dyDescent="0.3">
      <c r="M17207" s="9"/>
      <c r="N17207" s="9"/>
    </row>
    <row r="17208" spans="13:14" x14ac:dyDescent="0.3">
      <c r="M17208" s="9"/>
      <c r="N17208" s="9"/>
    </row>
    <row r="17209" spans="13:14" x14ac:dyDescent="0.3">
      <c r="M17209" s="9"/>
      <c r="N17209" s="9"/>
    </row>
    <row r="17210" spans="13:14" x14ac:dyDescent="0.3">
      <c r="M17210" s="9"/>
      <c r="N17210" s="9"/>
    </row>
    <row r="17211" spans="13:14" x14ac:dyDescent="0.3">
      <c r="M17211" s="9"/>
      <c r="N17211" s="9"/>
    </row>
    <row r="17212" spans="13:14" x14ac:dyDescent="0.3">
      <c r="M17212" s="9"/>
      <c r="N17212" s="9"/>
    </row>
    <row r="17213" spans="13:14" x14ac:dyDescent="0.3">
      <c r="M17213" s="9"/>
      <c r="N17213" s="9"/>
    </row>
    <row r="17214" spans="13:14" x14ac:dyDescent="0.3">
      <c r="M17214" s="9"/>
      <c r="N17214" s="9"/>
    </row>
    <row r="17215" spans="13:14" x14ac:dyDescent="0.3">
      <c r="M17215" s="9"/>
      <c r="N17215" s="9"/>
    </row>
    <row r="17216" spans="13:14" x14ac:dyDescent="0.3">
      <c r="M17216" s="9"/>
      <c r="N17216" s="9"/>
    </row>
    <row r="17217" spans="13:14" x14ac:dyDescent="0.3">
      <c r="M17217" s="9"/>
      <c r="N17217" s="9"/>
    </row>
    <row r="17218" spans="13:14" x14ac:dyDescent="0.3">
      <c r="M17218" s="9"/>
      <c r="N17218" s="9"/>
    </row>
    <row r="17219" spans="13:14" x14ac:dyDescent="0.3">
      <c r="M17219" s="9"/>
      <c r="N17219" s="9"/>
    </row>
    <row r="17220" spans="13:14" x14ac:dyDescent="0.3">
      <c r="M17220" s="9"/>
      <c r="N17220" s="9"/>
    </row>
    <row r="17221" spans="13:14" x14ac:dyDescent="0.3">
      <c r="M17221" s="9"/>
      <c r="N17221" s="9"/>
    </row>
    <row r="17222" spans="13:14" x14ac:dyDescent="0.3">
      <c r="M17222" s="9"/>
      <c r="N17222" s="9"/>
    </row>
    <row r="17223" spans="13:14" x14ac:dyDescent="0.3">
      <c r="M17223" s="9"/>
      <c r="N17223" s="9"/>
    </row>
    <row r="17224" spans="13:14" x14ac:dyDescent="0.3">
      <c r="M17224" s="9"/>
      <c r="N17224" s="9"/>
    </row>
    <row r="17225" spans="13:14" x14ac:dyDescent="0.3">
      <c r="M17225" s="9"/>
      <c r="N17225" s="9"/>
    </row>
    <row r="17226" spans="13:14" x14ac:dyDescent="0.3">
      <c r="M17226" s="9"/>
      <c r="N17226" s="9"/>
    </row>
    <row r="17227" spans="13:14" x14ac:dyDescent="0.3">
      <c r="M17227" s="9"/>
      <c r="N17227" s="9"/>
    </row>
    <row r="17228" spans="13:14" x14ac:dyDescent="0.3">
      <c r="M17228" s="9"/>
      <c r="N17228" s="9"/>
    </row>
    <row r="17229" spans="13:14" x14ac:dyDescent="0.3">
      <c r="M17229" s="9"/>
      <c r="N17229" s="9"/>
    </row>
    <row r="17230" spans="13:14" x14ac:dyDescent="0.3">
      <c r="M17230" s="9"/>
      <c r="N17230" s="9"/>
    </row>
    <row r="17231" spans="13:14" x14ac:dyDescent="0.3">
      <c r="M17231" s="9"/>
      <c r="N17231" s="9"/>
    </row>
    <row r="17232" spans="13:14" x14ac:dyDescent="0.3">
      <c r="M17232" s="9"/>
      <c r="N17232" s="9"/>
    </row>
    <row r="17233" spans="13:14" x14ac:dyDescent="0.3">
      <c r="M17233" s="9"/>
      <c r="N17233" s="9"/>
    </row>
    <row r="17234" spans="13:14" x14ac:dyDescent="0.3">
      <c r="M17234" s="9"/>
      <c r="N17234" s="9"/>
    </row>
    <row r="17235" spans="13:14" x14ac:dyDescent="0.3">
      <c r="M17235" s="9"/>
      <c r="N17235" s="9"/>
    </row>
    <row r="17236" spans="13:14" x14ac:dyDescent="0.3">
      <c r="M17236" s="9"/>
      <c r="N17236" s="9"/>
    </row>
    <row r="17237" spans="13:14" x14ac:dyDescent="0.3">
      <c r="M17237" s="9"/>
      <c r="N17237" s="9"/>
    </row>
    <row r="17238" spans="13:14" x14ac:dyDescent="0.3">
      <c r="M17238" s="9"/>
      <c r="N17238" s="9"/>
    </row>
    <row r="17239" spans="13:14" x14ac:dyDescent="0.3">
      <c r="M17239" s="9"/>
      <c r="N17239" s="9"/>
    </row>
    <row r="17240" spans="13:14" x14ac:dyDescent="0.3">
      <c r="M17240" s="9"/>
      <c r="N17240" s="9"/>
    </row>
    <row r="17241" spans="13:14" x14ac:dyDescent="0.3">
      <c r="M17241" s="9"/>
      <c r="N17241" s="9"/>
    </row>
    <row r="17242" spans="13:14" x14ac:dyDescent="0.3">
      <c r="M17242" s="9"/>
      <c r="N17242" s="9"/>
    </row>
    <row r="17243" spans="13:14" x14ac:dyDescent="0.3">
      <c r="M17243" s="9"/>
      <c r="N17243" s="9"/>
    </row>
    <row r="17244" spans="13:14" x14ac:dyDescent="0.3">
      <c r="M17244" s="9"/>
      <c r="N17244" s="9"/>
    </row>
    <row r="17245" spans="13:14" x14ac:dyDescent="0.3">
      <c r="M17245" s="9"/>
      <c r="N17245" s="9"/>
    </row>
    <row r="17246" spans="13:14" x14ac:dyDescent="0.3">
      <c r="M17246" s="9"/>
      <c r="N17246" s="9"/>
    </row>
    <row r="17247" spans="13:14" x14ac:dyDescent="0.3">
      <c r="M17247" s="9"/>
      <c r="N17247" s="9"/>
    </row>
    <row r="17248" spans="13:14" x14ac:dyDescent="0.3">
      <c r="M17248" s="9"/>
      <c r="N17248" s="9"/>
    </row>
    <row r="17249" spans="13:14" x14ac:dyDescent="0.3">
      <c r="M17249" s="9"/>
      <c r="N17249" s="9"/>
    </row>
    <row r="17250" spans="13:14" x14ac:dyDescent="0.3">
      <c r="M17250" s="9"/>
      <c r="N17250" s="9"/>
    </row>
    <row r="17251" spans="13:14" x14ac:dyDescent="0.3">
      <c r="M17251" s="9"/>
      <c r="N17251" s="9"/>
    </row>
    <row r="17252" spans="13:14" x14ac:dyDescent="0.3">
      <c r="M17252" s="9"/>
      <c r="N17252" s="9"/>
    </row>
    <row r="17253" spans="13:14" x14ac:dyDescent="0.3">
      <c r="M17253" s="9"/>
      <c r="N17253" s="9"/>
    </row>
    <row r="17254" spans="13:14" x14ac:dyDescent="0.3">
      <c r="M17254" s="9"/>
      <c r="N17254" s="9"/>
    </row>
    <row r="17255" spans="13:14" x14ac:dyDescent="0.3">
      <c r="M17255" s="9"/>
      <c r="N17255" s="9"/>
    </row>
    <row r="17256" spans="13:14" x14ac:dyDescent="0.3">
      <c r="M17256" s="9"/>
      <c r="N17256" s="9"/>
    </row>
    <row r="17257" spans="13:14" x14ac:dyDescent="0.3">
      <c r="M17257" s="9"/>
      <c r="N17257" s="9"/>
    </row>
    <row r="17258" spans="13:14" x14ac:dyDescent="0.3">
      <c r="M17258" s="9"/>
      <c r="N17258" s="9"/>
    </row>
    <row r="17259" spans="13:14" x14ac:dyDescent="0.3">
      <c r="M17259" s="9"/>
      <c r="N17259" s="9"/>
    </row>
    <row r="17260" spans="13:14" x14ac:dyDescent="0.3">
      <c r="M17260" s="9"/>
      <c r="N17260" s="9"/>
    </row>
    <row r="17261" spans="13:14" x14ac:dyDescent="0.3">
      <c r="M17261" s="9"/>
      <c r="N17261" s="9"/>
    </row>
    <row r="17262" spans="13:14" x14ac:dyDescent="0.3">
      <c r="M17262" s="9"/>
      <c r="N17262" s="9"/>
    </row>
    <row r="17263" spans="13:14" x14ac:dyDescent="0.3">
      <c r="M17263" s="9"/>
      <c r="N17263" s="9"/>
    </row>
    <row r="17264" spans="13:14" x14ac:dyDescent="0.3">
      <c r="M17264" s="9"/>
      <c r="N17264" s="9"/>
    </row>
    <row r="17265" spans="13:14" x14ac:dyDescent="0.3">
      <c r="M17265" s="9"/>
      <c r="N17265" s="9"/>
    </row>
    <row r="17266" spans="13:14" x14ac:dyDescent="0.3">
      <c r="M17266" s="9"/>
      <c r="N17266" s="9"/>
    </row>
    <row r="17267" spans="13:14" x14ac:dyDescent="0.3">
      <c r="M17267" s="9"/>
      <c r="N17267" s="9"/>
    </row>
    <row r="17268" spans="13:14" x14ac:dyDescent="0.3">
      <c r="M17268" s="9"/>
      <c r="N17268" s="9"/>
    </row>
    <row r="17269" spans="13:14" x14ac:dyDescent="0.3">
      <c r="M17269" s="9"/>
      <c r="N17269" s="9"/>
    </row>
    <row r="17270" spans="13:14" x14ac:dyDescent="0.3">
      <c r="M17270" s="9"/>
      <c r="N17270" s="9"/>
    </row>
    <row r="17271" spans="13:14" x14ac:dyDescent="0.3">
      <c r="M17271" s="9"/>
      <c r="N17271" s="9"/>
    </row>
    <row r="17272" spans="13:14" x14ac:dyDescent="0.3">
      <c r="M17272" s="9"/>
      <c r="N17272" s="9"/>
    </row>
    <row r="17273" spans="13:14" x14ac:dyDescent="0.3">
      <c r="M17273" s="9"/>
      <c r="N17273" s="9"/>
    </row>
    <row r="17274" spans="13:14" x14ac:dyDescent="0.3">
      <c r="M17274" s="9"/>
      <c r="N17274" s="9"/>
    </row>
    <row r="17275" spans="13:14" x14ac:dyDescent="0.3">
      <c r="M17275" s="9"/>
      <c r="N17275" s="9"/>
    </row>
    <row r="17276" spans="13:14" x14ac:dyDescent="0.3">
      <c r="M17276" s="9"/>
      <c r="N17276" s="9"/>
    </row>
    <row r="17277" spans="13:14" x14ac:dyDescent="0.3">
      <c r="M17277" s="9"/>
      <c r="N17277" s="9"/>
    </row>
    <row r="17278" spans="13:14" x14ac:dyDescent="0.3">
      <c r="M17278" s="9"/>
      <c r="N17278" s="9"/>
    </row>
    <row r="17279" spans="13:14" x14ac:dyDescent="0.3">
      <c r="M17279" s="9"/>
      <c r="N17279" s="9"/>
    </row>
    <row r="17280" spans="13:14" x14ac:dyDescent="0.3">
      <c r="M17280" s="9"/>
      <c r="N17280" s="9"/>
    </row>
    <row r="17281" spans="13:14" x14ac:dyDescent="0.3">
      <c r="M17281" s="9"/>
      <c r="N17281" s="9"/>
    </row>
    <row r="17282" spans="13:14" x14ac:dyDescent="0.3">
      <c r="M17282" s="9"/>
      <c r="N17282" s="9"/>
    </row>
    <row r="17283" spans="13:14" x14ac:dyDescent="0.3">
      <c r="M17283" s="9"/>
      <c r="N17283" s="9"/>
    </row>
    <row r="17284" spans="13:14" x14ac:dyDescent="0.3">
      <c r="M17284" s="9"/>
      <c r="N17284" s="9"/>
    </row>
    <row r="17285" spans="13:14" x14ac:dyDescent="0.3">
      <c r="M17285" s="9"/>
      <c r="N17285" s="9"/>
    </row>
    <row r="17286" spans="13:14" x14ac:dyDescent="0.3">
      <c r="M17286" s="9"/>
      <c r="N17286" s="9"/>
    </row>
    <row r="17287" spans="13:14" x14ac:dyDescent="0.3">
      <c r="M17287" s="9"/>
      <c r="N17287" s="9"/>
    </row>
    <row r="17288" spans="13:14" x14ac:dyDescent="0.3">
      <c r="M17288" s="9"/>
      <c r="N17288" s="9"/>
    </row>
    <row r="17289" spans="13:14" x14ac:dyDescent="0.3">
      <c r="M17289" s="9"/>
      <c r="N17289" s="9"/>
    </row>
    <row r="17290" spans="13:14" x14ac:dyDescent="0.3">
      <c r="M17290" s="9"/>
      <c r="N17290" s="9"/>
    </row>
    <row r="17291" spans="13:14" x14ac:dyDescent="0.3">
      <c r="M17291" s="9"/>
      <c r="N17291" s="9"/>
    </row>
    <row r="17292" spans="13:14" x14ac:dyDescent="0.3">
      <c r="M17292" s="9"/>
      <c r="N17292" s="9"/>
    </row>
    <row r="17293" spans="13:14" x14ac:dyDescent="0.3">
      <c r="M17293" s="9"/>
      <c r="N17293" s="9"/>
    </row>
    <row r="17294" spans="13:14" x14ac:dyDescent="0.3">
      <c r="M17294" s="9"/>
      <c r="N17294" s="9"/>
    </row>
    <row r="17295" spans="13:14" x14ac:dyDescent="0.3">
      <c r="M17295" s="9"/>
      <c r="N17295" s="9"/>
    </row>
    <row r="17296" spans="13:14" x14ac:dyDescent="0.3">
      <c r="M17296" s="9"/>
      <c r="N17296" s="9"/>
    </row>
    <row r="17297" spans="13:14" x14ac:dyDescent="0.3">
      <c r="M17297" s="9"/>
      <c r="N17297" s="9"/>
    </row>
    <row r="17298" spans="13:14" x14ac:dyDescent="0.3">
      <c r="M17298" s="9"/>
      <c r="N17298" s="9"/>
    </row>
    <row r="17299" spans="13:14" x14ac:dyDescent="0.3">
      <c r="M17299" s="9"/>
      <c r="N17299" s="9"/>
    </row>
    <row r="17300" spans="13:14" x14ac:dyDescent="0.3">
      <c r="M17300" s="9"/>
      <c r="N17300" s="9"/>
    </row>
    <row r="17301" spans="13:14" x14ac:dyDescent="0.3">
      <c r="M17301" s="9"/>
      <c r="N17301" s="9"/>
    </row>
    <row r="17302" spans="13:14" x14ac:dyDescent="0.3">
      <c r="M17302" s="9"/>
      <c r="N17302" s="9"/>
    </row>
    <row r="17303" spans="13:14" x14ac:dyDescent="0.3">
      <c r="M17303" s="9"/>
      <c r="N17303" s="9"/>
    </row>
    <row r="17304" spans="13:14" x14ac:dyDescent="0.3">
      <c r="M17304" s="9"/>
      <c r="N17304" s="9"/>
    </row>
    <row r="17305" spans="13:14" x14ac:dyDescent="0.3">
      <c r="M17305" s="9"/>
      <c r="N17305" s="9"/>
    </row>
    <row r="17306" spans="13:14" x14ac:dyDescent="0.3">
      <c r="M17306" s="9"/>
      <c r="N17306" s="9"/>
    </row>
    <row r="17307" spans="13:14" x14ac:dyDescent="0.3">
      <c r="M17307" s="9"/>
      <c r="N17307" s="9"/>
    </row>
    <row r="17308" spans="13:14" x14ac:dyDescent="0.3">
      <c r="M17308" s="9"/>
      <c r="N17308" s="9"/>
    </row>
    <row r="17309" spans="13:14" x14ac:dyDescent="0.3">
      <c r="M17309" s="9"/>
      <c r="N17309" s="9"/>
    </row>
    <row r="17310" spans="13:14" x14ac:dyDescent="0.3">
      <c r="M17310" s="9"/>
      <c r="N17310" s="9"/>
    </row>
    <row r="17311" spans="13:14" x14ac:dyDescent="0.3">
      <c r="M17311" s="9"/>
      <c r="N17311" s="9"/>
    </row>
    <row r="17312" spans="13:14" x14ac:dyDescent="0.3">
      <c r="M17312" s="9"/>
      <c r="N17312" s="9"/>
    </row>
    <row r="17313" spans="13:14" x14ac:dyDescent="0.3">
      <c r="M17313" s="9"/>
      <c r="N17313" s="9"/>
    </row>
    <row r="17314" spans="13:14" x14ac:dyDescent="0.3">
      <c r="M17314" s="9"/>
      <c r="N17314" s="9"/>
    </row>
    <row r="17315" spans="13:14" x14ac:dyDescent="0.3">
      <c r="M17315" s="9"/>
      <c r="N17315" s="9"/>
    </row>
    <row r="17316" spans="13:14" x14ac:dyDescent="0.3">
      <c r="M17316" s="9"/>
      <c r="N17316" s="9"/>
    </row>
    <row r="17317" spans="13:14" x14ac:dyDescent="0.3">
      <c r="M17317" s="9"/>
      <c r="N17317" s="9"/>
    </row>
    <row r="17318" spans="13:14" x14ac:dyDescent="0.3">
      <c r="M17318" s="9"/>
      <c r="N17318" s="9"/>
    </row>
    <row r="17319" spans="13:14" x14ac:dyDescent="0.3">
      <c r="M17319" s="9"/>
      <c r="N17319" s="9"/>
    </row>
    <row r="17320" spans="13:14" x14ac:dyDescent="0.3">
      <c r="M17320" s="9"/>
      <c r="N17320" s="9"/>
    </row>
    <row r="17321" spans="13:14" x14ac:dyDescent="0.3">
      <c r="M17321" s="9"/>
      <c r="N17321" s="9"/>
    </row>
    <row r="17322" spans="13:14" x14ac:dyDescent="0.3">
      <c r="M17322" s="9"/>
      <c r="N17322" s="9"/>
    </row>
    <row r="17323" spans="13:14" x14ac:dyDescent="0.3">
      <c r="M17323" s="9"/>
      <c r="N17323" s="9"/>
    </row>
    <row r="17324" spans="13:14" x14ac:dyDescent="0.3">
      <c r="M17324" s="9"/>
      <c r="N17324" s="9"/>
    </row>
    <row r="17325" spans="13:14" x14ac:dyDescent="0.3">
      <c r="M17325" s="9"/>
      <c r="N17325" s="9"/>
    </row>
    <row r="17326" spans="13:14" x14ac:dyDescent="0.3">
      <c r="M17326" s="9"/>
      <c r="N17326" s="9"/>
    </row>
    <row r="17327" spans="13:14" x14ac:dyDescent="0.3">
      <c r="M17327" s="9"/>
      <c r="N17327" s="9"/>
    </row>
    <row r="17328" spans="13:14" x14ac:dyDescent="0.3">
      <c r="M17328" s="9"/>
      <c r="N17328" s="9"/>
    </row>
    <row r="17329" spans="13:14" x14ac:dyDescent="0.3">
      <c r="M17329" s="9"/>
      <c r="N17329" s="9"/>
    </row>
    <row r="17330" spans="13:14" x14ac:dyDescent="0.3">
      <c r="M17330" s="9"/>
      <c r="N17330" s="9"/>
    </row>
    <row r="17331" spans="13:14" x14ac:dyDescent="0.3">
      <c r="M17331" s="9"/>
      <c r="N17331" s="9"/>
    </row>
    <row r="17332" spans="13:14" x14ac:dyDescent="0.3">
      <c r="M17332" s="9"/>
      <c r="N17332" s="9"/>
    </row>
    <row r="17333" spans="13:14" x14ac:dyDescent="0.3">
      <c r="M17333" s="9"/>
      <c r="N17333" s="9"/>
    </row>
    <row r="17334" spans="13:14" x14ac:dyDescent="0.3">
      <c r="M17334" s="9"/>
      <c r="N17334" s="9"/>
    </row>
    <row r="17335" spans="13:14" x14ac:dyDescent="0.3">
      <c r="M17335" s="9"/>
      <c r="N17335" s="9"/>
    </row>
    <row r="17336" spans="13:14" x14ac:dyDescent="0.3">
      <c r="M17336" s="9"/>
      <c r="N17336" s="9"/>
    </row>
    <row r="17337" spans="13:14" x14ac:dyDescent="0.3">
      <c r="M17337" s="9"/>
      <c r="N17337" s="9"/>
    </row>
    <row r="17338" spans="13:14" x14ac:dyDescent="0.3">
      <c r="M17338" s="9"/>
      <c r="N17338" s="9"/>
    </row>
    <row r="17339" spans="13:14" x14ac:dyDescent="0.3">
      <c r="M17339" s="9"/>
      <c r="N17339" s="9"/>
    </row>
    <row r="17340" spans="13:14" x14ac:dyDescent="0.3">
      <c r="M17340" s="9"/>
      <c r="N17340" s="9"/>
    </row>
    <row r="17341" spans="13:14" x14ac:dyDescent="0.3">
      <c r="M17341" s="9"/>
      <c r="N17341" s="9"/>
    </row>
    <row r="17342" spans="13:14" x14ac:dyDescent="0.3">
      <c r="M17342" s="9"/>
      <c r="N17342" s="9"/>
    </row>
    <row r="17343" spans="13:14" x14ac:dyDescent="0.3">
      <c r="M17343" s="9"/>
      <c r="N17343" s="9"/>
    </row>
    <row r="17344" spans="13:14" x14ac:dyDescent="0.3">
      <c r="M17344" s="9"/>
      <c r="N17344" s="9"/>
    </row>
    <row r="17345" spans="13:14" x14ac:dyDescent="0.3">
      <c r="M17345" s="9"/>
      <c r="N17345" s="9"/>
    </row>
    <row r="17346" spans="13:14" x14ac:dyDescent="0.3">
      <c r="M17346" s="9"/>
      <c r="N17346" s="9"/>
    </row>
    <row r="17347" spans="13:14" x14ac:dyDescent="0.3">
      <c r="M17347" s="9"/>
      <c r="N17347" s="9"/>
    </row>
    <row r="17348" spans="13:14" x14ac:dyDescent="0.3">
      <c r="M17348" s="9"/>
      <c r="N17348" s="9"/>
    </row>
    <row r="17349" spans="13:14" x14ac:dyDescent="0.3">
      <c r="M17349" s="9"/>
      <c r="N17349" s="9"/>
    </row>
    <row r="17350" spans="13:14" x14ac:dyDescent="0.3">
      <c r="M17350" s="9"/>
      <c r="N17350" s="9"/>
    </row>
    <row r="17351" spans="13:14" x14ac:dyDescent="0.3">
      <c r="M17351" s="9"/>
      <c r="N17351" s="9"/>
    </row>
    <row r="17352" spans="13:14" x14ac:dyDescent="0.3">
      <c r="M17352" s="9"/>
      <c r="N17352" s="9"/>
    </row>
    <row r="17353" spans="13:14" x14ac:dyDescent="0.3">
      <c r="M17353" s="9"/>
      <c r="N17353" s="9"/>
    </row>
    <row r="17354" spans="13:14" x14ac:dyDescent="0.3">
      <c r="M17354" s="9"/>
      <c r="N17354" s="9"/>
    </row>
    <row r="17355" spans="13:14" x14ac:dyDescent="0.3">
      <c r="M17355" s="9"/>
      <c r="N17355" s="9"/>
    </row>
    <row r="17356" spans="13:14" x14ac:dyDescent="0.3">
      <c r="M17356" s="9"/>
      <c r="N17356" s="9"/>
    </row>
    <row r="17357" spans="13:14" x14ac:dyDescent="0.3">
      <c r="M17357" s="9"/>
      <c r="N17357" s="9"/>
    </row>
    <row r="17358" spans="13:14" x14ac:dyDescent="0.3">
      <c r="M17358" s="9"/>
      <c r="N17358" s="9"/>
    </row>
    <row r="17359" spans="13:14" x14ac:dyDescent="0.3">
      <c r="M17359" s="9"/>
      <c r="N17359" s="9"/>
    </row>
    <row r="17360" spans="13:14" x14ac:dyDescent="0.3">
      <c r="M17360" s="9"/>
      <c r="N17360" s="9"/>
    </row>
    <row r="17361" spans="13:14" x14ac:dyDescent="0.3">
      <c r="M17361" s="9"/>
      <c r="N17361" s="9"/>
    </row>
    <row r="17362" spans="13:14" x14ac:dyDescent="0.3">
      <c r="M17362" s="9"/>
      <c r="N17362" s="9"/>
    </row>
    <row r="17363" spans="13:14" x14ac:dyDescent="0.3">
      <c r="M17363" s="9"/>
      <c r="N17363" s="9"/>
    </row>
    <row r="17364" spans="13:14" x14ac:dyDescent="0.3">
      <c r="M17364" s="9"/>
      <c r="N17364" s="9"/>
    </row>
    <row r="17365" spans="13:14" x14ac:dyDescent="0.3">
      <c r="M17365" s="9"/>
      <c r="N17365" s="9"/>
    </row>
    <row r="17366" spans="13:14" x14ac:dyDescent="0.3">
      <c r="M17366" s="9"/>
      <c r="N17366" s="9"/>
    </row>
    <row r="17367" spans="13:14" x14ac:dyDescent="0.3">
      <c r="M17367" s="9"/>
      <c r="N17367" s="9"/>
    </row>
    <row r="17368" spans="13:14" x14ac:dyDescent="0.3">
      <c r="M17368" s="9"/>
      <c r="N17368" s="9"/>
    </row>
    <row r="17369" spans="13:14" x14ac:dyDescent="0.3">
      <c r="M17369" s="9"/>
      <c r="N17369" s="9"/>
    </row>
    <row r="17370" spans="13:14" x14ac:dyDescent="0.3">
      <c r="M17370" s="9"/>
      <c r="N17370" s="9"/>
    </row>
    <row r="17371" spans="13:14" x14ac:dyDescent="0.3">
      <c r="M17371" s="9"/>
      <c r="N17371" s="9"/>
    </row>
    <row r="17372" spans="13:14" x14ac:dyDescent="0.3">
      <c r="M17372" s="9"/>
      <c r="N17372" s="9"/>
    </row>
    <row r="17373" spans="13:14" x14ac:dyDescent="0.3">
      <c r="M17373" s="9"/>
      <c r="N17373" s="9"/>
    </row>
    <row r="17374" spans="13:14" x14ac:dyDescent="0.3">
      <c r="M17374" s="9"/>
      <c r="N17374" s="9"/>
    </row>
    <row r="17375" spans="13:14" x14ac:dyDescent="0.3">
      <c r="M17375" s="9"/>
      <c r="N17375" s="9"/>
    </row>
    <row r="17376" spans="13:14" x14ac:dyDescent="0.3">
      <c r="M17376" s="9"/>
      <c r="N17376" s="9"/>
    </row>
    <row r="17377" spans="13:14" x14ac:dyDescent="0.3">
      <c r="M17377" s="9"/>
      <c r="N17377" s="9"/>
    </row>
    <row r="17378" spans="13:14" x14ac:dyDescent="0.3">
      <c r="M17378" s="9"/>
      <c r="N17378" s="9"/>
    </row>
    <row r="17379" spans="13:14" x14ac:dyDescent="0.3">
      <c r="M17379" s="9"/>
      <c r="N17379" s="9"/>
    </row>
    <row r="17380" spans="13:14" x14ac:dyDescent="0.3">
      <c r="M17380" s="9"/>
      <c r="N17380" s="9"/>
    </row>
    <row r="17381" spans="13:14" x14ac:dyDescent="0.3">
      <c r="M17381" s="9"/>
      <c r="N17381" s="9"/>
    </row>
    <row r="17382" spans="13:14" x14ac:dyDescent="0.3">
      <c r="M17382" s="9"/>
      <c r="N17382" s="9"/>
    </row>
    <row r="17383" spans="13:14" x14ac:dyDescent="0.3">
      <c r="M17383" s="9"/>
      <c r="N17383" s="9"/>
    </row>
    <row r="17384" spans="13:14" x14ac:dyDescent="0.3">
      <c r="M17384" s="9"/>
      <c r="N17384" s="9"/>
    </row>
    <row r="17385" spans="13:14" x14ac:dyDescent="0.3">
      <c r="M17385" s="9"/>
      <c r="N17385" s="9"/>
    </row>
    <row r="17386" spans="13:14" x14ac:dyDescent="0.3">
      <c r="M17386" s="9"/>
      <c r="N17386" s="9"/>
    </row>
    <row r="17387" spans="13:14" x14ac:dyDescent="0.3">
      <c r="M17387" s="9"/>
      <c r="N17387" s="9"/>
    </row>
    <row r="17388" spans="13:14" x14ac:dyDescent="0.3">
      <c r="M17388" s="9"/>
      <c r="N17388" s="9"/>
    </row>
    <row r="17389" spans="13:14" x14ac:dyDescent="0.3">
      <c r="M17389" s="9"/>
      <c r="N17389" s="9"/>
    </row>
    <row r="17390" spans="13:14" x14ac:dyDescent="0.3">
      <c r="M17390" s="9"/>
      <c r="N17390" s="9"/>
    </row>
    <row r="17391" spans="13:14" x14ac:dyDescent="0.3">
      <c r="M17391" s="9"/>
      <c r="N17391" s="9"/>
    </row>
    <row r="17392" spans="13:14" x14ac:dyDescent="0.3">
      <c r="M17392" s="9"/>
      <c r="N17392" s="9"/>
    </row>
    <row r="17393" spans="13:14" x14ac:dyDescent="0.3">
      <c r="M17393" s="9"/>
      <c r="N17393" s="9"/>
    </row>
    <row r="17394" spans="13:14" x14ac:dyDescent="0.3">
      <c r="M17394" s="9"/>
      <c r="N17394" s="9"/>
    </row>
    <row r="17395" spans="13:14" x14ac:dyDescent="0.3">
      <c r="M17395" s="9"/>
      <c r="N17395" s="9"/>
    </row>
    <row r="17396" spans="13:14" x14ac:dyDescent="0.3">
      <c r="M17396" s="9"/>
      <c r="N17396" s="9"/>
    </row>
    <row r="17397" spans="13:14" x14ac:dyDescent="0.3">
      <c r="M17397" s="9"/>
      <c r="N17397" s="9"/>
    </row>
    <row r="17398" spans="13:14" x14ac:dyDescent="0.3">
      <c r="M17398" s="9"/>
      <c r="N17398" s="9"/>
    </row>
    <row r="17399" spans="13:14" x14ac:dyDescent="0.3">
      <c r="M17399" s="9"/>
      <c r="N17399" s="9"/>
    </row>
    <row r="17400" spans="13:14" x14ac:dyDescent="0.3">
      <c r="M17400" s="9"/>
      <c r="N17400" s="9"/>
    </row>
    <row r="17401" spans="13:14" x14ac:dyDescent="0.3">
      <c r="M17401" s="9"/>
      <c r="N17401" s="9"/>
    </row>
    <row r="17402" spans="13:14" x14ac:dyDescent="0.3">
      <c r="M17402" s="9"/>
      <c r="N17402" s="9"/>
    </row>
    <row r="17403" spans="13:14" x14ac:dyDescent="0.3">
      <c r="M17403" s="9"/>
      <c r="N17403" s="9"/>
    </row>
    <row r="17404" spans="13:14" x14ac:dyDescent="0.3">
      <c r="M17404" s="9"/>
      <c r="N17404" s="9"/>
    </row>
    <row r="17405" spans="13:14" x14ac:dyDescent="0.3">
      <c r="M17405" s="9"/>
      <c r="N17405" s="9"/>
    </row>
    <row r="17406" spans="13:14" x14ac:dyDescent="0.3">
      <c r="M17406" s="9"/>
      <c r="N17406" s="9"/>
    </row>
    <row r="17407" spans="13:14" x14ac:dyDescent="0.3">
      <c r="M17407" s="9"/>
      <c r="N17407" s="9"/>
    </row>
    <row r="17408" spans="13:14" x14ac:dyDescent="0.3">
      <c r="M17408" s="9"/>
      <c r="N17408" s="9"/>
    </row>
    <row r="17409" spans="13:14" x14ac:dyDescent="0.3">
      <c r="M17409" s="9"/>
      <c r="N17409" s="9"/>
    </row>
    <row r="17410" spans="13:14" x14ac:dyDescent="0.3">
      <c r="M17410" s="9"/>
      <c r="N17410" s="9"/>
    </row>
    <row r="17411" spans="13:14" x14ac:dyDescent="0.3">
      <c r="M17411" s="9"/>
      <c r="N17411" s="9"/>
    </row>
    <row r="17412" spans="13:14" x14ac:dyDescent="0.3">
      <c r="M17412" s="9"/>
      <c r="N17412" s="9"/>
    </row>
    <row r="17413" spans="13:14" x14ac:dyDescent="0.3">
      <c r="M17413" s="9"/>
      <c r="N17413" s="9"/>
    </row>
    <row r="17414" spans="13:14" x14ac:dyDescent="0.3">
      <c r="M17414" s="9"/>
      <c r="N17414" s="9"/>
    </row>
    <row r="17415" spans="13:14" x14ac:dyDescent="0.3">
      <c r="M17415" s="9"/>
      <c r="N17415" s="9"/>
    </row>
    <row r="17416" spans="13:14" x14ac:dyDescent="0.3">
      <c r="M17416" s="9"/>
      <c r="N17416" s="9"/>
    </row>
    <row r="17417" spans="13:14" x14ac:dyDescent="0.3">
      <c r="M17417" s="9"/>
      <c r="N17417" s="9"/>
    </row>
    <row r="17418" spans="13:14" x14ac:dyDescent="0.3">
      <c r="M17418" s="9"/>
      <c r="N17418" s="9"/>
    </row>
    <row r="17419" spans="13:14" x14ac:dyDescent="0.3">
      <c r="M17419" s="9"/>
      <c r="N17419" s="9"/>
    </row>
    <row r="17420" spans="13:14" x14ac:dyDescent="0.3">
      <c r="M17420" s="9"/>
      <c r="N17420" s="9"/>
    </row>
    <row r="17421" spans="13:14" x14ac:dyDescent="0.3">
      <c r="M17421" s="9"/>
      <c r="N17421" s="9"/>
    </row>
    <row r="17422" spans="13:14" x14ac:dyDescent="0.3">
      <c r="M17422" s="9"/>
      <c r="N17422" s="9"/>
    </row>
    <row r="17423" spans="13:14" x14ac:dyDescent="0.3">
      <c r="M17423" s="9"/>
      <c r="N17423" s="9"/>
    </row>
    <row r="17424" spans="13:14" x14ac:dyDescent="0.3">
      <c r="M17424" s="9"/>
      <c r="N17424" s="9"/>
    </row>
    <row r="17425" spans="13:14" x14ac:dyDescent="0.3">
      <c r="M17425" s="9"/>
      <c r="N17425" s="9"/>
    </row>
    <row r="17426" spans="13:14" x14ac:dyDescent="0.3">
      <c r="M17426" s="9"/>
      <c r="N17426" s="9"/>
    </row>
    <row r="17427" spans="13:14" x14ac:dyDescent="0.3">
      <c r="M17427" s="9"/>
      <c r="N17427" s="9"/>
    </row>
    <row r="17428" spans="13:14" x14ac:dyDescent="0.3">
      <c r="M17428" s="9"/>
      <c r="N17428" s="9"/>
    </row>
    <row r="17429" spans="13:14" x14ac:dyDescent="0.3">
      <c r="M17429" s="9"/>
      <c r="N17429" s="9"/>
    </row>
    <row r="17430" spans="13:14" x14ac:dyDescent="0.3">
      <c r="M17430" s="9"/>
      <c r="N17430" s="9"/>
    </row>
    <row r="17431" spans="13:14" x14ac:dyDescent="0.3">
      <c r="M17431" s="9"/>
      <c r="N17431" s="9"/>
    </row>
    <row r="17432" spans="13:14" x14ac:dyDescent="0.3">
      <c r="M17432" s="9"/>
      <c r="N17432" s="9"/>
    </row>
    <row r="17433" spans="13:14" x14ac:dyDescent="0.3">
      <c r="M17433" s="9"/>
      <c r="N17433" s="9"/>
    </row>
    <row r="17434" spans="13:14" x14ac:dyDescent="0.3">
      <c r="M17434" s="9"/>
      <c r="N17434" s="9"/>
    </row>
    <row r="17435" spans="13:14" x14ac:dyDescent="0.3">
      <c r="M17435" s="9"/>
      <c r="N17435" s="9"/>
    </row>
    <row r="17436" spans="13:14" x14ac:dyDescent="0.3">
      <c r="M17436" s="9"/>
      <c r="N17436" s="9"/>
    </row>
    <row r="17437" spans="13:14" x14ac:dyDescent="0.3">
      <c r="M17437" s="9"/>
      <c r="N17437" s="9"/>
    </row>
    <row r="17438" spans="13:14" x14ac:dyDescent="0.3">
      <c r="M17438" s="9"/>
      <c r="N17438" s="9"/>
    </row>
    <row r="17439" spans="13:14" x14ac:dyDescent="0.3">
      <c r="M17439" s="9"/>
      <c r="N17439" s="9"/>
    </row>
    <row r="17440" spans="13:14" x14ac:dyDescent="0.3">
      <c r="M17440" s="9"/>
      <c r="N17440" s="9"/>
    </row>
    <row r="17441" spans="13:14" x14ac:dyDescent="0.3">
      <c r="M17441" s="9"/>
      <c r="N17441" s="9"/>
    </row>
    <row r="17442" spans="13:14" x14ac:dyDescent="0.3">
      <c r="M17442" s="9"/>
      <c r="N17442" s="9"/>
    </row>
    <row r="17443" spans="13:14" x14ac:dyDescent="0.3">
      <c r="M17443" s="9"/>
      <c r="N17443" s="9"/>
    </row>
    <row r="17444" spans="13:14" x14ac:dyDescent="0.3">
      <c r="M17444" s="9"/>
      <c r="N17444" s="9"/>
    </row>
    <row r="17445" spans="13:14" x14ac:dyDescent="0.3">
      <c r="M17445" s="9"/>
      <c r="N17445" s="9"/>
    </row>
    <row r="17446" spans="13:14" x14ac:dyDescent="0.3">
      <c r="M17446" s="9"/>
      <c r="N17446" s="9"/>
    </row>
    <row r="17447" spans="13:14" x14ac:dyDescent="0.3">
      <c r="M17447" s="9"/>
      <c r="N17447" s="9"/>
    </row>
    <row r="17448" spans="13:14" x14ac:dyDescent="0.3">
      <c r="M17448" s="9"/>
      <c r="N17448" s="9"/>
    </row>
    <row r="17449" spans="13:14" x14ac:dyDescent="0.3">
      <c r="M17449" s="9"/>
      <c r="N17449" s="9"/>
    </row>
    <row r="17450" spans="13:14" x14ac:dyDescent="0.3">
      <c r="M17450" s="9"/>
      <c r="N17450" s="9"/>
    </row>
    <row r="17451" spans="13:14" x14ac:dyDescent="0.3">
      <c r="M17451" s="9"/>
      <c r="N17451" s="9"/>
    </row>
    <row r="17452" spans="13:14" x14ac:dyDescent="0.3">
      <c r="M17452" s="9"/>
      <c r="N17452" s="9"/>
    </row>
    <row r="17453" spans="13:14" x14ac:dyDescent="0.3">
      <c r="M17453" s="9"/>
      <c r="N17453" s="9"/>
    </row>
    <row r="17454" spans="13:14" x14ac:dyDescent="0.3">
      <c r="M17454" s="9"/>
      <c r="N17454" s="9"/>
    </row>
    <row r="17455" spans="13:14" x14ac:dyDescent="0.3">
      <c r="M17455" s="9"/>
      <c r="N17455" s="9"/>
    </row>
    <row r="17456" spans="13:14" x14ac:dyDescent="0.3">
      <c r="M17456" s="9"/>
      <c r="N17456" s="9"/>
    </row>
    <row r="17457" spans="13:14" x14ac:dyDescent="0.3">
      <c r="M17457" s="9"/>
      <c r="N17457" s="9"/>
    </row>
    <row r="17458" spans="13:14" x14ac:dyDescent="0.3">
      <c r="M17458" s="9"/>
      <c r="N17458" s="9"/>
    </row>
    <row r="17459" spans="13:14" x14ac:dyDescent="0.3">
      <c r="M17459" s="9"/>
      <c r="N17459" s="9"/>
    </row>
    <row r="17460" spans="13:14" x14ac:dyDescent="0.3">
      <c r="M17460" s="9"/>
      <c r="N17460" s="9"/>
    </row>
    <row r="17461" spans="13:14" x14ac:dyDescent="0.3">
      <c r="M17461" s="9"/>
      <c r="N17461" s="9"/>
    </row>
    <row r="17462" spans="13:14" x14ac:dyDescent="0.3">
      <c r="M17462" s="9"/>
      <c r="N17462" s="9"/>
    </row>
    <row r="17463" spans="13:14" x14ac:dyDescent="0.3">
      <c r="M17463" s="9"/>
      <c r="N17463" s="9"/>
    </row>
    <row r="17464" spans="13:14" x14ac:dyDescent="0.3">
      <c r="M17464" s="9"/>
      <c r="N17464" s="9"/>
    </row>
    <row r="17465" spans="13:14" x14ac:dyDescent="0.3">
      <c r="M17465" s="9"/>
      <c r="N17465" s="9"/>
    </row>
    <row r="17466" spans="13:14" x14ac:dyDescent="0.3">
      <c r="M17466" s="9"/>
      <c r="N17466" s="9"/>
    </row>
    <row r="17467" spans="13:14" x14ac:dyDescent="0.3">
      <c r="M17467" s="9"/>
      <c r="N17467" s="9"/>
    </row>
    <row r="17468" spans="13:14" x14ac:dyDescent="0.3">
      <c r="M17468" s="9"/>
      <c r="N17468" s="9"/>
    </row>
    <row r="17469" spans="13:14" x14ac:dyDescent="0.3">
      <c r="M17469" s="9"/>
      <c r="N17469" s="9"/>
    </row>
    <row r="17470" spans="13:14" x14ac:dyDescent="0.3">
      <c r="M17470" s="9"/>
      <c r="N17470" s="9"/>
    </row>
    <row r="17471" spans="13:14" x14ac:dyDescent="0.3">
      <c r="M17471" s="9"/>
      <c r="N17471" s="9"/>
    </row>
    <row r="17472" spans="13:14" x14ac:dyDescent="0.3">
      <c r="M17472" s="9"/>
      <c r="N17472" s="9"/>
    </row>
    <row r="17473" spans="13:14" x14ac:dyDescent="0.3">
      <c r="M17473" s="9"/>
      <c r="N17473" s="9"/>
    </row>
    <row r="17474" spans="13:14" x14ac:dyDescent="0.3">
      <c r="M17474" s="9"/>
      <c r="N17474" s="9"/>
    </row>
    <row r="17475" spans="13:14" x14ac:dyDescent="0.3">
      <c r="M17475" s="9"/>
      <c r="N17475" s="9"/>
    </row>
    <row r="17476" spans="13:14" x14ac:dyDescent="0.3">
      <c r="M17476" s="9"/>
      <c r="N17476" s="9"/>
    </row>
    <row r="17477" spans="13:14" x14ac:dyDescent="0.3">
      <c r="M17477" s="9"/>
      <c r="N17477" s="9"/>
    </row>
    <row r="17478" spans="13:14" x14ac:dyDescent="0.3">
      <c r="M17478" s="9"/>
      <c r="N17478" s="9"/>
    </row>
    <row r="17479" spans="13:14" x14ac:dyDescent="0.3">
      <c r="M17479" s="9"/>
      <c r="N17479" s="9"/>
    </row>
    <row r="17480" spans="13:14" x14ac:dyDescent="0.3">
      <c r="M17480" s="9"/>
      <c r="N17480" s="9"/>
    </row>
    <row r="17481" spans="13:14" x14ac:dyDescent="0.3">
      <c r="M17481" s="9"/>
      <c r="N17481" s="9"/>
    </row>
    <row r="17482" spans="13:14" x14ac:dyDescent="0.3">
      <c r="M17482" s="9"/>
      <c r="N17482" s="9"/>
    </row>
    <row r="17483" spans="13:14" x14ac:dyDescent="0.3">
      <c r="M17483" s="9"/>
      <c r="N17483" s="9"/>
    </row>
    <row r="17484" spans="13:14" x14ac:dyDescent="0.3">
      <c r="M17484" s="9"/>
      <c r="N17484" s="9"/>
    </row>
    <row r="17485" spans="13:14" x14ac:dyDescent="0.3">
      <c r="M17485" s="9"/>
      <c r="N17485" s="9"/>
    </row>
    <row r="17486" spans="13:14" x14ac:dyDescent="0.3">
      <c r="M17486" s="9"/>
      <c r="N17486" s="9"/>
    </row>
    <row r="17487" spans="13:14" x14ac:dyDescent="0.3">
      <c r="M17487" s="9"/>
      <c r="N17487" s="9"/>
    </row>
    <row r="17488" spans="13:14" x14ac:dyDescent="0.3">
      <c r="M17488" s="9"/>
      <c r="N17488" s="9"/>
    </row>
    <row r="17489" spans="13:14" x14ac:dyDescent="0.3">
      <c r="M17489" s="9"/>
      <c r="N17489" s="9"/>
    </row>
    <row r="17490" spans="13:14" x14ac:dyDescent="0.3">
      <c r="M17490" s="9"/>
      <c r="N17490" s="9"/>
    </row>
    <row r="17491" spans="13:14" x14ac:dyDescent="0.3">
      <c r="M17491" s="9"/>
      <c r="N17491" s="9"/>
    </row>
    <row r="17492" spans="13:14" x14ac:dyDescent="0.3">
      <c r="M17492" s="9"/>
      <c r="N17492" s="9"/>
    </row>
    <row r="17493" spans="13:14" x14ac:dyDescent="0.3">
      <c r="M17493" s="9"/>
      <c r="N17493" s="9"/>
    </row>
    <row r="17494" spans="13:14" x14ac:dyDescent="0.3">
      <c r="M17494" s="9"/>
      <c r="N17494" s="9"/>
    </row>
    <row r="17495" spans="13:14" x14ac:dyDescent="0.3">
      <c r="M17495" s="9"/>
      <c r="N17495" s="9"/>
    </row>
    <row r="17496" spans="13:14" x14ac:dyDescent="0.3">
      <c r="M17496" s="9"/>
      <c r="N17496" s="9"/>
    </row>
    <row r="17497" spans="13:14" x14ac:dyDescent="0.3">
      <c r="M17497" s="9"/>
      <c r="N17497" s="9"/>
    </row>
    <row r="17498" spans="13:14" x14ac:dyDescent="0.3">
      <c r="M17498" s="9"/>
      <c r="N17498" s="9"/>
    </row>
    <row r="17499" spans="13:14" x14ac:dyDescent="0.3">
      <c r="M17499" s="9"/>
      <c r="N17499" s="9"/>
    </row>
    <row r="17500" spans="13:14" x14ac:dyDescent="0.3">
      <c r="M17500" s="9"/>
      <c r="N17500" s="9"/>
    </row>
    <row r="17501" spans="13:14" x14ac:dyDescent="0.3">
      <c r="M17501" s="9"/>
      <c r="N17501" s="9"/>
    </row>
    <row r="17502" spans="13:14" x14ac:dyDescent="0.3">
      <c r="M17502" s="9"/>
      <c r="N17502" s="9"/>
    </row>
    <row r="17503" spans="13:14" x14ac:dyDescent="0.3">
      <c r="M17503" s="9"/>
      <c r="N17503" s="9"/>
    </row>
    <row r="17504" spans="13:14" x14ac:dyDescent="0.3">
      <c r="M17504" s="9"/>
      <c r="N17504" s="9"/>
    </row>
    <row r="17505" spans="13:14" x14ac:dyDescent="0.3">
      <c r="M17505" s="9"/>
      <c r="N17505" s="9"/>
    </row>
    <row r="17506" spans="13:14" x14ac:dyDescent="0.3">
      <c r="M17506" s="9"/>
      <c r="N17506" s="9"/>
    </row>
    <row r="17507" spans="13:14" x14ac:dyDescent="0.3">
      <c r="M17507" s="9"/>
      <c r="N17507" s="9"/>
    </row>
    <row r="17508" spans="13:14" x14ac:dyDescent="0.3">
      <c r="M17508" s="9"/>
      <c r="N17508" s="9"/>
    </row>
    <row r="17509" spans="13:14" x14ac:dyDescent="0.3">
      <c r="M17509" s="9"/>
      <c r="N17509" s="9"/>
    </row>
    <row r="17510" spans="13:14" x14ac:dyDescent="0.3">
      <c r="M17510" s="9"/>
      <c r="N17510" s="9"/>
    </row>
    <row r="17511" spans="13:14" x14ac:dyDescent="0.3">
      <c r="M17511" s="9"/>
      <c r="N17511" s="9"/>
    </row>
    <row r="17512" spans="13:14" x14ac:dyDescent="0.3">
      <c r="M17512" s="9"/>
      <c r="N17512" s="9"/>
    </row>
    <row r="17513" spans="13:14" x14ac:dyDescent="0.3">
      <c r="M17513" s="9"/>
      <c r="N17513" s="9"/>
    </row>
    <row r="17514" spans="13:14" x14ac:dyDescent="0.3">
      <c r="M17514" s="9"/>
      <c r="N17514" s="9"/>
    </row>
    <row r="17515" spans="13:14" x14ac:dyDescent="0.3">
      <c r="M17515" s="9"/>
      <c r="N17515" s="9"/>
    </row>
    <row r="17516" spans="13:14" x14ac:dyDescent="0.3">
      <c r="M17516" s="9"/>
      <c r="N17516" s="9"/>
    </row>
    <row r="17517" spans="13:14" x14ac:dyDescent="0.3">
      <c r="M17517" s="9"/>
      <c r="N17517" s="9"/>
    </row>
    <row r="17518" spans="13:14" x14ac:dyDescent="0.3">
      <c r="M17518" s="9"/>
      <c r="N17518" s="9"/>
    </row>
    <row r="17519" spans="13:14" x14ac:dyDescent="0.3">
      <c r="M17519" s="9"/>
      <c r="N17519" s="9"/>
    </row>
    <row r="17520" spans="13:14" x14ac:dyDescent="0.3">
      <c r="M17520" s="9"/>
      <c r="N17520" s="9"/>
    </row>
    <row r="17521" spans="13:14" x14ac:dyDescent="0.3">
      <c r="M17521" s="9"/>
      <c r="N17521" s="9"/>
    </row>
    <row r="17522" spans="13:14" x14ac:dyDescent="0.3">
      <c r="M17522" s="9"/>
      <c r="N17522" s="9"/>
    </row>
    <row r="17523" spans="13:14" x14ac:dyDescent="0.3">
      <c r="M17523" s="9"/>
      <c r="N17523" s="9"/>
    </row>
    <row r="17524" spans="13:14" x14ac:dyDescent="0.3">
      <c r="M17524" s="9"/>
      <c r="N17524" s="9"/>
    </row>
    <row r="17525" spans="13:14" x14ac:dyDescent="0.3">
      <c r="M17525" s="9"/>
      <c r="N17525" s="9"/>
    </row>
    <row r="17526" spans="13:14" x14ac:dyDescent="0.3">
      <c r="M17526" s="9"/>
      <c r="N17526" s="9"/>
    </row>
    <row r="17527" spans="13:14" x14ac:dyDescent="0.3">
      <c r="M17527" s="9"/>
      <c r="N17527" s="9"/>
    </row>
    <row r="17528" spans="13:14" x14ac:dyDescent="0.3">
      <c r="M17528" s="9"/>
      <c r="N17528" s="9"/>
    </row>
    <row r="17529" spans="13:14" x14ac:dyDescent="0.3">
      <c r="M17529" s="9"/>
      <c r="N17529" s="9"/>
    </row>
    <row r="17530" spans="13:14" x14ac:dyDescent="0.3">
      <c r="M17530" s="9"/>
      <c r="N17530" s="9"/>
    </row>
    <row r="17531" spans="13:14" x14ac:dyDescent="0.3">
      <c r="M17531" s="9"/>
      <c r="N17531" s="9"/>
    </row>
    <row r="17532" spans="13:14" x14ac:dyDescent="0.3">
      <c r="M17532" s="9"/>
      <c r="N17532" s="9"/>
    </row>
    <row r="17533" spans="13:14" x14ac:dyDescent="0.3">
      <c r="M17533" s="9"/>
      <c r="N17533" s="9"/>
    </row>
    <row r="17534" spans="13:14" x14ac:dyDescent="0.3">
      <c r="M17534" s="9"/>
      <c r="N17534" s="9"/>
    </row>
    <row r="17535" spans="13:14" x14ac:dyDescent="0.3">
      <c r="M17535" s="9"/>
      <c r="N17535" s="9"/>
    </row>
    <row r="17536" spans="13:14" x14ac:dyDescent="0.3">
      <c r="M17536" s="9"/>
      <c r="N17536" s="9"/>
    </row>
    <row r="17537" spans="13:14" x14ac:dyDescent="0.3">
      <c r="M17537" s="9"/>
      <c r="N17537" s="9"/>
    </row>
    <row r="17538" spans="13:14" x14ac:dyDescent="0.3">
      <c r="M17538" s="9"/>
      <c r="N17538" s="9"/>
    </row>
    <row r="17539" spans="13:14" x14ac:dyDescent="0.3">
      <c r="M17539" s="9"/>
      <c r="N17539" s="9"/>
    </row>
    <row r="17540" spans="13:14" x14ac:dyDescent="0.3">
      <c r="M17540" s="9"/>
      <c r="N17540" s="9"/>
    </row>
    <row r="17541" spans="13:14" x14ac:dyDescent="0.3">
      <c r="M17541" s="9"/>
      <c r="N17541" s="9"/>
    </row>
    <row r="17542" spans="13:14" x14ac:dyDescent="0.3">
      <c r="M17542" s="9"/>
      <c r="N17542" s="9"/>
    </row>
    <row r="17543" spans="13:14" x14ac:dyDescent="0.3">
      <c r="M17543" s="9"/>
      <c r="N17543" s="9"/>
    </row>
    <row r="17544" spans="13:14" x14ac:dyDescent="0.3">
      <c r="M17544" s="9"/>
      <c r="N17544" s="9"/>
    </row>
    <row r="17545" spans="13:14" x14ac:dyDescent="0.3">
      <c r="M17545" s="9"/>
      <c r="N17545" s="9"/>
    </row>
    <row r="17546" spans="13:14" x14ac:dyDescent="0.3">
      <c r="M17546" s="9"/>
      <c r="N17546" s="9"/>
    </row>
    <row r="17547" spans="13:14" x14ac:dyDescent="0.3">
      <c r="M17547" s="9"/>
      <c r="N17547" s="9"/>
    </row>
    <row r="17548" spans="13:14" x14ac:dyDescent="0.3">
      <c r="M17548" s="9"/>
      <c r="N17548" s="9"/>
    </row>
    <row r="17549" spans="13:14" x14ac:dyDescent="0.3">
      <c r="M17549" s="9"/>
      <c r="N17549" s="9"/>
    </row>
    <row r="17550" spans="13:14" x14ac:dyDescent="0.3">
      <c r="M17550" s="9"/>
      <c r="N17550" s="9"/>
    </row>
    <row r="17551" spans="13:14" x14ac:dyDescent="0.3">
      <c r="M17551" s="9"/>
      <c r="N17551" s="9"/>
    </row>
    <row r="17552" spans="13:14" x14ac:dyDescent="0.3">
      <c r="M17552" s="9"/>
      <c r="N17552" s="9"/>
    </row>
    <row r="17553" spans="13:14" x14ac:dyDescent="0.3">
      <c r="M17553" s="9"/>
      <c r="N17553" s="9"/>
    </row>
    <row r="17554" spans="13:14" x14ac:dyDescent="0.3">
      <c r="M17554" s="9"/>
      <c r="N17554" s="9"/>
    </row>
    <row r="17555" spans="13:14" x14ac:dyDescent="0.3">
      <c r="M17555" s="9"/>
      <c r="N17555" s="9"/>
    </row>
    <row r="17556" spans="13:14" x14ac:dyDescent="0.3">
      <c r="M17556" s="9"/>
      <c r="N17556" s="9"/>
    </row>
    <row r="17557" spans="13:14" x14ac:dyDescent="0.3">
      <c r="M17557" s="9"/>
      <c r="N17557" s="9"/>
    </row>
    <row r="17558" spans="13:14" x14ac:dyDescent="0.3">
      <c r="M17558" s="9"/>
      <c r="N17558" s="9"/>
    </row>
    <row r="17559" spans="13:14" x14ac:dyDescent="0.3">
      <c r="M17559" s="9"/>
      <c r="N17559" s="9"/>
    </row>
    <row r="17560" spans="13:14" x14ac:dyDescent="0.3">
      <c r="M17560" s="9"/>
      <c r="N17560" s="9"/>
    </row>
    <row r="17561" spans="13:14" x14ac:dyDescent="0.3">
      <c r="M17561" s="9"/>
      <c r="N17561" s="9"/>
    </row>
    <row r="17562" spans="13:14" x14ac:dyDescent="0.3">
      <c r="M17562" s="9"/>
      <c r="N17562" s="9"/>
    </row>
    <row r="17563" spans="13:14" x14ac:dyDescent="0.3">
      <c r="M17563" s="9"/>
      <c r="N17563" s="9"/>
    </row>
    <row r="17564" spans="13:14" x14ac:dyDescent="0.3">
      <c r="M17564" s="9"/>
      <c r="N17564" s="9"/>
    </row>
    <row r="17565" spans="13:14" x14ac:dyDescent="0.3">
      <c r="M17565" s="9"/>
      <c r="N17565" s="9"/>
    </row>
    <row r="17566" spans="13:14" x14ac:dyDescent="0.3">
      <c r="M17566" s="9"/>
      <c r="N17566" s="9"/>
    </row>
    <row r="17567" spans="13:14" x14ac:dyDescent="0.3">
      <c r="M17567" s="9"/>
      <c r="N17567" s="9"/>
    </row>
    <row r="17568" spans="13:14" x14ac:dyDescent="0.3">
      <c r="M17568" s="9"/>
      <c r="N17568" s="9"/>
    </row>
    <row r="17569" spans="13:14" x14ac:dyDescent="0.3">
      <c r="M17569" s="9"/>
      <c r="N17569" s="9"/>
    </row>
    <row r="17570" spans="13:14" x14ac:dyDescent="0.3">
      <c r="M17570" s="9"/>
      <c r="N17570" s="9"/>
    </row>
    <row r="17571" spans="13:14" x14ac:dyDescent="0.3">
      <c r="M17571" s="9"/>
      <c r="N17571" s="9"/>
    </row>
    <row r="17572" spans="13:14" x14ac:dyDescent="0.3">
      <c r="M17572" s="9"/>
      <c r="N17572" s="9"/>
    </row>
    <row r="17573" spans="13:14" x14ac:dyDescent="0.3">
      <c r="M17573" s="9"/>
      <c r="N17573" s="9"/>
    </row>
    <row r="17574" spans="13:14" x14ac:dyDescent="0.3">
      <c r="M17574" s="9"/>
      <c r="N17574" s="9"/>
    </row>
    <row r="17575" spans="13:14" x14ac:dyDescent="0.3">
      <c r="M17575" s="9"/>
      <c r="N17575" s="9"/>
    </row>
    <row r="17576" spans="13:14" x14ac:dyDescent="0.3">
      <c r="M17576" s="9"/>
      <c r="N17576" s="9"/>
    </row>
    <row r="17577" spans="13:14" x14ac:dyDescent="0.3">
      <c r="M17577" s="9"/>
      <c r="N17577" s="9"/>
    </row>
    <row r="17578" spans="13:14" x14ac:dyDescent="0.3">
      <c r="M17578" s="9"/>
      <c r="N17578" s="9"/>
    </row>
    <row r="17579" spans="13:14" x14ac:dyDescent="0.3">
      <c r="M17579" s="9"/>
      <c r="N17579" s="9"/>
    </row>
    <row r="17580" spans="13:14" x14ac:dyDescent="0.3">
      <c r="M17580" s="9"/>
      <c r="N17580" s="9"/>
    </row>
    <row r="17581" spans="13:14" x14ac:dyDescent="0.3">
      <c r="M17581" s="9"/>
      <c r="N17581" s="9"/>
    </row>
    <row r="17582" spans="13:14" x14ac:dyDescent="0.3">
      <c r="M17582" s="9"/>
      <c r="N17582" s="9"/>
    </row>
    <row r="17583" spans="13:14" x14ac:dyDescent="0.3">
      <c r="M17583" s="9"/>
      <c r="N17583" s="9"/>
    </row>
    <row r="17584" spans="13:14" x14ac:dyDescent="0.3">
      <c r="M17584" s="9"/>
      <c r="N17584" s="9"/>
    </row>
    <row r="17585" spans="13:14" x14ac:dyDescent="0.3">
      <c r="M17585" s="9"/>
      <c r="N17585" s="9"/>
    </row>
    <row r="17586" spans="13:14" x14ac:dyDescent="0.3">
      <c r="M17586" s="9"/>
      <c r="N17586" s="9"/>
    </row>
    <row r="17587" spans="13:14" x14ac:dyDescent="0.3">
      <c r="M17587" s="9"/>
      <c r="N17587" s="9"/>
    </row>
    <row r="17588" spans="13:14" x14ac:dyDescent="0.3">
      <c r="M17588" s="9"/>
      <c r="N17588" s="9"/>
    </row>
    <row r="17589" spans="13:14" x14ac:dyDescent="0.3">
      <c r="M17589" s="9"/>
      <c r="N17589" s="9"/>
    </row>
    <row r="17590" spans="13:14" x14ac:dyDescent="0.3">
      <c r="M17590" s="9"/>
      <c r="N17590" s="9"/>
    </row>
    <row r="17591" spans="13:14" x14ac:dyDescent="0.3">
      <c r="M17591" s="9"/>
      <c r="N17591" s="9"/>
    </row>
    <row r="17592" spans="13:14" x14ac:dyDescent="0.3">
      <c r="M17592" s="9"/>
      <c r="N17592" s="9"/>
    </row>
    <row r="17593" spans="13:14" x14ac:dyDescent="0.3">
      <c r="M17593" s="9"/>
      <c r="N17593" s="9"/>
    </row>
    <row r="17594" spans="13:14" x14ac:dyDescent="0.3">
      <c r="M17594" s="9"/>
      <c r="N17594" s="9"/>
    </row>
    <row r="17595" spans="13:14" x14ac:dyDescent="0.3">
      <c r="M17595" s="9"/>
      <c r="N17595" s="9"/>
    </row>
    <row r="17596" spans="13:14" x14ac:dyDescent="0.3">
      <c r="M17596" s="9"/>
      <c r="N17596" s="9"/>
    </row>
    <row r="17597" spans="13:14" x14ac:dyDescent="0.3">
      <c r="M17597" s="9"/>
      <c r="N17597" s="9"/>
    </row>
    <row r="17598" spans="13:14" x14ac:dyDescent="0.3">
      <c r="M17598" s="9"/>
      <c r="N17598" s="9"/>
    </row>
    <row r="17599" spans="13:14" x14ac:dyDescent="0.3">
      <c r="M17599" s="9"/>
      <c r="N17599" s="9"/>
    </row>
    <row r="17600" spans="13:14" x14ac:dyDescent="0.3">
      <c r="M17600" s="9"/>
      <c r="N17600" s="9"/>
    </row>
    <row r="17601" spans="13:14" x14ac:dyDescent="0.3">
      <c r="M17601" s="9"/>
      <c r="N17601" s="9"/>
    </row>
    <row r="17602" spans="13:14" x14ac:dyDescent="0.3">
      <c r="M17602" s="9"/>
      <c r="N17602" s="9"/>
    </row>
    <row r="17603" spans="13:14" x14ac:dyDescent="0.3">
      <c r="M17603" s="9"/>
      <c r="N17603" s="9"/>
    </row>
    <row r="17604" spans="13:14" x14ac:dyDescent="0.3">
      <c r="M17604" s="9"/>
      <c r="N17604" s="9"/>
    </row>
    <row r="17605" spans="13:14" x14ac:dyDescent="0.3">
      <c r="M17605" s="9"/>
      <c r="N17605" s="9"/>
    </row>
    <row r="17606" spans="13:14" x14ac:dyDescent="0.3">
      <c r="M17606" s="9"/>
      <c r="N17606" s="9"/>
    </row>
    <row r="17607" spans="13:14" x14ac:dyDescent="0.3">
      <c r="M17607" s="9"/>
      <c r="N17607" s="9"/>
    </row>
    <row r="17608" spans="13:14" x14ac:dyDescent="0.3">
      <c r="M17608" s="9"/>
      <c r="N17608" s="9"/>
    </row>
    <row r="17609" spans="13:14" x14ac:dyDescent="0.3">
      <c r="M17609" s="9"/>
      <c r="N17609" s="9"/>
    </row>
    <row r="17610" spans="13:14" x14ac:dyDescent="0.3">
      <c r="M17610" s="9"/>
      <c r="N17610" s="9"/>
    </row>
    <row r="17611" spans="13:14" x14ac:dyDescent="0.3">
      <c r="M17611" s="9"/>
      <c r="N17611" s="9"/>
    </row>
    <row r="17612" spans="13:14" x14ac:dyDescent="0.3">
      <c r="M17612" s="9"/>
      <c r="N17612" s="9"/>
    </row>
    <row r="17613" spans="13:14" x14ac:dyDescent="0.3">
      <c r="M17613" s="9"/>
      <c r="N17613" s="9"/>
    </row>
    <row r="17614" spans="13:14" x14ac:dyDescent="0.3">
      <c r="M17614" s="9"/>
      <c r="N17614" s="9"/>
    </row>
    <row r="17615" spans="13:14" x14ac:dyDescent="0.3">
      <c r="M17615" s="9"/>
      <c r="N17615" s="9"/>
    </row>
    <row r="17616" spans="13:14" x14ac:dyDescent="0.3">
      <c r="M17616" s="9"/>
      <c r="N17616" s="9"/>
    </row>
    <row r="17617" spans="13:14" x14ac:dyDescent="0.3">
      <c r="M17617" s="9"/>
      <c r="N17617" s="9"/>
    </row>
    <row r="17618" spans="13:14" x14ac:dyDescent="0.3">
      <c r="M17618" s="9"/>
      <c r="N17618" s="9"/>
    </row>
    <row r="17619" spans="13:14" x14ac:dyDescent="0.3">
      <c r="M17619" s="9"/>
      <c r="N17619" s="9"/>
    </row>
    <row r="17620" spans="13:14" x14ac:dyDescent="0.3">
      <c r="M17620" s="9"/>
      <c r="N17620" s="9"/>
    </row>
    <row r="17621" spans="13:14" x14ac:dyDescent="0.3">
      <c r="M17621" s="9"/>
      <c r="N17621" s="9"/>
    </row>
    <row r="17622" spans="13:14" x14ac:dyDescent="0.3">
      <c r="M17622" s="9"/>
      <c r="N17622" s="9"/>
    </row>
    <row r="17623" spans="13:14" x14ac:dyDescent="0.3">
      <c r="M17623" s="9"/>
      <c r="N17623" s="9"/>
    </row>
    <row r="17624" spans="13:14" x14ac:dyDescent="0.3">
      <c r="M17624" s="9"/>
      <c r="N17624" s="9"/>
    </row>
    <row r="17625" spans="13:14" x14ac:dyDescent="0.3">
      <c r="M17625" s="9"/>
      <c r="N17625" s="9"/>
    </row>
    <row r="17626" spans="13:14" x14ac:dyDescent="0.3">
      <c r="M17626" s="9"/>
      <c r="N17626" s="9"/>
    </row>
    <row r="17627" spans="13:14" x14ac:dyDescent="0.3">
      <c r="M17627" s="9"/>
      <c r="N17627" s="9"/>
    </row>
    <row r="17628" spans="13:14" x14ac:dyDescent="0.3">
      <c r="M17628" s="9"/>
      <c r="N17628" s="9"/>
    </row>
    <row r="17629" spans="13:14" x14ac:dyDescent="0.3">
      <c r="M17629" s="9"/>
      <c r="N17629" s="9"/>
    </row>
    <row r="17630" spans="13:14" x14ac:dyDescent="0.3">
      <c r="M17630" s="9"/>
      <c r="N17630" s="9"/>
    </row>
    <row r="17631" spans="13:14" x14ac:dyDescent="0.3">
      <c r="M17631" s="9"/>
      <c r="N17631" s="9"/>
    </row>
    <row r="17632" spans="13:14" x14ac:dyDescent="0.3">
      <c r="M17632" s="9"/>
      <c r="N17632" s="9"/>
    </row>
    <row r="17633" spans="13:14" x14ac:dyDescent="0.3">
      <c r="M17633" s="9"/>
      <c r="N17633" s="9"/>
    </row>
    <row r="17634" spans="13:14" x14ac:dyDescent="0.3">
      <c r="M17634" s="9"/>
      <c r="N17634" s="9"/>
    </row>
    <row r="17635" spans="13:14" x14ac:dyDescent="0.3">
      <c r="M17635" s="9"/>
      <c r="N17635" s="9"/>
    </row>
    <row r="17636" spans="13:14" x14ac:dyDescent="0.3">
      <c r="M17636" s="9"/>
      <c r="N17636" s="9"/>
    </row>
    <row r="17637" spans="13:14" x14ac:dyDescent="0.3">
      <c r="M17637" s="9"/>
      <c r="N17637" s="9"/>
    </row>
    <row r="17638" spans="13:14" x14ac:dyDescent="0.3">
      <c r="M17638" s="9"/>
      <c r="N17638" s="9"/>
    </row>
    <row r="17639" spans="13:14" x14ac:dyDescent="0.3">
      <c r="M17639" s="9"/>
      <c r="N17639" s="9"/>
    </row>
    <row r="17640" spans="13:14" x14ac:dyDescent="0.3">
      <c r="M17640" s="9"/>
      <c r="N17640" s="9"/>
    </row>
    <row r="17641" spans="13:14" x14ac:dyDescent="0.3">
      <c r="M17641" s="9"/>
      <c r="N17641" s="9"/>
    </row>
    <row r="17642" spans="13:14" x14ac:dyDescent="0.3">
      <c r="M17642" s="9"/>
      <c r="N17642" s="9"/>
    </row>
    <row r="17643" spans="13:14" x14ac:dyDescent="0.3">
      <c r="M17643" s="9"/>
      <c r="N17643" s="9"/>
    </row>
    <row r="17644" spans="13:14" x14ac:dyDescent="0.3">
      <c r="M17644" s="9"/>
      <c r="N17644" s="9"/>
    </row>
    <row r="17645" spans="13:14" x14ac:dyDescent="0.3">
      <c r="M17645" s="9"/>
      <c r="N17645" s="9"/>
    </row>
    <row r="17646" spans="13:14" x14ac:dyDescent="0.3">
      <c r="M17646" s="9"/>
      <c r="N17646" s="9"/>
    </row>
    <row r="17647" spans="13:14" x14ac:dyDescent="0.3">
      <c r="M17647" s="9"/>
      <c r="N17647" s="9"/>
    </row>
    <row r="17648" spans="13:14" x14ac:dyDescent="0.3">
      <c r="M17648" s="9"/>
      <c r="N17648" s="9"/>
    </row>
    <row r="17649" spans="13:14" x14ac:dyDescent="0.3">
      <c r="M17649" s="9"/>
      <c r="N17649" s="9"/>
    </row>
    <row r="17650" spans="13:14" x14ac:dyDescent="0.3">
      <c r="M17650" s="9"/>
      <c r="N17650" s="9"/>
    </row>
    <row r="17651" spans="13:14" x14ac:dyDescent="0.3">
      <c r="M17651" s="9"/>
      <c r="N17651" s="9"/>
    </row>
    <row r="17652" spans="13:14" x14ac:dyDescent="0.3">
      <c r="M17652" s="9"/>
      <c r="N17652" s="9"/>
    </row>
    <row r="17653" spans="13:14" x14ac:dyDescent="0.3">
      <c r="M17653" s="9"/>
      <c r="N17653" s="9"/>
    </row>
    <row r="17654" spans="13:14" x14ac:dyDescent="0.3">
      <c r="M17654" s="9"/>
      <c r="N17654" s="9"/>
    </row>
    <row r="17655" spans="13:14" x14ac:dyDescent="0.3">
      <c r="M17655" s="9"/>
      <c r="N17655" s="9"/>
    </row>
    <row r="17656" spans="13:14" x14ac:dyDescent="0.3">
      <c r="M17656" s="9"/>
      <c r="N17656" s="9"/>
    </row>
    <row r="17657" spans="13:14" x14ac:dyDescent="0.3">
      <c r="M17657" s="9"/>
      <c r="N17657" s="9"/>
    </row>
    <row r="17658" spans="13:14" x14ac:dyDescent="0.3">
      <c r="M17658" s="9"/>
      <c r="N17658" s="9"/>
    </row>
    <row r="17659" spans="13:14" x14ac:dyDescent="0.3">
      <c r="M17659" s="9"/>
      <c r="N17659" s="9"/>
    </row>
    <row r="17660" spans="13:14" x14ac:dyDescent="0.3">
      <c r="M17660" s="9"/>
      <c r="N17660" s="9"/>
    </row>
    <row r="17661" spans="13:14" x14ac:dyDescent="0.3">
      <c r="M17661" s="9"/>
      <c r="N17661" s="9"/>
    </row>
    <row r="17662" spans="13:14" x14ac:dyDescent="0.3">
      <c r="M17662" s="9"/>
      <c r="N17662" s="9"/>
    </row>
    <row r="17663" spans="13:14" x14ac:dyDescent="0.3">
      <c r="M17663" s="9"/>
      <c r="N17663" s="9"/>
    </row>
    <row r="17664" spans="13:14" x14ac:dyDescent="0.3">
      <c r="M17664" s="9"/>
      <c r="N17664" s="9"/>
    </row>
    <row r="17665" spans="13:14" x14ac:dyDescent="0.3">
      <c r="M17665" s="9"/>
      <c r="N17665" s="9"/>
    </row>
    <row r="17666" spans="13:14" x14ac:dyDescent="0.3">
      <c r="M17666" s="9"/>
      <c r="N17666" s="9"/>
    </row>
    <row r="17667" spans="13:14" x14ac:dyDescent="0.3">
      <c r="M17667" s="9"/>
      <c r="N17667" s="9"/>
    </row>
    <row r="17668" spans="13:14" x14ac:dyDescent="0.3">
      <c r="M17668" s="9"/>
      <c r="N17668" s="9"/>
    </row>
    <row r="17669" spans="13:14" x14ac:dyDescent="0.3">
      <c r="M17669" s="9"/>
      <c r="N17669" s="9"/>
    </row>
    <row r="17670" spans="13:14" x14ac:dyDescent="0.3">
      <c r="M17670" s="9"/>
      <c r="N17670" s="9"/>
    </row>
    <row r="17671" spans="13:14" x14ac:dyDescent="0.3">
      <c r="M17671" s="9"/>
      <c r="N17671" s="9"/>
    </row>
    <row r="17672" spans="13:14" x14ac:dyDescent="0.3">
      <c r="M17672" s="9"/>
      <c r="N17672" s="9"/>
    </row>
    <row r="17673" spans="13:14" x14ac:dyDescent="0.3">
      <c r="M17673" s="9"/>
      <c r="N17673" s="9"/>
    </row>
    <row r="17674" spans="13:14" x14ac:dyDescent="0.3">
      <c r="M17674" s="9"/>
      <c r="N17674" s="9"/>
    </row>
    <row r="17675" spans="13:14" x14ac:dyDescent="0.3">
      <c r="M17675" s="9"/>
      <c r="N17675" s="9"/>
    </row>
    <row r="17676" spans="13:14" x14ac:dyDescent="0.3">
      <c r="M17676" s="9"/>
      <c r="N17676" s="9"/>
    </row>
    <row r="17677" spans="13:14" x14ac:dyDescent="0.3">
      <c r="M17677" s="9"/>
      <c r="N17677" s="9"/>
    </row>
    <row r="17678" spans="13:14" x14ac:dyDescent="0.3">
      <c r="M17678" s="9"/>
      <c r="N17678" s="9"/>
    </row>
    <row r="17679" spans="13:14" x14ac:dyDescent="0.3">
      <c r="M17679" s="9"/>
      <c r="N17679" s="9"/>
    </row>
    <row r="17680" spans="13:14" x14ac:dyDescent="0.3">
      <c r="M17680" s="9"/>
      <c r="N17680" s="9"/>
    </row>
    <row r="17681" spans="13:14" x14ac:dyDescent="0.3">
      <c r="M17681" s="9"/>
      <c r="N17681" s="9"/>
    </row>
    <row r="17682" spans="13:14" x14ac:dyDescent="0.3">
      <c r="M17682" s="9"/>
      <c r="N17682" s="9"/>
    </row>
    <row r="17683" spans="13:14" x14ac:dyDescent="0.3">
      <c r="M17683" s="9"/>
      <c r="N17683" s="9"/>
    </row>
    <row r="17684" spans="13:14" x14ac:dyDescent="0.3">
      <c r="M17684" s="9"/>
      <c r="N17684" s="9"/>
    </row>
    <row r="17685" spans="13:14" x14ac:dyDescent="0.3">
      <c r="M17685" s="9"/>
      <c r="N17685" s="9"/>
    </row>
    <row r="17686" spans="13:14" x14ac:dyDescent="0.3">
      <c r="M17686" s="9"/>
      <c r="N17686" s="9"/>
    </row>
    <row r="17687" spans="13:14" x14ac:dyDescent="0.3">
      <c r="M17687" s="9"/>
      <c r="N17687" s="9"/>
    </row>
    <row r="17688" spans="13:14" x14ac:dyDescent="0.3">
      <c r="M17688" s="9"/>
      <c r="N17688" s="9"/>
    </row>
    <row r="17689" spans="13:14" x14ac:dyDescent="0.3">
      <c r="M17689" s="9"/>
      <c r="N17689" s="9"/>
    </row>
    <row r="17690" spans="13:14" x14ac:dyDescent="0.3">
      <c r="M17690" s="9"/>
      <c r="N17690" s="9"/>
    </row>
    <row r="17691" spans="13:14" x14ac:dyDescent="0.3">
      <c r="M17691" s="9"/>
      <c r="N17691" s="9"/>
    </row>
    <row r="17692" spans="13:14" x14ac:dyDescent="0.3">
      <c r="M17692" s="9"/>
      <c r="N17692" s="9"/>
    </row>
    <row r="17693" spans="13:14" x14ac:dyDescent="0.3">
      <c r="M17693" s="9"/>
      <c r="N17693" s="9"/>
    </row>
    <row r="17694" spans="13:14" x14ac:dyDescent="0.3">
      <c r="M17694" s="9"/>
      <c r="N17694" s="9"/>
    </row>
    <row r="17695" spans="13:14" x14ac:dyDescent="0.3">
      <c r="M17695" s="9"/>
      <c r="N17695" s="9"/>
    </row>
    <row r="17696" spans="13:14" x14ac:dyDescent="0.3">
      <c r="M17696" s="9"/>
      <c r="N17696" s="9"/>
    </row>
    <row r="17697" spans="13:14" x14ac:dyDescent="0.3">
      <c r="M17697" s="9"/>
      <c r="N17697" s="9"/>
    </row>
    <row r="17698" spans="13:14" x14ac:dyDescent="0.3">
      <c r="M17698" s="9"/>
      <c r="N17698" s="9"/>
    </row>
    <row r="17699" spans="13:14" x14ac:dyDescent="0.3">
      <c r="M17699" s="9"/>
      <c r="N17699" s="9"/>
    </row>
    <row r="17700" spans="13:14" x14ac:dyDescent="0.3">
      <c r="M17700" s="9"/>
      <c r="N17700" s="9"/>
    </row>
    <row r="17701" spans="13:14" x14ac:dyDescent="0.3">
      <c r="M17701" s="9"/>
      <c r="N17701" s="9"/>
    </row>
    <row r="17702" spans="13:14" x14ac:dyDescent="0.3">
      <c r="M17702" s="9"/>
      <c r="N17702" s="9"/>
    </row>
    <row r="17703" spans="13:14" x14ac:dyDescent="0.3">
      <c r="M17703" s="9"/>
      <c r="N17703" s="9"/>
    </row>
    <row r="17704" spans="13:14" x14ac:dyDescent="0.3">
      <c r="M17704" s="9"/>
      <c r="N17704" s="9"/>
    </row>
    <row r="17705" spans="13:14" x14ac:dyDescent="0.3">
      <c r="M17705" s="9"/>
      <c r="N17705" s="9"/>
    </row>
    <row r="17706" spans="13:14" x14ac:dyDescent="0.3">
      <c r="M17706" s="9"/>
      <c r="N17706" s="9"/>
    </row>
    <row r="17707" spans="13:14" x14ac:dyDescent="0.3">
      <c r="M17707" s="9"/>
      <c r="N17707" s="9"/>
    </row>
    <row r="17708" spans="13:14" x14ac:dyDescent="0.3">
      <c r="M17708" s="9"/>
      <c r="N17708" s="9"/>
    </row>
    <row r="17709" spans="13:14" x14ac:dyDescent="0.3">
      <c r="M17709" s="9"/>
      <c r="N17709" s="9"/>
    </row>
    <row r="17710" spans="13:14" x14ac:dyDescent="0.3">
      <c r="M17710" s="9"/>
      <c r="N17710" s="9"/>
    </row>
    <row r="17711" spans="13:14" x14ac:dyDescent="0.3">
      <c r="M17711" s="9"/>
      <c r="N17711" s="9"/>
    </row>
    <row r="17712" spans="13:14" x14ac:dyDescent="0.3">
      <c r="M17712" s="9"/>
      <c r="N17712" s="9"/>
    </row>
    <row r="17713" spans="13:14" x14ac:dyDescent="0.3">
      <c r="M17713" s="9"/>
      <c r="N17713" s="9"/>
    </row>
    <row r="17714" spans="13:14" x14ac:dyDescent="0.3">
      <c r="M17714" s="9"/>
      <c r="N17714" s="9"/>
    </row>
    <row r="17715" spans="13:14" x14ac:dyDescent="0.3">
      <c r="M17715" s="9"/>
      <c r="N17715" s="9"/>
    </row>
    <row r="17716" spans="13:14" x14ac:dyDescent="0.3">
      <c r="M17716" s="9"/>
      <c r="N17716" s="9"/>
    </row>
    <row r="17717" spans="13:14" x14ac:dyDescent="0.3">
      <c r="M17717" s="9"/>
      <c r="N17717" s="9"/>
    </row>
    <row r="17718" spans="13:14" x14ac:dyDescent="0.3">
      <c r="M17718" s="9"/>
      <c r="N17718" s="9"/>
    </row>
    <row r="17719" spans="13:14" x14ac:dyDescent="0.3">
      <c r="M17719" s="9"/>
      <c r="N17719" s="9"/>
    </row>
    <row r="17720" spans="13:14" x14ac:dyDescent="0.3">
      <c r="M17720" s="9"/>
      <c r="N17720" s="9"/>
    </row>
    <row r="17721" spans="13:14" x14ac:dyDescent="0.3">
      <c r="M17721" s="9"/>
      <c r="N17721" s="9"/>
    </row>
    <row r="17722" spans="13:14" x14ac:dyDescent="0.3">
      <c r="M17722" s="9"/>
      <c r="N17722" s="9"/>
    </row>
    <row r="17723" spans="13:14" x14ac:dyDescent="0.3">
      <c r="M17723" s="9"/>
      <c r="N17723" s="9"/>
    </row>
    <row r="17724" spans="13:14" x14ac:dyDescent="0.3">
      <c r="M17724" s="9"/>
      <c r="N17724" s="9"/>
    </row>
    <row r="17725" spans="13:14" x14ac:dyDescent="0.3">
      <c r="M17725" s="9"/>
      <c r="N17725" s="9"/>
    </row>
    <row r="17726" spans="13:14" x14ac:dyDescent="0.3">
      <c r="M17726" s="9"/>
      <c r="N17726" s="9"/>
    </row>
    <row r="17727" spans="13:14" x14ac:dyDescent="0.3">
      <c r="M17727" s="9"/>
      <c r="N17727" s="9"/>
    </row>
    <row r="17728" spans="13:14" x14ac:dyDescent="0.3">
      <c r="M17728" s="9"/>
      <c r="N17728" s="9"/>
    </row>
    <row r="17729" spans="13:14" x14ac:dyDescent="0.3">
      <c r="M17729" s="9"/>
      <c r="N17729" s="9"/>
    </row>
    <row r="17730" spans="13:14" x14ac:dyDescent="0.3">
      <c r="M17730" s="9"/>
      <c r="N17730" s="9"/>
    </row>
    <row r="17731" spans="13:14" x14ac:dyDescent="0.3">
      <c r="M17731" s="9"/>
      <c r="N17731" s="9"/>
    </row>
    <row r="17732" spans="13:14" x14ac:dyDescent="0.3">
      <c r="M17732" s="9"/>
      <c r="N17732" s="9"/>
    </row>
    <row r="17733" spans="13:14" x14ac:dyDescent="0.3">
      <c r="M17733" s="9"/>
      <c r="N17733" s="9"/>
    </row>
    <row r="17734" spans="13:14" x14ac:dyDescent="0.3">
      <c r="M17734" s="9"/>
      <c r="N17734" s="9"/>
    </row>
    <row r="17735" spans="13:14" x14ac:dyDescent="0.3">
      <c r="M17735" s="9"/>
      <c r="N17735" s="9"/>
    </row>
    <row r="17736" spans="13:14" x14ac:dyDescent="0.3">
      <c r="M17736" s="9"/>
      <c r="N17736" s="9"/>
    </row>
    <row r="17737" spans="13:14" x14ac:dyDescent="0.3">
      <c r="M17737" s="9"/>
      <c r="N17737" s="9"/>
    </row>
    <row r="17738" spans="13:14" x14ac:dyDescent="0.3">
      <c r="M17738" s="9"/>
      <c r="N17738" s="9"/>
    </row>
    <row r="17739" spans="13:14" x14ac:dyDescent="0.3">
      <c r="M17739" s="9"/>
      <c r="N17739" s="9"/>
    </row>
    <row r="17740" spans="13:14" x14ac:dyDescent="0.3">
      <c r="M17740" s="9"/>
      <c r="N17740" s="9"/>
    </row>
    <row r="17741" spans="13:14" x14ac:dyDescent="0.3">
      <c r="M17741" s="9"/>
      <c r="N17741" s="9"/>
    </row>
    <row r="17742" spans="13:14" x14ac:dyDescent="0.3">
      <c r="M17742" s="9"/>
      <c r="N17742" s="9"/>
    </row>
    <row r="17743" spans="13:14" x14ac:dyDescent="0.3">
      <c r="M17743" s="9"/>
      <c r="N17743" s="9"/>
    </row>
    <row r="17744" spans="13:14" x14ac:dyDescent="0.3">
      <c r="M17744" s="9"/>
      <c r="N17744" s="9"/>
    </row>
    <row r="17745" spans="13:14" x14ac:dyDescent="0.3">
      <c r="M17745" s="9"/>
      <c r="N17745" s="9"/>
    </row>
    <row r="17746" spans="13:14" x14ac:dyDescent="0.3">
      <c r="M17746" s="9"/>
      <c r="N17746" s="9"/>
    </row>
    <row r="17747" spans="13:14" x14ac:dyDescent="0.3">
      <c r="M17747" s="9"/>
      <c r="N17747" s="9"/>
    </row>
    <row r="17748" spans="13:14" x14ac:dyDescent="0.3">
      <c r="M17748" s="9"/>
      <c r="N17748" s="9"/>
    </row>
    <row r="17749" spans="13:14" x14ac:dyDescent="0.3">
      <c r="M17749" s="9"/>
      <c r="N17749" s="9"/>
    </row>
    <row r="17750" spans="13:14" x14ac:dyDescent="0.3">
      <c r="M17750" s="9"/>
      <c r="N17750" s="9"/>
    </row>
    <row r="17751" spans="13:14" x14ac:dyDescent="0.3">
      <c r="M17751" s="9"/>
      <c r="N17751" s="9"/>
    </row>
    <row r="17752" spans="13:14" x14ac:dyDescent="0.3">
      <c r="M17752" s="9"/>
      <c r="N17752" s="9"/>
    </row>
    <row r="17753" spans="13:14" x14ac:dyDescent="0.3">
      <c r="M17753" s="9"/>
      <c r="N17753" s="9"/>
    </row>
    <row r="17754" spans="13:14" x14ac:dyDescent="0.3">
      <c r="M17754" s="9"/>
      <c r="N17754" s="9"/>
    </row>
    <row r="17755" spans="13:14" x14ac:dyDescent="0.3">
      <c r="M17755" s="9"/>
      <c r="N17755" s="9"/>
    </row>
    <row r="17756" spans="13:14" x14ac:dyDescent="0.3">
      <c r="M17756" s="9"/>
      <c r="N17756" s="9"/>
    </row>
    <row r="17757" spans="13:14" x14ac:dyDescent="0.3">
      <c r="M17757" s="9"/>
      <c r="N17757" s="9"/>
    </row>
    <row r="17758" spans="13:14" x14ac:dyDescent="0.3">
      <c r="M17758" s="9"/>
      <c r="N17758" s="9"/>
    </row>
    <row r="17759" spans="13:14" x14ac:dyDescent="0.3">
      <c r="M17759" s="9"/>
      <c r="N17759" s="9"/>
    </row>
    <row r="17760" spans="13:14" x14ac:dyDescent="0.3">
      <c r="M17760" s="9"/>
      <c r="N17760" s="9"/>
    </row>
    <row r="17761" spans="13:14" x14ac:dyDescent="0.3">
      <c r="M17761" s="9"/>
      <c r="N17761" s="9"/>
    </row>
    <row r="17762" spans="13:14" x14ac:dyDescent="0.3">
      <c r="M17762" s="9"/>
      <c r="N17762" s="9"/>
    </row>
    <row r="17763" spans="13:14" x14ac:dyDescent="0.3">
      <c r="M17763" s="9"/>
      <c r="N17763" s="9"/>
    </row>
    <row r="17764" spans="13:14" x14ac:dyDescent="0.3">
      <c r="M17764" s="9"/>
      <c r="N17764" s="9"/>
    </row>
    <row r="17765" spans="13:14" x14ac:dyDescent="0.3">
      <c r="M17765" s="9"/>
      <c r="N17765" s="9"/>
    </row>
    <row r="17766" spans="13:14" x14ac:dyDescent="0.3">
      <c r="M17766" s="9"/>
      <c r="N17766" s="9"/>
    </row>
    <row r="17767" spans="13:14" x14ac:dyDescent="0.3">
      <c r="M17767" s="9"/>
      <c r="N17767" s="9"/>
    </row>
    <row r="17768" spans="13:14" x14ac:dyDescent="0.3">
      <c r="M17768" s="9"/>
      <c r="N17768" s="9"/>
    </row>
    <row r="17769" spans="13:14" x14ac:dyDescent="0.3">
      <c r="M17769" s="9"/>
      <c r="N17769" s="9"/>
    </row>
    <row r="17770" spans="13:14" x14ac:dyDescent="0.3">
      <c r="M17770" s="9"/>
      <c r="N17770" s="9"/>
    </row>
    <row r="17771" spans="13:14" x14ac:dyDescent="0.3">
      <c r="M17771" s="9"/>
      <c r="N17771" s="9"/>
    </row>
    <row r="17772" spans="13:14" x14ac:dyDescent="0.3">
      <c r="M17772" s="9"/>
      <c r="N17772" s="9"/>
    </row>
    <row r="17773" spans="13:14" x14ac:dyDescent="0.3">
      <c r="M17773" s="9"/>
      <c r="N17773" s="9"/>
    </row>
    <row r="17774" spans="13:14" x14ac:dyDescent="0.3">
      <c r="M17774" s="9"/>
      <c r="N17774" s="9"/>
    </row>
    <row r="17775" spans="13:14" x14ac:dyDescent="0.3">
      <c r="M17775" s="9"/>
      <c r="N17775" s="9"/>
    </row>
    <row r="17776" spans="13:14" x14ac:dyDescent="0.3">
      <c r="M17776" s="9"/>
      <c r="N17776" s="9"/>
    </row>
    <row r="17777" spans="13:14" x14ac:dyDescent="0.3">
      <c r="M17777" s="9"/>
      <c r="N17777" s="9"/>
    </row>
    <row r="17778" spans="13:14" x14ac:dyDescent="0.3">
      <c r="M17778" s="9"/>
      <c r="N17778" s="9"/>
    </row>
    <row r="17779" spans="13:14" x14ac:dyDescent="0.3">
      <c r="M17779" s="9"/>
      <c r="N17779" s="9"/>
    </row>
    <row r="17780" spans="13:14" x14ac:dyDescent="0.3">
      <c r="M17780" s="9"/>
      <c r="N17780" s="9"/>
    </row>
    <row r="17781" spans="13:14" x14ac:dyDescent="0.3">
      <c r="M17781" s="9"/>
      <c r="N17781" s="9"/>
    </row>
    <row r="17782" spans="13:14" x14ac:dyDescent="0.3">
      <c r="M17782" s="9"/>
      <c r="N17782" s="9"/>
    </row>
    <row r="17783" spans="13:14" x14ac:dyDescent="0.3">
      <c r="M17783" s="9"/>
      <c r="N17783" s="9"/>
    </row>
    <row r="17784" spans="13:14" x14ac:dyDescent="0.3">
      <c r="M17784" s="9"/>
      <c r="N17784" s="9"/>
    </row>
    <row r="17785" spans="13:14" x14ac:dyDescent="0.3">
      <c r="M17785" s="9"/>
      <c r="N17785" s="9"/>
    </row>
    <row r="17786" spans="13:14" x14ac:dyDescent="0.3">
      <c r="M17786" s="9"/>
      <c r="N17786" s="9"/>
    </row>
    <row r="17787" spans="13:14" x14ac:dyDescent="0.3">
      <c r="M17787" s="9"/>
      <c r="N17787" s="9"/>
    </row>
    <row r="17788" spans="13:14" x14ac:dyDescent="0.3">
      <c r="M17788" s="9"/>
      <c r="N17788" s="9"/>
    </row>
    <row r="17789" spans="13:14" x14ac:dyDescent="0.3">
      <c r="M17789" s="9"/>
      <c r="N17789" s="9"/>
    </row>
    <row r="17790" spans="13:14" x14ac:dyDescent="0.3">
      <c r="M17790" s="9"/>
      <c r="N17790" s="9"/>
    </row>
    <row r="17791" spans="13:14" x14ac:dyDescent="0.3">
      <c r="M17791" s="9"/>
      <c r="N17791" s="9"/>
    </row>
    <row r="17792" spans="13:14" x14ac:dyDescent="0.3">
      <c r="M17792" s="9"/>
      <c r="N17792" s="9"/>
    </row>
    <row r="17793" spans="13:14" x14ac:dyDescent="0.3">
      <c r="M17793" s="9"/>
      <c r="N17793" s="9"/>
    </row>
    <row r="17794" spans="13:14" x14ac:dyDescent="0.3">
      <c r="M17794" s="9"/>
      <c r="N17794" s="9"/>
    </row>
    <row r="17795" spans="13:14" x14ac:dyDescent="0.3">
      <c r="M17795" s="9"/>
      <c r="N17795" s="9"/>
    </row>
    <row r="17796" spans="13:14" x14ac:dyDescent="0.3">
      <c r="M17796" s="9"/>
      <c r="N17796" s="9"/>
    </row>
    <row r="17797" spans="13:14" x14ac:dyDescent="0.3">
      <c r="M17797" s="9"/>
      <c r="N17797" s="9"/>
    </row>
    <row r="17798" spans="13:14" x14ac:dyDescent="0.3">
      <c r="M17798" s="9"/>
      <c r="N17798" s="9"/>
    </row>
    <row r="17799" spans="13:14" x14ac:dyDescent="0.3">
      <c r="M17799" s="9"/>
      <c r="N17799" s="9"/>
    </row>
    <row r="17800" spans="13:14" x14ac:dyDescent="0.3">
      <c r="M17800" s="9"/>
      <c r="N17800" s="9"/>
    </row>
    <row r="17801" spans="13:14" x14ac:dyDescent="0.3">
      <c r="M17801" s="9"/>
      <c r="N17801" s="9"/>
    </row>
    <row r="17802" spans="13:14" x14ac:dyDescent="0.3">
      <c r="M17802" s="9"/>
      <c r="N17802" s="9"/>
    </row>
    <row r="17803" spans="13:14" x14ac:dyDescent="0.3">
      <c r="M17803" s="9"/>
      <c r="N17803" s="9"/>
    </row>
    <row r="17804" spans="13:14" x14ac:dyDescent="0.3">
      <c r="M17804" s="9"/>
      <c r="N17804" s="9"/>
    </row>
    <row r="17805" spans="13:14" x14ac:dyDescent="0.3">
      <c r="M17805" s="9"/>
      <c r="N17805" s="9"/>
    </row>
    <row r="17806" spans="13:14" x14ac:dyDescent="0.3">
      <c r="M17806" s="9"/>
      <c r="N17806" s="9"/>
    </row>
    <row r="17807" spans="13:14" x14ac:dyDescent="0.3">
      <c r="M17807" s="9"/>
      <c r="N17807" s="9"/>
    </row>
    <row r="17808" spans="13:14" x14ac:dyDescent="0.3">
      <c r="M17808" s="9"/>
      <c r="N17808" s="9"/>
    </row>
    <row r="17809" spans="13:14" x14ac:dyDescent="0.3">
      <c r="M17809" s="9"/>
      <c r="N17809" s="9"/>
    </row>
    <row r="17810" spans="13:14" x14ac:dyDescent="0.3">
      <c r="M17810" s="9"/>
      <c r="N17810" s="9"/>
    </row>
    <row r="17811" spans="13:14" x14ac:dyDescent="0.3">
      <c r="M17811" s="9"/>
      <c r="N17811" s="9"/>
    </row>
    <row r="17812" spans="13:14" x14ac:dyDescent="0.3">
      <c r="M17812" s="9"/>
      <c r="N17812" s="9"/>
    </row>
    <row r="17813" spans="13:14" x14ac:dyDescent="0.3">
      <c r="M17813" s="9"/>
      <c r="N17813" s="9"/>
    </row>
    <row r="17814" spans="13:14" x14ac:dyDescent="0.3">
      <c r="M17814" s="9"/>
      <c r="N17814" s="9"/>
    </row>
    <row r="17815" spans="13:14" x14ac:dyDescent="0.3">
      <c r="M17815" s="9"/>
      <c r="N17815" s="9"/>
    </row>
    <row r="17816" spans="13:14" x14ac:dyDescent="0.3">
      <c r="M17816" s="9"/>
      <c r="N17816" s="9"/>
    </row>
    <row r="17817" spans="13:14" x14ac:dyDescent="0.3">
      <c r="M17817" s="9"/>
      <c r="N17817" s="9"/>
    </row>
    <row r="17818" spans="13:14" x14ac:dyDescent="0.3">
      <c r="M17818" s="9"/>
      <c r="N17818" s="9"/>
    </row>
    <row r="17819" spans="13:14" x14ac:dyDescent="0.3">
      <c r="M17819" s="9"/>
      <c r="N17819" s="9"/>
    </row>
    <row r="17820" spans="13:14" x14ac:dyDescent="0.3">
      <c r="M17820" s="9"/>
      <c r="N17820" s="9"/>
    </row>
    <row r="17821" spans="13:14" x14ac:dyDescent="0.3">
      <c r="M17821" s="9"/>
      <c r="N17821" s="9"/>
    </row>
    <row r="17822" spans="13:14" x14ac:dyDescent="0.3">
      <c r="M17822" s="9"/>
      <c r="N17822" s="9"/>
    </row>
    <row r="17823" spans="13:14" x14ac:dyDescent="0.3">
      <c r="M17823" s="9"/>
      <c r="N17823" s="9"/>
    </row>
    <row r="17824" spans="13:14" x14ac:dyDescent="0.3">
      <c r="M17824" s="9"/>
      <c r="N17824" s="9"/>
    </row>
    <row r="17825" spans="13:14" x14ac:dyDescent="0.3">
      <c r="M17825" s="9"/>
      <c r="N17825" s="9"/>
    </row>
    <row r="17826" spans="13:14" x14ac:dyDescent="0.3">
      <c r="M17826" s="9"/>
      <c r="N17826" s="9"/>
    </row>
    <row r="17827" spans="13:14" x14ac:dyDescent="0.3">
      <c r="M17827" s="9"/>
      <c r="N17827" s="9"/>
    </row>
    <row r="17828" spans="13:14" x14ac:dyDescent="0.3">
      <c r="M17828" s="9"/>
      <c r="N17828" s="9"/>
    </row>
    <row r="17829" spans="13:14" x14ac:dyDescent="0.3">
      <c r="M17829" s="9"/>
      <c r="N17829" s="9"/>
    </row>
    <row r="17830" spans="13:14" x14ac:dyDescent="0.3">
      <c r="M17830" s="9"/>
      <c r="N17830" s="9"/>
    </row>
    <row r="17831" spans="13:14" x14ac:dyDescent="0.3">
      <c r="M17831" s="9"/>
      <c r="N17831" s="9"/>
    </row>
    <row r="17832" spans="13:14" x14ac:dyDescent="0.3">
      <c r="M17832" s="9"/>
      <c r="N17832" s="9"/>
    </row>
    <row r="17833" spans="13:14" x14ac:dyDescent="0.3">
      <c r="M17833" s="9"/>
      <c r="N17833" s="9"/>
    </row>
    <row r="17834" spans="13:14" x14ac:dyDescent="0.3">
      <c r="M17834" s="9"/>
      <c r="N17834" s="9"/>
    </row>
    <row r="17835" spans="13:14" x14ac:dyDescent="0.3">
      <c r="M17835" s="9"/>
      <c r="N17835" s="9"/>
    </row>
    <row r="17836" spans="13:14" x14ac:dyDescent="0.3">
      <c r="M17836" s="9"/>
      <c r="N17836" s="9"/>
    </row>
    <row r="17837" spans="13:14" x14ac:dyDescent="0.3">
      <c r="M17837" s="9"/>
      <c r="N17837" s="9"/>
    </row>
    <row r="17838" spans="13:14" x14ac:dyDescent="0.3">
      <c r="M17838" s="9"/>
      <c r="N17838" s="9"/>
    </row>
    <row r="17839" spans="13:14" x14ac:dyDescent="0.3">
      <c r="M17839" s="9"/>
      <c r="N17839" s="9"/>
    </row>
    <row r="17840" spans="13:14" x14ac:dyDescent="0.3">
      <c r="M17840" s="9"/>
      <c r="N17840" s="9"/>
    </row>
    <row r="17841" spans="13:14" x14ac:dyDescent="0.3">
      <c r="M17841" s="9"/>
      <c r="N17841" s="9"/>
    </row>
    <row r="17842" spans="13:14" x14ac:dyDescent="0.3">
      <c r="M17842" s="9"/>
      <c r="N17842" s="9"/>
    </row>
    <row r="17843" spans="13:14" x14ac:dyDescent="0.3">
      <c r="M17843" s="9"/>
      <c r="N17843" s="9"/>
    </row>
    <row r="17844" spans="13:14" x14ac:dyDescent="0.3">
      <c r="M17844" s="9"/>
      <c r="N17844" s="9"/>
    </row>
    <row r="17845" spans="13:14" x14ac:dyDescent="0.3">
      <c r="M17845" s="9"/>
      <c r="N17845" s="9"/>
    </row>
    <row r="17846" spans="13:14" x14ac:dyDescent="0.3">
      <c r="M17846" s="9"/>
      <c r="N17846" s="9"/>
    </row>
    <row r="17847" spans="13:14" x14ac:dyDescent="0.3">
      <c r="M17847" s="9"/>
      <c r="N17847" s="9"/>
    </row>
    <row r="17848" spans="13:14" x14ac:dyDescent="0.3">
      <c r="M17848" s="9"/>
      <c r="N17848" s="9"/>
    </row>
    <row r="17849" spans="13:14" x14ac:dyDescent="0.3">
      <c r="M17849" s="9"/>
      <c r="N17849" s="9"/>
    </row>
    <row r="17850" spans="13:14" x14ac:dyDescent="0.3">
      <c r="M17850" s="9"/>
      <c r="N17850" s="9"/>
    </row>
    <row r="17851" spans="13:14" x14ac:dyDescent="0.3">
      <c r="M17851" s="9"/>
      <c r="N17851" s="9"/>
    </row>
    <row r="17852" spans="13:14" x14ac:dyDescent="0.3">
      <c r="M17852" s="9"/>
      <c r="N17852" s="9"/>
    </row>
    <row r="17853" spans="13:14" x14ac:dyDescent="0.3">
      <c r="M17853" s="9"/>
      <c r="N17853" s="9"/>
    </row>
    <row r="17854" spans="13:14" x14ac:dyDescent="0.3">
      <c r="M17854" s="9"/>
      <c r="N17854" s="9"/>
    </row>
    <row r="17855" spans="13:14" x14ac:dyDescent="0.3">
      <c r="M17855" s="9"/>
      <c r="N17855" s="9"/>
    </row>
    <row r="17856" spans="13:14" x14ac:dyDescent="0.3">
      <c r="M17856" s="9"/>
      <c r="N17856" s="9"/>
    </row>
    <row r="17857" spans="13:14" x14ac:dyDescent="0.3">
      <c r="M17857" s="9"/>
      <c r="N17857" s="9"/>
    </row>
    <row r="17858" spans="13:14" x14ac:dyDescent="0.3">
      <c r="M17858" s="9"/>
      <c r="N17858" s="9"/>
    </row>
    <row r="17859" spans="13:14" x14ac:dyDescent="0.3">
      <c r="M17859" s="9"/>
      <c r="N17859" s="9"/>
    </row>
    <row r="17860" spans="13:14" x14ac:dyDescent="0.3">
      <c r="M17860" s="9"/>
      <c r="N17860" s="9"/>
    </row>
    <row r="17861" spans="13:14" x14ac:dyDescent="0.3">
      <c r="M17861" s="9"/>
      <c r="N17861" s="9"/>
    </row>
    <row r="17862" spans="13:14" x14ac:dyDescent="0.3">
      <c r="M17862" s="9"/>
      <c r="N17862" s="9"/>
    </row>
    <row r="17863" spans="13:14" x14ac:dyDescent="0.3">
      <c r="M17863" s="9"/>
      <c r="N17863" s="9"/>
    </row>
    <row r="17864" spans="13:14" x14ac:dyDescent="0.3">
      <c r="M17864" s="9"/>
      <c r="N17864" s="9"/>
    </row>
    <row r="17865" spans="13:14" x14ac:dyDescent="0.3">
      <c r="M17865" s="9"/>
      <c r="N17865" s="9"/>
    </row>
    <row r="17866" spans="13:14" x14ac:dyDescent="0.3">
      <c r="M17866" s="9"/>
      <c r="N17866" s="9"/>
    </row>
    <row r="17867" spans="13:14" x14ac:dyDescent="0.3">
      <c r="M17867" s="9"/>
      <c r="N17867" s="9"/>
    </row>
    <row r="17868" spans="13:14" x14ac:dyDescent="0.3">
      <c r="M17868" s="9"/>
      <c r="N17868" s="9"/>
    </row>
    <row r="17869" spans="13:14" x14ac:dyDescent="0.3">
      <c r="M17869" s="9"/>
      <c r="N17869" s="9"/>
    </row>
    <row r="17870" spans="13:14" x14ac:dyDescent="0.3">
      <c r="M17870" s="9"/>
      <c r="N17870" s="9"/>
    </row>
    <row r="17871" spans="13:14" x14ac:dyDescent="0.3">
      <c r="M17871" s="9"/>
      <c r="N17871" s="9"/>
    </row>
    <row r="17872" spans="13:14" x14ac:dyDescent="0.3">
      <c r="M17872" s="9"/>
      <c r="N17872" s="9"/>
    </row>
    <row r="17873" spans="13:14" x14ac:dyDescent="0.3">
      <c r="M17873" s="9"/>
      <c r="N17873" s="9"/>
    </row>
    <row r="17874" spans="13:14" x14ac:dyDescent="0.3">
      <c r="M17874" s="9"/>
      <c r="N17874" s="9"/>
    </row>
    <row r="17875" spans="13:14" x14ac:dyDescent="0.3">
      <c r="M17875" s="9"/>
      <c r="N17875" s="9"/>
    </row>
    <row r="17876" spans="13:14" x14ac:dyDescent="0.3">
      <c r="M17876" s="9"/>
      <c r="N17876" s="9"/>
    </row>
    <row r="17877" spans="13:14" x14ac:dyDescent="0.3">
      <c r="M17877" s="9"/>
      <c r="N17877" s="9"/>
    </row>
    <row r="17878" spans="13:14" x14ac:dyDescent="0.3">
      <c r="M17878" s="9"/>
      <c r="N17878" s="9"/>
    </row>
    <row r="17879" spans="13:14" x14ac:dyDescent="0.3">
      <c r="M17879" s="9"/>
      <c r="N17879" s="9"/>
    </row>
    <row r="17880" spans="13:14" x14ac:dyDescent="0.3">
      <c r="M17880" s="9"/>
      <c r="N17880" s="9"/>
    </row>
    <row r="17881" spans="13:14" x14ac:dyDescent="0.3">
      <c r="M17881" s="9"/>
      <c r="N17881" s="9"/>
    </row>
    <row r="17882" spans="13:14" x14ac:dyDescent="0.3">
      <c r="M17882" s="9"/>
      <c r="N17882" s="9"/>
    </row>
    <row r="17883" spans="13:14" x14ac:dyDescent="0.3">
      <c r="M17883" s="9"/>
      <c r="N17883" s="9"/>
    </row>
    <row r="17884" spans="13:14" x14ac:dyDescent="0.3">
      <c r="M17884" s="9"/>
      <c r="N17884" s="9"/>
    </row>
    <row r="17885" spans="13:14" x14ac:dyDescent="0.3">
      <c r="M17885" s="9"/>
      <c r="N17885" s="9"/>
    </row>
    <row r="17886" spans="13:14" x14ac:dyDescent="0.3">
      <c r="M17886" s="9"/>
      <c r="N17886" s="9"/>
    </row>
    <row r="17887" spans="13:14" x14ac:dyDescent="0.3">
      <c r="M17887" s="9"/>
      <c r="N17887" s="9"/>
    </row>
    <row r="17888" spans="13:14" x14ac:dyDescent="0.3">
      <c r="M17888" s="9"/>
      <c r="N17888" s="9"/>
    </row>
    <row r="17889" spans="13:14" x14ac:dyDescent="0.3">
      <c r="M17889" s="9"/>
      <c r="N17889" s="9"/>
    </row>
    <row r="17890" spans="13:14" x14ac:dyDescent="0.3">
      <c r="M17890" s="9"/>
      <c r="N17890" s="9"/>
    </row>
    <row r="17891" spans="13:14" x14ac:dyDescent="0.3">
      <c r="M17891" s="9"/>
      <c r="N17891" s="9"/>
    </row>
    <row r="17892" spans="13:14" x14ac:dyDescent="0.3">
      <c r="M17892" s="9"/>
      <c r="N17892" s="9"/>
    </row>
    <row r="17893" spans="13:14" x14ac:dyDescent="0.3">
      <c r="M17893" s="9"/>
      <c r="N17893" s="9"/>
    </row>
    <row r="17894" spans="13:14" x14ac:dyDescent="0.3">
      <c r="M17894" s="9"/>
      <c r="N17894" s="9"/>
    </row>
    <row r="17895" spans="13:14" x14ac:dyDescent="0.3">
      <c r="M17895" s="9"/>
      <c r="N17895" s="9"/>
    </row>
    <row r="17896" spans="13:14" x14ac:dyDescent="0.3">
      <c r="M17896" s="9"/>
      <c r="N17896" s="9"/>
    </row>
    <row r="17897" spans="13:14" x14ac:dyDescent="0.3">
      <c r="M17897" s="9"/>
      <c r="N17897" s="9"/>
    </row>
    <row r="17898" spans="13:14" x14ac:dyDescent="0.3">
      <c r="M17898" s="9"/>
      <c r="N17898" s="9"/>
    </row>
    <row r="17899" spans="13:14" x14ac:dyDescent="0.3">
      <c r="M17899" s="9"/>
      <c r="N17899" s="9"/>
    </row>
    <row r="17900" spans="13:14" x14ac:dyDescent="0.3">
      <c r="M17900" s="9"/>
      <c r="N17900" s="9"/>
    </row>
    <row r="17901" spans="13:14" x14ac:dyDescent="0.3">
      <c r="M17901" s="9"/>
      <c r="N17901" s="9"/>
    </row>
    <row r="17902" spans="13:14" x14ac:dyDescent="0.3">
      <c r="M17902" s="9"/>
      <c r="N17902" s="9"/>
    </row>
    <row r="17903" spans="13:14" x14ac:dyDescent="0.3">
      <c r="M17903" s="9"/>
      <c r="N17903" s="9"/>
    </row>
    <row r="17904" spans="13:14" x14ac:dyDescent="0.3">
      <c r="M17904" s="9"/>
      <c r="N17904" s="9"/>
    </row>
    <row r="17905" spans="13:14" x14ac:dyDescent="0.3">
      <c r="M17905" s="9"/>
      <c r="N17905" s="9"/>
    </row>
    <row r="17906" spans="13:14" x14ac:dyDescent="0.3">
      <c r="M17906" s="9"/>
      <c r="N17906" s="9"/>
    </row>
    <row r="17907" spans="13:14" x14ac:dyDescent="0.3">
      <c r="M17907" s="9"/>
      <c r="N17907" s="9"/>
    </row>
    <row r="17908" spans="13:14" x14ac:dyDescent="0.3">
      <c r="M17908" s="9"/>
      <c r="N17908" s="9"/>
    </row>
    <row r="17909" spans="13:14" x14ac:dyDescent="0.3">
      <c r="M17909" s="9"/>
      <c r="N17909" s="9"/>
    </row>
    <row r="17910" spans="13:14" x14ac:dyDescent="0.3">
      <c r="M17910" s="9"/>
      <c r="N17910" s="9"/>
    </row>
    <row r="17911" spans="13:14" x14ac:dyDescent="0.3">
      <c r="M17911" s="9"/>
      <c r="N17911" s="9"/>
    </row>
    <row r="17912" spans="13:14" x14ac:dyDescent="0.3">
      <c r="M17912" s="9"/>
      <c r="N17912" s="9"/>
    </row>
    <row r="17913" spans="13:14" x14ac:dyDescent="0.3">
      <c r="M17913" s="9"/>
      <c r="N17913" s="9"/>
    </row>
    <row r="17914" spans="13:14" x14ac:dyDescent="0.3">
      <c r="M17914" s="9"/>
      <c r="N17914" s="9"/>
    </row>
    <row r="17915" spans="13:14" x14ac:dyDescent="0.3">
      <c r="M17915" s="9"/>
      <c r="N17915" s="9"/>
    </row>
    <row r="17916" spans="13:14" x14ac:dyDescent="0.3">
      <c r="M17916" s="9"/>
      <c r="N17916" s="9"/>
    </row>
    <row r="17917" spans="13:14" x14ac:dyDescent="0.3">
      <c r="M17917" s="9"/>
      <c r="N17917" s="9"/>
    </row>
    <row r="17918" spans="13:14" x14ac:dyDescent="0.3">
      <c r="M17918" s="9"/>
      <c r="N17918" s="9"/>
    </row>
    <row r="17919" spans="13:14" x14ac:dyDescent="0.3">
      <c r="M17919" s="9"/>
      <c r="N17919" s="9"/>
    </row>
    <row r="17920" spans="13:14" x14ac:dyDescent="0.3">
      <c r="M17920" s="9"/>
      <c r="N17920" s="9"/>
    </row>
    <row r="17921" spans="13:14" x14ac:dyDescent="0.3">
      <c r="M17921" s="9"/>
      <c r="N17921" s="9"/>
    </row>
    <row r="17922" spans="13:14" x14ac:dyDescent="0.3">
      <c r="M17922" s="9"/>
      <c r="N17922" s="9"/>
    </row>
    <row r="17923" spans="13:14" x14ac:dyDescent="0.3">
      <c r="M17923" s="9"/>
      <c r="N17923" s="9"/>
    </row>
    <row r="17924" spans="13:14" x14ac:dyDescent="0.3">
      <c r="M17924" s="9"/>
      <c r="N17924" s="9"/>
    </row>
    <row r="17925" spans="13:14" x14ac:dyDescent="0.3">
      <c r="M17925" s="9"/>
      <c r="N17925" s="9"/>
    </row>
    <row r="17926" spans="13:14" x14ac:dyDescent="0.3">
      <c r="M17926" s="9"/>
      <c r="N17926" s="9"/>
    </row>
    <row r="17927" spans="13:14" x14ac:dyDescent="0.3">
      <c r="M17927" s="9"/>
      <c r="N17927" s="9"/>
    </row>
    <row r="17928" spans="13:14" x14ac:dyDescent="0.3">
      <c r="M17928" s="9"/>
      <c r="N17928" s="9"/>
    </row>
    <row r="17929" spans="13:14" x14ac:dyDescent="0.3">
      <c r="M17929" s="9"/>
      <c r="N17929" s="9"/>
    </row>
    <row r="17930" spans="13:14" x14ac:dyDescent="0.3">
      <c r="M17930" s="9"/>
      <c r="N17930" s="9"/>
    </row>
    <row r="17931" spans="13:14" x14ac:dyDescent="0.3">
      <c r="M17931" s="9"/>
      <c r="N17931" s="9"/>
    </row>
    <row r="17932" spans="13:14" x14ac:dyDescent="0.3">
      <c r="M17932" s="9"/>
      <c r="N17932" s="9"/>
    </row>
    <row r="17933" spans="13:14" x14ac:dyDescent="0.3">
      <c r="M17933" s="9"/>
      <c r="N17933" s="9"/>
    </row>
    <row r="17934" spans="13:14" x14ac:dyDescent="0.3">
      <c r="M17934" s="9"/>
      <c r="N17934" s="9"/>
    </row>
    <row r="17935" spans="13:14" x14ac:dyDescent="0.3">
      <c r="M17935" s="9"/>
      <c r="N17935" s="9"/>
    </row>
    <row r="17936" spans="13:14" x14ac:dyDescent="0.3">
      <c r="M17936" s="9"/>
      <c r="N17936" s="9"/>
    </row>
    <row r="17937" spans="13:14" x14ac:dyDescent="0.3">
      <c r="M17937" s="9"/>
      <c r="N17937" s="9"/>
    </row>
    <row r="17938" spans="13:14" x14ac:dyDescent="0.3">
      <c r="M17938" s="9"/>
      <c r="N17938" s="9"/>
    </row>
    <row r="17939" spans="13:14" x14ac:dyDescent="0.3">
      <c r="M17939" s="9"/>
      <c r="N17939" s="9"/>
    </row>
    <row r="17940" spans="13:14" x14ac:dyDescent="0.3">
      <c r="M17940" s="9"/>
      <c r="N17940" s="9"/>
    </row>
    <row r="17941" spans="13:14" x14ac:dyDescent="0.3">
      <c r="M17941" s="9"/>
      <c r="N17941" s="9"/>
    </row>
    <row r="17942" spans="13:14" x14ac:dyDescent="0.3">
      <c r="M17942" s="9"/>
      <c r="N17942" s="9"/>
    </row>
    <row r="17943" spans="13:14" x14ac:dyDescent="0.3">
      <c r="M17943" s="9"/>
      <c r="N17943" s="9"/>
    </row>
    <row r="17944" spans="13:14" x14ac:dyDescent="0.3">
      <c r="M17944" s="9"/>
      <c r="N17944" s="9"/>
    </row>
    <row r="17945" spans="13:14" x14ac:dyDescent="0.3">
      <c r="M17945" s="9"/>
      <c r="N17945" s="9"/>
    </row>
    <row r="17946" spans="13:14" x14ac:dyDescent="0.3">
      <c r="M17946" s="9"/>
      <c r="N17946" s="9"/>
    </row>
    <row r="17947" spans="13:14" x14ac:dyDescent="0.3">
      <c r="M17947" s="9"/>
      <c r="N17947" s="9"/>
    </row>
    <row r="17948" spans="13:14" x14ac:dyDescent="0.3">
      <c r="M17948" s="9"/>
      <c r="N17948" s="9"/>
    </row>
    <row r="17949" spans="13:14" x14ac:dyDescent="0.3">
      <c r="M17949" s="9"/>
      <c r="N17949" s="9"/>
    </row>
    <row r="17950" spans="13:14" x14ac:dyDescent="0.3">
      <c r="M17950" s="9"/>
      <c r="N17950" s="9"/>
    </row>
    <row r="17951" spans="13:14" x14ac:dyDescent="0.3">
      <c r="M17951" s="9"/>
      <c r="N17951" s="9"/>
    </row>
    <row r="17952" spans="13:14" x14ac:dyDescent="0.3">
      <c r="M17952" s="9"/>
      <c r="N17952" s="9"/>
    </row>
    <row r="17953" spans="13:14" x14ac:dyDescent="0.3">
      <c r="M17953" s="9"/>
      <c r="N17953" s="9"/>
    </row>
    <row r="17954" spans="13:14" x14ac:dyDescent="0.3">
      <c r="M17954" s="9"/>
      <c r="N17954" s="9"/>
    </row>
    <row r="17955" spans="13:14" x14ac:dyDescent="0.3">
      <c r="M17955" s="9"/>
      <c r="N17955" s="9"/>
    </row>
    <row r="17956" spans="13:14" x14ac:dyDescent="0.3">
      <c r="M17956" s="9"/>
      <c r="N17956" s="9"/>
    </row>
    <row r="17957" spans="13:14" x14ac:dyDescent="0.3">
      <c r="M17957" s="9"/>
      <c r="N17957" s="9"/>
    </row>
    <row r="17958" spans="13:14" x14ac:dyDescent="0.3">
      <c r="M17958" s="9"/>
      <c r="N17958" s="9"/>
    </row>
    <row r="17959" spans="13:14" x14ac:dyDescent="0.3">
      <c r="M17959" s="9"/>
      <c r="N17959" s="9"/>
    </row>
    <row r="17960" spans="13:14" x14ac:dyDescent="0.3">
      <c r="M17960" s="9"/>
      <c r="N17960" s="9"/>
    </row>
    <row r="17961" spans="13:14" x14ac:dyDescent="0.3">
      <c r="M17961" s="9"/>
      <c r="N17961" s="9"/>
    </row>
    <row r="17962" spans="13:14" x14ac:dyDescent="0.3">
      <c r="M17962" s="9"/>
      <c r="N17962" s="9"/>
    </row>
    <row r="17963" spans="13:14" x14ac:dyDescent="0.3">
      <c r="M17963" s="9"/>
      <c r="N17963" s="9"/>
    </row>
    <row r="17964" spans="13:14" x14ac:dyDescent="0.3">
      <c r="M17964" s="9"/>
      <c r="N17964" s="9"/>
    </row>
    <row r="17965" spans="13:14" x14ac:dyDescent="0.3">
      <c r="M17965" s="9"/>
      <c r="N17965" s="9"/>
    </row>
    <row r="17966" spans="13:14" x14ac:dyDescent="0.3">
      <c r="M17966" s="9"/>
      <c r="N17966" s="9"/>
    </row>
    <row r="17967" spans="13:14" x14ac:dyDescent="0.3">
      <c r="M17967" s="9"/>
      <c r="N17967" s="9"/>
    </row>
    <row r="17968" spans="13:14" x14ac:dyDescent="0.3">
      <c r="M17968" s="9"/>
      <c r="N17968" s="9"/>
    </row>
    <row r="17969" spans="13:14" x14ac:dyDescent="0.3">
      <c r="M17969" s="9"/>
      <c r="N17969" s="9"/>
    </row>
    <row r="17970" spans="13:14" x14ac:dyDescent="0.3">
      <c r="M17970" s="9"/>
      <c r="N17970" s="9"/>
    </row>
    <row r="17971" spans="13:14" x14ac:dyDescent="0.3">
      <c r="M17971" s="9"/>
      <c r="N17971" s="9"/>
    </row>
    <row r="17972" spans="13:14" x14ac:dyDescent="0.3">
      <c r="M17972" s="9"/>
      <c r="N17972" s="9"/>
    </row>
    <row r="17973" spans="13:14" x14ac:dyDescent="0.3">
      <c r="M17973" s="9"/>
      <c r="N17973" s="9"/>
    </row>
    <row r="17974" spans="13:14" x14ac:dyDescent="0.3">
      <c r="M17974" s="9"/>
      <c r="N17974" s="9"/>
    </row>
    <row r="17975" spans="13:14" x14ac:dyDescent="0.3">
      <c r="M17975" s="9"/>
      <c r="N17975" s="9"/>
    </row>
    <row r="17976" spans="13:14" x14ac:dyDescent="0.3">
      <c r="M17976" s="9"/>
      <c r="N17976" s="9"/>
    </row>
    <row r="17977" spans="13:14" x14ac:dyDescent="0.3">
      <c r="M17977" s="9"/>
      <c r="N17977" s="9"/>
    </row>
    <row r="17978" spans="13:14" x14ac:dyDescent="0.3">
      <c r="M17978" s="9"/>
      <c r="N17978" s="9"/>
    </row>
    <row r="17979" spans="13:14" x14ac:dyDescent="0.3">
      <c r="M17979" s="9"/>
      <c r="N17979" s="9"/>
    </row>
    <row r="17980" spans="13:14" x14ac:dyDescent="0.3">
      <c r="M17980" s="9"/>
      <c r="N17980" s="9"/>
    </row>
    <row r="17981" spans="13:14" x14ac:dyDescent="0.3">
      <c r="M17981" s="9"/>
      <c r="N17981" s="9"/>
    </row>
    <row r="17982" spans="13:14" x14ac:dyDescent="0.3">
      <c r="M17982" s="9"/>
      <c r="N17982" s="9"/>
    </row>
    <row r="17983" spans="13:14" x14ac:dyDescent="0.3">
      <c r="M17983" s="9"/>
      <c r="N17983" s="9"/>
    </row>
    <row r="17984" spans="13:14" x14ac:dyDescent="0.3">
      <c r="M17984" s="9"/>
      <c r="N17984" s="9"/>
    </row>
    <row r="17985" spans="13:14" x14ac:dyDescent="0.3">
      <c r="M17985" s="9"/>
      <c r="N17985" s="9"/>
    </row>
    <row r="17986" spans="13:14" x14ac:dyDescent="0.3">
      <c r="M17986" s="9"/>
      <c r="N17986" s="9"/>
    </row>
    <row r="17987" spans="13:14" x14ac:dyDescent="0.3">
      <c r="M17987" s="9"/>
      <c r="N17987" s="9"/>
    </row>
    <row r="17988" spans="13:14" x14ac:dyDescent="0.3">
      <c r="M17988" s="9"/>
      <c r="N17988" s="9"/>
    </row>
    <row r="17989" spans="13:14" x14ac:dyDescent="0.3">
      <c r="M17989" s="9"/>
      <c r="N17989" s="9"/>
    </row>
    <row r="17990" spans="13:14" x14ac:dyDescent="0.3">
      <c r="M17990" s="9"/>
      <c r="N17990" s="9"/>
    </row>
    <row r="17991" spans="13:14" x14ac:dyDescent="0.3">
      <c r="M17991" s="9"/>
      <c r="N17991" s="9"/>
    </row>
    <row r="17992" spans="13:14" x14ac:dyDescent="0.3">
      <c r="M17992" s="9"/>
      <c r="N17992" s="9"/>
    </row>
    <row r="17993" spans="13:14" x14ac:dyDescent="0.3">
      <c r="M17993" s="9"/>
      <c r="N17993" s="9"/>
    </row>
    <row r="17994" spans="13:14" x14ac:dyDescent="0.3">
      <c r="M17994" s="9"/>
      <c r="N17994" s="9"/>
    </row>
    <row r="17995" spans="13:14" x14ac:dyDescent="0.3">
      <c r="M17995" s="9"/>
      <c r="N17995" s="9"/>
    </row>
    <row r="17996" spans="13:14" x14ac:dyDescent="0.3">
      <c r="M17996" s="9"/>
      <c r="N17996" s="9"/>
    </row>
    <row r="17997" spans="13:14" x14ac:dyDescent="0.3">
      <c r="M17997" s="9"/>
      <c r="N17997" s="9"/>
    </row>
    <row r="17998" spans="13:14" x14ac:dyDescent="0.3">
      <c r="M17998" s="9"/>
      <c r="N17998" s="9"/>
    </row>
    <row r="17999" spans="13:14" x14ac:dyDescent="0.3">
      <c r="M17999" s="9"/>
      <c r="N17999" s="9"/>
    </row>
    <row r="18000" spans="13:14" x14ac:dyDescent="0.3">
      <c r="M18000" s="9"/>
      <c r="N18000" s="9"/>
    </row>
    <row r="18001" spans="13:14" x14ac:dyDescent="0.3">
      <c r="M18001" s="9"/>
      <c r="N18001" s="9"/>
    </row>
    <row r="18002" spans="13:14" x14ac:dyDescent="0.3">
      <c r="M18002" s="9"/>
      <c r="N18002" s="9"/>
    </row>
    <row r="18003" spans="13:14" x14ac:dyDescent="0.3">
      <c r="M18003" s="9"/>
      <c r="N18003" s="9"/>
    </row>
    <row r="18004" spans="13:14" x14ac:dyDescent="0.3">
      <c r="M18004" s="9"/>
      <c r="N18004" s="9"/>
    </row>
    <row r="18005" spans="13:14" x14ac:dyDescent="0.3">
      <c r="M18005" s="9"/>
      <c r="N18005" s="9"/>
    </row>
    <row r="18006" spans="13:14" x14ac:dyDescent="0.3">
      <c r="M18006" s="9"/>
      <c r="N18006" s="9"/>
    </row>
    <row r="18007" spans="13:14" x14ac:dyDescent="0.3">
      <c r="M18007" s="9"/>
      <c r="N18007" s="9"/>
    </row>
    <row r="18008" spans="13:14" x14ac:dyDescent="0.3">
      <c r="M18008" s="9"/>
      <c r="N18008" s="9"/>
    </row>
    <row r="18009" spans="13:14" x14ac:dyDescent="0.3">
      <c r="M18009" s="9"/>
      <c r="N18009" s="9"/>
    </row>
    <row r="18010" spans="13:14" x14ac:dyDescent="0.3">
      <c r="M18010" s="9"/>
      <c r="N18010" s="9"/>
    </row>
    <row r="18011" spans="13:14" x14ac:dyDescent="0.3">
      <c r="M18011" s="9"/>
      <c r="N18011" s="9"/>
    </row>
    <row r="18012" spans="13:14" x14ac:dyDescent="0.3">
      <c r="M18012" s="9"/>
      <c r="N18012" s="9"/>
    </row>
    <row r="18013" spans="13:14" x14ac:dyDescent="0.3">
      <c r="M18013" s="9"/>
      <c r="N18013" s="9"/>
    </row>
    <row r="18014" spans="13:14" x14ac:dyDescent="0.3">
      <c r="M18014" s="9"/>
      <c r="N18014" s="9"/>
    </row>
    <row r="18015" spans="13:14" x14ac:dyDescent="0.3">
      <c r="M18015" s="9"/>
      <c r="N18015" s="9"/>
    </row>
    <row r="18016" spans="13:14" x14ac:dyDescent="0.3">
      <c r="M18016" s="9"/>
      <c r="N18016" s="9"/>
    </row>
    <row r="18017" spans="13:14" x14ac:dyDescent="0.3">
      <c r="M18017" s="9"/>
      <c r="N18017" s="9"/>
    </row>
    <row r="18018" spans="13:14" x14ac:dyDescent="0.3">
      <c r="M18018" s="9"/>
      <c r="N18018" s="9"/>
    </row>
    <row r="18019" spans="13:14" x14ac:dyDescent="0.3">
      <c r="M18019" s="9"/>
      <c r="N18019" s="9"/>
    </row>
    <row r="18020" spans="13:14" x14ac:dyDescent="0.3">
      <c r="M18020" s="9"/>
      <c r="N18020" s="9"/>
    </row>
    <row r="18021" spans="13:14" x14ac:dyDescent="0.3">
      <c r="M18021" s="9"/>
      <c r="N18021" s="9"/>
    </row>
    <row r="18022" spans="13:14" x14ac:dyDescent="0.3">
      <c r="M18022" s="9"/>
      <c r="N18022" s="9"/>
    </row>
    <row r="18023" spans="13:14" x14ac:dyDescent="0.3">
      <c r="M18023" s="9"/>
      <c r="N18023" s="9"/>
    </row>
    <row r="18024" spans="13:14" x14ac:dyDescent="0.3">
      <c r="M18024" s="9"/>
      <c r="N18024" s="9"/>
    </row>
    <row r="18025" spans="13:14" x14ac:dyDescent="0.3">
      <c r="M18025" s="9"/>
      <c r="N18025" s="9"/>
    </row>
    <row r="18026" spans="13:14" x14ac:dyDescent="0.3">
      <c r="M18026" s="9"/>
      <c r="N18026" s="9"/>
    </row>
    <row r="18027" spans="13:14" x14ac:dyDescent="0.3">
      <c r="M18027" s="9"/>
      <c r="N18027" s="9"/>
    </row>
    <row r="18028" spans="13:14" x14ac:dyDescent="0.3">
      <c r="M18028" s="9"/>
      <c r="N18028" s="9"/>
    </row>
    <row r="18029" spans="13:14" x14ac:dyDescent="0.3">
      <c r="M18029" s="9"/>
      <c r="N18029" s="9"/>
    </row>
    <row r="18030" spans="13:14" x14ac:dyDescent="0.3">
      <c r="M18030" s="9"/>
      <c r="N18030" s="9"/>
    </row>
    <row r="18031" spans="13:14" x14ac:dyDescent="0.3">
      <c r="M18031" s="9"/>
      <c r="N18031" s="9"/>
    </row>
    <row r="18032" spans="13:14" x14ac:dyDescent="0.3">
      <c r="M18032" s="9"/>
      <c r="N18032" s="9"/>
    </row>
    <row r="18033" spans="13:14" x14ac:dyDescent="0.3">
      <c r="M18033" s="9"/>
      <c r="N18033" s="9"/>
    </row>
    <row r="18034" spans="13:14" x14ac:dyDescent="0.3">
      <c r="M18034" s="9"/>
      <c r="N18034" s="9"/>
    </row>
    <row r="18035" spans="13:14" x14ac:dyDescent="0.3">
      <c r="M18035" s="9"/>
      <c r="N18035" s="9"/>
    </row>
    <row r="18036" spans="13:14" x14ac:dyDescent="0.3">
      <c r="M18036" s="9"/>
      <c r="N18036" s="9"/>
    </row>
    <row r="18037" spans="13:14" x14ac:dyDescent="0.3">
      <c r="M18037" s="9"/>
      <c r="N18037" s="9"/>
    </row>
    <row r="18038" spans="13:14" x14ac:dyDescent="0.3">
      <c r="M18038" s="9"/>
      <c r="N18038" s="9"/>
    </row>
    <row r="18039" spans="13:14" x14ac:dyDescent="0.3">
      <c r="M18039" s="9"/>
      <c r="N18039" s="9"/>
    </row>
    <row r="18040" spans="13:14" x14ac:dyDescent="0.3">
      <c r="M18040" s="9"/>
      <c r="N18040" s="9"/>
    </row>
    <row r="18041" spans="13:14" x14ac:dyDescent="0.3">
      <c r="M18041" s="9"/>
      <c r="N18041" s="9"/>
    </row>
    <row r="18042" spans="13:14" x14ac:dyDescent="0.3">
      <c r="M18042" s="9"/>
      <c r="N18042" s="9"/>
    </row>
    <row r="18043" spans="13:14" x14ac:dyDescent="0.3">
      <c r="M18043" s="9"/>
      <c r="N18043" s="9"/>
    </row>
    <row r="18044" spans="13:14" x14ac:dyDescent="0.3">
      <c r="M18044" s="9"/>
      <c r="N18044" s="9"/>
    </row>
    <row r="18045" spans="13:14" x14ac:dyDescent="0.3">
      <c r="M18045" s="9"/>
      <c r="N18045" s="9"/>
    </row>
    <row r="18046" spans="13:14" x14ac:dyDescent="0.3">
      <c r="M18046" s="9"/>
      <c r="N18046" s="9"/>
    </row>
    <row r="18047" spans="13:14" x14ac:dyDescent="0.3">
      <c r="M18047" s="9"/>
      <c r="N18047" s="9"/>
    </row>
    <row r="18048" spans="13:14" x14ac:dyDescent="0.3">
      <c r="M18048" s="9"/>
      <c r="N18048" s="9"/>
    </row>
    <row r="18049" spans="13:14" x14ac:dyDescent="0.3">
      <c r="M18049" s="9"/>
      <c r="N18049" s="9"/>
    </row>
    <row r="18050" spans="13:14" x14ac:dyDescent="0.3">
      <c r="M18050" s="9"/>
      <c r="N18050" s="9"/>
    </row>
    <row r="18051" spans="13:14" x14ac:dyDescent="0.3">
      <c r="M18051" s="9"/>
      <c r="N18051" s="9"/>
    </row>
    <row r="18052" spans="13:14" x14ac:dyDescent="0.3">
      <c r="M18052" s="9"/>
      <c r="N18052" s="9"/>
    </row>
    <row r="18053" spans="13:14" x14ac:dyDescent="0.3">
      <c r="M18053" s="9"/>
      <c r="N18053" s="9"/>
    </row>
    <row r="18054" spans="13:14" x14ac:dyDescent="0.3">
      <c r="M18054" s="9"/>
      <c r="N18054" s="9"/>
    </row>
    <row r="18055" spans="13:14" x14ac:dyDescent="0.3">
      <c r="M18055" s="9"/>
      <c r="N18055" s="9"/>
    </row>
    <row r="18056" spans="13:14" x14ac:dyDescent="0.3">
      <c r="M18056" s="9"/>
      <c r="N18056" s="9"/>
    </row>
    <row r="18057" spans="13:14" x14ac:dyDescent="0.3">
      <c r="M18057" s="9"/>
      <c r="N18057" s="9"/>
    </row>
    <row r="18058" spans="13:14" x14ac:dyDescent="0.3">
      <c r="M18058" s="9"/>
      <c r="N18058" s="9"/>
    </row>
    <row r="18059" spans="13:14" x14ac:dyDescent="0.3">
      <c r="M18059" s="9"/>
      <c r="N18059" s="9"/>
    </row>
    <row r="18060" spans="13:14" x14ac:dyDescent="0.3">
      <c r="M18060" s="9"/>
      <c r="N18060" s="9"/>
    </row>
    <row r="18061" spans="13:14" x14ac:dyDescent="0.3">
      <c r="M18061" s="9"/>
      <c r="N18061" s="9"/>
    </row>
    <row r="18062" spans="13:14" x14ac:dyDescent="0.3">
      <c r="M18062" s="9"/>
      <c r="N18062" s="9"/>
    </row>
    <row r="18063" spans="13:14" x14ac:dyDescent="0.3">
      <c r="M18063" s="9"/>
      <c r="N18063" s="9"/>
    </row>
    <row r="18064" spans="13:14" x14ac:dyDescent="0.3">
      <c r="M18064" s="9"/>
      <c r="N18064" s="9"/>
    </row>
    <row r="18065" spans="13:14" x14ac:dyDescent="0.3">
      <c r="M18065" s="9"/>
      <c r="N18065" s="9"/>
    </row>
    <row r="18066" spans="13:14" x14ac:dyDescent="0.3">
      <c r="M18066" s="9"/>
      <c r="N18066" s="9"/>
    </row>
    <row r="18067" spans="13:14" x14ac:dyDescent="0.3">
      <c r="M18067" s="9"/>
      <c r="N18067" s="9"/>
    </row>
    <row r="18068" spans="13:14" x14ac:dyDescent="0.3">
      <c r="M18068" s="9"/>
      <c r="N18068" s="9"/>
    </row>
    <row r="18069" spans="13:14" x14ac:dyDescent="0.3">
      <c r="M18069" s="9"/>
      <c r="N18069" s="9"/>
    </row>
    <row r="18070" spans="13:14" x14ac:dyDescent="0.3">
      <c r="M18070" s="9"/>
      <c r="N18070" s="9"/>
    </row>
    <row r="18071" spans="13:14" x14ac:dyDescent="0.3">
      <c r="M18071" s="9"/>
      <c r="N18071" s="9"/>
    </row>
    <row r="18072" spans="13:14" x14ac:dyDescent="0.3">
      <c r="M18072" s="9"/>
      <c r="N18072" s="9"/>
    </row>
    <row r="18073" spans="13:14" x14ac:dyDescent="0.3">
      <c r="M18073" s="9"/>
      <c r="N18073" s="9"/>
    </row>
    <row r="18074" spans="13:14" x14ac:dyDescent="0.3">
      <c r="M18074" s="9"/>
      <c r="N18074" s="9"/>
    </row>
    <row r="18075" spans="13:14" x14ac:dyDescent="0.3">
      <c r="M18075" s="9"/>
      <c r="N18075" s="9"/>
    </row>
    <row r="18076" spans="13:14" x14ac:dyDescent="0.3">
      <c r="M18076" s="9"/>
      <c r="N18076" s="9"/>
    </row>
    <row r="18077" spans="13:14" x14ac:dyDescent="0.3">
      <c r="M18077" s="9"/>
      <c r="N18077" s="9"/>
    </row>
    <row r="18078" spans="13:14" x14ac:dyDescent="0.3">
      <c r="M18078" s="9"/>
      <c r="N18078" s="9"/>
    </row>
    <row r="18079" spans="13:14" x14ac:dyDescent="0.3">
      <c r="M18079" s="9"/>
      <c r="N18079" s="9"/>
    </row>
    <row r="18080" spans="13:14" x14ac:dyDescent="0.3">
      <c r="M18080" s="9"/>
      <c r="N18080" s="9"/>
    </row>
    <row r="18081" spans="13:14" x14ac:dyDescent="0.3">
      <c r="M18081" s="9"/>
      <c r="N18081" s="9"/>
    </row>
    <row r="18082" spans="13:14" x14ac:dyDescent="0.3">
      <c r="M18082" s="9"/>
      <c r="N18082" s="9"/>
    </row>
    <row r="18083" spans="13:14" x14ac:dyDescent="0.3">
      <c r="M18083" s="9"/>
      <c r="N18083" s="9"/>
    </row>
    <row r="18084" spans="13:14" x14ac:dyDescent="0.3">
      <c r="M18084" s="9"/>
      <c r="N18084" s="9"/>
    </row>
    <row r="18085" spans="13:14" x14ac:dyDescent="0.3">
      <c r="M18085" s="9"/>
      <c r="N18085" s="9"/>
    </row>
    <row r="18086" spans="13:14" x14ac:dyDescent="0.3">
      <c r="M18086" s="9"/>
      <c r="N18086" s="9"/>
    </row>
    <row r="18087" spans="13:14" x14ac:dyDescent="0.3">
      <c r="M18087" s="9"/>
      <c r="N18087" s="9"/>
    </row>
    <row r="18088" spans="13:14" x14ac:dyDescent="0.3">
      <c r="M18088" s="9"/>
      <c r="N18088" s="9"/>
    </row>
    <row r="18089" spans="13:14" x14ac:dyDescent="0.3">
      <c r="M18089" s="9"/>
      <c r="N18089" s="9"/>
    </row>
    <row r="18090" spans="13:14" x14ac:dyDescent="0.3">
      <c r="M18090" s="9"/>
      <c r="N18090" s="9"/>
    </row>
    <row r="18091" spans="13:14" x14ac:dyDescent="0.3">
      <c r="M18091" s="9"/>
      <c r="N18091" s="9"/>
    </row>
    <row r="18092" spans="13:14" x14ac:dyDescent="0.3">
      <c r="M18092" s="9"/>
      <c r="N18092" s="9"/>
    </row>
    <row r="18093" spans="13:14" x14ac:dyDescent="0.3">
      <c r="M18093" s="9"/>
      <c r="N18093" s="9"/>
    </row>
    <row r="18094" spans="13:14" x14ac:dyDescent="0.3">
      <c r="M18094" s="9"/>
      <c r="N18094" s="9"/>
    </row>
    <row r="18095" spans="13:14" x14ac:dyDescent="0.3">
      <c r="M18095" s="9"/>
      <c r="N18095" s="9"/>
    </row>
    <row r="18096" spans="13:14" x14ac:dyDescent="0.3">
      <c r="M18096" s="9"/>
      <c r="N18096" s="9"/>
    </row>
    <row r="18097" spans="13:14" x14ac:dyDescent="0.3">
      <c r="M18097" s="9"/>
      <c r="N18097" s="9"/>
    </row>
    <row r="18098" spans="13:14" x14ac:dyDescent="0.3">
      <c r="M18098" s="9"/>
      <c r="N18098" s="9"/>
    </row>
    <row r="18099" spans="13:14" x14ac:dyDescent="0.3">
      <c r="M18099" s="9"/>
      <c r="N18099" s="9"/>
    </row>
    <row r="18100" spans="13:14" x14ac:dyDescent="0.3">
      <c r="M18100" s="9"/>
      <c r="N18100" s="9"/>
    </row>
    <row r="18101" spans="13:14" x14ac:dyDescent="0.3">
      <c r="M18101" s="9"/>
      <c r="N18101" s="9"/>
    </row>
    <row r="18102" spans="13:14" x14ac:dyDescent="0.3">
      <c r="M18102" s="9"/>
      <c r="N18102" s="9"/>
    </row>
    <row r="18103" spans="13:14" x14ac:dyDescent="0.3">
      <c r="M18103" s="9"/>
      <c r="N18103" s="9"/>
    </row>
    <row r="18104" spans="13:14" x14ac:dyDescent="0.3">
      <c r="M18104" s="9"/>
      <c r="N18104" s="9"/>
    </row>
    <row r="18105" spans="13:14" x14ac:dyDescent="0.3">
      <c r="M18105" s="9"/>
      <c r="N18105" s="9"/>
    </row>
    <row r="18106" spans="13:14" x14ac:dyDescent="0.3">
      <c r="M18106" s="9"/>
      <c r="N18106" s="9"/>
    </row>
    <row r="18107" spans="13:14" x14ac:dyDescent="0.3">
      <c r="M18107" s="9"/>
      <c r="N18107" s="9"/>
    </row>
    <row r="18108" spans="13:14" x14ac:dyDescent="0.3">
      <c r="M18108" s="9"/>
      <c r="N18108" s="9"/>
    </row>
    <row r="18109" spans="13:14" x14ac:dyDescent="0.3">
      <c r="M18109" s="9"/>
      <c r="N18109" s="9"/>
    </row>
    <row r="18110" spans="13:14" x14ac:dyDescent="0.3">
      <c r="M18110" s="9"/>
      <c r="N18110" s="9"/>
    </row>
    <row r="18111" spans="13:14" x14ac:dyDescent="0.3">
      <c r="M18111" s="9"/>
      <c r="N18111" s="9"/>
    </row>
    <row r="18112" spans="13:14" x14ac:dyDescent="0.3">
      <c r="M18112" s="9"/>
      <c r="N18112" s="9"/>
    </row>
    <row r="18113" spans="13:14" x14ac:dyDescent="0.3">
      <c r="M18113" s="9"/>
      <c r="N18113" s="9"/>
    </row>
    <row r="18114" spans="13:14" x14ac:dyDescent="0.3">
      <c r="M18114" s="9"/>
      <c r="N18114" s="9"/>
    </row>
    <row r="18115" spans="13:14" x14ac:dyDescent="0.3">
      <c r="M18115" s="9"/>
      <c r="N18115" s="9"/>
    </row>
    <row r="18116" spans="13:14" x14ac:dyDescent="0.3">
      <c r="M18116" s="9"/>
      <c r="N18116" s="9"/>
    </row>
    <row r="18117" spans="13:14" x14ac:dyDescent="0.3">
      <c r="M18117" s="9"/>
      <c r="N18117" s="9"/>
    </row>
    <row r="18118" spans="13:14" x14ac:dyDescent="0.3">
      <c r="M18118" s="9"/>
      <c r="N18118" s="9"/>
    </row>
    <row r="18119" spans="13:14" x14ac:dyDescent="0.3">
      <c r="M18119" s="9"/>
      <c r="N18119" s="9"/>
    </row>
    <row r="18120" spans="13:14" x14ac:dyDescent="0.3">
      <c r="M18120" s="9"/>
      <c r="N18120" s="9"/>
    </row>
    <row r="18121" spans="13:14" x14ac:dyDescent="0.3">
      <c r="M18121" s="9"/>
      <c r="N18121" s="9"/>
    </row>
    <row r="18122" spans="13:14" x14ac:dyDescent="0.3">
      <c r="M18122" s="9"/>
      <c r="N18122" s="9"/>
    </row>
    <row r="18123" spans="13:14" x14ac:dyDescent="0.3">
      <c r="M18123" s="9"/>
      <c r="N18123" s="9"/>
    </row>
    <row r="18124" spans="13:14" x14ac:dyDescent="0.3">
      <c r="M18124" s="9"/>
      <c r="N18124" s="9"/>
    </row>
    <row r="18125" spans="13:14" x14ac:dyDescent="0.3">
      <c r="M18125" s="9"/>
      <c r="N18125" s="9"/>
    </row>
    <row r="18126" spans="13:14" x14ac:dyDescent="0.3">
      <c r="M18126" s="9"/>
      <c r="N18126" s="9"/>
    </row>
    <row r="18127" spans="13:14" x14ac:dyDescent="0.3">
      <c r="M18127" s="9"/>
      <c r="N18127" s="9"/>
    </row>
    <row r="18128" spans="13:14" x14ac:dyDescent="0.3">
      <c r="M18128" s="9"/>
      <c r="N18128" s="9"/>
    </row>
    <row r="18129" spans="13:14" x14ac:dyDescent="0.3">
      <c r="M18129" s="9"/>
      <c r="N18129" s="9"/>
    </row>
    <row r="18130" spans="13:14" x14ac:dyDescent="0.3">
      <c r="M18130" s="9"/>
      <c r="N18130" s="9"/>
    </row>
    <row r="18131" spans="13:14" x14ac:dyDescent="0.3">
      <c r="M18131" s="9"/>
      <c r="N18131" s="9"/>
    </row>
    <row r="18132" spans="13:14" x14ac:dyDescent="0.3">
      <c r="M18132" s="9"/>
      <c r="N18132" s="9"/>
    </row>
    <row r="18133" spans="13:14" x14ac:dyDescent="0.3">
      <c r="M18133" s="9"/>
      <c r="N18133" s="9"/>
    </row>
    <row r="18134" spans="13:14" x14ac:dyDescent="0.3">
      <c r="M18134" s="9"/>
      <c r="N18134" s="9"/>
    </row>
    <row r="18135" spans="13:14" x14ac:dyDescent="0.3">
      <c r="M18135" s="9"/>
      <c r="N18135" s="9"/>
    </row>
    <row r="18136" spans="13:14" x14ac:dyDescent="0.3">
      <c r="M18136" s="9"/>
      <c r="N18136" s="9"/>
    </row>
    <row r="18137" spans="13:14" x14ac:dyDescent="0.3">
      <c r="M18137" s="9"/>
      <c r="N18137" s="9"/>
    </row>
    <row r="18138" spans="13:14" x14ac:dyDescent="0.3">
      <c r="M18138" s="9"/>
      <c r="N18138" s="9"/>
    </row>
    <row r="18139" spans="13:14" x14ac:dyDescent="0.3">
      <c r="M18139" s="9"/>
      <c r="N18139" s="9"/>
    </row>
    <row r="18140" spans="13:14" x14ac:dyDescent="0.3">
      <c r="M18140" s="9"/>
      <c r="N18140" s="9"/>
    </row>
    <row r="18141" spans="13:14" x14ac:dyDescent="0.3">
      <c r="M18141" s="9"/>
      <c r="N18141" s="9"/>
    </row>
    <row r="18142" spans="13:14" x14ac:dyDescent="0.3">
      <c r="M18142" s="9"/>
      <c r="N18142" s="9"/>
    </row>
    <row r="18143" spans="13:14" x14ac:dyDescent="0.3">
      <c r="M18143" s="9"/>
      <c r="N18143" s="9"/>
    </row>
    <row r="18144" spans="13:14" x14ac:dyDescent="0.3">
      <c r="M18144" s="9"/>
      <c r="N18144" s="9"/>
    </row>
    <row r="18145" spans="13:14" x14ac:dyDescent="0.3">
      <c r="M18145" s="9"/>
      <c r="N18145" s="9"/>
    </row>
    <row r="18146" spans="13:14" x14ac:dyDescent="0.3">
      <c r="M18146" s="9"/>
      <c r="N18146" s="9"/>
    </row>
    <row r="18147" spans="13:14" x14ac:dyDescent="0.3">
      <c r="M18147" s="9"/>
      <c r="N18147" s="9"/>
    </row>
    <row r="18148" spans="13:14" x14ac:dyDescent="0.3">
      <c r="M18148" s="9"/>
      <c r="N18148" s="9"/>
    </row>
    <row r="18149" spans="13:14" x14ac:dyDescent="0.3">
      <c r="M18149" s="9"/>
      <c r="N18149" s="9"/>
    </row>
    <row r="18150" spans="13:14" x14ac:dyDescent="0.3">
      <c r="M18150" s="9"/>
      <c r="N18150" s="9"/>
    </row>
    <row r="18151" spans="13:14" x14ac:dyDescent="0.3">
      <c r="M18151" s="9"/>
      <c r="N18151" s="9"/>
    </row>
    <row r="18152" spans="13:14" x14ac:dyDescent="0.3">
      <c r="M18152" s="9"/>
      <c r="N18152" s="9"/>
    </row>
    <row r="18153" spans="13:14" x14ac:dyDescent="0.3">
      <c r="M18153" s="9"/>
      <c r="N18153" s="9"/>
    </row>
    <row r="18154" spans="13:14" x14ac:dyDescent="0.3">
      <c r="M18154" s="9"/>
      <c r="N18154" s="9"/>
    </row>
    <row r="18155" spans="13:14" x14ac:dyDescent="0.3">
      <c r="M18155" s="9"/>
      <c r="N18155" s="9"/>
    </row>
    <row r="18156" spans="13:14" x14ac:dyDescent="0.3">
      <c r="M18156" s="9"/>
      <c r="N18156" s="9"/>
    </row>
    <row r="18157" spans="13:14" x14ac:dyDescent="0.3">
      <c r="M18157" s="9"/>
      <c r="N18157" s="9"/>
    </row>
    <row r="18158" spans="13:14" x14ac:dyDescent="0.3">
      <c r="M18158" s="9"/>
      <c r="N18158" s="9"/>
    </row>
    <row r="18159" spans="13:14" x14ac:dyDescent="0.3">
      <c r="M18159" s="9"/>
      <c r="N18159" s="9"/>
    </row>
    <row r="18160" spans="13:14" x14ac:dyDescent="0.3">
      <c r="M18160" s="9"/>
      <c r="N18160" s="9"/>
    </row>
    <row r="18161" spans="13:14" x14ac:dyDescent="0.3">
      <c r="M18161" s="9"/>
      <c r="N18161" s="9"/>
    </row>
    <row r="18162" spans="13:14" x14ac:dyDescent="0.3">
      <c r="M18162" s="9"/>
      <c r="N18162" s="9"/>
    </row>
    <row r="18163" spans="13:14" x14ac:dyDescent="0.3">
      <c r="M18163" s="9"/>
      <c r="N18163" s="9"/>
    </row>
    <row r="18164" spans="13:14" x14ac:dyDescent="0.3">
      <c r="M18164" s="9"/>
      <c r="N18164" s="9"/>
    </row>
    <row r="18165" spans="13:14" x14ac:dyDescent="0.3">
      <c r="M18165" s="9"/>
      <c r="N18165" s="9"/>
    </row>
    <row r="18166" spans="13:14" x14ac:dyDescent="0.3">
      <c r="M18166" s="9"/>
      <c r="N18166" s="9"/>
    </row>
    <row r="18167" spans="13:14" x14ac:dyDescent="0.3">
      <c r="M18167" s="9"/>
      <c r="N18167" s="9"/>
    </row>
    <row r="18168" spans="13:14" x14ac:dyDescent="0.3">
      <c r="M18168" s="9"/>
      <c r="N18168" s="9"/>
    </row>
    <row r="18169" spans="13:14" x14ac:dyDescent="0.3">
      <c r="M18169" s="9"/>
      <c r="N18169" s="9"/>
    </row>
    <row r="18170" spans="13:14" x14ac:dyDescent="0.3">
      <c r="M18170" s="9"/>
      <c r="N18170" s="9"/>
    </row>
    <row r="18171" spans="13:14" x14ac:dyDescent="0.3">
      <c r="M18171" s="9"/>
      <c r="N18171" s="9"/>
    </row>
    <row r="18172" spans="13:14" x14ac:dyDescent="0.3">
      <c r="M18172" s="9"/>
      <c r="N18172" s="9"/>
    </row>
    <row r="18173" spans="13:14" x14ac:dyDescent="0.3">
      <c r="M18173" s="9"/>
      <c r="N18173" s="9"/>
    </row>
    <row r="18174" spans="13:14" x14ac:dyDescent="0.3">
      <c r="M18174" s="9"/>
      <c r="N18174" s="9"/>
    </row>
    <row r="18175" spans="13:14" x14ac:dyDescent="0.3">
      <c r="M18175" s="9"/>
      <c r="N18175" s="9"/>
    </row>
    <row r="18176" spans="13:14" x14ac:dyDescent="0.3">
      <c r="M18176" s="9"/>
      <c r="N18176" s="9"/>
    </row>
    <row r="18177" spans="13:14" x14ac:dyDescent="0.3">
      <c r="M18177" s="9"/>
      <c r="N18177" s="9"/>
    </row>
    <row r="18178" spans="13:14" x14ac:dyDescent="0.3">
      <c r="M18178" s="9"/>
      <c r="N18178" s="9"/>
    </row>
    <row r="18179" spans="13:14" x14ac:dyDescent="0.3">
      <c r="M18179" s="9"/>
      <c r="N18179" s="9"/>
    </row>
    <row r="18180" spans="13:14" x14ac:dyDescent="0.3">
      <c r="M18180" s="9"/>
      <c r="N18180" s="9"/>
    </row>
    <row r="18181" spans="13:14" x14ac:dyDescent="0.3">
      <c r="M18181" s="9"/>
      <c r="N18181" s="9"/>
    </row>
    <row r="18182" spans="13:14" x14ac:dyDescent="0.3">
      <c r="M18182" s="9"/>
      <c r="N18182" s="9"/>
    </row>
    <row r="18183" spans="13:14" x14ac:dyDescent="0.3">
      <c r="M18183" s="9"/>
      <c r="N18183" s="9"/>
    </row>
    <row r="18184" spans="13:14" x14ac:dyDescent="0.3">
      <c r="M18184" s="9"/>
      <c r="N18184" s="9"/>
    </row>
    <row r="18185" spans="13:14" x14ac:dyDescent="0.3">
      <c r="M18185" s="9"/>
      <c r="N18185" s="9"/>
    </row>
    <row r="18186" spans="13:14" x14ac:dyDescent="0.3">
      <c r="M18186" s="9"/>
      <c r="N18186" s="9"/>
    </row>
    <row r="18187" spans="13:14" x14ac:dyDescent="0.3">
      <c r="M18187" s="9"/>
      <c r="N18187" s="9"/>
    </row>
    <row r="18188" spans="13:14" x14ac:dyDescent="0.3">
      <c r="M18188" s="9"/>
      <c r="N18188" s="9"/>
    </row>
    <row r="18189" spans="13:14" x14ac:dyDescent="0.3">
      <c r="M18189" s="9"/>
      <c r="N18189" s="9"/>
    </row>
    <row r="18190" spans="13:14" x14ac:dyDescent="0.3">
      <c r="M18190" s="9"/>
      <c r="N18190" s="9"/>
    </row>
    <row r="18191" spans="13:14" x14ac:dyDescent="0.3">
      <c r="M18191" s="9"/>
      <c r="N18191" s="9"/>
    </row>
    <row r="18192" spans="13:14" x14ac:dyDescent="0.3">
      <c r="M18192" s="9"/>
      <c r="N18192" s="9"/>
    </row>
    <row r="18193" spans="13:14" x14ac:dyDescent="0.3">
      <c r="M18193" s="9"/>
      <c r="N18193" s="9"/>
    </row>
    <row r="18194" spans="13:14" x14ac:dyDescent="0.3">
      <c r="M18194" s="9"/>
      <c r="N18194" s="9"/>
    </row>
    <row r="18195" spans="13:14" x14ac:dyDescent="0.3">
      <c r="M18195" s="9"/>
      <c r="N18195" s="9"/>
    </row>
    <row r="18196" spans="13:14" x14ac:dyDescent="0.3">
      <c r="M18196" s="9"/>
      <c r="N18196" s="9"/>
    </row>
    <row r="18197" spans="13:14" x14ac:dyDescent="0.3">
      <c r="M18197" s="9"/>
      <c r="N18197" s="9"/>
    </row>
    <row r="18198" spans="13:14" x14ac:dyDescent="0.3">
      <c r="M18198" s="9"/>
      <c r="N18198" s="9"/>
    </row>
    <row r="18199" spans="13:14" x14ac:dyDescent="0.3">
      <c r="M18199" s="9"/>
      <c r="N18199" s="9"/>
    </row>
    <row r="18200" spans="13:14" x14ac:dyDescent="0.3">
      <c r="M18200" s="9"/>
      <c r="N18200" s="9"/>
    </row>
    <row r="18201" spans="13:14" x14ac:dyDescent="0.3">
      <c r="M18201" s="9"/>
      <c r="N18201" s="9"/>
    </row>
    <row r="18202" spans="13:14" x14ac:dyDescent="0.3">
      <c r="M18202" s="9"/>
      <c r="N18202" s="9"/>
    </row>
    <row r="18203" spans="13:14" x14ac:dyDescent="0.3">
      <c r="M18203" s="9"/>
      <c r="N18203" s="9"/>
    </row>
    <row r="18204" spans="13:14" x14ac:dyDescent="0.3">
      <c r="M18204" s="9"/>
      <c r="N18204" s="9"/>
    </row>
    <row r="18205" spans="13:14" x14ac:dyDescent="0.3">
      <c r="M18205" s="9"/>
      <c r="N18205" s="9"/>
    </row>
    <row r="18206" spans="13:14" x14ac:dyDescent="0.3">
      <c r="M18206" s="9"/>
      <c r="N18206" s="9"/>
    </row>
    <row r="18207" spans="13:14" x14ac:dyDescent="0.3">
      <c r="M18207" s="9"/>
      <c r="N18207" s="9"/>
    </row>
    <row r="18208" spans="13:14" x14ac:dyDescent="0.3">
      <c r="M18208" s="9"/>
      <c r="N18208" s="9"/>
    </row>
    <row r="18209" spans="13:14" x14ac:dyDescent="0.3">
      <c r="M18209" s="9"/>
      <c r="N18209" s="9"/>
    </row>
    <row r="18210" spans="13:14" x14ac:dyDescent="0.3">
      <c r="M18210" s="9"/>
      <c r="N18210" s="9"/>
    </row>
    <row r="18211" spans="13:14" x14ac:dyDescent="0.3">
      <c r="M18211" s="9"/>
      <c r="N18211" s="9"/>
    </row>
    <row r="18212" spans="13:14" x14ac:dyDescent="0.3">
      <c r="M18212" s="9"/>
      <c r="N18212" s="9"/>
    </row>
    <row r="18213" spans="13:14" x14ac:dyDescent="0.3">
      <c r="M18213" s="9"/>
      <c r="N18213" s="9"/>
    </row>
    <row r="18214" spans="13:14" x14ac:dyDescent="0.3">
      <c r="M18214" s="9"/>
      <c r="N18214" s="9"/>
    </row>
    <row r="18215" spans="13:14" x14ac:dyDescent="0.3">
      <c r="M18215" s="9"/>
      <c r="N18215" s="9"/>
    </row>
    <row r="18216" spans="13:14" x14ac:dyDescent="0.3">
      <c r="M18216" s="9"/>
      <c r="N18216" s="9"/>
    </row>
    <row r="18217" spans="13:14" x14ac:dyDescent="0.3">
      <c r="M18217" s="9"/>
      <c r="N18217" s="9"/>
    </row>
    <row r="18218" spans="13:14" x14ac:dyDescent="0.3">
      <c r="M18218" s="9"/>
      <c r="N18218" s="9"/>
    </row>
    <row r="18219" spans="13:14" x14ac:dyDescent="0.3">
      <c r="M18219" s="9"/>
      <c r="N18219" s="9"/>
    </row>
    <row r="18220" spans="13:14" x14ac:dyDescent="0.3">
      <c r="M18220" s="9"/>
      <c r="N18220" s="9"/>
    </row>
    <row r="18221" spans="13:14" x14ac:dyDescent="0.3">
      <c r="M18221" s="9"/>
      <c r="N18221" s="9"/>
    </row>
    <row r="18222" spans="13:14" x14ac:dyDescent="0.3">
      <c r="M18222" s="9"/>
      <c r="N18222" s="9"/>
    </row>
    <row r="18223" spans="13:14" x14ac:dyDescent="0.3">
      <c r="M18223" s="9"/>
      <c r="N18223" s="9"/>
    </row>
    <row r="18224" spans="13:14" x14ac:dyDescent="0.3">
      <c r="M18224" s="9"/>
      <c r="N18224" s="9"/>
    </row>
    <row r="18225" spans="13:14" x14ac:dyDescent="0.3">
      <c r="M18225" s="9"/>
      <c r="N18225" s="9"/>
    </row>
    <row r="18226" spans="13:14" x14ac:dyDescent="0.3">
      <c r="M18226" s="9"/>
      <c r="N18226" s="9"/>
    </row>
    <row r="18227" spans="13:14" x14ac:dyDescent="0.3">
      <c r="M18227" s="9"/>
      <c r="N18227" s="9"/>
    </row>
    <row r="18228" spans="13:14" x14ac:dyDescent="0.3">
      <c r="M18228" s="9"/>
      <c r="N18228" s="9"/>
    </row>
    <row r="18229" spans="13:14" x14ac:dyDescent="0.3">
      <c r="M18229" s="9"/>
      <c r="N18229" s="9"/>
    </row>
    <row r="18230" spans="13:14" x14ac:dyDescent="0.3">
      <c r="M18230" s="9"/>
      <c r="N18230" s="9"/>
    </row>
    <row r="18231" spans="13:14" x14ac:dyDescent="0.3">
      <c r="M18231" s="9"/>
      <c r="N18231" s="9"/>
    </row>
    <row r="18232" spans="13:14" x14ac:dyDescent="0.3">
      <c r="M18232" s="9"/>
      <c r="N18232" s="9"/>
    </row>
    <row r="18233" spans="13:14" x14ac:dyDescent="0.3">
      <c r="M18233" s="9"/>
      <c r="N18233" s="9"/>
    </row>
    <row r="18234" spans="13:14" x14ac:dyDescent="0.3">
      <c r="M18234" s="9"/>
      <c r="N18234" s="9"/>
    </row>
    <row r="18235" spans="13:14" x14ac:dyDescent="0.3">
      <c r="M18235" s="9"/>
      <c r="N18235" s="9"/>
    </row>
    <row r="18236" spans="13:14" x14ac:dyDescent="0.3">
      <c r="M18236" s="9"/>
      <c r="N18236" s="9"/>
    </row>
    <row r="18237" spans="13:14" x14ac:dyDescent="0.3">
      <c r="M18237" s="9"/>
      <c r="N18237" s="9"/>
    </row>
    <row r="18238" spans="13:14" x14ac:dyDescent="0.3">
      <c r="M18238" s="9"/>
      <c r="N18238" s="9"/>
    </row>
    <row r="18239" spans="13:14" x14ac:dyDescent="0.3">
      <c r="M18239" s="9"/>
      <c r="N18239" s="9"/>
    </row>
    <row r="18240" spans="13:14" x14ac:dyDescent="0.3">
      <c r="M18240" s="9"/>
      <c r="N18240" s="9"/>
    </row>
    <row r="18241" spans="13:14" x14ac:dyDescent="0.3">
      <c r="M18241" s="9"/>
      <c r="N18241" s="9"/>
    </row>
    <row r="18242" spans="13:14" x14ac:dyDescent="0.3">
      <c r="M18242" s="9"/>
      <c r="N18242" s="9"/>
    </row>
    <row r="18243" spans="13:14" x14ac:dyDescent="0.3">
      <c r="M18243" s="9"/>
      <c r="N18243" s="9"/>
    </row>
    <row r="18244" spans="13:14" x14ac:dyDescent="0.3">
      <c r="M18244" s="9"/>
      <c r="N18244" s="9"/>
    </row>
    <row r="18245" spans="13:14" x14ac:dyDescent="0.3">
      <c r="M18245" s="9"/>
      <c r="N18245" s="9"/>
    </row>
    <row r="18246" spans="13:14" x14ac:dyDescent="0.3">
      <c r="M18246" s="9"/>
      <c r="N18246" s="9"/>
    </row>
    <row r="18247" spans="13:14" x14ac:dyDescent="0.3">
      <c r="M18247" s="9"/>
      <c r="N18247" s="9"/>
    </row>
    <row r="18248" spans="13:14" x14ac:dyDescent="0.3">
      <c r="M18248" s="9"/>
      <c r="N18248" s="9"/>
    </row>
    <row r="18249" spans="13:14" x14ac:dyDescent="0.3">
      <c r="M18249" s="9"/>
      <c r="N18249" s="9"/>
    </row>
    <row r="18250" spans="13:14" x14ac:dyDescent="0.3">
      <c r="M18250" s="9"/>
      <c r="N18250" s="9"/>
    </row>
    <row r="18251" spans="13:14" x14ac:dyDescent="0.3">
      <c r="M18251" s="9"/>
      <c r="N18251" s="9"/>
    </row>
    <row r="18252" spans="13:14" x14ac:dyDescent="0.3">
      <c r="M18252" s="9"/>
      <c r="N18252" s="9"/>
    </row>
    <row r="18253" spans="13:14" x14ac:dyDescent="0.3">
      <c r="M18253" s="9"/>
      <c r="N18253" s="9"/>
    </row>
    <row r="18254" spans="13:14" x14ac:dyDescent="0.3">
      <c r="M18254" s="9"/>
      <c r="N18254" s="9"/>
    </row>
    <row r="18255" spans="13:14" x14ac:dyDescent="0.3">
      <c r="M18255" s="9"/>
      <c r="N18255" s="9"/>
    </row>
    <row r="18256" spans="13:14" x14ac:dyDescent="0.3">
      <c r="M18256" s="9"/>
      <c r="N18256" s="9"/>
    </row>
    <row r="18257" spans="13:14" x14ac:dyDescent="0.3">
      <c r="M18257" s="9"/>
      <c r="N18257" s="9"/>
    </row>
    <row r="18258" spans="13:14" x14ac:dyDescent="0.3">
      <c r="M18258" s="9"/>
      <c r="N18258" s="9"/>
    </row>
    <row r="18259" spans="13:14" x14ac:dyDescent="0.3">
      <c r="M18259" s="9"/>
      <c r="N18259" s="9"/>
    </row>
    <row r="18260" spans="13:14" x14ac:dyDescent="0.3">
      <c r="M18260" s="9"/>
      <c r="N18260" s="9"/>
    </row>
    <row r="18261" spans="13:14" x14ac:dyDescent="0.3">
      <c r="M18261" s="9"/>
      <c r="N18261" s="9"/>
    </row>
    <row r="18262" spans="13:14" x14ac:dyDescent="0.3">
      <c r="M18262" s="9"/>
      <c r="N18262" s="9"/>
    </row>
    <row r="18263" spans="13:14" x14ac:dyDescent="0.3">
      <c r="M18263" s="9"/>
      <c r="N18263" s="9"/>
    </row>
    <row r="18264" spans="13:14" x14ac:dyDescent="0.3">
      <c r="M18264" s="9"/>
      <c r="N18264" s="9"/>
    </row>
    <row r="18265" spans="13:14" x14ac:dyDescent="0.3">
      <c r="M18265" s="9"/>
      <c r="N18265" s="9"/>
    </row>
    <row r="18266" spans="13:14" x14ac:dyDescent="0.3">
      <c r="M18266" s="9"/>
      <c r="N18266" s="9"/>
    </row>
    <row r="18267" spans="13:14" x14ac:dyDescent="0.3">
      <c r="M18267" s="9"/>
      <c r="N18267" s="9"/>
    </row>
    <row r="18268" spans="13:14" x14ac:dyDescent="0.3">
      <c r="M18268" s="9"/>
      <c r="N18268" s="9"/>
    </row>
    <row r="18269" spans="13:14" x14ac:dyDescent="0.3">
      <c r="M18269" s="9"/>
      <c r="N18269" s="9"/>
    </row>
    <row r="18270" spans="13:14" x14ac:dyDescent="0.3">
      <c r="M18270" s="9"/>
      <c r="N18270" s="9"/>
    </row>
    <row r="18271" spans="13:14" x14ac:dyDescent="0.3">
      <c r="M18271" s="9"/>
      <c r="N18271" s="9"/>
    </row>
    <row r="18272" spans="13:14" x14ac:dyDescent="0.3">
      <c r="M18272" s="9"/>
      <c r="N18272" s="9"/>
    </row>
    <row r="18273" spans="13:14" x14ac:dyDescent="0.3">
      <c r="M18273" s="9"/>
      <c r="N18273" s="9"/>
    </row>
    <row r="18274" spans="13:14" x14ac:dyDescent="0.3">
      <c r="M18274" s="9"/>
      <c r="N18274" s="9"/>
    </row>
    <row r="18275" spans="13:14" x14ac:dyDescent="0.3">
      <c r="M18275" s="9"/>
      <c r="N18275" s="9"/>
    </row>
    <row r="18276" spans="13:14" x14ac:dyDescent="0.3">
      <c r="M18276" s="9"/>
      <c r="N18276" s="9"/>
    </row>
    <row r="18277" spans="13:14" x14ac:dyDescent="0.3">
      <c r="M18277" s="9"/>
      <c r="N18277" s="9"/>
    </row>
    <row r="18278" spans="13:14" x14ac:dyDescent="0.3">
      <c r="M18278" s="9"/>
      <c r="N18278" s="9"/>
    </row>
    <row r="18279" spans="13:14" x14ac:dyDescent="0.3">
      <c r="M18279" s="9"/>
      <c r="N18279" s="9"/>
    </row>
    <row r="18280" spans="13:14" x14ac:dyDescent="0.3">
      <c r="M18280" s="9"/>
      <c r="N18280" s="9"/>
    </row>
    <row r="18281" spans="13:14" x14ac:dyDescent="0.3">
      <c r="M18281" s="9"/>
      <c r="N18281" s="9"/>
    </row>
    <row r="18282" spans="13:14" x14ac:dyDescent="0.3">
      <c r="M18282" s="9"/>
      <c r="N18282" s="9"/>
    </row>
    <row r="18283" spans="13:14" x14ac:dyDescent="0.3">
      <c r="M18283" s="9"/>
      <c r="N18283" s="9"/>
    </row>
    <row r="18284" spans="13:14" x14ac:dyDescent="0.3">
      <c r="M18284" s="9"/>
      <c r="N18284" s="9"/>
    </row>
    <row r="18285" spans="13:14" x14ac:dyDescent="0.3">
      <c r="M18285" s="9"/>
      <c r="N18285" s="9"/>
    </row>
    <row r="18286" spans="13:14" x14ac:dyDescent="0.3">
      <c r="M18286" s="9"/>
      <c r="N18286" s="9"/>
    </row>
    <row r="18287" spans="13:14" x14ac:dyDescent="0.3">
      <c r="M18287" s="9"/>
      <c r="N18287" s="9"/>
    </row>
    <row r="18288" spans="13:14" x14ac:dyDescent="0.3">
      <c r="M18288" s="9"/>
      <c r="N18288" s="9"/>
    </row>
    <row r="18289" spans="13:14" x14ac:dyDescent="0.3">
      <c r="M18289" s="9"/>
      <c r="N18289" s="9"/>
    </row>
    <row r="18290" spans="13:14" x14ac:dyDescent="0.3">
      <c r="M18290" s="9"/>
      <c r="N18290" s="9"/>
    </row>
    <row r="18291" spans="13:14" x14ac:dyDescent="0.3">
      <c r="M18291" s="9"/>
      <c r="N18291" s="9"/>
    </row>
    <row r="18292" spans="13:14" x14ac:dyDescent="0.3">
      <c r="M18292" s="9"/>
      <c r="N18292" s="9"/>
    </row>
    <row r="18293" spans="13:14" x14ac:dyDescent="0.3">
      <c r="M18293" s="9"/>
      <c r="N18293" s="9"/>
    </row>
    <row r="18294" spans="13:14" x14ac:dyDescent="0.3">
      <c r="M18294" s="9"/>
      <c r="N18294" s="9"/>
    </row>
    <row r="18295" spans="13:14" x14ac:dyDescent="0.3">
      <c r="M18295" s="9"/>
      <c r="N18295" s="9"/>
    </row>
    <row r="18296" spans="13:14" x14ac:dyDescent="0.3">
      <c r="M18296" s="9"/>
      <c r="N18296" s="9"/>
    </row>
    <row r="18297" spans="13:14" x14ac:dyDescent="0.3">
      <c r="M18297" s="9"/>
      <c r="N18297" s="9"/>
    </row>
    <row r="18298" spans="13:14" x14ac:dyDescent="0.3">
      <c r="M18298" s="9"/>
      <c r="N18298" s="9"/>
    </row>
    <row r="18299" spans="13:14" x14ac:dyDescent="0.3">
      <c r="M18299" s="9"/>
      <c r="N18299" s="9"/>
    </row>
    <row r="18300" spans="13:14" x14ac:dyDescent="0.3">
      <c r="M18300" s="9"/>
      <c r="N18300" s="9"/>
    </row>
    <row r="18301" spans="13:14" x14ac:dyDescent="0.3">
      <c r="M18301" s="9"/>
      <c r="N18301" s="9"/>
    </row>
    <row r="18302" spans="13:14" x14ac:dyDescent="0.3">
      <c r="M18302" s="9"/>
      <c r="N18302" s="9"/>
    </row>
    <row r="18303" spans="13:14" x14ac:dyDescent="0.3">
      <c r="M18303" s="9"/>
      <c r="N18303" s="9"/>
    </row>
    <row r="18304" spans="13:14" x14ac:dyDescent="0.3">
      <c r="M18304" s="9"/>
      <c r="N18304" s="9"/>
    </row>
    <row r="18305" spans="13:14" x14ac:dyDescent="0.3">
      <c r="M18305" s="9"/>
      <c r="N18305" s="9"/>
    </row>
    <row r="18306" spans="13:14" x14ac:dyDescent="0.3">
      <c r="M18306" s="9"/>
      <c r="N18306" s="9"/>
    </row>
    <row r="18307" spans="13:14" x14ac:dyDescent="0.3">
      <c r="M18307" s="9"/>
      <c r="N18307" s="9"/>
    </row>
    <row r="18308" spans="13:14" x14ac:dyDescent="0.3">
      <c r="M18308" s="9"/>
      <c r="N18308" s="9"/>
    </row>
    <row r="18309" spans="13:14" x14ac:dyDescent="0.3">
      <c r="M18309" s="9"/>
      <c r="N18309" s="9"/>
    </row>
    <row r="18310" spans="13:14" x14ac:dyDescent="0.3">
      <c r="M18310" s="9"/>
      <c r="N18310" s="9"/>
    </row>
    <row r="18311" spans="13:14" x14ac:dyDescent="0.3">
      <c r="M18311" s="9"/>
      <c r="N18311" s="9"/>
    </row>
    <row r="18312" spans="13:14" x14ac:dyDescent="0.3">
      <c r="M18312" s="9"/>
      <c r="N18312" s="9"/>
    </row>
    <row r="18313" spans="13:14" x14ac:dyDescent="0.3">
      <c r="M18313" s="9"/>
      <c r="N18313" s="9"/>
    </row>
    <row r="18314" spans="13:14" x14ac:dyDescent="0.3">
      <c r="M18314" s="9"/>
      <c r="N18314" s="9"/>
    </row>
    <row r="18315" spans="13:14" x14ac:dyDescent="0.3">
      <c r="M18315" s="9"/>
      <c r="N18315" s="9"/>
    </row>
    <row r="18316" spans="13:14" x14ac:dyDescent="0.3">
      <c r="M18316" s="9"/>
      <c r="N18316" s="9"/>
    </row>
    <row r="18317" spans="13:14" x14ac:dyDescent="0.3">
      <c r="M18317" s="9"/>
      <c r="N18317" s="9"/>
    </row>
    <row r="18318" spans="13:14" x14ac:dyDescent="0.3">
      <c r="M18318" s="9"/>
      <c r="N18318" s="9"/>
    </row>
    <row r="18319" spans="13:14" x14ac:dyDescent="0.3">
      <c r="M18319" s="9"/>
      <c r="N18319" s="9"/>
    </row>
    <row r="18320" spans="13:14" x14ac:dyDescent="0.3">
      <c r="M18320" s="9"/>
      <c r="N18320" s="9"/>
    </row>
    <row r="18321" spans="13:14" x14ac:dyDescent="0.3">
      <c r="M18321" s="9"/>
      <c r="N18321" s="9"/>
    </row>
    <row r="18322" spans="13:14" x14ac:dyDescent="0.3">
      <c r="M18322" s="9"/>
      <c r="N18322" s="9"/>
    </row>
    <row r="18323" spans="13:14" x14ac:dyDescent="0.3">
      <c r="M18323" s="9"/>
      <c r="N18323" s="9"/>
    </row>
    <row r="18324" spans="13:14" x14ac:dyDescent="0.3">
      <c r="M18324" s="9"/>
      <c r="N18324" s="9"/>
    </row>
    <row r="18325" spans="13:14" x14ac:dyDescent="0.3">
      <c r="M18325" s="9"/>
      <c r="N18325" s="9"/>
    </row>
    <row r="18326" spans="13:14" x14ac:dyDescent="0.3">
      <c r="M18326" s="9"/>
      <c r="N18326" s="9"/>
    </row>
    <row r="18327" spans="13:14" x14ac:dyDescent="0.3">
      <c r="M18327" s="9"/>
      <c r="N18327" s="9"/>
    </row>
    <row r="18328" spans="13:14" x14ac:dyDescent="0.3">
      <c r="M18328" s="9"/>
      <c r="N18328" s="9"/>
    </row>
    <row r="18329" spans="13:14" x14ac:dyDescent="0.3">
      <c r="M18329" s="9"/>
      <c r="N18329" s="9"/>
    </row>
    <row r="18330" spans="13:14" x14ac:dyDescent="0.3">
      <c r="M18330" s="9"/>
      <c r="N18330" s="9"/>
    </row>
    <row r="18331" spans="13:14" x14ac:dyDescent="0.3">
      <c r="M18331" s="9"/>
      <c r="N18331" s="9"/>
    </row>
    <row r="18332" spans="13:14" x14ac:dyDescent="0.3">
      <c r="M18332" s="9"/>
      <c r="N18332" s="9"/>
    </row>
    <row r="18333" spans="13:14" x14ac:dyDescent="0.3">
      <c r="M18333" s="9"/>
      <c r="N18333" s="9"/>
    </row>
    <row r="18334" spans="13:14" x14ac:dyDescent="0.3">
      <c r="M18334" s="9"/>
      <c r="N18334" s="9"/>
    </row>
    <row r="18335" spans="13:14" x14ac:dyDescent="0.3">
      <c r="M18335" s="9"/>
      <c r="N18335" s="9"/>
    </row>
    <row r="18336" spans="13:14" x14ac:dyDescent="0.3">
      <c r="M18336" s="9"/>
      <c r="N18336" s="9"/>
    </row>
    <row r="18337" spans="13:14" x14ac:dyDescent="0.3">
      <c r="M18337" s="9"/>
      <c r="N18337" s="9"/>
    </row>
    <row r="18338" spans="13:14" x14ac:dyDescent="0.3">
      <c r="M18338" s="9"/>
      <c r="N18338" s="9"/>
    </row>
    <row r="18339" spans="13:14" x14ac:dyDescent="0.3">
      <c r="M18339" s="9"/>
      <c r="N18339" s="9"/>
    </row>
    <row r="18340" spans="13:14" x14ac:dyDescent="0.3">
      <c r="M18340" s="9"/>
      <c r="N18340" s="9"/>
    </row>
    <row r="18341" spans="13:14" x14ac:dyDescent="0.3">
      <c r="M18341" s="9"/>
      <c r="N18341" s="9"/>
    </row>
    <row r="18342" spans="13:14" x14ac:dyDescent="0.3">
      <c r="M18342" s="9"/>
      <c r="N18342" s="9"/>
    </row>
    <row r="18343" spans="13:14" x14ac:dyDescent="0.3">
      <c r="M18343" s="9"/>
      <c r="N18343" s="9"/>
    </row>
    <row r="18344" spans="13:14" x14ac:dyDescent="0.3">
      <c r="M18344" s="9"/>
      <c r="N18344" s="9"/>
    </row>
    <row r="18345" spans="13:14" x14ac:dyDescent="0.3">
      <c r="M18345" s="9"/>
      <c r="N18345" s="9"/>
    </row>
    <row r="18346" spans="13:14" x14ac:dyDescent="0.3">
      <c r="M18346" s="9"/>
      <c r="N18346" s="9"/>
    </row>
    <row r="18347" spans="13:14" x14ac:dyDescent="0.3">
      <c r="M18347" s="9"/>
      <c r="N18347" s="9"/>
    </row>
    <row r="18348" spans="13:14" x14ac:dyDescent="0.3">
      <c r="M18348" s="9"/>
      <c r="N18348" s="9"/>
    </row>
    <row r="18349" spans="13:14" x14ac:dyDescent="0.3">
      <c r="M18349" s="9"/>
      <c r="N18349" s="9"/>
    </row>
    <row r="18350" spans="13:14" x14ac:dyDescent="0.3">
      <c r="M18350" s="9"/>
      <c r="N18350" s="9"/>
    </row>
    <row r="18351" spans="13:14" x14ac:dyDescent="0.3">
      <c r="M18351" s="9"/>
      <c r="N18351" s="9"/>
    </row>
    <row r="18352" spans="13:14" x14ac:dyDescent="0.3">
      <c r="M18352" s="9"/>
      <c r="N18352" s="9"/>
    </row>
    <row r="18353" spans="13:14" x14ac:dyDescent="0.3">
      <c r="M18353" s="9"/>
      <c r="N18353" s="9"/>
    </row>
    <row r="18354" spans="13:14" x14ac:dyDescent="0.3">
      <c r="M18354" s="9"/>
      <c r="N18354" s="9"/>
    </row>
    <row r="18355" spans="13:14" x14ac:dyDescent="0.3">
      <c r="M18355" s="9"/>
      <c r="N18355" s="9"/>
    </row>
    <row r="18356" spans="13:14" x14ac:dyDescent="0.3">
      <c r="M18356" s="9"/>
      <c r="N18356" s="9"/>
    </row>
    <row r="18357" spans="13:14" x14ac:dyDescent="0.3">
      <c r="M18357" s="9"/>
      <c r="N18357" s="9"/>
    </row>
    <row r="18358" spans="13:14" x14ac:dyDescent="0.3">
      <c r="M18358" s="9"/>
      <c r="N18358" s="9"/>
    </row>
    <row r="18359" spans="13:14" x14ac:dyDescent="0.3">
      <c r="M18359" s="9"/>
      <c r="N18359" s="9"/>
    </row>
    <row r="18360" spans="13:14" x14ac:dyDescent="0.3">
      <c r="M18360" s="9"/>
      <c r="N18360" s="9"/>
    </row>
    <row r="18361" spans="13:14" x14ac:dyDescent="0.3">
      <c r="M18361" s="9"/>
      <c r="N18361" s="9"/>
    </row>
    <row r="18362" spans="13:14" x14ac:dyDescent="0.3">
      <c r="M18362" s="9"/>
      <c r="N18362" s="9"/>
    </row>
    <row r="18363" spans="13:14" x14ac:dyDescent="0.3">
      <c r="M18363" s="9"/>
      <c r="N18363" s="9"/>
    </row>
    <row r="18364" spans="13:14" x14ac:dyDescent="0.3">
      <c r="M18364" s="9"/>
      <c r="N18364" s="9"/>
    </row>
    <row r="18365" spans="13:14" x14ac:dyDescent="0.3">
      <c r="M18365" s="9"/>
      <c r="N18365" s="9"/>
    </row>
    <row r="18366" spans="13:14" x14ac:dyDescent="0.3">
      <c r="M18366" s="9"/>
      <c r="N18366" s="9"/>
    </row>
    <row r="18367" spans="13:14" x14ac:dyDescent="0.3">
      <c r="M18367" s="9"/>
      <c r="N18367" s="9"/>
    </row>
    <row r="18368" spans="13:14" x14ac:dyDescent="0.3">
      <c r="M18368" s="9"/>
      <c r="N18368" s="9"/>
    </row>
    <row r="18369" spans="13:14" x14ac:dyDescent="0.3">
      <c r="M18369" s="9"/>
      <c r="N18369" s="9"/>
    </row>
    <row r="18370" spans="13:14" x14ac:dyDescent="0.3">
      <c r="M18370" s="9"/>
      <c r="N18370" s="9"/>
    </row>
    <row r="18371" spans="13:14" x14ac:dyDescent="0.3">
      <c r="M18371" s="9"/>
      <c r="N18371" s="9"/>
    </row>
    <row r="18372" spans="13:14" x14ac:dyDescent="0.3">
      <c r="M18372" s="9"/>
      <c r="N18372" s="9"/>
    </row>
    <row r="18373" spans="13:14" x14ac:dyDescent="0.3">
      <c r="M18373" s="9"/>
      <c r="N18373" s="9"/>
    </row>
    <row r="18374" spans="13:14" x14ac:dyDescent="0.3">
      <c r="M18374" s="9"/>
    </row>
    <row r="18375" spans="13:14" x14ac:dyDescent="0.3">
      <c r="M18375" s="9"/>
    </row>
    <row r="18376" spans="13:14" x14ac:dyDescent="0.3">
      <c r="M18376" s="9"/>
    </row>
    <row r="18377" spans="13:14" x14ac:dyDescent="0.3">
      <c r="M18377" s="9"/>
    </row>
    <row r="18378" spans="13:14" x14ac:dyDescent="0.3">
      <c r="M18378" s="9"/>
    </row>
    <row r="18379" spans="13:14" x14ac:dyDescent="0.3">
      <c r="M18379" s="9"/>
    </row>
    <row r="18380" spans="13:14" x14ac:dyDescent="0.3">
      <c r="M18380" s="9"/>
    </row>
    <row r="18381" spans="13:14" x14ac:dyDescent="0.3">
      <c r="M18381" s="9"/>
    </row>
    <row r="18382" spans="13:14" x14ac:dyDescent="0.3">
      <c r="M18382" s="9"/>
    </row>
    <row r="18383" spans="13:14" x14ac:dyDescent="0.3">
      <c r="M18383" s="9"/>
    </row>
    <row r="18384" spans="13:14" x14ac:dyDescent="0.3">
      <c r="M18384" s="9"/>
    </row>
    <row r="18385" spans="13:13" x14ac:dyDescent="0.3">
      <c r="M18385" s="9"/>
    </row>
    <row r="18386" spans="13:13" x14ac:dyDescent="0.3">
      <c r="M18386" s="9"/>
    </row>
    <row r="18387" spans="13:13" x14ac:dyDescent="0.3">
      <c r="M18387" s="9"/>
    </row>
    <row r="18388" spans="13:13" x14ac:dyDescent="0.3">
      <c r="M18388" s="9"/>
    </row>
    <row r="18389" spans="13:13" x14ac:dyDescent="0.3">
      <c r="M18389" s="9"/>
    </row>
    <row r="18390" spans="13:13" x14ac:dyDescent="0.3">
      <c r="M18390" s="9"/>
    </row>
    <row r="18391" spans="13:13" x14ac:dyDescent="0.3">
      <c r="M18391" s="9"/>
    </row>
    <row r="18392" spans="13:13" x14ac:dyDescent="0.3">
      <c r="M18392" s="9"/>
    </row>
    <row r="18393" spans="13:13" x14ac:dyDescent="0.3">
      <c r="M18393" s="9"/>
    </row>
    <row r="18394" spans="13:13" x14ac:dyDescent="0.3">
      <c r="M18394" s="9"/>
    </row>
    <row r="18395" spans="13:13" x14ac:dyDescent="0.3">
      <c r="M18395" s="9"/>
    </row>
    <row r="18396" spans="13:13" x14ac:dyDescent="0.3">
      <c r="M18396" s="9"/>
    </row>
    <row r="18397" spans="13:13" x14ac:dyDescent="0.3">
      <c r="M18397" s="9"/>
    </row>
    <row r="18398" spans="13:13" x14ac:dyDescent="0.3">
      <c r="M18398" s="9"/>
    </row>
    <row r="18399" spans="13:13" x14ac:dyDescent="0.3">
      <c r="M18399" s="9"/>
    </row>
    <row r="18400" spans="13:13" x14ac:dyDescent="0.3">
      <c r="M18400" s="9"/>
    </row>
    <row r="18401" spans="13:13" x14ac:dyDescent="0.3">
      <c r="M18401" s="9"/>
    </row>
    <row r="18402" spans="13:13" x14ac:dyDescent="0.3">
      <c r="M18402" s="9"/>
    </row>
    <row r="18403" spans="13:13" x14ac:dyDescent="0.3">
      <c r="M18403" s="9"/>
    </row>
    <row r="18404" spans="13:13" x14ac:dyDescent="0.3">
      <c r="M18404" s="9"/>
    </row>
    <row r="18405" spans="13:13" x14ac:dyDescent="0.3">
      <c r="M18405" s="9"/>
    </row>
    <row r="18406" spans="13:13" x14ac:dyDescent="0.3">
      <c r="M18406" s="9"/>
    </row>
    <row r="18407" spans="13:13" x14ac:dyDescent="0.3">
      <c r="M18407" s="9"/>
    </row>
    <row r="18408" spans="13:13" x14ac:dyDescent="0.3">
      <c r="M18408" s="9"/>
    </row>
    <row r="18409" spans="13:13" x14ac:dyDescent="0.3">
      <c r="M18409" s="9"/>
    </row>
    <row r="18410" spans="13:13" x14ac:dyDescent="0.3">
      <c r="M18410" s="9"/>
    </row>
    <row r="18411" spans="13:13" x14ac:dyDescent="0.3">
      <c r="M18411" s="9"/>
    </row>
    <row r="18412" spans="13:13" x14ac:dyDescent="0.3">
      <c r="M18412" s="9"/>
    </row>
    <row r="18413" spans="13:13" x14ac:dyDescent="0.3">
      <c r="M18413" s="9"/>
    </row>
    <row r="18414" spans="13:13" x14ac:dyDescent="0.3">
      <c r="M18414" s="9"/>
    </row>
    <row r="18415" spans="13:13" x14ac:dyDescent="0.3">
      <c r="M18415" s="9"/>
    </row>
    <row r="18416" spans="13:13" x14ac:dyDescent="0.3">
      <c r="M18416" s="9"/>
    </row>
    <row r="18417" spans="13:13" x14ac:dyDescent="0.3">
      <c r="M18417" s="9"/>
    </row>
    <row r="18418" spans="13:13" x14ac:dyDescent="0.3">
      <c r="M18418" s="9"/>
    </row>
    <row r="18419" spans="13:13" x14ac:dyDescent="0.3">
      <c r="M18419" s="9"/>
    </row>
    <row r="18420" spans="13:13" x14ac:dyDescent="0.3">
      <c r="M18420" s="9"/>
    </row>
    <row r="18421" spans="13:13" x14ac:dyDescent="0.3">
      <c r="M18421" s="9"/>
    </row>
    <row r="18422" spans="13:13" x14ac:dyDescent="0.3">
      <c r="M18422" s="9"/>
    </row>
    <row r="18423" spans="13:13" x14ac:dyDescent="0.3">
      <c r="M18423" s="9"/>
    </row>
    <row r="18424" spans="13:13" x14ac:dyDescent="0.3">
      <c r="M18424" s="9"/>
    </row>
    <row r="18425" spans="13:13" x14ac:dyDescent="0.3">
      <c r="M18425" s="9"/>
    </row>
    <row r="18426" spans="13:13" x14ac:dyDescent="0.3">
      <c r="M18426" s="9"/>
    </row>
    <row r="18427" spans="13:13" x14ac:dyDescent="0.3">
      <c r="M18427" s="9"/>
    </row>
    <row r="18428" spans="13:13" x14ac:dyDescent="0.3">
      <c r="M18428" s="9"/>
    </row>
    <row r="18429" spans="13:13" x14ac:dyDescent="0.3">
      <c r="M18429" s="9"/>
    </row>
    <row r="18430" spans="13:13" x14ac:dyDescent="0.3">
      <c r="M18430" s="9"/>
    </row>
    <row r="18431" spans="13:13" x14ac:dyDescent="0.3">
      <c r="M18431" s="9"/>
    </row>
    <row r="18432" spans="13:13" x14ac:dyDescent="0.3">
      <c r="M18432" s="9"/>
    </row>
    <row r="18433" spans="13:13" x14ac:dyDescent="0.3">
      <c r="M18433" s="9"/>
    </row>
    <row r="18434" spans="13:13" x14ac:dyDescent="0.3">
      <c r="M18434" s="9"/>
    </row>
    <row r="18435" spans="13:13" x14ac:dyDescent="0.3">
      <c r="M18435" s="9"/>
    </row>
    <row r="18436" spans="13:13" x14ac:dyDescent="0.3">
      <c r="M18436" s="9"/>
    </row>
    <row r="18437" spans="13:13" x14ac:dyDescent="0.3">
      <c r="M18437" s="9"/>
    </row>
    <row r="18438" spans="13:13" x14ac:dyDescent="0.3">
      <c r="M18438" s="9"/>
    </row>
    <row r="18439" spans="13:13" x14ac:dyDescent="0.3">
      <c r="M18439" s="9"/>
    </row>
    <row r="18440" spans="13:13" x14ac:dyDescent="0.3">
      <c r="M18440" s="9"/>
    </row>
    <row r="18441" spans="13:13" x14ac:dyDescent="0.3">
      <c r="M18441" s="9"/>
    </row>
    <row r="18442" spans="13:13" x14ac:dyDescent="0.3">
      <c r="M18442" s="9"/>
    </row>
    <row r="18443" spans="13:13" x14ac:dyDescent="0.3">
      <c r="M18443" s="9"/>
    </row>
    <row r="18444" spans="13:13" x14ac:dyDescent="0.3">
      <c r="M18444" s="9"/>
    </row>
    <row r="18445" spans="13:13" x14ac:dyDescent="0.3">
      <c r="M18445" s="9"/>
    </row>
    <row r="18446" spans="13:13" x14ac:dyDescent="0.3">
      <c r="M18446" s="9"/>
    </row>
    <row r="18447" spans="13:13" x14ac:dyDescent="0.3">
      <c r="M18447" s="9"/>
    </row>
    <row r="18448" spans="13:13" x14ac:dyDescent="0.3">
      <c r="M18448" s="9"/>
    </row>
    <row r="18449" spans="13:13" x14ac:dyDescent="0.3">
      <c r="M18449" s="9"/>
    </row>
    <row r="18450" spans="13:13" x14ac:dyDescent="0.3">
      <c r="M18450" s="9"/>
    </row>
    <row r="18451" spans="13:13" x14ac:dyDescent="0.3">
      <c r="M18451" s="9"/>
    </row>
    <row r="18452" spans="13:13" x14ac:dyDescent="0.3">
      <c r="M18452" s="9"/>
    </row>
    <row r="18453" spans="13:13" x14ac:dyDescent="0.3">
      <c r="M18453" s="9"/>
    </row>
    <row r="18454" spans="13:13" x14ac:dyDescent="0.3">
      <c r="M18454" s="9"/>
    </row>
    <row r="18455" spans="13:13" x14ac:dyDescent="0.3">
      <c r="M18455" s="9"/>
    </row>
    <row r="18456" spans="13:13" x14ac:dyDescent="0.3">
      <c r="M18456" s="9"/>
    </row>
    <row r="18457" spans="13:13" x14ac:dyDescent="0.3">
      <c r="M18457" s="9"/>
    </row>
    <row r="18458" spans="13:13" x14ac:dyDescent="0.3">
      <c r="M18458" s="9"/>
    </row>
    <row r="18459" spans="13:13" x14ac:dyDescent="0.3">
      <c r="M18459" s="9"/>
    </row>
    <row r="18460" spans="13:13" x14ac:dyDescent="0.3">
      <c r="M18460" s="9"/>
    </row>
    <row r="18461" spans="13:13" x14ac:dyDescent="0.3">
      <c r="M18461" s="9"/>
    </row>
    <row r="18462" spans="13:13" x14ac:dyDescent="0.3">
      <c r="M18462" s="9"/>
    </row>
    <row r="18463" spans="13:13" x14ac:dyDescent="0.3">
      <c r="M18463" s="9"/>
    </row>
    <row r="18464" spans="13:13" x14ac:dyDescent="0.3">
      <c r="M18464" s="9"/>
    </row>
    <row r="18465" spans="13:13" x14ac:dyDescent="0.3">
      <c r="M18465" s="9"/>
    </row>
    <row r="18466" spans="13:13" x14ac:dyDescent="0.3">
      <c r="M18466" s="9"/>
    </row>
    <row r="18467" spans="13:13" x14ac:dyDescent="0.3">
      <c r="M18467" s="9"/>
    </row>
    <row r="18468" spans="13:13" x14ac:dyDescent="0.3">
      <c r="M18468" s="9"/>
    </row>
    <row r="18469" spans="13:13" x14ac:dyDescent="0.3">
      <c r="M18469" s="9"/>
    </row>
    <row r="18470" spans="13:13" x14ac:dyDescent="0.3">
      <c r="M18470" s="9"/>
    </row>
    <row r="18471" spans="13:13" x14ac:dyDescent="0.3">
      <c r="M18471" s="9"/>
    </row>
    <row r="18472" spans="13:13" x14ac:dyDescent="0.3">
      <c r="M18472" s="9"/>
    </row>
    <row r="18473" spans="13:13" x14ac:dyDescent="0.3">
      <c r="M18473" s="9"/>
    </row>
    <row r="18474" spans="13:13" x14ac:dyDescent="0.3">
      <c r="M18474" s="9"/>
    </row>
    <row r="18475" spans="13:13" x14ac:dyDescent="0.3">
      <c r="M18475" s="9"/>
    </row>
    <row r="18476" spans="13:13" x14ac:dyDescent="0.3">
      <c r="M18476" s="9"/>
    </row>
    <row r="18477" spans="13:13" x14ac:dyDescent="0.3">
      <c r="M18477" s="9"/>
    </row>
    <row r="18478" spans="13:13" x14ac:dyDescent="0.3">
      <c r="M18478" s="9"/>
    </row>
    <row r="18479" spans="13:13" x14ac:dyDescent="0.3">
      <c r="M18479" s="9"/>
    </row>
    <row r="18480" spans="13:13" x14ac:dyDescent="0.3">
      <c r="M18480" s="9"/>
    </row>
    <row r="18481" spans="13:13" x14ac:dyDescent="0.3">
      <c r="M18481" s="9"/>
    </row>
    <row r="18482" spans="13:13" x14ac:dyDescent="0.3">
      <c r="M18482" s="9"/>
    </row>
    <row r="18483" spans="13:13" x14ac:dyDescent="0.3">
      <c r="M18483" s="9"/>
    </row>
    <row r="18484" spans="13:13" x14ac:dyDescent="0.3">
      <c r="M18484" s="9"/>
    </row>
    <row r="18485" spans="13:13" x14ac:dyDescent="0.3">
      <c r="M18485" s="9"/>
    </row>
    <row r="18486" spans="13:13" x14ac:dyDescent="0.3">
      <c r="M18486" s="9"/>
    </row>
    <row r="18487" spans="13:13" x14ac:dyDescent="0.3">
      <c r="M18487" s="9"/>
    </row>
    <row r="18488" spans="13:13" x14ac:dyDescent="0.3">
      <c r="M18488" s="9"/>
    </row>
    <row r="18489" spans="13:13" x14ac:dyDescent="0.3">
      <c r="M18489" s="9"/>
    </row>
    <row r="18490" spans="13:13" x14ac:dyDescent="0.3">
      <c r="M18490" s="9"/>
    </row>
    <row r="18491" spans="13:13" x14ac:dyDescent="0.3">
      <c r="M18491" s="9"/>
    </row>
    <row r="18492" spans="13:13" x14ac:dyDescent="0.3">
      <c r="M18492" s="9"/>
    </row>
    <row r="18493" spans="13:13" x14ac:dyDescent="0.3">
      <c r="M18493" s="9"/>
    </row>
    <row r="18494" spans="13:13" x14ac:dyDescent="0.3">
      <c r="M18494" s="9"/>
    </row>
    <row r="18495" spans="13:13" x14ac:dyDescent="0.3">
      <c r="M18495" s="9"/>
    </row>
    <row r="18496" spans="13:13" x14ac:dyDescent="0.3">
      <c r="M18496" s="9"/>
    </row>
    <row r="18497" spans="13:13" x14ac:dyDescent="0.3">
      <c r="M18497" s="9"/>
    </row>
    <row r="18498" spans="13:13" x14ac:dyDescent="0.3">
      <c r="M18498" s="9"/>
    </row>
    <row r="18499" spans="13:13" x14ac:dyDescent="0.3">
      <c r="M18499" s="9"/>
    </row>
    <row r="18500" spans="13:13" x14ac:dyDescent="0.3">
      <c r="M18500" s="9"/>
    </row>
    <row r="18501" spans="13:13" x14ac:dyDescent="0.3">
      <c r="M18501" s="9"/>
    </row>
    <row r="18502" spans="13:13" x14ac:dyDescent="0.3">
      <c r="M18502" s="9"/>
    </row>
    <row r="18503" spans="13:13" x14ac:dyDescent="0.3">
      <c r="M18503" s="9"/>
    </row>
    <row r="18504" spans="13:13" x14ac:dyDescent="0.3">
      <c r="M18504" s="9"/>
    </row>
    <row r="18505" spans="13:13" x14ac:dyDescent="0.3">
      <c r="M18505" s="9"/>
    </row>
    <row r="18506" spans="13:13" x14ac:dyDescent="0.3">
      <c r="M18506" s="9"/>
    </row>
    <row r="18507" spans="13:13" x14ac:dyDescent="0.3">
      <c r="M18507" s="9"/>
    </row>
    <row r="18508" spans="13:13" x14ac:dyDescent="0.3">
      <c r="M18508" s="9"/>
    </row>
    <row r="18509" spans="13:13" x14ac:dyDescent="0.3">
      <c r="M18509" s="9"/>
    </row>
    <row r="18510" spans="13:13" x14ac:dyDescent="0.3">
      <c r="M18510" s="9"/>
    </row>
    <row r="18511" spans="13:13" x14ac:dyDescent="0.3">
      <c r="M18511" s="9"/>
    </row>
    <row r="18512" spans="13:13" x14ac:dyDescent="0.3">
      <c r="M18512" s="9"/>
    </row>
    <row r="18513" spans="13:13" x14ac:dyDescent="0.3">
      <c r="M18513" s="9"/>
    </row>
    <row r="18514" spans="13:13" x14ac:dyDescent="0.3">
      <c r="M18514" s="9"/>
    </row>
    <row r="18515" spans="13:13" x14ac:dyDescent="0.3">
      <c r="M18515" s="9"/>
    </row>
    <row r="18516" spans="13:13" x14ac:dyDescent="0.3">
      <c r="M18516" s="9"/>
    </row>
    <row r="18517" spans="13:13" x14ac:dyDescent="0.3">
      <c r="M18517" s="9"/>
    </row>
    <row r="18518" spans="13:13" x14ac:dyDescent="0.3">
      <c r="M18518" s="9"/>
    </row>
    <row r="18519" spans="13:13" x14ac:dyDescent="0.3">
      <c r="M18519" s="9"/>
    </row>
    <row r="18520" spans="13:13" x14ac:dyDescent="0.3">
      <c r="M18520" s="9"/>
    </row>
    <row r="18521" spans="13:13" x14ac:dyDescent="0.3">
      <c r="M18521" s="9"/>
    </row>
    <row r="18522" spans="13:13" x14ac:dyDescent="0.3">
      <c r="M18522" s="9"/>
    </row>
    <row r="18523" spans="13:13" x14ac:dyDescent="0.3">
      <c r="M18523" s="9"/>
    </row>
    <row r="18524" spans="13:13" x14ac:dyDescent="0.3">
      <c r="M18524" s="9"/>
    </row>
    <row r="18525" spans="13:13" x14ac:dyDescent="0.3">
      <c r="M18525" s="9"/>
    </row>
    <row r="18526" spans="13:13" x14ac:dyDescent="0.3">
      <c r="M18526" s="9"/>
    </row>
    <row r="18527" spans="13:13" x14ac:dyDescent="0.3">
      <c r="M18527" s="9"/>
    </row>
    <row r="18528" spans="13:13" x14ac:dyDescent="0.3">
      <c r="M18528" s="9"/>
    </row>
    <row r="18529" spans="13:13" x14ac:dyDescent="0.3">
      <c r="M18529" s="9"/>
    </row>
    <row r="18530" spans="13:13" x14ac:dyDescent="0.3">
      <c r="M18530" s="9"/>
    </row>
    <row r="18531" spans="13:13" x14ac:dyDescent="0.3">
      <c r="M18531" s="9"/>
    </row>
    <row r="18532" spans="13:13" x14ac:dyDescent="0.3">
      <c r="M18532" s="9"/>
    </row>
    <row r="18533" spans="13:13" x14ac:dyDescent="0.3">
      <c r="M18533" s="9"/>
    </row>
    <row r="18534" spans="13:13" x14ac:dyDescent="0.3">
      <c r="M18534" s="9"/>
    </row>
    <row r="18535" spans="13:13" x14ac:dyDescent="0.3">
      <c r="M18535" s="9"/>
    </row>
    <row r="18536" spans="13:13" x14ac:dyDescent="0.3">
      <c r="M18536" s="9"/>
    </row>
    <row r="18537" spans="13:13" x14ac:dyDescent="0.3">
      <c r="M18537" s="9"/>
    </row>
    <row r="18538" spans="13:13" x14ac:dyDescent="0.3">
      <c r="M18538" s="9"/>
    </row>
    <row r="18539" spans="13:13" x14ac:dyDescent="0.3">
      <c r="M18539" s="9"/>
    </row>
    <row r="18540" spans="13:13" x14ac:dyDescent="0.3">
      <c r="M18540" s="9"/>
    </row>
    <row r="18541" spans="13:13" x14ac:dyDescent="0.3">
      <c r="M18541" s="9"/>
    </row>
    <row r="18542" spans="13:13" x14ac:dyDescent="0.3">
      <c r="M18542" s="9"/>
    </row>
    <row r="18543" spans="13:13" x14ac:dyDescent="0.3">
      <c r="M18543" s="9"/>
    </row>
    <row r="18544" spans="13:13" x14ac:dyDescent="0.3">
      <c r="M18544" s="9"/>
    </row>
    <row r="18545" spans="13:13" x14ac:dyDescent="0.3">
      <c r="M18545" s="9"/>
    </row>
    <row r="18546" spans="13:13" x14ac:dyDescent="0.3">
      <c r="M18546" s="9"/>
    </row>
    <row r="18547" spans="13:13" x14ac:dyDescent="0.3">
      <c r="M18547" s="9"/>
    </row>
    <row r="18548" spans="13:13" x14ac:dyDescent="0.3">
      <c r="M18548" s="9"/>
    </row>
    <row r="18549" spans="13:13" x14ac:dyDescent="0.3">
      <c r="M18549" s="9"/>
    </row>
    <row r="18550" spans="13:13" x14ac:dyDescent="0.3">
      <c r="M18550" s="9"/>
    </row>
    <row r="18551" spans="13:13" x14ac:dyDescent="0.3">
      <c r="M18551" s="9"/>
    </row>
    <row r="18552" spans="13:13" x14ac:dyDescent="0.3">
      <c r="M18552" s="9"/>
    </row>
    <row r="18553" spans="13:13" x14ac:dyDescent="0.3">
      <c r="M18553" s="9"/>
    </row>
    <row r="18554" spans="13:13" x14ac:dyDescent="0.3">
      <c r="M18554" s="9"/>
    </row>
    <row r="18555" spans="13:13" x14ac:dyDescent="0.3">
      <c r="M18555" s="9"/>
    </row>
    <row r="18556" spans="13:13" x14ac:dyDescent="0.3">
      <c r="M18556" s="9"/>
    </row>
    <row r="18557" spans="13:13" x14ac:dyDescent="0.3">
      <c r="M18557" s="9"/>
    </row>
    <row r="18558" spans="13:13" x14ac:dyDescent="0.3">
      <c r="M18558" s="9"/>
    </row>
    <row r="18559" spans="13:13" x14ac:dyDescent="0.3">
      <c r="M18559" s="9"/>
    </row>
    <row r="18560" spans="13:13" x14ac:dyDescent="0.3">
      <c r="M18560" s="9"/>
    </row>
    <row r="18561" spans="13:13" x14ac:dyDescent="0.3">
      <c r="M18561" s="9"/>
    </row>
    <row r="18562" spans="13:13" x14ac:dyDescent="0.3">
      <c r="M18562" s="9"/>
    </row>
    <row r="18563" spans="13:13" x14ac:dyDescent="0.3">
      <c r="M18563" s="9"/>
    </row>
    <row r="18564" spans="13:13" x14ac:dyDescent="0.3">
      <c r="M18564" s="9"/>
    </row>
    <row r="18565" spans="13:13" x14ac:dyDescent="0.3">
      <c r="M18565" s="9"/>
    </row>
    <row r="18566" spans="13:13" x14ac:dyDescent="0.3">
      <c r="M18566" s="9"/>
    </row>
    <row r="18567" spans="13:13" x14ac:dyDescent="0.3">
      <c r="M18567" s="9"/>
    </row>
    <row r="18568" spans="13:13" x14ac:dyDescent="0.3">
      <c r="M18568" s="9"/>
    </row>
    <row r="18569" spans="13:13" x14ac:dyDescent="0.3">
      <c r="M18569" s="9"/>
    </row>
    <row r="18570" spans="13:13" x14ac:dyDescent="0.3">
      <c r="M18570" s="9"/>
    </row>
    <row r="18571" spans="13:13" x14ac:dyDescent="0.3">
      <c r="M18571" s="9"/>
    </row>
    <row r="18572" spans="13:13" x14ac:dyDescent="0.3">
      <c r="M18572" s="9"/>
    </row>
    <row r="18573" spans="13:13" x14ac:dyDescent="0.3">
      <c r="M18573" s="9"/>
    </row>
    <row r="18574" spans="13:13" x14ac:dyDescent="0.3">
      <c r="M18574" s="9"/>
    </row>
    <row r="18575" spans="13:13" x14ac:dyDescent="0.3">
      <c r="M18575" s="9"/>
    </row>
    <row r="18576" spans="13:13" x14ac:dyDescent="0.3">
      <c r="M18576" s="9"/>
    </row>
    <row r="18577" spans="13:13" x14ac:dyDescent="0.3">
      <c r="M18577" s="9"/>
    </row>
    <row r="18578" spans="13:13" x14ac:dyDescent="0.3">
      <c r="M18578" s="9"/>
    </row>
    <row r="18579" spans="13:13" x14ac:dyDescent="0.3">
      <c r="M18579" s="9"/>
    </row>
    <row r="18580" spans="13:13" x14ac:dyDescent="0.3">
      <c r="M18580" s="9"/>
    </row>
    <row r="18581" spans="13:13" x14ac:dyDescent="0.3">
      <c r="M18581" s="9"/>
    </row>
    <row r="18582" spans="13:13" x14ac:dyDescent="0.3">
      <c r="M18582" s="9"/>
    </row>
    <row r="18583" spans="13:13" x14ac:dyDescent="0.3">
      <c r="M18583" s="9"/>
    </row>
    <row r="18584" spans="13:13" x14ac:dyDescent="0.3">
      <c r="M18584" s="9"/>
    </row>
    <row r="18585" spans="13:13" x14ac:dyDescent="0.3">
      <c r="M18585" s="9"/>
    </row>
    <row r="18586" spans="13:13" x14ac:dyDescent="0.3">
      <c r="M18586" s="9"/>
    </row>
    <row r="18587" spans="13:13" x14ac:dyDescent="0.3">
      <c r="M18587" s="9"/>
    </row>
    <row r="18588" spans="13:13" x14ac:dyDescent="0.3">
      <c r="M18588" s="9"/>
    </row>
    <row r="18589" spans="13:13" x14ac:dyDescent="0.3">
      <c r="M18589" s="9"/>
    </row>
    <row r="18590" spans="13:13" x14ac:dyDescent="0.3">
      <c r="M18590" s="9"/>
    </row>
    <row r="18591" spans="13:13" x14ac:dyDescent="0.3">
      <c r="M18591" s="9"/>
    </row>
    <row r="18592" spans="13:13" x14ac:dyDescent="0.3">
      <c r="M18592" s="9"/>
    </row>
    <row r="18593" spans="13:13" x14ac:dyDescent="0.3">
      <c r="M18593" s="9"/>
    </row>
    <row r="18594" spans="13:13" x14ac:dyDescent="0.3">
      <c r="M18594" s="9"/>
    </row>
    <row r="18595" spans="13:13" x14ac:dyDescent="0.3">
      <c r="M18595" s="9"/>
    </row>
    <row r="18596" spans="13:13" x14ac:dyDescent="0.3">
      <c r="M18596" s="9"/>
    </row>
    <row r="18597" spans="13:13" x14ac:dyDescent="0.3">
      <c r="M18597" s="9"/>
    </row>
    <row r="18598" spans="13:13" x14ac:dyDescent="0.3">
      <c r="M18598" s="9"/>
    </row>
    <row r="18599" spans="13:13" x14ac:dyDescent="0.3">
      <c r="M18599" s="9"/>
    </row>
    <row r="18600" spans="13:13" x14ac:dyDescent="0.3">
      <c r="M18600" s="9"/>
    </row>
    <row r="18601" spans="13:13" x14ac:dyDescent="0.3">
      <c r="M18601" s="9"/>
    </row>
    <row r="18602" spans="13:13" x14ac:dyDescent="0.3">
      <c r="M18602" s="9"/>
    </row>
    <row r="18603" spans="13:13" x14ac:dyDescent="0.3">
      <c r="M18603" s="9"/>
    </row>
    <row r="18604" spans="13:13" x14ac:dyDescent="0.3">
      <c r="M18604" s="9"/>
    </row>
    <row r="18605" spans="13:13" x14ac:dyDescent="0.3">
      <c r="M18605" s="9"/>
    </row>
    <row r="18606" spans="13:13" x14ac:dyDescent="0.3">
      <c r="M18606" s="9"/>
    </row>
    <row r="18607" spans="13:13" x14ac:dyDescent="0.3">
      <c r="M18607" s="9"/>
    </row>
    <row r="18608" spans="13:13" x14ac:dyDescent="0.3">
      <c r="M18608" s="9"/>
    </row>
    <row r="18609" spans="13:13" x14ac:dyDescent="0.3">
      <c r="M18609" s="9"/>
    </row>
    <row r="18610" spans="13:13" x14ac:dyDescent="0.3">
      <c r="M18610" s="9"/>
    </row>
    <row r="18611" spans="13:13" x14ac:dyDescent="0.3">
      <c r="M18611" s="9"/>
    </row>
    <row r="18612" spans="13:13" x14ac:dyDescent="0.3">
      <c r="M18612" s="9"/>
    </row>
    <row r="18613" spans="13:13" x14ac:dyDescent="0.3">
      <c r="M18613" s="9"/>
    </row>
    <row r="18614" spans="13:13" x14ac:dyDescent="0.3">
      <c r="M18614" s="9"/>
    </row>
    <row r="18615" spans="13:13" x14ac:dyDescent="0.3">
      <c r="M18615" s="9"/>
    </row>
    <row r="18616" spans="13:13" x14ac:dyDescent="0.3">
      <c r="M18616" s="9"/>
    </row>
    <row r="18617" spans="13:13" x14ac:dyDescent="0.3">
      <c r="M18617" s="9"/>
    </row>
    <row r="18618" spans="13:13" x14ac:dyDescent="0.3">
      <c r="M18618" s="9"/>
    </row>
    <row r="18619" spans="13:13" x14ac:dyDescent="0.3">
      <c r="M18619" s="9"/>
    </row>
    <row r="18620" spans="13:13" x14ac:dyDescent="0.3">
      <c r="M18620" s="9"/>
    </row>
    <row r="18621" spans="13:13" x14ac:dyDescent="0.3">
      <c r="M18621" s="9"/>
    </row>
    <row r="18622" spans="13:13" x14ac:dyDescent="0.3">
      <c r="M18622" s="9"/>
    </row>
    <row r="18623" spans="13:13" x14ac:dyDescent="0.3">
      <c r="M18623" s="9"/>
    </row>
    <row r="18624" spans="13:13" x14ac:dyDescent="0.3">
      <c r="M18624" s="9"/>
    </row>
    <row r="18625" spans="13:13" x14ac:dyDescent="0.3">
      <c r="M18625" s="9"/>
    </row>
    <row r="18626" spans="13:13" x14ac:dyDescent="0.3">
      <c r="M18626" s="9"/>
    </row>
    <row r="18627" spans="13:13" x14ac:dyDescent="0.3">
      <c r="M18627" s="9"/>
    </row>
    <row r="18628" spans="13:13" x14ac:dyDescent="0.3">
      <c r="M18628" s="9"/>
    </row>
    <row r="18629" spans="13:13" x14ac:dyDescent="0.3">
      <c r="M18629" s="9"/>
    </row>
    <row r="18630" spans="13:13" x14ac:dyDescent="0.3">
      <c r="M18630" s="9"/>
    </row>
    <row r="18631" spans="13:13" x14ac:dyDescent="0.3">
      <c r="M18631" s="9"/>
    </row>
    <row r="18632" spans="13:13" x14ac:dyDescent="0.3">
      <c r="M18632" s="9"/>
    </row>
    <row r="18633" spans="13:13" x14ac:dyDescent="0.3">
      <c r="M18633" s="9"/>
    </row>
    <row r="18634" spans="13:13" x14ac:dyDescent="0.3">
      <c r="M18634" s="9"/>
    </row>
    <row r="18635" spans="13:13" x14ac:dyDescent="0.3">
      <c r="M18635" s="9"/>
    </row>
    <row r="18636" spans="13:13" x14ac:dyDescent="0.3">
      <c r="M18636" s="9"/>
    </row>
    <row r="18637" spans="13:13" x14ac:dyDescent="0.3">
      <c r="M18637" s="9"/>
    </row>
    <row r="18638" spans="13:13" x14ac:dyDescent="0.3">
      <c r="M18638" s="9"/>
    </row>
    <row r="18639" spans="13:13" x14ac:dyDescent="0.3">
      <c r="M18639" s="9"/>
    </row>
    <row r="18640" spans="13:13" x14ac:dyDescent="0.3">
      <c r="M18640" s="9"/>
    </row>
    <row r="18641" spans="13:13" x14ac:dyDescent="0.3">
      <c r="M18641" s="9"/>
    </row>
    <row r="18642" spans="13:13" x14ac:dyDescent="0.3">
      <c r="M18642" s="9"/>
    </row>
    <row r="18643" spans="13:13" x14ac:dyDescent="0.3">
      <c r="M18643" s="9"/>
    </row>
    <row r="18644" spans="13:13" x14ac:dyDescent="0.3">
      <c r="M18644" s="9"/>
    </row>
    <row r="18645" spans="13:13" x14ac:dyDescent="0.3">
      <c r="M18645" s="9"/>
    </row>
    <row r="18646" spans="13:13" x14ac:dyDescent="0.3">
      <c r="M18646" s="9"/>
    </row>
    <row r="18647" spans="13:13" x14ac:dyDescent="0.3">
      <c r="M18647" s="9"/>
    </row>
    <row r="18648" spans="13:13" x14ac:dyDescent="0.3">
      <c r="M18648" s="9"/>
    </row>
    <row r="18649" spans="13:13" x14ac:dyDescent="0.3">
      <c r="M18649" s="9"/>
    </row>
    <row r="18650" spans="13:13" x14ac:dyDescent="0.3">
      <c r="M18650" s="9"/>
    </row>
    <row r="18651" spans="13:13" x14ac:dyDescent="0.3">
      <c r="M18651" s="9"/>
    </row>
    <row r="18652" spans="13:13" x14ac:dyDescent="0.3">
      <c r="M18652" s="9"/>
    </row>
    <row r="18653" spans="13:13" x14ac:dyDescent="0.3">
      <c r="M18653" s="9"/>
    </row>
    <row r="18654" spans="13:13" x14ac:dyDescent="0.3">
      <c r="M18654" s="9"/>
    </row>
    <row r="18655" spans="13:13" x14ac:dyDescent="0.3">
      <c r="M18655" s="9"/>
    </row>
    <row r="18656" spans="13:13" x14ac:dyDescent="0.3">
      <c r="M18656" s="9"/>
    </row>
    <row r="18657" spans="13:13" x14ac:dyDescent="0.3">
      <c r="M18657" s="9"/>
    </row>
    <row r="18658" spans="13:13" x14ac:dyDescent="0.3">
      <c r="M18658" s="9"/>
    </row>
    <row r="18659" spans="13:13" x14ac:dyDescent="0.3">
      <c r="M18659" s="9"/>
    </row>
    <row r="18660" spans="13:13" x14ac:dyDescent="0.3">
      <c r="M18660" s="9"/>
    </row>
    <row r="18661" spans="13:13" x14ac:dyDescent="0.3">
      <c r="M18661" s="9"/>
    </row>
    <row r="18662" spans="13:13" x14ac:dyDescent="0.3">
      <c r="M18662" s="9"/>
    </row>
    <row r="18663" spans="13:13" x14ac:dyDescent="0.3">
      <c r="M18663" s="9"/>
    </row>
    <row r="18664" spans="13:13" x14ac:dyDescent="0.3">
      <c r="M18664" s="9"/>
    </row>
    <row r="18665" spans="13:13" x14ac:dyDescent="0.3">
      <c r="M18665" s="9"/>
    </row>
    <row r="18666" spans="13:13" x14ac:dyDescent="0.3">
      <c r="M18666" s="9"/>
    </row>
    <row r="18667" spans="13:13" x14ac:dyDescent="0.3">
      <c r="M18667" s="9"/>
    </row>
    <row r="18668" spans="13:13" x14ac:dyDescent="0.3">
      <c r="M18668" s="9"/>
    </row>
    <row r="18669" spans="13:13" x14ac:dyDescent="0.3">
      <c r="M18669" s="9"/>
    </row>
    <row r="18670" spans="13:13" x14ac:dyDescent="0.3">
      <c r="M18670" s="9"/>
    </row>
    <row r="18671" spans="13:13" x14ac:dyDescent="0.3">
      <c r="M18671" s="9"/>
    </row>
    <row r="18672" spans="13:13" x14ac:dyDescent="0.3">
      <c r="M18672" s="9"/>
    </row>
    <row r="18673" spans="13:13" x14ac:dyDescent="0.3">
      <c r="M18673" s="9"/>
    </row>
    <row r="18674" spans="13:13" x14ac:dyDescent="0.3">
      <c r="M18674" s="9"/>
    </row>
    <row r="18675" spans="13:13" x14ac:dyDescent="0.3">
      <c r="M18675" s="9"/>
    </row>
    <row r="18676" spans="13:13" x14ac:dyDescent="0.3">
      <c r="M18676" s="9"/>
    </row>
    <row r="18677" spans="13:13" x14ac:dyDescent="0.3">
      <c r="M18677" s="9"/>
    </row>
    <row r="18678" spans="13:13" x14ac:dyDescent="0.3">
      <c r="M18678" s="9"/>
    </row>
    <row r="18679" spans="13:13" x14ac:dyDescent="0.3">
      <c r="M18679" s="9"/>
    </row>
    <row r="18680" spans="13:13" x14ac:dyDescent="0.3">
      <c r="M18680" s="9"/>
    </row>
    <row r="18681" spans="13:13" x14ac:dyDescent="0.3">
      <c r="M18681" s="9"/>
    </row>
    <row r="18682" spans="13:13" x14ac:dyDescent="0.3">
      <c r="M18682" s="9"/>
    </row>
    <row r="18683" spans="13:13" x14ac:dyDescent="0.3">
      <c r="M18683" s="9"/>
    </row>
    <row r="18684" spans="13:13" x14ac:dyDescent="0.3">
      <c r="M18684" s="9"/>
    </row>
    <row r="18685" spans="13:13" x14ac:dyDescent="0.3">
      <c r="M18685" s="9"/>
    </row>
    <row r="18686" spans="13:13" x14ac:dyDescent="0.3">
      <c r="M18686" s="9"/>
    </row>
    <row r="18687" spans="13:13" x14ac:dyDescent="0.3">
      <c r="M18687" s="9"/>
    </row>
    <row r="18688" spans="13:13" x14ac:dyDescent="0.3">
      <c r="M18688" s="9"/>
    </row>
    <row r="18689" spans="13:13" x14ac:dyDescent="0.3">
      <c r="M18689" s="9"/>
    </row>
    <row r="18690" spans="13:13" x14ac:dyDescent="0.3">
      <c r="M18690" s="9"/>
    </row>
    <row r="18691" spans="13:13" x14ac:dyDescent="0.3">
      <c r="M18691" s="9"/>
    </row>
    <row r="18692" spans="13:13" x14ac:dyDescent="0.3">
      <c r="M18692" s="9"/>
    </row>
    <row r="18693" spans="13:13" x14ac:dyDescent="0.3">
      <c r="M18693" s="9"/>
    </row>
    <row r="18694" spans="13:13" x14ac:dyDescent="0.3">
      <c r="M18694" s="9"/>
    </row>
    <row r="18695" spans="13:13" x14ac:dyDescent="0.3">
      <c r="M18695" s="9"/>
    </row>
    <row r="18696" spans="13:13" x14ac:dyDescent="0.3">
      <c r="M18696" s="9"/>
    </row>
    <row r="18697" spans="13:13" x14ac:dyDescent="0.3">
      <c r="M18697" s="9"/>
    </row>
    <row r="18698" spans="13:13" x14ac:dyDescent="0.3">
      <c r="M18698" s="9"/>
    </row>
    <row r="18699" spans="13:13" x14ac:dyDescent="0.3">
      <c r="M18699" s="9"/>
    </row>
    <row r="18700" spans="13:13" x14ac:dyDescent="0.3">
      <c r="M18700" s="9"/>
    </row>
    <row r="18701" spans="13:13" x14ac:dyDescent="0.3">
      <c r="M18701" s="9"/>
    </row>
    <row r="18702" spans="13:13" x14ac:dyDescent="0.3">
      <c r="M18702" s="9"/>
    </row>
    <row r="18703" spans="13:13" x14ac:dyDescent="0.3">
      <c r="M18703" s="9"/>
    </row>
    <row r="18704" spans="13:13" x14ac:dyDescent="0.3">
      <c r="M18704" s="9"/>
    </row>
    <row r="18705" spans="13:13" x14ac:dyDescent="0.3">
      <c r="M18705" s="9"/>
    </row>
    <row r="18706" spans="13:13" x14ac:dyDescent="0.3">
      <c r="M18706" s="9"/>
    </row>
    <row r="18707" spans="13:13" x14ac:dyDescent="0.3">
      <c r="M18707" s="9"/>
    </row>
    <row r="18708" spans="13:13" x14ac:dyDescent="0.3">
      <c r="M18708" s="9"/>
    </row>
    <row r="18709" spans="13:13" x14ac:dyDescent="0.3">
      <c r="M18709" s="9"/>
    </row>
    <row r="18710" spans="13:13" x14ac:dyDescent="0.3">
      <c r="M18710" s="9"/>
    </row>
    <row r="18711" spans="13:13" x14ac:dyDescent="0.3">
      <c r="M18711" s="9"/>
    </row>
    <row r="18712" spans="13:13" x14ac:dyDescent="0.3">
      <c r="M18712" s="9"/>
    </row>
    <row r="18713" spans="13:13" x14ac:dyDescent="0.3">
      <c r="M18713" s="9"/>
    </row>
    <row r="18714" spans="13:13" x14ac:dyDescent="0.3">
      <c r="M18714" s="9"/>
    </row>
    <row r="18715" spans="13:13" x14ac:dyDescent="0.3">
      <c r="M18715" s="9"/>
    </row>
    <row r="18716" spans="13:13" x14ac:dyDescent="0.3">
      <c r="M18716" s="9"/>
    </row>
    <row r="18717" spans="13:13" x14ac:dyDescent="0.3">
      <c r="M18717" s="9"/>
    </row>
    <row r="18718" spans="13:13" x14ac:dyDescent="0.3">
      <c r="M18718" s="9"/>
    </row>
    <row r="18719" spans="13:13" x14ac:dyDescent="0.3">
      <c r="M18719" s="9"/>
    </row>
    <row r="18720" spans="13:13" x14ac:dyDescent="0.3">
      <c r="M18720" s="9"/>
    </row>
    <row r="18721" spans="13:13" x14ac:dyDescent="0.3">
      <c r="M18721" s="9"/>
    </row>
    <row r="18722" spans="13:13" x14ac:dyDescent="0.3">
      <c r="M18722" s="9"/>
    </row>
    <row r="18723" spans="13:13" x14ac:dyDescent="0.3">
      <c r="M18723" s="9"/>
    </row>
    <row r="18724" spans="13:13" x14ac:dyDescent="0.3">
      <c r="M18724" s="9"/>
    </row>
    <row r="18725" spans="13:13" x14ac:dyDescent="0.3">
      <c r="M18725" s="9"/>
    </row>
    <row r="18726" spans="13:13" x14ac:dyDescent="0.3">
      <c r="M18726" s="9"/>
    </row>
    <row r="18727" spans="13:13" x14ac:dyDescent="0.3">
      <c r="M18727" s="9"/>
    </row>
    <row r="18728" spans="13:13" x14ac:dyDescent="0.3">
      <c r="M18728" s="9"/>
    </row>
    <row r="18729" spans="13:13" x14ac:dyDescent="0.3">
      <c r="M18729" s="9"/>
    </row>
    <row r="18730" spans="13:13" x14ac:dyDescent="0.3">
      <c r="M18730" s="9"/>
    </row>
    <row r="18731" spans="13:13" x14ac:dyDescent="0.3">
      <c r="M18731" s="9"/>
    </row>
    <row r="18732" spans="13:13" x14ac:dyDescent="0.3">
      <c r="M18732" s="9"/>
    </row>
    <row r="18733" spans="13:13" x14ac:dyDescent="0.3">
      <c r="M18733" s="9"/>
    </row>
    <row r="18734" spans="13:13" x14ac:dyDescent="0.3">
      <c r="M18734" s="9"/>
    </row>
    <row r="18735" spans="13:13" x14ac:dyDescent="0.3">
      <c r="M18735" s="9"/>
    </row>
    <row r="18736" spans="13:13" x14ac:dyDescent="0.3">
      <c r="M18736" s="9"/>
    </row>
    <row r="18737" spans="13:13" x14ac:dyDescent="0.3">
      <c r="M18737" s="9"/>
    </row>
    <row r="18738" spans="13:13" x14ac:dyDescent="0.3">
      <c r="M18738" s="9"/>
    </row>
    <row r="18739" spans="13:13" x14ac:dyDescent="0.3">
      <c r="M18739" s="9"/>
    </row>
    <row r="18740" spans="13:13" x14ac:dyDescent="0.3">
      <c r="M18740" s="9"/>
    </row>
    <row r="18741" spans="13:13" x14ac:dyDescent="0.3">
      <c r="M18741" s="9"/>
    </row>
    <row r="18742" spans="13:13" x14ac:dyDescent="0.3">
      <c r="M18742" s="9"/>
    </row>
    <row r="18743" spans="13:13" x14ac:dyDescent="0.3">
      <c r="M18743" s="9"/>
    </row>
    <row r="18744" spans="13:13" x14ac:dyDescent="0.3">
      <c r="M18744" s="9"/>
    </row>
    <row r="18745" spans="13:13" x14ac:dyDescent="0.3">
      <c r="M18745" s="9"/>
    </row>
    <row r="18746" spans="13:13" x14ac:dyDescent="0.3">
      <c r="M18746" s="9"/>
    </row>
    <row r="18747" spans="13:13" x14ac:dyDescent="0.3">
      <c r="M18747" s="9"/>
    </row>
    <row r="18748" spans="13:13" x14ac:dyDescent="0.3">
      <c r="M18748" s="9"/>
    </row>
    <row r="18749" spans="13:13" x14ac:dyDescent="0.3">
      <c r="M18749" s="9"/>
    </row>
    <row r="18750" spans="13:13" x14ac:dyDescent="0.3">
      <c r="M18750" s="9"/>
    </row>
    <row r="18751" spans="13:13" x14ac:dyDescent="0.3">
      <c r="M18751" s="9"/>
    </row>
    <row r="18752" spans="13:13" x14ac:dyDescent="0.3">
      <c r="M18752" s="9"/>
    </row>
    <row r="18753" spans="13:13" x14ac:dyDescent="0.3">
      <c r="M18753" s="9"/>
    </row>
    <row r="18754" spans="13:13" x14ac:dyDescent="0.3">
      <c r="M18754" s="9"/>
    </row>
    <row r="18755" spans="13:13" x14ac:dyDescent="0.3">
      <c r="M18755" s="9"/>
    </row>
    <row r="18756" spans="13:13" x14ac:dyDescent="0.3">
      <c r="M18756" s="9"/>
    </row>
    <row r="18757" spans="13:13" x14ac:dyDescent="0.3">
      <c r="M18757" s="9"/>
    </row>
    <row r="18758" spans="13:13" x14ac:dyDescent="0.3">
      <c r="M18758" s="9"/>
    </row>
    <row r="18759" spans="13:13" x14ac:dyDescent="0.3">
      <c r="M18759" s="9"/>
    </row>
    <row r="18760" spans="13:13" x14ac:dyDescent="0.3">
      <c r="M18760" s="9"/>
    </row>
    <row r="18761" spans="13:13" x14ac:dyDescent="0.3">
      <c r="M18761" s="9"/>
    </row>
    <row r="18762" spans="13:13" x14ac:dyDescent="0.3">
      <c r="M18762" s="9"/>
    </row>
    <row r="18763" spans="13:13" x14ac:dyDescent="0.3">
      <c r="M18763" s="9"/>
    </row>
    <row r="18764" spans="13:13" x14ac:dyDescent="0.3">
      <c r="M18764" s="9"/>
    </row>
    <row r="18765" spans="13:13" x14ac:dyDescent="0.3">
      <c r="M18765" s="9"/>
    </row>
    <row r="18766" spans="13:13" x14ac:dyDescent="0.3">
      <c r="M18766" s="9"/>
    </row>
    <row r="18767" spans="13:13" x14ac:dyDescent="0.3">
      <c r="M18767" s="9"/>
    </row>
    <row r="18768" spans="13:13" x14ac:dyDescent="0.3">
      <c r="M18768" s="9"/>
    </row>
    <row r="18769" spans="13:13" x14ac:dyDescent="0.3">
      <c r="M18769" s="9"/>
    </row>
    <row r="18770" spans="13:13" x14ac:dyDescent="0.3">
      <c r="M18770" s="9"/>
    </row>
    <row r="18771" spans="13:13" x14ac:dyDescent="0.3">
      <c r="M18771" s="9"/>
    </row>
    <row r="18772" spans="13:13" x14ac:dyDescent="0.3">
      <c r="M18772" s="9"/>
    </row>
    <row r="18773" spans="13:13" x14ac:dyDescent="0.3">
      <c r="M18773" s="9"/>
    </row>
    <row r="18774" spans="13:13" x14ac:dyDescent="0.3">
      <c r="M18774" s="9"/>
    </row>
    <row r="18775" spans="13:13" x14ac:dyDescent="0.3">
      <c r="M18775" s="9"/>
    </row>
    <row r="18776" spans="13:13" x14ac:dyDescent="0.3">
      <c r="M18776" s="9"/>
    </row>
    <row r="18777" spans="13:13" x14ac:dyDescent="0.3">
      <c r="M18777" s="9"/>
    </row>
    <row r="18778" spans="13:13" x14ac:dyDescent="0.3">
      <c r="M18778" s="9"/>
    </row>
    <row r="18779" spans="13:13" x14ac:dyDescent="0.3">
      <c r="M18779" s="9"/>
    </row>
    <row r="18780" spans="13:13" x14ac:dyDescent="0.3">
      <c r="M18780" s="9"/>
    </row>
    <row r="18781" spans="13:13" x14ac:dyDescent="0.3">
      <c r="M18781" s="9"/>
    </row>
    <row r="18782" spans="13:13" x14ac:dyDescent="0.3">
      <c r="M18782" s="9"/>
    </row>
    <row r="18783" spans="13:13" x14ac:dyDescent="0.3">
      <c r="M18783" s="9"/>
    </row>
    <row r="18784" spans="13:13" x14ac:dyDescent="0.3">
      <c r="M18784" s="9"/>
    </row>
    <row r="18785" spans="13:13" x14ac:dyDescent="0.3">
      <c r="M18785" s="9"/>
    </row>
    <row r="18786" spans="13:13" x14ac:dyDescent="0.3">
      <c r="M18786" s="9"/>
    </row>
    <row r="18787" spans="13:13" x14ac:dyDescent="0.3">
      <c r="M18787" s="9"/>
    </row>
    <row r="18788" spans="13:13" x14ac:dyDescent="0.3">
      <c r="M18788" s="9"/>
    </row>
    <row r="18789" spans="13:13" x14ac:dyDescent="0.3">
      <c r="M18789" s="9"/>
    </row>
    <row r="18790" spans="13:13" x14ac:dyDescent="0.3">
      <c r="M18790" s="9"/>
    </row>
    <row r="18791" spans="13:13" x14ac:dyDescent="0.3">
      <c r="M18791" s="9"/>
    </row>
    <row r="18792" spans="13:13" x14ac:dyDescent="0.3">
      <c r="M18792" s="9"/>
    </row>
    <row r="18793" spans="13:13" x14ac:dyDescent="0.3">
      <c r="M18793" s="9"/>
    </row>
    <row r="18794" spans="13:13" x14ac:dyDescent="0.3">
      <c r="M18794" s="9"/>
    </row>
    <row r="18795" spans="13:13" x14ac:dyDescent="0.3">
      <c r="M18795" s="9"/>
    </row>
    <row r="18796" spans="13:13" x14ac:dyDescent="0.3">
      <c r="M18796" s="9"/>
    </row>
    <row r="18797" spans="13:13" x14ac:dyDescent="0.3">
      <c r="M18797" s="9"/>
    </row>
    <row r="18798" spans="13:13" x14ac:dyDescent="0.3">
      <c r="M18798" s="9"/>
    </row>
    <row r="18799" spans="13:13" x14ac:dyDescent="0.3">
      <c r="M18799" s="9"/>
    </row>
    <row r="18800" spans="13:13" x14ac:dyDescent="0.3">
      <c r="M18800" s="9"/>
    </row>
    <row r="18801" spans="13:13" x14ac:dyDescent="0.3">
      <c r="M18801" s="9"/>
    </row>
    <row r="18802" spans="13:13" x14ac:dyDescent="0.3">
      <c r="M18802" s="9"/>
    </row>
    <row r="18803" spans="13:13" x14ac:dyDescent="0.3">
      <c r="M18803" s="9"/>
    </row>
    <row r="18804" spans="13:13" x14ac:dyDescent="0.3">
      <c r="M18804" s="9"/>
    </row>
    <row r="18805" spans="13:13" x14ac:dyDescent="0.3">
      <c r="M18805" s="9"/>
    </row>
    <row r="18806" spans="13:13" x14ac:dyDescent="0.3">
      <c r="M18806" s="9"/>
    </row>
    <row r="18807" spans="13:13" x14ac:dyDescent="0.3">
      <c r="M18807" s="9"/>
    </row>
    <row r="18808" spans="13:13" x14ac:dyDescent="0.3">
      <c r="M18808" s="9"/>
    </row>
    <row r="18809" spans="13:13" x14ac:dyDescent="0.3">
      <c r="M18809" s="9"/>
    </row>
    <row r="18810" spans="13:13" x14ac:dyDescent="0.3">
      <c r="M18810" s="9"/>
    </row>
    <row r="18811" spans="13:13" x14ac:dyDescent="0.3">
      <c r="M18811" s="9"/>
    </row>
    <row r="18812" spans="13:13" x14ac:dyDescent="0.3">
      <c r="M18812" s="9"/>
    </row>
    <row r="18813" spans="13:13" x14ac:dyDescent="0.3">
      <c r="M18813" s="9"/>
    </row>
    <row r="18814" spans="13:13" x14ac:dyDescent="0.3">
      <c r="M18814" s="9"/>
    </row>
    <row r="18815" spans="13:13" x14ac:dyDescent="0.3">
      <c r="M18815" s="9"/>
    </row>
    <row r="18816" spans="13:13" x14ac:dyDescent="0.3">
      <c r="M18816" s="9"/>
    </row>
    <row r="18817" spans="13:13" x14ac:dyDescent="0.3">
      <c r="M18817" s="9"/>
    </row>
    <row r="18818" spans="13:13" x14ac:dyDescent="0.3">
      <c r="M18818" s="9"/>
    </row>
    <row r="18819" spans="13:13" x14ac:dyDescent="0.3">
      <c r="M18819" s="9"/>
    </row>
    <row r="18820" spans="13:13" x14ac:dyDescent="0.3">
      <c r="M18820" s="9"/>
    </row>
    <row r="18821" spans="13:13" x14ac:dyDescent="0.3">
      <c r="M18821" s="9"/>
    </row>
    <row r="18822" spans="13:13" x14ac:dyDescent="0.3">
      <c r="M18822" s="9"/>
    </row>
    <row r="18823" spans="13:13" x14ac:dyDescent="0.3">
      <c r="M18823" s="9"/>
    </row>
    <row r="18824" spans="13:13" x14ac:dyDescent="0.3">
      <c r="M18824" s="9"/>
    </row>
    <row r="18825" spans="13:13" x14ac:dyDescent="0.3">
      <c r="M18825" s="9"/>
    </row>
    <row r="18826" spans="13:13" x14ac:dyDescent="0.3">
      <c r="M18826" s="9"/>
    </row>
    <row r="18827" spans="13:13" x14ac:dyDescent="0.3">
      <c r="M18827" s="9"/>
    </row>
    <row r="18828" spans="13:13" x14ac:dyDescent="0.3">
      <c r="M18828" s="9"/>
    </row>
    <row r="18829" spans="13:13" x14ac:dyDescent="0.3">
      <c r="M18829" s="9"/>
    </row>
    <row r="18830" spans="13:13" x14ac:dyDescent="0.3">
      <c r="M18830" s="9"/>
    </row>
    <row r="18831" spans="13:13" x14ac:dyDescent="0.3">
      <c r="M18831" s="9"/>
    </row>
    <row r="18832" spans="13:13" x14ac:dyDescent="0.3">
      <c r="M18832" s="9"/>
    </row>
    <row r="18833" spans="13:13" x14ac:dyDescent="0.3">
      <c r="M18833" s="9"/>
    </row>
    <row r="18834" spans="13:13" x14ac:dyDescent="0.3">
      <c r="M18834" s="9"/>
    </row>
    <row r="18835" spans="13:13" x14ac:dyDescent="0.3">
      <c r="M18835" s="9"/>
    </row>
    <row r="18836" spans="13:13" x14ac:dyDescent="0.3">
      <c r="M18836" s="9"/>
    </row>
    <row r="18837" spans="13:13" x14ac:dyDescent="0.3">
      <c r="M18837" s="9"/>
    </row>
    <row r="18838" spans="13:13" x14ac:dyDescent="0.3">
      <c r="M18838" s="9"/>
    </row>
    <row r="18839" spans="13:13" x14ac:dyDescent="0.3">
      <c r="M18839" s="9"/>
    </row>
    <row r="18840" spans="13:13" x14ac:dyDescent="0.3">
      <c r="M18840" s="9"/>
    </row>
    <row r="18841" spans="13:13" x14ac:dyDescent="0.3">
      <c r="M18841" s="9"/>
    </row>
    <row r="18842" spans="13:13" x14ac:dyDescent="0.3">
      <c r="M18842" s="9"/>
    </row>
    <row r="18843" spans="13:13" x14ac:dyDescent="0.3">
      <c r="M18843" s="9"/>
    </row>
    <row r="18844" spans="13:13" x14ac:dyDescent="0.3">
      <c r="M18844" s="9"/>
    </row>
    <row r="18845" spans="13:13" x14ac:dyDescent="0.3">
      <c r="M18845" s="9"/>
    </row>
    <row r="18846" spans="13:13" x14ac:dyDescent="0.3">
      <c r="M18846" s="9"/>
    </row>
    <row r="18847" spans="13:13" x14ac:dyDescent="0.3">
      <c r="M18847" s="9"/>
    </row>
    <row r="18848" spans="13:13" x14ac:dyDescent="0.3">
      <c r="M18848" s="9"/>
    </row>
    <row r="18849" spans="13:13" x14ac:dyDescent="0.3">
      <c r="M18849" s="9"/>
    </row>
    <row r="18850" spans="13:13" x14ac:dyDescent="0.3">
      <c r="M18850" s="9"/>
    </row>
    <row r="18851" spans="13:13" x14ac:dyDescent="0.3">
      <c r="M18851" s="9"/>
    </row>
    <row r="18852" spans="13:13" x14ac:dyDescent="0.3">
      <c r="M18852" s="9"/>
    </row>
    <row r="18853" spans="13:13" x14ac:dyDescent="0.3">
      <c r="M18853" s="9"/>
    </row>
    <row r="18854" spans="13:13" x14ac:dyDescent="0.3">
      <c r="M18854" s="9"/>
    </row>
    <row r="18855" spans="13:13" x14ac:dyDescent="0.3">
      <c r="M18855" s="9"/>
    </row>
    <row r="18856" spans="13:13" x14ac:dyDescent="0.3">
      <c r="M18856" s="9"/>
    </row>
    <row r="18857" spans="13:13" x14ac:dyDescent="0.3">
      <c r="M18857" s="9"/>
    </row>
    <row r="18858" spans="13:13" x14ac:dyDescent="0.3">
      <c r="M18858" s="9"/>
    </row>
    <row r="18859" spans="13:13" x14ac:dyDescent="0.3">
      <c r="M18859" s="9"/>
    </row>
    <row r="18860" spans="13:13" x14ac:dyDescent="0.3">
      <c r="M18860" s="9"/>
    </row>
    <row r="18861" spans="13:13" x14ac:dyDescent="0.3">
      <c r="M18861" s="9"/>
    </row>
    <row r="18862" spans="13:13" x14ac:dyDescent="0.3">
      <c r="M18862" s="9"/>
    </row>
    <row r="18863" spans="13:13" x14ac:dyDescent="0.3">
      <c r="M18863" s="9"/>
    </row>
    <row r="18864" spans="13:13" x14ac:dyDescent="0.3">
      <c r="M18864" s="9"/>
    </row>
    <row r="18865" spans="13:13" x14ac:dyDescent="0.3">
      <c r="M18865" s="9"/>
    </row>
    <row r="18866" spans="13:13" x14ac:dyDescent="0.3">
      <c r="M18866" s="9"/>
    </row>
    <row r="18867" spans="13:13" x14ac:dyDescent="0.3">
      <c r="M18867" s="9"/>
    </row>
    <row r="18868" spans="13:13" x14ac:dyDescent="0.3">
      <c r="M18868" s="9"/>
    </row>
    <row r="18869" spans="13:13" x14ac:dyDescent="0.3">
      <c r="M18869" s="9"/>
    </row>
    <row r="18870" spans="13:13" x14ac:dyDescent="0.3">
      <c r="M18870" s="9"/>
    </row>
    <row r="18871" spans="13:13" x14ac:dyDescent="0.3">
      <c r="M18871" s="9"/>
    </row>
    <row r="18872" spans="13:13" x14ac:dyDescent="0.3">
      <c r="M18872" s="9"/>
    </row>
    <row r="18873" spans="13:13" x14ac:dyDescent="0.3">
      <c r="M18873" s="9"/>
    </row>
    <row r="18874" spans="13:13" x14ac:dyDescent="0.3">
      <c r="M18874" s="9"/>
    </row>
    <row r="18875" spans="13:13" x14ac:dyDescent="0.3">
      <c r="M18875" s="9"/>
    </row>
    <row r="18876" spans="13:13" x14ac:dyDescent="0.3">
      <c r="M18876" s="9"/>
    </row>
    <row r="18877" spans="13:13" x14ac:dyDescent="0.3">
      <c r="M18877" s="9"/>
    </row>
    <row r="18878" spans="13:13" x14ac:dyDescent="0.3">
      <c r="M18878" s="9"/>
    </row>
    <row r="18879" spans="13:13" x14ac:dyDescent="0.3">
      <c r="M18879" s="9"/>
    </row>
    <row r="18880" spans="13:13" x14ac:dyDescent="0.3">
      <c r="M18880" s="9"/>
    </row>
    <row r="18881" spans="13:13" x14ac:dyDescent="0.3">
      <c r="M18881" s="9"/>
    </row>
    <row r="18882" spans="13:13" x14ac:dyDescent="0.3">
      <c r="M18882" s="9"/>
    </row>
    <row r="18883" spans="13:13" x14ac:dyDescent="0.3">
      <c r="M18883" s="9"/>
    </row>
    <row r="18884" spans="13:13" x14ac:dyDescent="0.3">
      <c r="M18884" s="9"/>
    </row>
    <row r="18885" spans="13:13" x14ac:dyDescent="0.3">
      <c r="M18885" s="9"/>
    </row>
    <row r="18886" spans="13:13" x14ac:dyDescent="0.3">
      <c r="M18886" s="9"/>
    </row>
    <row r="18887" spans="13:13" x14ac:dyDescent="0.3">
      <c r="M18887" s="9"/>
    </row>
    <row r="18888" spans="13:13" x14ac:dyDescent="0.3">
      <c r="M18888" s="9"/>
    </row>
    <row r="18889" spans="13:13" x14ac:dyDescent="0.3">
      <c r="M18889" s="9"/>
    </row>
    <row r="18890" spans="13:13" x14ac:dyDescent="0.3">
      <c r="M18890" s="9"/>
    </row>
    <row r="18891" spans="13:13" x14ac:dyDescent="0.3">
      <c r="M18891" s="9"/>
    </row>
    <row r="18892" spans="13:13" x14ac:dyDescent="0.3">
      <c r="M18892" s="9"/>
    </row>
    <row r="18893" spans="13:13" x14ac:dyDescent="0.3">
      <c r="M18893" s="9"/>
    </row>
    <row r="18894" spans="13:13" x14ac:dyDescent="0.3">
      <c r="M18894" s="9"/>
    </row>
    <row r="18895" spans="13:13" x14ac:dyDescent="0.3">
      <c r="M18895" s="9"/>
    </row>
    <row r="18896" spans="13:13" x14ac:dyDescent="0.3">
      <c r="M18896" s="9"/>
    </row>
    <row r="18897" spans="13:13" x14ac:dyDescent="0.3">
      <c r="M18897" s="9"/>
    </row>
    <row r="18898" spans="13:13" x14ac:dyDescent="0.3">
      <c r="M18898" s="9"/>
    </row>
    <row r="18899" spans="13:13" x14ac:dyDescent="0.3">
      <c r="M18899" s="9"/>
    </row>
    <row r="18900" spans="13:13" x14ac:dyDescent="0.3">
      <c r="M18900" s="9"/>
    </row>
    <row r="18901" spans="13:13" x14ac:dyDescent="0.3">
      <c r="M18901" s="9"/>
    </row>
    <row r="18902" spans="13:13" x14ac:dyDescent="0.3">
      <c r="M18902" s="9"/>
    </row>
    <row r="18903" spans="13:13" x14ac:dyDescent="0.3">
      <c r="M18903" s="9"/>
    </row>
    <row r="18904" spans="13:13" x14ac:dyDescent="0.3">
      <c r="M18904" s="9"/>
    </row>
    <row r="18905" spans="13:13" x14ac:dyDescent="0.3">
      <c r="M18905" s="9"/>
    </row>
    <row r="18906" spans="13:13" x14ac:dyDescent="0.3">
      <c r="M18906" s="9"/>
    </row>
    <row r="18907" spans="13:13" x14ac:dyDescent="0.3">
      <c r="M18907" s="9"/>
    </row>
    <row r="18908" spans="13:13" x14ac:dyDescent="0.3">
      <c r="M18908" s="9"/>
    </row>
    <row r="18909" spans="13:13" x14ac:dyDescent="0.3">
      <c r="M18909" s="9"/>
    </row>
    <row r="18910" spans="13:13" x14ac:dyDescent="0.3">
      <c r="M18910" s="9"/>
    </row>
    <row r="18911" spans="13:13" x14ac:dyDescent="0.3">
      <c r="M18911" s="9"/>
    </row>
    <row r="18912" spans="13:13" x14ac:dyDescent="0.3">
      <c r="M18912" s="9"/>
    </row>
    <row r="18913" spans="13:13" x14ac:dyDescent="0.3">
      <c r="M18913" s="9"/>
    </row>
    <row r="18914" spans="13:13" x14ac:dyDescent="0.3">
      <c r="M18914" s="9"/>
    </row>
    <row r="18915" spans="13:13" x14ac:dyDescent="0.3">
      <c r="M18915" s="9"/>
    </row>
    <row r="18916" spans="13:13" x14ac:dyDescent="0.3">
      <c r="M18916" s="9"/>
    </row>
    <row r="18917" spans="13:13" x14ac:dyDescent="0.3">
      <c r="M18917" s="9"/>
    </row>
    <row r="18918" spans="13:13" x14ac:dyDescent="0.3">
      <c r="M18918" s="9"/>
    </row>
    <row r="18919" spans="13:13" x14ac:dyDescent="0.3">
      <c r="M18919" s="9"/>
    </row>
    <row r="18920" spans="13:13" x14ac:dyDescent="0.3">
      <c r="M18920" s="9"/>
    </row>
    <row r="18921" spans="13:13" x14ac:dyDescent="0.3">
      <c r="M18921" s="9"/>
    </row>
    <row r="18922" spans="13:13" x14ac:dyDescent="0.3">
      <c r="M18922" s="9"/>
    </row>
    <row r="18923" spans="13:13" x14ac:dyDescent="0.3">
      <c r="M18923" s="9"/>
    </row>
    <row r="18924" spans="13:13" x14ac:dyDescent="0.3">
      <c r="M18924" s="9"/>
    </row>
    <row r="18925" spans="13:13" x14ac:dyDescent="0.3">
      <c r="M18925" s="9"/>
    </row>
    <row r="18926" spans="13:13" x14ac:dyDescent="0.3">
      <c r="M18926" s="9"/>
    </row>
    <row r="18927" spans="13:13" x14ac:dyDescent="0.3">
      <c r="M18927" s="9"/>
    </row>
    <row r="18928" spans="13:13" x14ac:dyDescent="0.3">
      <c r="M18928" s="9"/>
    </row>
    <row r="18929" spans="13:13" x14ac:dyDescent="0.3">
      <c r="M18929" s="9"/>
    </row>
    <row r="18930" spans="13:13" x14ac:dyDescent="0.3">
      <c r="M18930" s="9"/>
    </row>
    <row r="18931" spans="13:13" x14ac:dyDescent="0.3">
      <c r="M18931" s="9"/>
    </row>
    <row r="18932" spans="13:13" x14ac:dyDescent="0.3">
      <c r="M18932" s="9"/>
    </row>
    <row r="18933" spans="13:13" x14ac:dyDescent="0.3">
      <c r="M18933" s="9"/>
    </row>
    <row r="18934" spans="13:13" x14ac:dyDescent="0.3">
      <c r="M18934" s="9"/>
    </row>
    <row r="18935" spans="13:13" x14ac:dyDescent="0.3">
      <c r="M18935" s="9"/>
    </row>
    <row r="18936" spans="13:13" x14ac:dyDescent="0.3">
      <c r="M18936" s="9"/>
    </row>
    <row r="18937" spans="13:13" x14ac:dyDescent="0.3">
      <c r="M18937" s="9"/>
    </row>
    <row r="18938" spans="13:13" x14ac:dyDescent="0.3">
      <c r="M18938" s="9"/>
    </row>
    <row r="18939" spans="13:13" x14ac:dyDescent="0.3">
      <c r="M18939" s="9"/>
    </row>
    <row r="18940" spans="13:13" x14ac:dyDescent="0.3">
      <c r="M18940" s="9"/>
    </row>
    <row r="18941" spans="13:13" x14ac:dyDescent="0.3">
      <c r="M18941" s="9"/>
    </row>
    <row r="18942" spans="13:13" x14ac:dyDescent="0.3">
      <c r="M18942" s="9"/>
    </row>
    <row r="18943" spans="13:13" x14ac:dyDescent="0.3">
      <c r="M18943" s="9"/>
    </row>
    <row r="18944" spans="13:13" x14ac:dyDescent="0.3">
      <c r="M18944" s="9"/>
    </row>
    <row r="18945" spans="13:13" x14ac:dyDescent="0.3">
      <c r="M18945" s="9"/>
    </row>
    <row r="18946" spans="13:13" x14ac:dyDescent="0.3">
      <c r="M18946" s="9"/>
    </row>
    <row r="18947" spans="13:13" x14ac:dyDescent="0.3">
      <c r="M18947" s="9"/>
    </row>
    <row r="18948" spans="13:13" x14ac:dyDescent="0.3">
      <c r="M18948" s="9"/>
    </row>
    <row r="18949" spans="13:13" x14ac:dyDescent="0.3">
      <c r="M18949" s="9"/>
    </row>
    <row r="18950" spans="13:13" x14ac:dyDescent="0.3">
      <c r="M18950" s="9"/>
    </row>
    <row r="18951" spans="13:13" x14ac:dyDescent="0.3">
      <c r="M18951" s="9"/>
    </row>
    <row r="18952" spans="13:13" x14ac:dyDescent="0.3">
      <c r="M18952" s="9"/>
    </row>
    <row r="18953" spans="13:13" x14ac:dyDescent="0.3">
      <c r="M18953" s="9"/>
    </row>
    <row r="18954" spans="13:13" x14ac:dyDescent="0.3">
      <c r="M18954" s="9"/>
    </row>
    <row r="18955" spans="13:13" x14ac:dyDescent="0.3">
      <c r="M18955" s="9"/>
    </row>
    <row r="18956" spans="13:13" x14ac:dyDescent="0.3">
      <c r="M18956" s="9"/>
    </row>
    <row r="18957" spans="13:13" x14ac:dyDescent="0.3">
      <c r="M18957" s="9"/>
    </row>
    <row r="18958" spans="13:13" x14ac:dyDescent="0.3">
      <c r="M18958" s="9"/>
    </row>
    <row r="18959" spans="13:13" x14ac:dyDescent="0.3">
      <c r="M18959" s="9"/>
    </row>
    <row r="18960" spans="13:13" x14ac:dyDescent="0.3">
      <c r="M18960" s="9"/>
    </row>
    <row r="18961" spans="13:13" x14ac:dyDescent="0.3">
      <c r="M18961" s="9"/>
    </row>
    <row r="18962" spans="13:13" x14ac:dyDescent="0.3">
      <c r="M18962" s="9"/>
    </row>
    <row r="18963" spans="13:13" x14ac:dyDescent="0.3">
      <c r="M18963" s="9"/>
    </row>
    <row r="18964" spans="13:13" x14ac:dyDescent="0.3">
      <c r="M18964" s="9"/>
    </row>
    <row r="18965" spans="13:13" x14ac:dyDescent="0.3">
      <c r="M18965" s="9"/>
    </row>
    <row r="18966" spans="13:13" x14ac:dyDescent="0.3">
      <c r="M18966" s="9"/>
    </row>
    <row r="18967" spans="13:13" x14ac:dyDescent="0.3">
      <c r="M18967" s="9"/>
    </row>
    <row r="18968" spans="13:13" x14ac:dyDescent="0.3">
      <c r="M18968" s="9"/>
    </row>
    <row r="18969" spans="13:13" x14ac:dyDescent="0.3">
      <c r="M18969" s="9"/>
    </row>
    <row r="18970" spans="13:13" x14ac:dyDescent="0.3">
      <c r="M18970" s="9"/>
    </row>
    <row r="18971" spans="13:13" x14ac:dyDescent="0.3">
      <c r="M18971" s="9"/>
    </row>
    <row r="18972" spans="13:13" x14ac:dyDescent="0.3">
      <c r="M18972" s="9"/>
    </row>
    <row r="18973" spans="13:13" x14ac:dyDescent="0.3">
      <c r="M18973" s="9"/>
    </row>
    <row r="18974" spans="13:13" x14ac:dyDescent="0.3">
      <c r="M18974" s="9"/>
    </row>
    <row r="18975" spans="13:13" x14ac:dyDescent="0.3">
      <c r="M18975" s="9"/>
    </row>
    <row r="18976" spans="13:13" x14ac:dyDescent="0.3">
      <c r="M18976" s="9"/>
    </row>
    <row r="18977" spans="13:13" x14ac:dyDescent="0.3">
      <c r="M18977" s="9"/>
    </row>
    <row r="18978" spans="13:13" x14ac:dyDescent="0.3">
      <c r="M18978" s="9"/>
    </row>
    <row r="18979" spans="13:13" x14ac:dyDescent="0.3">
      <c r="M18979" s="9"/>
    </row>
    <row r="18980" spans="13:13" x14ac:dyDescent="0.3">
      <c r="M18980" s="9"/>
    </row>
    <row r="18981" spans="13:13" x14ac:dyDescent="0.3">
      <c r="M18981" s="9"/>
    </row>
    <row r="18982" spans="13:13" x14ac:dyDescent="0.3">
      <c r="M18982" s="9"/>
    </row>
    <row r="18983" spans="13:13" x14ac:dyDescent="0.3">
      <c r="M18983" s="9"/>
    </row>
    <row r="18984" spans="13:13" x14ac:dyDescent="0.3">
      <c r="M18984" s="9"/>
    </row>
    <row r="18985" spans="13:13" x14ac:dyDescent="0.3">
      <c r="M18985" s="9"/>
    </row>
    <row r="18986" spans="13:13" x14ac:dyDescent="0.3">
      <c r="M18986" s="9"/>
    </row>
    <row r="18987" spans="13:13" x14ac:dyDescent="0.3">
      <c r="M18987" s="9"/>
    </row>
    <row r="18988" spans="13:13" x14ac:dyDescent="0.3">
      <c r="M18988" s="9"/>
    </row>
    <row r="18989" spans="13:13" x14ac:dyDescent="0.3">
      <c r="M18989" s="9"/>
    </row>
    <row r="18990" spans="13:13" x14ac:dyDescent="0.3">
      <c r="M18990" s="9"/>
    </row>
    <row r="18991" spans="13:13" x14ac:dyDescent="0.3">
      <c r="M18991" s="9"/>
    </row>
    <row r="18992" spans="13:13" x14ac:dyDescent="0.3">
      <c r="M18992" s="9"/>
    </row>
    <row r="18993" spans="13:13" x14ac:dyDescent="0.3">
      <c r="M18993" s="9"/>
    </row>
    <row r="18994" spans="13:13" x14ac:dyDescent="0.3">
      <c r="M18994" s="9"/>
    </row>
    <row r="18995" spans="13:13" x14ac:dyDescent="0.3">
      <c r="M18995" s="9"/>
    </row>
    <row r="18996" spans="13:13" x14ac:dyDescent="0.3">
      <c r="M18996" s="9"/>
    </row>
    <row r="18997" spans="13:13" x14ac:dyDescent="0.3">
      <c r="M18997" s="9"/>
    </row>
    <row r="18998" spans="13:13" x14ac:dyDescent="0.3">
      <c r="M18998" s="9"/>
    </row>
    <row r="18999" spans="13:13" x14ac:dyDescent="0.3">
      <c r="M18999" s="9"/>
    </row>
    <row r="19000" spans="13:13" x14ac:dyDescent="0.3">
      <c r="M19000" s="9"/>
    </row>
    <row r="19001" spans="13:13" x14ac:dyDescent="0.3">
      <c r="M19001" s="9"/>
    </row>
    <row r="19002" spans="13:13" x14ac:dyDescent="0.3">
      <c r="M19002" s="9"/>
    </row>
    <row r="19003" spans="13:13" x14ac:dyDescent="0.3">
      <c r="M19003" s="9"/>
    </row>
    <row r="19004" spans="13:13" x14ac:dyDescent="0.3">
      <c r="M19004" s="9"/>
    </row>
    <row r="19005" spans="13:13" x14ac:dyDescent="0.3">
      <c r="M19005" s="9"/>
    </row>
    <row r="19006" spans="13:13" x14ac:dyDescent="0.3">
      <c r="M19006" s="9"/>
    </row>
    <row r="19007" spans="13:13" x14ac:dyDescent="0.3">
      <c r="M19007" s="9"/>
    </row>
    <row r="19008" spans="13:13" x14ac:dyDescent="0.3">
      <c r="M19008" s="9"/>
    </row>
    <row r="19009" spans="13:13" x14ac:dyDescent="0.3">
      <c r="M19009" s="9"/>
    </row>
    <row r="19010" spans="13:13" x14ac:dyDescent="0.3">
      <c r="M19010" s="9"/>
    </row>
    <row r="19011" spans="13:13" x14ac:dyDescent="0.3">
      <c r="M19011" s="9"/>
    </row>
    <row r="19012" spans="13:13" x14ac:dyDescent="0.3">
      <c r="M19012" s="9"/>
    </row>
    <row r="19013" spans="13:13" x14ac:dyDescent="0.3">
      <c r="M19013" s="9"/>
    </row>
    <row r="19014" spans="13:13" x14ac:dyDescent="0.3">
      <c r="M19014" s="9"/>
    </row>
    <row r="19015" spans="13:13" x14ac:dyDescent="0.3">
      <c r="M19015" s="9"/>
    </row>
    <row r="19016" spans="13:13" x14ac:dyDescent="0.3">
      <c r="M19016" s="9"/>
    </row>
    <row r="19017" spans="13:13" x14ac:dyDescent="0.3">
      <c r="M19017" s="9"/>
    </row>
    <row r="19018" spans="13:13" x14ac:dyDescent="0.3">
      <c r="M19018" s="9"/>
    </row>
    <row r="19019" spans="13:13" x14ac:dyDescent="0.3">
      <c r="M19019" s="9"/>
    </row>
    <row r="19020" spans="13:13" x14ac:dyDescent="0.3">
      <c r="M19020" s="9"/>
    </row>
    <row r="19021" spans="13:13" x14ac:dyDescent="0.3">
      <c r="M19021" s="9"/>
    </row>
    <row r="19022" spans="13:13" x14ac:dyDescent="0.3">
      <c r="M19022" s="9"/>
    </row>
    <row r="19023" spans="13:13" x14ac:dyDescent="0.3">
      <c r="M19023" s="9"/>
    </row>
    <row r="19024" spans="13:13" x14ac:dyDescent="0.3">
      <c r="M19024" s="9"/>
    </row>
    <row r="19025" spans="13:13" x14ac:dyDescent="0.3">
      <c r="M19025" s="9"/>
    </row>
    <row r="19026" spans="13:13" x14ac:dyDescent="0.3">
      <c r="M19026" s="9"/>
    </row>
    <row r="19027" spans="13:13" x14ac:dyDescent="0.3">
      <c r="M19027" s="9"/>
    </row>
    <row r="19028" spans="13:13" x14ac:dyDescent="0.3">
      <c r="M19028" s="9"/>
    </row>
    <row r="19029" spans="13:13" x14ac:dyDescent="0.3">
      <c r="M19029" s="9"/>
    </row>
    <row r="19030" spans="13:13" x14ac:dyDescent="0.3">
      <c r="M19030" s="9"/>
    </row>
    <row r="19031" spans="13:13" x14ac:dyDescent="0.3">
      <c r="M19031" s="9"/>
    </row>
    <row r="19032" spans="13:13" x14ac:dyDescent="0.3">
      <c r="M19032" s="9"/>
    </row>
    <row r="19033" spans="13:13" x14ac:dyDescent="0.3">
      <c r="M19033" s="9"/>
    </row>
    <row r="19034" spans="13:13" x14ac:dyDescent="0.3">
      <c r="M19034" s="9"/>
    </row>
    <row r="19035" spans="13:13" x14ac:dyDescent="0.3">
      <c r="M19035" s="9"/>
    </row>
    <row r="19036" spans="13:13" x14ac:dyDescent="0.3">
      <c r="M19036" s="9"/>
    </row>
    <row r="19037" spans="13:13" x14ac:dyDescent="0.3">
      <c r="M19037" s="9"/>
    </row>
    <row r="19038" spans="13:13" x14ac:dyDescent="0.3">
      <c r="M19038" s="9"/>
    </row>
    <row r="19039" spans="13:13" x14ac:dyDescent="0.3">
      <c r="M19039" s="9"/>
    </row>
    <row r="19040" spans="13:13" x14ac:dyDescent="0.3">
      <c r="M19040" s="9"/>
    </row>
    <row r="19041" spans="13:13" x14ac:dyDescent="0.3">
      <c r="M19041" s="9"/>
    </row>
    <row r="19042" spans="13:13" x14ac:dyDescent="0.3">
      <c r="M19042" s="9"/>
    </row>
    <row r="19043" spans="13:13" x14ac:dyDescent="0.3">
      <c r="M19043" s="9"/>
    </row>
    <row r="19044" spans="13:13" x14ac:dyDescent="0.3">
      <c r="M19044" s="9"/>
    </row>
    <row r="19045" spans="13:13" x14ac:dyDescent="0.3">
      <c r="M19045" s="9"/>
    </row>
    <row r="19046" spans="13:13" x14ac:dyDescent="0.3">
      <c r="M19046" s="9"/>
    </row>
    <row r="19047" spans="13:13" x14ac:dyDescent="0.3">
      <c r="M19047" s="9"/>
    </row>
    <row r="19048" spans="13:13" x14ac:dyDescent="0.3">
      <c r="M19048" s="9"/>
    </row>
    <row r="19049" spans="13:13" x14ac:dyDescent="0.3">
      <c r="M19049" s="9"/>
    </row>
    <row r="19050" spans="13:13" x14ac:dyDescent="0.3">
      <c r="M19050" s="9"/>
    </row>
    <row r="19051" spans="13:13" x14ac:dyDescent="0.3">
      <c r="M19051" s="9"/>
    </row>
    <row r="19052" spans="13:13" x14ac:dyDescent="0.3">
      <c r="M19052" s="9"/>
    </row>
    <row r="19053" spans="13:13" x14ac:dyDescent="0.3">
      <c r="M19053" s="9"/>
    </row>
    <row r="19054" spans="13:13" x14ac:dyDescent="0.3">
      <c r="M19054" s="9"/>
    </row>
    <row r="19055" spans="13:13" x14ac:dyDescent="0.3">
      <c r="M19055" s="9"/>
    </row>
    <row r="19056" spans="13:13" x14ac:dyDescent="0.3">
      <c r="M19056" s="9"/>
    </row>
    <row r="19057" spans="13:13" x14ac:dyDescent="0.3">
      <c r="M19057" s="9"/>
    </row>
    <row r="19058" spans="13:13" x14ac:dyDescent="0.3">
      <c r="M19058" s="9"/>
    </row>
    <row r="19059" spans="13:13" x14ac:dyDescent="0.3">
      <c r="M19059" s="9"/>
    </row>
    <row r="19060" spans="13:13" x14ac:dyDescent="0.3">
      <c r="M19060" s="9"/>
    </row>
    <row r="19061" spans="13:13" x14ac:dyDescent="0.3">
      <c r="M19061" s="9"/>
    </row>
    <row r="19062" spans="13:13" x14ac:dyDescent="0.3">
      <c r="M19062" s="9"/>
    </row>
    <row r="19063" spans="13:13" x14ac:dyDescent="0.3">
      <c r="M19063" s="9"/>
    </row>
    <row r="19064" spans="13:13" x14ac:dyDescent="0.3">
      <c r="M19064" s="9"/>
    </row>
    <row r="19065" spans="13:13" x14ac:dyDescent="0.3">
      <c r="M19065" s="9"/>
    </row>
    <row r="19066" spans="13:13" x14ac:dyDescent="0.3">
      <c r="M19066" s="9"/>
    </row>
    <row r="19067" spans="13:13" x14ac:dyDescent="0.3">
      <c r="M19067" s="9"/>
    </row>
    <row r="19068" spans="13:13" x14ac:dyDescent="0.3">
      <c r="M19068" s="9"/>
    </row>
    <row r="19069" spans="13:13" x14ac:dyDescent="0.3">
      <c r="M19069" s="9"/>
    </row>
    <row r="19070" spans="13:13" x14ac:dyDescent="0.3">
      <c r="M19070" s="9"/>
    </row>
    <row r="19071" spans="13:13" x14ac:dyDescent="0.3">
      <c r="M19071" s="9"/>
    </row>
    <row r="19072" spans="13:13" x14ac:dyDescent="0.3">
      <c r="M19072" s="9"/>
    </row>
    <row r="19073" spans="13:13" x14ac:dyDescent="0.3">
      <c r="M19073" s="9"/>
    </row>
    <row r="19074" spans="13:13" x14ac:dyDescent="0.3">
      <c r="M19074" s="9"/>
    </row>
    <row r="19075" spans="13:13" x14ac:dyDescent="0.3">
      <c r="M19075" s="9"/>
    </row>
    <row r="19076" spans="13:13" x14ac:dyDescent="0.3">
      <c r="M19076" s="9"/>
    </row>
    <row r="19077" spans="13:13" x14ac:dyDescent="0.3">
      <c r="M19077" s="9"/>
    </row>
    <row r="19078" spans="13:13" x14ac:dyDescent="0.3">
      <c r="M19078" s="9"/>
    </row>
    <row r="19079" spans="13:13" x14ac:dyDescent="0.3">
      <c r="M19079" s="9"/>
    </row>
    <row r="19080" spans="13:13" x14ac:dyDescent="0.3">
      <c r="M19080" s="9"/>
    </row>
    <row r="19081" spans="13:13" x14ac:dyDescent="0.3">
      <c r="M19081" s="9"/>
    </row>
    <row r="19082" spans="13:13" x14ac:dyDescent="0.3">
      <c r="M19082" s="9"/>
    </row>
    <row r="19083" spans="13:13" x14ac:dyDescent="0.3">
      <c r="M19083" s="9"/>
    </row>
    <row r="19084" spans="13:13" x14ac:dyDescent="0.3">
      <c r="M19084" s="9"/>
    </row>
    <row r="19085" spans="13:13" x14ac:dyDescent="0.3">
      <c r="M19085" s="9"/>
    </row>
    <row r="19086" spans="13:13" x14ac:dyDescent="0.3">
      <c r="M19086" s="9"/>
    </row>
    <row r="19087" spans="13:13" x14ac:dyDescent="0.3">
      <c r="M19087" s="9"/>
    </row>
    <row r="19088" spans="13:13" x14ac:dyDescent="0.3">
      <c r="M19088" s="9"/>
    </row>
    <row r="19089" spans="13:13" x14ac:dyDescent="0.3">
      <c r="M19089" s="9"/>
    </row>
    <row r="19090" spans="13:13" x14ac:dyDescent="0.3">
      <c r="M19090" s="9"/>
    </row>
    <row r="19091" spans="13:13" x14ac:dyDescent="0.3">
      <c r="M19091" s="9"/>
    </row>
    <row r="19092" spans="13:13" x14ac:dyDescent="0.3">
      <c r="M19092" s="9"/>
    </row>
    <row r="19093" spans="13:13" x14ac:dyDescent="0.3">
      <c r="M19093" s="9"/>
    </row>
    <row r="19094" spans="13:13" x14ac:dyDescent="0.3">
      <c r="M19094" s="9"/>
    </row>
    <row r="19095" spans="13:13" x14ac:dyDescent="0.3">
      <c r="M19095" s="9"/>
    </row>
    <row r="19096" spans="13:13" x14ac:dyDescent="0.3">
      <c r="M19096" s="9"/>
    </row>
    <row r="19097" spans="13:13" x14ac:dyDescent="0.3">
      <c r="M19097" s="9"/>
    </row>
    <row r="19098" spans="13:13" x14ac:dyDescent="0.3">
      <c r="M19098" s="9"/>
    </row>
    <row r="19099" spans="13:13" x14ac:dyDescent="0.3">
      <c r="M19099" s="9"/>
    </row>
    <row r="19100" spans="13:13" x14ac:dyDescent="0.3">
      <c r="M19100" s="9"/>
    </row>
    <row r="19101" spans="13:13" x14ac:dyDescent="0.3">
      <c r="M19101" s="9"/>
    </row>
    <row r="19102" spans="13:13" x14ac:dyDescent="0.3">
      <c r="M19102" s="9"/>
    </row>
    <row r="19103" spans="13:13" x14ac:dyDescent="0.3">
      <c r="M19103" s="9"/>
    </row>
    <row r="19104" spans="13:13" x14ac:dyDescent="0.3">
      <c r="M19104" s="9"/>
    </row>
    <row r="19105" spans="13:13" x14ac:dyDescent="0.3">
      <c r="M19105" s="9"/>
    </row>
    <row r="19106" spans="13:13" x14ac:dyDescent="0.3">
      <c r="M19106" s="9"/>
    </row>
    <row r="19107" spans="13:13" x14ac:dyDescent="0.3">
      <c r="M19107" s="9"/>
    </row>
    <row r="19108" spans="13:13" x14ac:dyDescent="0.3">
      <c r="M19108" s="9"/>
    </row>
    <row r="19109" spans="13:13" x14ac:dyDescent="0.3">
      <c r="M19109" s="9"/>
    </row>
    <row r="19110" spans="13:13" x14ac:dyDescent="0.3">
      <c r="M19110" s="9"/>
    </row>
    <row r="19111" spans="13:13" x14ac:dyDescent="0.3">
      <c r="M19111" s="9"/>
    </row>
    <row r="19112" spans="13:13" x14ac:dyDescent="0.3">
      <c r="M19112" s="9"/>
    </row>
    <row r="19113" spans="13:13" x14ac:dyDescent="0.3">
      <c r="M19113" s="9"/>
    </row>
    <row r="19114" spans="13:13" x14ac:dyDescent="0.3">
      <c r="M19114" s="9"/>
    </row>
    <row r="19115" spans="13:13" x14ac:dyDescent="0.3">
      <c r="M19115" s="9"/>
    </row>
    <row r="19116" spans="13:13" x14ac:dyDescent="0.3">
      <c r="M19116" s="9"/>
    </row>
    <row r="19117" spans="13:13" x14ac:dyDescent="0.3">
      <c r="M19117" s="9"/>
    </row>
    <row r="19118" spans="13:13" x14ac:dyDescent="0.3">
      <c r="M19118" s="9"/>
    </row>
    <row r="19119" spans="13:13" x14ac:dyDescent="0.3">
      <c r="M19119" s="9"/>
    </row>
    <row r="19120" spans="13:13" x14ac:dyDescent="0.3">
      <c r="M19120" s="9"/>
    </row>
    <row r="19121" spans="13:13" x14ac:dyDescent="0.3">
      <c r="M19121" s="9"/>
    </row>
    <row r="19122" spans="13:13" x14ac:dyDescent="0.3">
      <c r="M19122" s="9"/>
    </row>
    <row r="19123" spans="13:13" x14ac:dyDescent="0.3">
      <c r="M19123" s="9"/>
    </row>
    <row r="19124" spans="13:13" x14ac:dyDescent="0.3">
      <c r="M19124" s="9"/>
    </row>
    <row r="19125" spans="13:13" x14ac:dyDescent="0.3">
      <c r="M19125" s="9"/>
    </row>
    <row r="19126" spans="13:13" x14ac:dyDescent="0.3">
      <c r="M19126" s="9"/>
    </row>
    <row r="19127" spans="13:13" x14ac:dyDescent="0.3">
      <c r="M19127" s="9"/>
    </row>
    <row r="19128" spans="13:13" x14ac:dyDescent="0.3">
      <c r="M19128" s="9"/>
    </row>
    <row r="19129" spans="13:13" x14ac:dyDescent="0.3">
      <c r="M19129" s="9"/>
    </row>
    <row r="19130" spans="13:13" x14ac:dyDescent="0.3">
      <c r="M19130" s="9"/>
    </row>
    <row r="19131" spans="13:13" x14ac:dyDescent="0.3">
      <c r="M19131" s="9"/>
    </row>
    <row r="19132" spans="13:13" x14ac:dyDescent="0.3">
      <c r="M19132" s="9"/>
    </row>
    <row r="19133" spans="13:13" x14ac:dyDescent="0.3">
      <c r="M19133" s="9"/>
    </row>
    <row r="19134" spans="13:13" x14ac:dyDescent="0.3">
      <c r="M19134" s="9"/>
    </row>
    <row r="19135" spans="13:13" x14ac:dyDescent="0.3">
      <c r="M19135" s="9"/>
    </row>
    <row r="19136" spans="13:13" x14ac:dyDescent="0.3">
      <c r="M19136" s="9"/>
    </row>
    <row r="19137" spans="13:13" x14ac:dyDescent="0.3">
      <c r="M19137" s="9"/>
    </row>
    <row r="19138" spans="13:13" x14ac:dyDescent="0.3">
      <c r="M19138" s="9"/>
    </row>
    <row r="19139" spans="13:13" x14ac:dyDescent="0.3">
      <c r="M19139" s="9"/>
    </row>
    <row r="19140" spans="13:13" x14ac:dyDescent="0.3">
      <c r="M19140" s="9"/>
    </row>
    <row r="19141" spans="13:13" x14ac:dyDescent="0.3">
      <c r="M19141" s="9"/>
    </row>
    <row r="19142" spans="13:13" x14ac:dyDescent="0.3">
      <c r="M19142" s="9"/>
    </row>
    <row r="19143" spans="13:13" x14ac:dyDescent="0.3">
      <c r="M19143" s="9"/>
    </row>
    <row r="19144" spans="13:13" x14ac:dyDescent="0.3">
      <c r="M19144" s="9"/>
    </row>
    <row r="19145" spans="13:13" x14ac:dyDescent="0.3">
      <c r="M19145" s="9"/>
    </row>
    <row r="19146" spans="13:13" x14ac:dyDescent="0.3">
      <c r="M19146" s="9"/>
    </row>
    <row r="19147" spans="13:13" x14ac:dyDescent="0.3">
      <c r="M19147" s="9"/>
    </row>
    <row r="19148" spans="13:13" x14ac:dyDescent="0.3">
      <c r="M19148" s="9"/>
    </row>
    <row r="19149" spans="13:13" x14ac:dyDescent="0.3">
      <c r="M19149" s="9"/>
    </row>
    <row r="19150" spans="13:13" x14ac:dyDescent="0.3">
      <c r="M19150" s="9"/>
    </row>
    <row r="19151" spans="13:13" x14ac:dyDescent="0.3">
      <c r="M19151" s="9"/>
    </row>
    <row r="19152" spans="13:13" x14ac:dyDescent="0.3">
      <c r="M19152" s="9"/>
    </row>
    <row r="19153" spans="13:13" x14ac:dyDescent="0.3">
      <c r="M19153" s="9"/>
    </row>
    <row r="19154" spans="13:13" x14ac:dyDescent="0.3">
      <c r="M19154" s="9"/>
    </row>
    <row r="19155" spans="13:13" x14ac:dyDescent="0.3">
      <c r="M19155" s="9"/>
    </row>
    <row r="19156" spans="13:13" x14ac:dyDescent="0.3">
      <c r="M19156" s="9"/>
    </row>
    <row r="19157" spans="13:13" x14ac:dyDescent="0.3">
      <c r="M19157" s="9"/>
    </row>
    <row r="19158" spans="13:13" x14ac:dyDescent="0.3">
      <c r="M19158" s="9"/>
    </row>
    <row r="19159" spans="13:13" x14ac:dyDescent="0.3">
      <c r="M19159" s="9"/>
    </row>
    <row r="19160" spans="13:13" x14ac:dyDescent="0.3">
      <c r="M19160" s="9"/>
    </row>
    <row r="19161" spans="13:13" x14ac:dyDescent="0.3">
      <c r="M19161" s="9"/>
    </row>
    <row r="19162" spans="13:13" x14ac:dyDescent="0.3">
      <c r="M19162" s="9"/>
    </row>
    <row r="19163" spans="13:13" x14ac:dyDescent="0.3">
      <c r="M19163" s="9"/>
    </row>
    <row r="19164" spans="13:13" x14ac:dyDescent="0.3">
      <c r="M19164" s="9"/>
    </row>
    <row r="19165" spans="13:13" x14ac:dyDescent="0.3">
      <c r="M19165" s="9"/>
    </row>
    <row r="19166" spans="13:13" x14ac:dyDescent="0.3">
      <c r="M19166" s="9"/>
    </row>
    <row r="19167" spans="13:13" x14ac:dyDescent="0.3">
      <c r="M19167" s="9"/>
    </row>
    <row r="19168" spans="13:13" x14ac:dyDescent="0.3">
      <c r="M19168" s="9"/>
    </row>
    <row r="19169" spans="13:13" x14ac:dyDescent="0.3">
      <c r="M19169" s="9"/>
    </row>
    <row r="19170" spans="13:13" x14ac:dyDescent="0.3">
      <c r="M19170" s="9"/>
    </row>
    <row r="19171" spans="13:13" x14ac:dyDescent="0.3">
      <c r="M19171" s="9"/>
    </row>
    <row r="19172" spans="13:13" x14ac:dyDescent="0.3">
      <c r="M19172" s="9"/>
    </row>
    <row r="19173" spans="13:13" x14ac:dyDescent="0.3">
      <c r="M19173" s="9"/>
    </row>
    <row r="19174" spans="13:13" x14ac:dyDescent="0.3">
      <c r="M19174" s="9"/>
    </row>
    <row r="19175" spans="13:13" x14ac:dyDescent="0.3">
      <c r="M19175" s="9"/>
    </row>
    <row r="19176" spans="13:13" x14ac:dyDescent="0.3">
      <c r="M19176" s="9"/>
    </row>
    <row r="19177" spans="13:13" x14ac:dyDescent="0.3">
      <c r="M19177" s="9"/>
    </row>
    <row r="19178" spans="13:13" x14ac:dyDescent="0.3">
      <c r="M19178" s="9"/>
    </row>
    <row r="19179" spans="13:13" x14ac:dyDescent="0.3">
      <c r="M19179" s="9"/>
    </row>
    <row r="19180" spans="13:13" x14ac:dyDescent="0.3">
      <c r="M19180" s="9"/>
    </row>
    <row r="19181" spans="13:13" x14ac:dyDescent="0.3">
      <c r="M19181" s="9"/>
    </row>
    <row r="19182" spans="13:13" x14ac:dyDescent="0.3">
      <c r="M19182" s="9"/>
    </row>
    <row r="19183" spans="13:13" x14ac:dyDescent="0.3">
      <c r="M19183" s="9"/>
    </row>
    <row r="19184" spans="13:13" x14ac:dyDescent="0.3">
      <c r="M19184" s="9"/>
    </row>
    <row r="19185" spans="13:13" x14ac:dyDescent="0.3">
      <c r="M19185" s="9"/>
    </row>
    <row r="19186" spans="13:13" x14ac:dyDescent="0.3">
      <c r="M19186" s="9"/>
    </row>
    <row r="19187" spans="13:13" x14ac:dyDescent="0.3">
      <c r="M19187" s="9"/>
    </row>
    <row r="19188" spans="13:13" x14ac:dyDescent="0.3">
      <c r="M19188" s="9"/>
    </row>
    <row r="19189" spans="13:13" x14ac:dyDescent="0.3">
      <c r="M19189" s="9"/>
    </row>
    <row r="19190" spans="13:13" x14ac:dyDescent="0.3">
      <c r="M19190" s="9"/>
    </row>
    <row r="19191" spans="13:13" x14ac:dyDescent="0.3">
      <c r="M19191" s="9"/>
    </row>
    <row r="19192" spans="13:13" x14ac:dyDescent="0.3">
      <c r="M19192" s="9"/>
    </row>
    <row r="19193" spans="13:13" x14ac:dyDescent="0.3">
      <c r="M19193" s="9"/>
    </row>
    <row r="19194" spans="13:13" x14ac:dyDescent="0.3">
      <c r="M19194" s="9"/>
    </row>
    <row r="19195" spans="13:13" x14ac:dyDescent="0.3">
      <c r="M19195" s="9"/>
    </row>
    <row r="19196" spans="13:13" x14ac:dyDescent="0.3">
      <c r="M19196" s="9"/>
    </row>
    <row r="19197" spans="13:13" x14ac:dyDescent="0.3">
      <c r="M19197" s="9"/>
    </row>
    <row r="19198" spans="13:13" x14ac:dyDescent="0.3">
      <c r="M19198" s="9"/>
    </row>
    <row r="19199" spans="13:13" x14ac:dyDescent="0.3">
      <c r="M19199" s="9"/>
    </row>
    <row r="19200" spans="13:13" x14ac:dyDescent="0.3">
      <c r="M19200" s="9"/>
    </row>
    <row r="19201" spans="13:13" x14ac:dyDescent="0.3">
      <c r="M19201" s="9"/>
    </row>
    <row r="19202" spans="13:13" x14ac:dyDescent="0.3">
      <c r="M19202" s="9"/>
    </row>
    <row r="19203" spans="13:13" x14ac:dyDescent="0.3">
      <c r="M19203" s="9"/>
    </row>
    <row r="19204" spans="13:13" x14ac:dyDescent="0.3">
      <c r="M19204" s="9"/>
    </row>
    <row r="19205" spans="13:13" x14ac:dyDescent="0.3">
      <c r="M19205" s="9"/>
    </row>
    <row r="19206" spans="13:13" x14ac:dyDescent="0.3">
      <c r="M19206" s="9"/>
    </row>
    <row r="19207" spans="13:13" x14ac:dyDescent="0.3">
      <c r="M19207" s="9"/>
    </row>
    <row r="19208" spans="13:13" x14ac:dyDescent="0.3">
      <c r="M19208" s="9"/>
    </row>
    <row r="19209" spans="13:13" x14ac:dyDescent="0.3">
      <c r="M19209" s="9"/>
    </row>
    <row r="19210" spans="13:13" x14ac:dyDescent="0.3">
      <c r="M19210" s="9"/>
    </row>
    <row r="19211" spans="13:13" x14ac:dyDescent="0.3">
      <c r="M19211" s="9"/>
    </row>
    <row r="19212" spans="13:13" x14ac:dyDescent="0.3">
      <c r="M19212" s="9"/>
    </row>
    <row r="19213" spans="13:13" x14ac:dyDescent="0.3">
      <c r="M19213" s="9"/>
    </row>
    <row r="19214" spans="13:13" x14ac:dyDescent="0.3">
      <c r="M19214" s="9"/>
    </row>
    <row r="19215" spans="13:13" x14ac:dyDescent="0.3">
      <c r="M19215" s="9"/>
    </row>
    <row r="19216" spans="13:13" x14ac:dyDescent="0.3">
      <c r="M19216" s="9"/>
    </row>
    <row r="19217" spans="13:13" x14ac:dyDescent="0.3">
      <c r="M19217" s="9"/>
    </row>
    <row r="19218" spans="13:13" x14ac:dyDescent="0.3">
      <c r="M19218" s="9"/>
    </row>
    <row r="19219" spans="13:13" x14ac:dyDescent="0.3">
      <c r="M19219" s="9"/>
    </row>
    <row r="19220" spans="13:13" x14ac:dyDescent="0.3">
      <c r="M19220" s="9"/>
    </row>
    <row r="19221" spans="13:13" x14ac:dyDescent="0.3">
      <c r="M19221" s="9"/>
    </row>
    <row r="19222" spans="13:13" x14ac:dyDescent="0.3">
      <c r="M19222" s="9"/>
    </row>
    <row r="19223" spans="13:13" x14ac:dyDescent="0.3">
      <c r="M19223" s="9"/>
    </row>
    <row r="19224" spans="13:13" x14ac:dyDescent="0.3">
      <c r="M19224" s="9"/>
    </row>
    <row r="19225" spans="13:13" x14ac:dyDescent="0.3">
      <c r="M19225" s="9"/>
    </row>
    <row r="19226" spans="13:13" x14ac:dyDescent="0.3">
      <c r="M19226" s="9"/>
    </row>
    <row r="19227" spans="13:13" x14ac:dyDescent="0.3">
      <c r="M19227" s="9"/>
    </row>
    <row r="19228" spans="13:13" x14ac:dyDescent="0.3">
      <c r="M19228" s="9"/>
    </row>
    <row r="19229" spans="13:13" x14ac:dyDescent="0.3">
      <c r="M19229" s="9"/>
    </row>
    <row r="19230" spans="13:13" x14ac:dyDescent="0.3">
      <c r="M19230" s="9"/>
    </row>
    <row r="19231" spans="13:13" x14ac:dyDescent="0.3">
      <c r="M19231" s="9"/>
    </row>
    <row r="19232" spans="13:13" x14ac:dyDescent="0.3">
      <c r="M19232" s="9"/>
    </row>
    <row r="19233" spans="13:13" x14ac:dyDescent="0.3">
      <c r="M19233" s="9"/>
    </row>
    <row r="19234" spans="13:13" x14ac:dyDescent="0.3">
      <c r="M19234" s="9"/>
    </row>
    <row r="19235" spans="13:13" x14ac:dyDescent="0.3">
      <c r="M19235" s="9"/>
    </row>
    <row r="19236" spans="13:13" x14ac:dyDescent="0.3">
      <c r="M19236" s="9"/>
    </row>
    <row r="19237" spans="13:13" x14ac:dyDescent="0.3">
      <c r="M19237" s="9"/>
    </row>
    <row r="19238" spans="13:13" x14ac:dyDescent="0.3">
      <c r="M19238" s="9"/>
    </row>
    <row r="19239" spans="13:13" x14ac:dyDescent="0.3">
      <c r="M19239" s="9"/>
    </row>
    <row r="19240" spans="13:13" x14ac:dyDescent="0.3">
      <c r="M19240" s="9"/>
    </row>
    <row r="19241" spans="13:13" x14ac:dyDescent="0.3">
      <c r="M19241" s="9"/>
    </row>
    <row r="19242" spans="13:13" x14ac:dyDescent="0.3">
      <c r="M19242" s="9"/>
    </row>
    <row r="19243" spans="13:13" x14ac:dyDescent="0.3">
      <c r="M19243" s="9"/>
    </row>
    <row r="19244" spans="13:13" x14ac:dyDescent="0.3">
      <c r="M19244" s="9"/>
    </row>
    <row r="19245" spans="13:13" x14ac:dyDescent="0.3">
      <c r="M19245" s="9"/>
    </row>
    <row r="19246" spans="13:13" x14ac:dyDescent="0.3">
      <c r="M19246" s="9"/>
    </row>
    <row r="19247" spans="13:13" x14ac:dyDescent="0.3">
      <c r="M19247" s="9"/>
    </row>
    <row r="19248" spans="13:13" x14ac:dyDescent="0.3">
      <c r="M19248" s="9"/>
    </row>
    <row r="19249" spans="13:13" x14ac:dyDescent="0.3">
      <c r="M19249" s="9"/>
    </row>
    <row r="19250" spans="13:13" x14ac:dyDescent="0.3">
      <c r="M19250" s="9"/>
    </row>
    <row r="19251" spans="13:13" x14ac:dyDescent="0.3">
      <c r="M19251" s="9"/>
    </row>
    <row r="19252" spans="13:13" x14ac:dyDescent="0.3">
      <c r="M19252" s="9"/>
    </row>
    <row r="19253" spans="13:13" x14ac:dyDescent="0.3">
      <c r="M19253" s="9"/>
    </row>
    <row r="19254" spans="13:13" x14ac:dyDescent="0.3">
      <c r="M19254" s="9"/>
    </row>
    <row r="19255" spans="13:13" x14ac:dyDescent="0.3">
      <c r="M19255" s="9"/>
    </row>
    <row r="19256" spans="13:13" x14ac:dyDescent="0.3">
      <c r="M19256" s="9"/>
    </row>
    <row r="19257" spans="13:13" x14ac:dyDescent="0.3">
      <c r="M19257" s="9"/>
    </row>
    <row r="19258" spans="13:13" x14ac:dyDescent="0.3">
      <c r="M19258" s="9"/>
    </row>
    <row r="19259" spans="13:13" x14ac:dyDescent="0.3">
      <c r="M19259" s="9"/>
    </row>
    <row r="19260" spans="13:13" x14ac:dyDescent="0.3">
      <c r="M19260" s="9"/>
    </row>
    <row r="19261" spans="13:13" x14ac:dyDescent="0.3">
      <c r="M19261" s="9"/>
    </row>
    <row r="19262" spans="13:13" x14ac:dyDescent="0.3">
      <c r="M19262" s="9"/>
    </row>
    <row r="19263" spans="13:13" x14ac:dyDescent="0.3">
      <c r="M19263" s="9"/>
    </row>
    <row r="19264" spans="13:13" x14ac:dyDescent="0.3">
      <c r="M19264" s="9"/>
    </row>
    <row r="19265" spans="13:13" x14ac:dyDescent="0.3">
      <c r="M19265" s="9"/>
    </row>
    <row r="19266" spans="13:13" x14ac:dyDescent="0.3">
      <c r="M19266" s="9"/>
    </row>
    <row r="19267" spans="13:13" x14ac:dyDescent="0.3">
      <c r="M19267" s="9"/>
    </row>
    <row r="19268" spans="13:13" x14ac:dyDescent="0.3">
      <c r="M19268" s="9"/>
    </row>
    <row r="19269" spans="13:13" x14ac:dyDescent="0.3">
      <c r="M19269" s="9"/>
    </row>
    <row r="19270" spans="13:13" x14ac:dyDescent="0.3">
      <c r="M19270" s="9"/>
    </row>
    <row r="19271" spans="13:13" x14ac:dyDescent="0.3">
      <c r="M19271" s="9"/>
    </row>
    <row r="19272" spans="13:13" x14ac:dyDescent="0.3">
      <c r="M19272" s="9"/>
    </row>
    <row r="19273" spans="13:13" x14ac:dyDescent="0.3">
      <c r="M19273" s="9"/>
    </row>
    <row r="19274" spans="13:13" x14ac:dyDescent="0.3">
      <c r="M19274" s="9"/>
    </row>
    <row r="19275" spans="13:13" x14ac:dyDescent="0.3">
      <c r="M19275" s="9"/>
    </row>
    <row r="19276" spans="13:13" x14ac:dyDescent="0.3">
      <c r="M19276" s="9"/>
    </row>
    <row r="19277" spans="13:13" x14ac:dyDescent="0.3">
      <c r="M19277" s="9"/>
    </row>
    <row r="19278" spans="13:13" x14ac:dyDescent="0.3">
      <c r="M19278" s="9"/>
    </row>
    <row r="19279" spans="13:13" x14ac:dyDescent="0.3">
      <c r="M19279" s="9"/>
    </row>
    <row r="19280" spans="13:13" x14ac:dyDescent="0.3">
      <c r="M19280" s="9"/>
    </row>
    <row r="19281" spans="13:13" x14ac:dyDescent="0.3">
      <c r="M19281" s="9"/>
    </row>
    <row r="19282" spans="13:13" x14ac:dyDescent="0.3">
      <c r="M19282" s="9"/>
    </row>
    <row r="19283" spans="13:13" x14ac:dyDescent="0.3">
      <c r="M19283" s="9"/>
    </row>
    <row r="19284" spans="13:13" x14ac:dyDescent="0.3">
      <c r="M19284" s="9"/>
    </row>
    <row r="19285" spans="13:13" x14ac:dyDescent="0.3">
      <c r="M19285" s="9"/>
    </row>
    <row r="19286" spans="13:13" x14ac:dyDescent="0.3">
      <c r="M19286" s="9"/>
    </row>
    <row r="19287" spans="13:13" x14ac:dyDescent="0.3">
      <c r="M19287" s="9"/>
    </row>
    <row r="19288" spans="13:13" x14ac:dyDescent="0.3">
      <c r="M19288" s="9"/>
    </row>
    <row r="19289" spans="13:13" x14ac:dyDescent="0.3">
      <c r="M19289" s="9"/>
    </row>
    <row r="19290" spans="13:13" x14ac:dyDescent="0.3">
      <c r="M19290" s="9"/>
    </row>
    <row r="19291" spans="13:13" x14ac:dyDescent="0.3">
      <c r="M19291" s="9"/>
    </row>
    <row r="19292" spans="13:13" x14ac:dyDescent="0.3">
      <c r="M19292" s="9"/>
    </row>
    <row r="19293" spans="13:13" x14ac:dyDescent="0.3">
      <c r="M19293" s="9"/>
    </row>
    <row r="19294" spans="13:13" x14ac:dyDescent="0.3">
      <c r="M19294" s="9"/>
    </row>
    <row r="19295" spans="13:13" x14ac:dyDescent="0.3">
      <c r="M19295" s="9"/>
    </row>
    <row r="19296" spans="13:13" x14ac:dyDescent="0.3">
      <c r="M19296" s="9"/>
    </row>
    <row r="19297" spans="13:13" x14ac:dyDescent="0.3">
      <c r="M19297" s="9"/>
    </row>
    <row r="19298" spans="13:13" x14ac:dyDescent="0.3">
      <c r="M19298" s="9"/>
    </row>
    <row r="19299" spans="13:13" x14ac:dyDescent="0.3">
      <c r="M19299" s="9"/>
    </row>
    <row r="19300" spans="13:13" x14ac:dyDescent="0.3">
      <c r="M19300" s="9"/>
    </row>
    <row r="19301" spans="13:13" x14ac:dyDescent="0.3">
      <c r="M19301" s="9"/>
    </row>
    <row r="19302" spans="13:13" x14ac:dyDescent="0.3">
      <c r="M19302" s="9"/>
    </row>
    <row r="19303" spans="13:13" x14ac:dyDescent="0.3">
      <c r="M19303" s="9"/>
    </row>
    <row r="19304" spans="13:13" x14ac:dyDescent="0.3">
      <c r="M19304" s="9"/>
    </row>
    <row r="19305" spans="13:13" x14ac:dyDescent="0.3">
      <c r="M19305" s="9"/>
    </row>
    <row r="19306" spans="13:13" x14ac:dyDescent="0.3">
      <c r="M19306" s="9"/>
    </row>
    <row r="19307" spans="13:13" x14ac:dyDescent="0.3">
      <c r="M19307" s="9"/>
    </row>
    <row r="19308" spans="13:13" x14ac:dyDescent="0.3">
      <c r="M19308" s="9"/>
    </row>
    <row r="19309" spans="13:13" x14ac:dyDescent="0.3">
      <c r="M19309" s="9"/>
    </row>
    <row r="19310" spans="13:13" x14ac:dyDescent="0.3">
      <c r="M19310" s="9"/>
    </row>
    <row r="19311" spans="13:13" x14ac:dyDescent="0.3">
      <c r="M19311" s="9"/>
    </row>
    <row r="19312" spans="13:13" x14ac:dyDescent="0.3">
      <c r="M19312" s="9"/>
    </row>
    <row r="19313" spans="13:13" x14ac:dyDescent="0.3">
      <c r="M19313" s="9"/>
    </row>
    <row r="19314" spans="13:13" x14ac:dyDescent="0.3">
      <c r="M19314" s="9"/>
    </row>
    <row r="19315" spans="13:13" x14ac:dyDescent="0.3">
      <c r="M19315" s="9"/>
    </row>
    <row r="19316" spans="13:13" x14ac:dyDescent="0.3">
      <c r="M19316" s="9"/>
    </row>
    <row r="19317" spans="13:13" x14ac:dyDescent="0.3">
      <c r="M19317" s="9"/>
    </row>
    <row r="19318" spans="13:13" x14ac:dyDescent="0.3">
      <c r="M19318" s="9"/>
    </row>
    <row r="19319" spans="13:13" x14ac:dyDescent="0.3">
      <c r="M19319" s="9"/>
    </row>
    <row r="19320" spans="13:13" x14ac:dyDescent="0.3">
      <c r="M19320" s="9"/>
    </row>
    <row r="19321" spans="13:13" x14ac:dyDescent="0.3">
      <c r="M19321" s="9"/>
    </row>
    <row r="19322" spans="13:13" x14ac:dyDescent="0.3">
      <c r="M19322" s="9"/>
    </row>
    <row r="19323" spans="13:13" x14ac:dyDescent="0.3">
      <c r="M19323" s="9"/>
    </row>
    <row r="19324" spans="13:13" x14ac:dyDescent="0.3">
      <c r="M19324" s="9"/>
    </row>
    <row r="19325" spans="13:13" x14ac:dyDescent="0.3">
      <c r="M19325" s="9"/>
    </row>
    <row r="19326" spans="13:13" x14ac:dyDescent="0.3">
      <c r="M19326" s="9"/>
    </row>
    <row r="19327" spans="13:13" x14ac:dyDescent="0.3">
      <c r="M19327" s="9"/>
    </row>
    <row r="19328" spans="13:13" x14ac:dyDescent="0.3">
      <c r="M19328" s="9"/>
    </row>
    <row r="19329" spans="13:13" x14ac:dyDescent="0.3">
      <c r="M19329" s="9"/>
    </row>
    <row r="19330" spans="13:13" x14ac:dyDescent="0.3">
      <c r="M19330" s="9"/>
    </row>
    <row r="19331" spans="13:13" x14ac:dyDescent="0.3">
      <c r="M19331" s="9"/>
    </row>
    <row r="19332" spans="13:13" x14ac:dyDescent="0.3">
      <c r="M19332" s="9"/>
    </row>
    <row r="19333" spans="13:13" x14ac:dyDescent="0.3">
      <c r="M19333" s="9"/>
    </row>
    <row r="19334" spans="13:13" x14ac:dyDescent="0.3">
      <c r="M19334" s="9"/>
    </row>
    <row r="19335" spans="13:13" x14ac:dyDescent="0.3">
      <c r="M19335" s="9"/>
    </row>
    <row r="19336" spans="13:13" x14ac:dyDescent="0.3">
      <c r="M19336" s="9"/>
    </row>
    <row r="19337" spans="13:13" x14ac:dyDescent="0.3">
      <c r="M19337" s="9"/>
    </row>
    <row r="19338" spans="13:13" x14ac:dyDescent="0.3">
      <c r="M19338" s="9"/>
    </row>
    <row r="19339" spans="13:13" x14ac:dyDescent="0.3">
      <c r="M19339" s="9"/>
    </row>
    <row r="19340" spans="13:13" x14ac:dyDescent="0.3">
      <c r="M19340" s="9"/>
    </row>
    <row r="19341" spans="13:13" x14ac:dyDescent="0.3">
      <c r="M19341" s="9"/>
    </row>
    <row r="19342" spans="13:13" x14ac:dyDescent="0.3">
      <c r="M19342" s="9"/>
    </row>
    <row r="19343" spans="13:13" x14ac:dyDescent="0.3">
      <c r="M19343" s="9"/>
    </row>
    <row r="19344" spans="13:13" x14ac:dyDescent="0.3">
      <c r="M19344" s="9"/>
    </row>
    <row r="19345" spans="13:13" x14ac:dyDescent="0.3">
      <c r="M19345" s="9"/>
    </row>
    <row r="19346" spans="13:13" x14ac:dyDescent="0.3">
      <c r="M19346" s="9"/>
    </row>
    <row r="19347" spans="13:13" x14ac:dyDescent="0.3">
      <c r="M19347" s="9"/>
    </row>
    <row r="19348" spans="13:13" x14ac:dyDescent="0.3">
      <c r="M19348" s="9"/>
    </row>
    <row r="19349" spans="13:13" x14ac:dyDescent="0.3">
      <c r="M19349" s="9"/>
    </row>
    <row r="19350" spans="13:13" x14ac:dyDescent="0.3">
      <c r="M19350" s="9"/>
    </row>
    <row r="19351" spans="13:13" x14ac:dyDescent="0.3">
      <c r="M19351" s="9"/>
    </row>
    <row r="19352" spans="13:13" x14ac:dyDescent="0.3">
      <c r="M19352" s="9"/>
    </row>
    <row r="19353" spans="13:13" x14ac:dyDescent="0.3">
      <c r="M19353" s="9"/>
    </row>
    <row r="19354" spans="13:13" x14ac:dyDescent="0.3">
      <c r="M19354" s="9"/>
    </row>
    <row r="19355" spans="13:13" x14ac:dyDescent="0.3">
      <c r="M19355" s="9"/>
    </row>
    <row r="19356" spans="13:13" x14ac:dyDescent="0.3">
      <c r="M19356" s="9"/>
    </row>
    <row r="19357" spans="13:13" x14ac:dyDescent="0.3">
      <c r="M19357" s="9"/>
    </row>
    <row r="19358" spans="13:13" x14ac:dyDescent="0.3">
      <c r="M19358" s="9"/>
    </row>
    <row r="19359" spans="13:13" x14ac:dyDescent="0.3">
      <c r="M19359" s="9"/>
    </row>
    <row r="19360" spans="13:13" x14ac:dyDescent="0.3">
      <c r="M19360" s="9"/>
    </row>
    <row r="19361" spans="13:13" x14ac:dyDescent="0.3">
      <c r="M19361" s="9"/>
    </row>
    <row r="19362" spans="13:13" x14ac:dyDescent="0.3">
      <c r="M19362" s="9"/>
    </row>
    <row r="19363" spans="13:13" x14ac:dyDescent="0.3">
      <c r="M19363" s="9"/>
    </row>
    <row r="19364" spans="13:13" x14ac:dyDescent="0.3">
      <c r="M19364" s="9"/>
    </row>
    <row r="19365" spans="13:13" x14ac:dyDescent="0.3">
      <c r="M19365" s="9"/>
    </row>
    <row r="19366" spans="13:13" x14ac:dyDescent="0.3">
      <c r="M19366" s="9"/>
    </row>
    <row r="19367" spans="13:13" x14ac:dyDescent="0.3">
      <c r="M19367" s="9"/>
    </row>
    <row r="19368" spans="13:13" x14ac:dyDescent="0.3">
      <c r="M19368" s="9"/>
    </row>
    <row r="19369" spans="13:13" x14ac:dyDescent="0.3">
      <c r="M19369" s="9"/>
    </row>
    <row r="19370" spans="13:13" x14ac:dyDescent="0.3">
      <c r="M19370" s="9"/>
    </row>
    <row r="19371" spans="13:13" x14ac:dyDescent="0.3">
      <c r="M19371" s="9"/>
    </row>
    <row r="19372" spans="13:13" x14ac:dyDescent="0.3">
      <c r="M19372" s="9"/>
    </row>
    <row r="19373" spans="13:13" x14ac:dyDescent="0.3">
      <c r="M19373" s="9"/>
    </row>
    <row r="19374" spans="13:13" x14ac:dyDescent="0.3">
      <c r="M19374" s="9"/>
    </row>
    <row r="19375" spans="13:13" x14ac:dyDescent="0.3">
      <c r="M19375" s="9"/>
    </row>
    <row r="19376" spans="13:13" x14ac:dyDescent="0.3">
      <c r="M19376" s="9"/>
    </row>
    <row r="19377" spans="13:13" x14ac:dyDescent="0.3">
      <c r="M19377" s="9"/>
    </row>
    <row r="19378" spans="13:13" x14ac:dyDescent="0.3">
      <c r="M19378" s="9"/>
    </row>
    <row r="19379" spans="13:13" x14ac:dyDescent="0.3">
      <c r="M19379" s="9"/>
    </row>
    <row r="19380" spans="13:13" x14ac:dyDescent="0.3">
      <c r="M19380" s="9"/>
    </row>
    <row r="19381" spans="13:13" x14ac:dyDescent="0.3">
      <c r="M19381" s="9"/>
    </row>
    <row r="19382" spans="13:13" x14ac:dyDescent="0.3">
      <c r="M19382" s="9"/>
    </row>
    <row r="19383" spans="13:13" x14ac:dyDescent="0.3">
      <c r="M19383" s="9"/>
    </row>
    <row r="19384" spans="13:13" x14ac:dyDescent="0.3">
      <c r="M19384" s="9"/>
    </row>
    <row r="19385" spans="13:13" x14ac:dyDescent="0.3">
      <c r="M19385" s="9"/>
    </row>
    <row r="19386" spans="13:13" x14ac:dyDescent="0.3">
      <c r="M19386" s="9"/>
    </row>
    <row r="19387" spans="13:13" x14ac:dyDescent="0.3">
      <c r="M19387" s="9"/>
    </row>
    <row r="19388" spans="13:13" x14ac:dyDescent="0.3">
      <c r="M19388" s="9"/>
    </row>
    <row r="19389" spans="13:13" x14ac:dyDescent="0.3">
      <c r="M19389" s="9"/>
    </row>
    <row r="19390" spans="13:13" x14ac:dyDescent="0.3">
      <c r="M19390" s="9"/>
    </row>
    <row r="19391" spans="13:13" x14ac:dyDescent="0.3">
      <c r="M19391" s="9"/>
    </row>
    <row r="19392" spans="13:13" x14ac:dyDescent="0.3">
      <c r="M19392" s="9"/>
    </row>
    <row r="19393" spans="13:13" x14ac:dyDescent="0.3">
      <c r="M19393" s="9"/>
    </row>
    <row r="19394" spans="13:13" x14ac:dyDescent="0.3">
      <c r="M19394" s="9"/>
    </row>
    <row r="19395" spans="13:13" x14ac:dyDescent="0.3">
      <c r="M19395" s="9"/>
    </row>
    <row r="19396" spans="13:13" x14ac:dyDescent="0.3">
      <c r="M19396" s="9"/>
    </row>
    <row r="19397" spans="13:13" x14ac:dyDescent="0.3">
      <c r="M19397" s="9"/>
    </row>
    <row r="19398" spans="13:13" x14ac:dyDescent="0.3">
      <c r="M19398" s="9"/>
    </row>
    <row r="19399" spans="13:13" x14ac:dyDescent="0.3">
      <c r="M19399" s="9"/>
    </row>
    <row r="19400" spans="13:13" x14ac:dyDescent="0.3">
      <c r="M19400" s="9"/>
    </row>
    <row r="19401" spans="13:13" x14ac:dyDescent="0.3">
      <c r="M19401" s="9"/>
    </row>
    <row r="19402" spans="13:13" x14ac:dyDescent="0.3">
      <c r="M19402" s="9"/>
    </row>
    <row r="19403" spans="13:13" x14ac:dyDescent="0.3">
      <c r="M19403" s="9"/>
    </row>
    <row r="19404" spans="13:13" x14ac:dyDescent="0.3">
      <c r="M19404" s="9"/>
    </row>
    <row r="19405" spans="13:13" x14ac:dyDescent="0.3">
      <c r="M19405" s="9"/>
    </row>
    <row r="19406" spans="13:13" x14ac:dyDescent="0.3">
      <c r="M19406" s="9"/>
    </row>
    <row r="19407" spans="13:13" x14ac:dyDescent="0.3">
      <c r="M19407" s="9"/>
    </row>
    <row r="19408" spans="13:13" x14ac:dyDescent="0.3">
      <c r="M19408" s="9"/>
    </row>
    <row r="19409" spans="13:13" x14ac:dyDescent="0.3">
      <c r="M19409" s="9"/>
    </row>
    <row r="19410" spans="13:13" x14ac:dyDescent="0.3">
      <c r="M19410" s="9"/>
    </row>
    <row r="19411" spans="13:13" x14ac:dyDescent="0.3">
      <c r="M19411" s="9"/>
    </row>
    <row r="19412" spans="13:13" x14ac:dyDescent="0.3">
      <c r="M19412" s="9"/>
    </row>
    <row r="19413" spans="13:13" x14ac:dyDescent="0.3">
      <c r="M19413" s="9"/>
    </row>
    <row r="19414" spans="13:13" x14ac:dyDescent="0.3">
      <c r="M19414" s="9"/>
    </row>
    <row r="19415" spans="13:13" x14ac:dyDescent="0.3">
      <c r="M19415" s="9"/>
    </row>
    <row r="19416" spans="13:13" x14ac:dyDescent="0.3">
      <c r="M19416" s="9"/>
    </row>
    <row r="19417" spans="13:13" x14ac:dyDescent="0.3">
      <c r="M19417" s="9"/>
    </row>
    <row r="19418" spans="13:13" x14ac:dyDescent="0.3">
      <c r="M19418" s="9"/>
    </row>
    <row r="19419" spans="13:13" x14ac:dyDescent="0.3">
      <c r="M19419" s="9"/>
    </row>
    <row r="19420" spans="13:13" x14ac:dyDescent="0.3">
      <c r="M19420" s="9"/>
    </row>
    <row r="19421" spans="13:13" x14ac:dyDescent="0.3">
      <c r="M19421" s="9"/>
    </row>
    <row r="19422" spans="13:13" x14ac:dyDescent="0.3">
      <c r="M19422" s="9"/>
    </row>
    <row r="19423" spans="13:13" x14ac:dyDescent="0.3">
      <c r="M19423" s="9"/>
    </row>
    <row r="19424" spans="13:13" x14ac:dyDescent="0.3">
      <c r="M19424" s="9"/>
    </row>
    <row r="19425" spans="13:13" x14ac:dyDescent="0.3">
      <c r="M19425" s="9"/>
    </row>
    <row r="19426" spans="13:13" x14ac:dyDescent="0.3">
      <c r="M19426" s="9"/>
    </row>
    <row r="19427" spans="13:13" x14ac:dyDescent="0.3">
      <c r="M19427" s="9"/>
    </row>
    <row r="19428" spans="13:13" x14ac:dyDescent="0.3">
      <c r="M19428" s="9"/>
    </row>
    <row r="19429" spans="13:13" x14ac:dyDescent="0.3">
      <c r="M19429" s="9"/>
    </row>
    <row r="19430" spans="13:13" x14ac:dyDescent="0.3">
      <c r="M19430" s="9"/>
    </row>
    <row r="19431" spans="13:13" x14ac:dyDescent="0.3">
      <c r="M19431" s="9"/>
    </row>
    <row r="19432" spans="13:13" x14ac:dyDescent="0.3">
      <c r="M19432" s="9"/>
    </row>
    <row r="19433" spans="13:13" x14ac:dyDescent="0.3">
      <c r="M19433" s="9"/>
    </row>
    <row r="19434" spans="13:13" x14ac:dyDescent="0.3">
      <c r="M19434" s="9"/>
    </row>
    <row r="19435" spans="13:13" x14ac:dyDescent="0.3">
      <c r="M19435" s="9"/>
    </row>
    <row r="19436" spans="13:13" x14ac:dyDescent="0.3">
      <c r="M19436" s="9"/>
    </row>
    <row r="19437" spans="13:13" x14ac:dyDescent="0.3">
      <c r="M19437" s="9"/>
    </row>
    <row r="19438" spans="13:13" x14ac:dyDescent="0.3">
      <c r="M19438" s="9"/>
    </row>
    <row r="19439" spans="13:13" x14ac:dyDescent="0.3">
      <c r="M19439" s="9"/>
    </row>
    <row r="19440" spans="13:13" x14ac:dyDescent="0.3">
      <c r="M19440" s="9"/>
    </row>
    <row r="19441" spans="13:13" x14ac:dyDescent="0.3">
      <c r="M19441" s="9"/>
    </row>
    <row r="19442" spans="13:13" x14ac:dyDescent="0.3">
      <c r="M19442" s="9"/>
    </row>
    <row r="19443" spans="13:13" x14ac:dyDescent="0.3">
      <c r="M19443" s="9"/>
    </row>
    <row r="19444" spans="13:13" x14ac:dyDescent="0.3">
      <c r="M19444" s="9"/>
    </row>
    <row r="19445" spans="13:13" x14ac:dyDescent="0.3">
      <c r="M19445" s="9"/>
    </row>
    <row r="19446" spans="13:13" x14ac:dyDescent="0.3">
      <c r="M19446" s="9"/>
    </row>
    <row r="19447" spans="13:13" x14ac:dyDescent="0.3">
      <c r="M19447" s="9"/>
    </row>
    <row r="19448" spans="13:13" x14ac:dyDescent="0.3">
      <c r="M19448" s="9"/>
    </row>
    <row r="19449" spans="13:13" x14ac:dyDescent="0.3">
      <c r="M19449" s="9"/>
    </row>
    <row r="19450" spans="13:13" x14ac:dyDescent="0.3">
      <c r="M19450" s="9"/>
    </row>
    <row r="19451" spans="13:13" x14ac:dyDescent="0.3">
      <c r="M19451" s="9"/>
    </row>
    <row r="19452" spans="13:13" x14ac:dyDescent="0.3">
      <c r="M19452" s="9"/>
    </row>
    <row r="19453" spans="13:13" x14ac:dyDescent="0.3">
      <c r="M19453" s="9"/>
    </row>
    <row r="19454" spans="13:13" x14ac:dyDescent="0.3">
      <c r="M19454" s="9"/>
    </row>
    <row r="19455" spans="13:13" x14ac:dyDescent="0.3">
      <c r="M19455" s="9"/>
    </row>
    <row r="19456" spans="13:13" x14ac:dyDescent="0.3">
      <c r="M19456" s="9"/>
    </row>
    <row r="19457" spans="13:13" x14ac:dyDescent="0.3">
      <c r="M19457" s="9"/>
    </row>
    <row r="19458" spans="13:13" x14ac:dyDescent="0.3">
      <c r="M19458" s="9"/>
    </row>
    <row r="19459" spans="13:13" x14ac:dyDescent="0.3">
      <c r="M19459" s="9"/>
    </row>
    <row r="19460" spans="13:13" x14ac:dyDescent="0.3">
      <c r="M19460" s="9"/>
    </row>
    <row r="19461" spans="13:13" x14ac:dyDescent="0.3">
      <c r="M19461" s="9"/>
    </row>
    <row r="19462" spans="13:13" x14ac:dyDescent="0.3">
      <c r="M19462" s="9"/>
    </row>
    <row r="19463" spans="13:13" x14ac:dyDescent="0.3">
      <c r="M19463" s="9"/>
    </row>
    <row r="19464" spans="13:13" x14ac:dyDescent="0.3">
      <c r="M19464" s="9"/>
    </row>
    <row r="19465" spans="13:13" x14ac:dyDescent="0.3">
      <c r="M19465" s="9"/>
    </row>
    <row r="19466" spans="13:13" x14ac:dyDescent="0.3">
      <c r="M19466" s="9"/>
    </row>
    <row r="19467" spans="13:13" x14ac:dyDescent="0.3">
      <c r="M19467" s="9"/>
    </row>
    <row r="19468" spans="13:13" x14ac:dyDescent="0.3">
      <c r="M19468" s="9"/>
    </row>
    <row r="19469" spans="13:13" x14ac:dyDescent="0.3">
      <c r="M19469" s="9"/>
    </row>
    <row r="19470" spans="13:13" x14ac:dyDescent="0.3">
      <c r="M19470" s="9"/>
    </row>
    <row r="19471" spans="13:13" x14ac:dyDescent="0.3">
      <c r="M19471" s="9"/>
    </row>
    <row r="19472" spans="13:13" x14ac:dyDescent="0.3">
      <c r="M19472" s="9"/>
    </row>
    <row r="19473" spans="13:13" x14ac:dyDescent="0.3">
      <c r="M19473" s="9"/>
    </row>
    <row r="19474" spans="13:13" x14ac:dyDescent="0.3">
      <c r="M19474" s="9"/>
    </row>
    <row r="19475" spans="13:13" x14ac:dyDescent="0.3">
      <c r="M19475" s="9"/>
    </row>
    <row r="19476" spans="13:13" x14ac:dyDescent="0.3">
      <c r="M19476" s="9"/>
    </row>
    <row r="19477" spans="13:13" x14ac:dyDescent="0.3">
      <c r="M19477" s="9"/>
    </row>
    <row r="19478" spans="13:13" x14ac:dyDescent="0.3">
      <c r="M19478" s="9"/>
    </row>
    <row r="19479" spans="13:13" x14ac:dyDescent="0.3">
      <c r="M19479" s="9"/>
    </row>
    <row r="19480" spans="13:13" x14ac:dyDescent="0.3">
      <c r="M19480" s="9"/>
    </row>
    <row r="19481" spans="13:13" x14ac:dyDescent="0.3">
      <c r="M19481" s="9"/>
    </row>
    <row r="19482" spans="13:13" x14ac:dyDescent="0.3">
      <c r="M19482" s="9"/>
    </row>
    <row r="19483" spans="13:13" x14ac:dyDescent="0.3">
      <c r="M19483" s="9"/>
    </row>
    <row r="19484" spans="13:13" x14ac:dyDescent="0.3">
      <c r="M19484" s="9"/>
    </row>
    <row r="19485" spans="13:13" x14ac:dyDescent="0.3">
      <c r="M19485" s="9"/>
    </row>
    <row r="19486" spans="13:13" x14ac:dyDescent="0.3">
      <c r="M19486" s="9"/>
    </row>
    <row r="19487" spans="13:13" x14ac:dyDescent="0.3">
      <c r="M19487" s="9"/>
    </row>
    <row r="19488" spans="13:13" x14ac:dyDescent="0.3">
      <c r="M19488" s="9"/>
    </row>
    <row r="19489" spans="13:13" x14ac:dyDescent="0.3">
      <c r="M19489" s="9"/>
    </row>
    <row r="19490" spans="13:13" x14ac:dyDescent="0.3">
      <c r="M19490" s="9"/>
    </row>
    <row r="19491" spans="13:13" x14ac:dyDescent="0.3">
      <c r="M19491" s="9"/>
    </row>
    <row r="19492" spans="13:13" x14ac:dyDescent="0.3">
      <c r="M19492" s="9"/>
    </row>
    <row r="19493" spans="13:13" x14ac:dyDescent="0.3">
      <c r="M19493" s="9"/>
    </row>
    <row r="19494" spans="13:13" x14ac:dyDescent="0.3">
      <c r="M19494" s="9"/>
    </row>
    <row r="19495" spans="13:13" x14ac:dyDescent="0.3">
      <c r="M19495" s="9"/>
    </row>
    <row r="19496" spans="13:13" x14ac:dyDescent="0.3">
      <c r="M19496" s="9"/>
    </row>
    <row r="19497" spans="13:13" x14ac:dyDescent="0.3">
      <c r="M19497" s="9"/>
    </row>
    <row r="19498" spans="13:13" x14ac:dyDescent="0.3">
      <c r="M19498" s="9"/>
    </row>
    <row r="19499" spans="13:13" x14ac:dyDescent="0.3">
      <c r="M19499" s="9"/>
    </row>
    <row r="19500" spans="13:13" x14ac:dyDescent="0.3">
      <c r="M19500" s="9"/>
    </row>
    <row r="19501" spans="13:13" x14ac:dyDescent="0.3">
      <c r="M19501" s="9"/>
    </row>
    <row r="19502" spans="13:13" x14ac:dyDescent="0.3">
      <c r="M19502" s="9"/>
    </row>
    <row r="19503" spans="13:13" x14ac:dyDescent="0.3">
      <c r="M19503" s="9"/>
    </row>
    <row r="19504" spans="13:13" x14ac:dyDescent="0.3">
      <c r="M19504" s="9"/>
    </row>
    <row r="19505" spans="13:13" x14ac:dyDescent="0.3">
      <c r="M19505" s="9"/>
    </row>
    <row r="19506" spans="13:13" x14ac:dyDescent="0.3">
      <c r="M19506" s="9"/>
    </row>
    <row r="19507" spans="13:13" x14ac:dyDescent="0.3">
      <c r="M19507" s="9"/>
    </row>
    <row r="19508" spans="13:13" x14ac:dyDescent="0.3">
      <c r="M19508" s="9"/>
    </row>
    <row r="19509" spans="13:13" x14ac:dyDescent="0.3">
      <c r="M19509" s="9"/>
    </row>
    <row r="19510" spans="13:13" x14ac:dyDescent="0.3">
      <c r="M19510" s="9"/>
    </row>
    <row r="19511" spans="13:13" x14ac:dyDescent="0.3">
      <c r="M19511" s="9"/>
    </row>
    <row r="19512" spans="13:13" x14ac:dyDescent="0.3">
      <c r="M19512" s="9"/>
    </row>
    <row r="19513" spans="13:13" x14ac:dyDescent="0.3">
      <c r="M19513" s="9"/>
    </row>
    <row r="19514" spans="13:13" x14ac:dyDescent="0.3">
      <c r="M19514" s="9"/>
    </row>
    <row r="19515" spans="13:13" x14ac:dyDescent="0.3">
      <c r="M19515" s="9"/>
    </row>
    <row r="19516" spans="13:13" x14ac:dyDescent="0.3">
      <c r="M19516" s="9"/>
    </row>
    <row r="19517" spans="13:13" x14ac:dyDescent="0.3">
      <c r="M19517" s="9"/>
    </row>
    <row r="19518" spans="13:13" x14ac:dyDescent="0.3">
      <c r="M19518" s="9"/>
    </row>
    <row r="19519" spans="13:13" x14ac:dyDescent="0.3">
      <c r="M19519" s="9"/>
    </row>
    <row r="19520" spans="13:13" x14ac:dyDescent="0.3">
      <c r="M19520" s="9"/>
    </row>
    <row r="19521" spans="13:13" x14ac:dyDescent="0.3">
      <c r="M19521" s="9"/>
    </row>
    <row r="19522" spans="13:13" x14ac:dyDescent="0.3">
      <c r="M19522" s="9"/>
    </row>
    <row r="19523" spans="13:13" x14ac:dyDescent="0.3">
      <c r="M19523" s="9"/>
    </row>
    <row r="19524" spans="13:13" x14ac:dyDescent="0.3">
      <c r="M19524" s="9"/>
    </row>
    <row r="19525" spans="13:13" x14ac:dyDescent="0.3">
      <c r="M19525" s="9"/>
    </row>
    <row r="19526" spans="13:13" x14ac:dyDescent="0.3">
      <c r="M19526" s="9"/>
    </row>
    <row r="19527" spans="13:13" x14ac:dyDescent="0.3">
      <c r="M19527" s="9"/>
    </row>
    <row r="19528" spans="13:13" x14ac:dyDescent="0.3">
      <c r="M19528" s="9"/>
    </row>
    <row r="19529" spans="13:13" x14ac:dyDescent="0.3">
      <c r="M19529" s="9"/>
    </row>
    <row r="19530" spans="13:13" x14ac:dyDescent="0.3">
      <c r="M19530" s="9"/>
    </row>
    <row r="19531" spans="13:13" x14ac:dyDescent="0.3">
      <c r="M19531" s="9"/>
    </row>
    <row r="19532" spans="13:13" x14ac:dyDescent="0.3">
      <c r="M19532" s="9"/>
    </row>
    <row r="19533" spans="13:13" x14ac:dyDescent="0.3">
      <c r="M19533" s="9"/>
    </row>
    <row r="19534" spans="13:13" x14ac:dyDescent="0.3">
      <c r="M19534" s="9"/>
    </row>
    <row r="19535" spans="13:13" x14ac:dyDescent="0.3">
      <c r="M19535" s="9"/>
    </row>
    <row r="19536" spans="13:13" x14ac:dyDescent="0.3">
      <c r="M19536" s="9"/>
    </row>
    <row r="19537" spans="13:13" x14ac:dyDescent="0.3">
      <c r="M19537" s="9"/>
    </row>
    <row r="19538" spans="13:13" x14ac:dyDescent="0.3">
      <c r="M19538" s="9"/>
    </row>
    <row r="19539" spans="13:13" x14ac:dyDescent="0.3">
      <c r="M19539" s="9"/>
    </row>
    <row r="19540" spans="13:13" x14ac:dyDescent="0.3">
      <c r="M19540" s="9"/>
    </row>
    <row r="19541" spans="13:13" x14ac:dyDescent="0.3">
      <c r="M19541" s="9"/>
    </row>
    <row r="19542" spans="13:13" x14ac:dyDescent="0.3">
      <c r="M19542" s="9"/>
    </row>
    <row r="19543" spans="13:13" x14ac:dyDescent="0.3">
      <c r="M19543" s="9"/>
    </row>
    <row r="19544" spans="13:13" x14ac:dyDescent="0.3">
      <c r="M19544" s="9"/>
    </row>
    <row r="19545" spans="13:13" x14ac:dyDescent="0.3">
      <c r="M19545" s="9"/>
    </row>
    <row r="19546" spans="13:13" x14ac:dyDescent="0.3">
      <c r="M19546" s="9"/>
    </row>
    <row r="19547" spans="13:13" x14ac:dyDescent="0.3">
      <c r="M19547" s="9"/>
    </row>
    <row r="19548" spans="13:13" x14ac:dyDescent="0.3">
      <c r="M19548" s="9"/>
    </row>
    <row r="19549" spans="13:13" x14ac:dyDescent="0.3">
      <c r="M19549" s="9"/>
    </row>
    <row r="19550" spans="13:13" x14ac:dyDescent="0.3">
      <c r="M19550" s="9"/>
    </row>
    <row r="19551" spans="13:13" x14ac:dyDescent="0.3">
      <c r="M19551" s="9"/>
    </row>
    <row r="19552" spans="13:13" x14ac:dyDescent="0.3">
      <c r="M19552" s="9"/>
    </row>
    <row r="19553" spans="13:13" x14ac:dyDescent="0.3">
      <c r="M19553" s="9"/>
    </row>
    <row r="19554" spans="13:13" x14ac:dyDescent="0.3">
      <c r="M19554" s="9"/>
    </row>
    <row r="19555" spans="13:13" x14ac:dyDescent="0.3">
      <c r="M19555" s="9"/>
    </row>
    <row r="19556" spans="13:13" x14ac:dyDescent="0.3">
      <c r="M19556" s="9"/>
    </row>
    <row r="19557" spans="13:13" x14ac:dyDescent="0.3">
      <c r="M19557" s="9"/>
    </row>
    <row r="19558" spans="13:13" x14ac:dyDescent="0.3">
      <c r="M19558" s="9"/>
    </row>
    <row r="19559" spans="13:13" x14ac:dyDescent="0.3">
      <c r="M19559" s="9"/>
    </row>
    <row r="19560" spans="13:13" x14ac:dyDescent="0.3">
      <c r="M19560" s="9"/>
    </row>
    <row r="19561" spans="13:13" x14ac:dyDescent="0.3">
      <c r="M19561" s="9"/>
    </row>
    <row r="19562" spans="13:13" x14ac:dyDescent="0.3">
      <c r="M19562" s="9"/>
    </row>
    <row r="19563" spans="13:13" x14ac:dyDescent="0.3">
      <c r="M19563" s="9"/>
    </row>
    <row r="19564" spans="13:13" x14ac:dyDescent="0.3">
      <c r="M19564" s="9"/>
    </row>
    <row r="19565" spans="13:13" x14ac:dyDescent="0.3">
      <c r="M19565" s="9"/>
    </row>
    <row r="19566" spans="13:13" x14ac:dyDescent="0.3">
      <c r="M19566" s="9"/>
    </row>
    <row r="19567" spans="13:13" x14ac:dyDescent="0.3">
      <c r="M19567" s="9"/>
    </row>
    <row r="19568" spans="13:13" x14ac:dyDescent="0.3">
      <c r="M19568" s="9"/>
    </row>
    <row r="19569" spans="13:13" x14ac:dyDescent="0.3">
      <c r="M19569" s="9"/>
    </row>
    <row r="19570" spans="13:13" x14ac:dyDescent="0.3">
      <c r="M19570" s="9"/>
    </row>
    <row r="19571" spans="13:13" x14ac:dyDescent="0.3">
      <c r="M19571" s="9"/>
    </row>
    <row r="19572" spans="13:13" x14ac:dyDescent="0.3">
      <c r="M19572" s="9"/>
    </row>
    <row r="19573" spans="13:13" x14ac:dyDescent="0.3">
      <c r="M19573" s="9"/>
    </row>
    <row r="19574" spans="13:13" x14ac:dyDescent="0.3">
      <c r="M19574" s="9"/>
    </row>
    <row r="19575" spans="13:13" x14ac:dyDescent="0.3">
      <c r="M19575" s="9"/>
    </row>
    <row r="19576" spans="13:13" x14ac:dyDescent="0.3">
      <c r="M19576" s="9"/>
    </row>
    <row r="19577" spans="13:13" x14ac:dyDescent="0.3">
      <c r="M19577" s="9"/>
    </row>
    <row r="19578" spans="13:13" x14ac:dyDescent="0.3">
      <c r="M19578" s="9"/>
    </row>
    <row r="19579" spans="13:13" x14ac:dyDescent="0.3">
      <c r="M19579" s="9"/>
    </row>
    <row r="19580" spans="13:13" x14ac:dyDescent="0.3">
      <c r="M19580" s="9"/>
    </row>
    <row r="19581" spans="13:13" x14ac:dyDescent="0.3">
      <c r="M19581" s="9"/>
    </row>
    <row r="19582" spans="13:13" x14ac:dyDescent="0.3">
      <c r="M19582" s="9"/>
    </row>
    <row r="19583" spans="13:13" x14ac:dyDescent="0.3">
      <c r="M19583" s="9"/>
    </row>
    <row r="19584" spans="13:13" x14ac:dyDescent="0.3">
      <c r="M19584" s="9"/>
    </row>
    <row r="19585" spans="13:13" x14ac:dyDescent="0.3">
      <c r="M19585" s="9"/>
    </row>
    <row r="19586" spans="13:13" x14ac:dyDescent="0.3">
      <c r="M19586" s="9"/>
    </row>
    <row r="19587" spans="13:13" x14ac:dyDescent="0.3">
      <c r="M19587" s="9"/>
    </row>
    <row r="19588" spans="13:13" x14ac:dyDescent="0.3">
      <c r="M19588" s="9"/>
    </row>
    <row r="19589" spans="13:13" x14ac:dyDescent="0.3">
      <c r="M19589" s="9"/>
    </row>
    <row r="19590" spans="13:13" x14ac:dyDescent="0.3">
      <c r="M19590" s="9"/>
    </row>
    <row r="19591" spans="13:13" x14ac:dyDescent="0.3">
      <c r="M19591" s="9"/>
    </row>
    <row r="19592" spans="13:13" x14ac:dyDescent="0.3">
      <c r="M19592" s="9"/>
    </row>
    <row r="19593" spans="13:13" x14ac:dyDescent="0.3">
      <c r="M19593" s="9"/>
    </row>
    <row r="19594" spans="13:13" x14ac:dyDescent="0.3">
      <c r="M19594" s="9"/>
    </row>
    <row r="19595" spans="13:13" x14ac:dyDescent="0.3">
      <c r="M19595" s="9"/>
    </row>
    <row r="19596" spans="13:13" x14ac:dyDescent="0.3">
      <c r="M19596" s="9"/>
    </row>
    <row r="19597" spans="13:13" x14ac:dyDescent="0.3">
      <c r="M19597" s="9"/>
    </row>
    <row r="19598" spans="13:13" x14ac:dyDescent="0.3">
      <c r="M19598" s="9"/>
    </row>
    <row r="19599" spans="13:13" x14ac:dyDescent="0.3">
      <c r="M19599" s="9"/>
    </row>
    <row r="19600" spans="13:13" x14ac:dyDescent="0.3">
      <c r="M19600" s="9"/>
    </row>
    <row r="19601" spans="13:13" x14ac:dyDescent="0.3">
      <c r="M19601" s="9"/>
    </row>
    <row r="19602" spans="13:13" x14ac:dyDescent="0.3">
      <c r="M19602" s="9"/>
    </row>
    <row r="19603" spans="13:13" x14ac:dyDescent="0.3">
      <c r="M19603" s="9"/>
    </row>
    <row r="19604" spans="13:13" x14ac:dyDescent="0.3">
      <c r="M19604" s="9"/>
    </row>
    <row r="19605" spans="13:13" x14ac:dyDescent="0.3">
      <c r="M19605" s="9"/>
    </row>
    <row r="19606" spans="13:13" x14ac:dyDescent="0.3">
      <c r="M19606" s="9"/>
    </row>
    <row r="19607" spans="13:13" x14ac:dyDescent="0.3">
      <c r="M19607" s="9"/>
    </row>
    <row r="19608" spans="13:13" x14ac:dyDescent="0.3">
      <c r="M19608" s="9"/>
    </row>
    <row r="19609" spans="13:13" x14ac:dyDescent="0.3">
      <c r="M19609" s="9"/>
    </row>
    <row r="19610" spans="13:13" x14ac:dyDescent="0.3">
      <c r="M19610" s="9"/>
    </row>
    <row r="19611" spans="13:13" x14ac:dyDescent="0.3">
      <c r="M19611" s="9"/>
    </row>
    <row r="19612" spans="13:13" x14ac:dyDescent="0.3">
      <c r="M19612" s="9"/>
    </row>
    <row r="19613" spans="13:13" x14ac:dyDescent="0.3">
      <c r="M19613" s="9"/>
    </row>
    <row r="19614" spans="13:13" x14ac:dyDescent="0.3">
      <c r="M19614" s="9"/>
    </row>
    <row r="19615" spans="13:13" x14ac:dyDescent="0.3">
      <c r="M19615" s="9"/>
    </row>
    <row r="19616" spans="13:13" x14ac:dyDescent="0.3">
      <c r="M19616" s="9"/>
    </row>
    <row r="19617" spans="13:13" x14ac:dyDescent="0.3">
      <c r="M19617" s="9"/>
    </row>
    <row r="19618" spans="13:13" x14ac:dyDescent="0.3">
      <c r="M19618" s="9"/>
    </row>
    <row r="19619" spans="13:13" x14ac:dyDescent="0.3">
      <c r="M19619" s="9"/>
    </row>
    <row r="19620" spans="13:13" x14ac:dyDescent="0.3">
      <c r="M19620" s="9"/>
    </row>
    <row r="19621" spans="13:13" x14ac:dyDescent="0.3">
      <c r="M19621" s="9"/>
    </row>
    <row r="19622" spans="13:13" x14ac:dyDescent="0.3">
      <c r="M19622" s="9"/>
    </row>
    <row r="19623" spans="13:13" x14ac:dyDescent="0.3">
      <c r="M19623" s="9"/>
    </row>
    <row r="19624" spans="13:13" x14ac:dyDescent="0.3">
      <c r="M19624" s="9"/>
    </row>
    <row r="19625" spans="13:13" x14ac:dyDescent="0.3">
      <c r="M19625" s="9"/>
    </row>
    <row r="19626" spans="13:13" x14ac:dyDescent="0.3">
      <c r="M19626" s="9"/>
    </row>
    <row r="19627" spans="13:13" x14ac:dyDescent="0.3">
      <c r="M19627" s="9"/>
    </row>
    <row r="19628" spans="13:13" x14ac:dyDescent="0.3">
      <c r="M19628" s="9"/>
    </row>
    <row r="19629" spans="13:13" x14ac:dyDescent="0.3">
      <c r="M19629" s="9"/>
    </row>
    <row r="19630" spans="13:13" x14ac:dyDescent="0.3">
      <c r="M19630" s="9"/>
    </row>
    <row r="19631" spans="13:13" x14ac:dyDescent="0.3">
      <c r="M19631" s="9"/>
    </row>
    <row r="19632" spans="13:13" x14ac:dyDescent="0.3">
      <c r="M19632" s="9"/>
    </row>
    <row r="19633" spans="13:13" x14ac:dyDescent="0.3">
      <c r="M19633" s="9"/>
    </row>
    <row r="19634" spans="13:13" x14ac:dyDescent="0.3">
      <c r="M19634" s="9"/>
    </row>
    <row r="19635" spans="13:13" x14ac:dyDescent="0.3">
      <c r="M19635" s="9"/>
    </row>
    <row r="19636" spans="13:13" x14ac:dyDescent="0.3">
      <c r="M19636" s="9"/>
    </row>
    <row r="19637" spans="13:13" x14ac:dyDescent="0.3">
      <c r="M19637" s="9"/>
    </row>
    <row r="19638" spans="13:13" x14ac:dyDescent="0.3">
      <c r="M19638" s="9"/>
    </row>
    <row r="19639" spans="13:13" x14ac:dyDescent="0.3">
      <c r="M19639" s="9"/>
    </row>
    <row r="19640" spans="13:13" x14ac:dyDescent="0.3">
      <c r="M19640" s="9"/>
    </row>
    <row r="19641" spans="13:13" x14ac:dyDescent="0.3">
      <c r="M19641" s="9"/>
    </row>
    <row r="19642" spans="13:13" x14ac:dyDescent="0.3">
      <c r="M19642" s="9"/>
    </row>
    <row r="19643" spans="13:13" x14ac:dyDescent="0.3">
      <c r="M19643" s="9"/>
    </row>
    <row r="19644" spans="13:13" x14ac:dyDescent="0.3">
      <c r="M19644" s="9"/>
    </row>
    <row r="19645" spans="13:13" x14ac:dyDescent="0.3">
      <c r="M19645" s="9"/>
    </row>
    <row r="19646" spans="13:13" x14ac:dyDescent="0.3">
      <c r="M19646" s="9"/>
    </row>
    <row r="19647" spans="13:13" x14ac:dyDescent="0.3">
      <c r="M19647" s="9"/>
    </row>
    <row r="19648" spans="13:13" x14ac:dyDescent="0.3">
      <c r="M19648" s="9"/>
    </row>
    <row r="19649" spans="13:13" x14ac:dyDescent="0.3">
      <c r="M19649" s="9"/>
    </row>
    <row r="19650" spans="13:13" x14ac:dyDescent="0.3">
      <c r="M19650" s="9"/>
    </row>
    <row r="19651" spans="13:13" x14ac:dyDescent="0.3">
      <c r="M19651" s="9"/>
    </row>
    <row r="19652" spans="13:13" x14ac:dyDescent="0.3">
      <c r="M19652" s="9"/>
    </row>
    <row r="19653" spans="13:13" x14ac:dyDescent="0.3">
      <c r="M19653" s="9"/>
    </row>
    <row r="19654" spans="13:13" x14ac:dyDescent="0.3">
      <c r="M19654" s="9"/>
    </row>
    <row r="19655" spans="13:13" x14ac:dyDescent="0.3">
      <c r="M19655" s="9"/>
    </row>
    <row r="19656" spans="13:13" x14ac:dyDescent="0.3">
      <c r="M19656" s="9"/>
    </row>
    <row r="19657" spans="13:13" x14ac:dyDescent="0.3">
      <c r="M19657" s="9"/>
    </row>
    <row r="19658" spans="13:13" x14ac:dyDescent="0.3">
      <c r="M19658" s="9"/>
    </row>
    <row r="19659" spans="13:13" x14ac:dyDescent="0.3">
      <c r="M19659" s="9"/>
    </row>
    <row r="19660" spans="13:13" x14ac:dyDescent="0.3">
      <c r="M19660" s="9"/>
    </row>
    <row r="19661" spans="13:13" x14ac:dyDescent="0.3">
      <c r="M19661" s="9"/>
    </row>
    <row r="19662" spans="13:13" x14ac:dyDescent="0.3">
      <c r="M19662" s="9"/>
    </row>
    <row r="19663" spans="13:13" x14ac:dyDescent="0.3">
      <c r="M19663" s="9"/>
    </row>
    <row r="19664" spans="13:13" x14ac:dyDescent="0.3">
      <c r="M19664" s="9"/>
    </row>
    <row r="19665" spans="13:13" x14ac:dyDescent="0.3">
      <c r="M19665" s="9"/>
    </row>
    <row r="19666" spans="13:13" x14ac:dyDescent="0.3">
      <c r="M19666" s="9"/>
    </row>
    <row r="19667" spans="13:13" x14ac:dyDescent="0.3">
      <c r="M19667" s="9"/>
    </row>
    <row r="19668" spans="13:13" x14ac:dyDescent="0.3">
      <c r="M19668" s="9"/>
    </row>
    <row r="19669" spans="13:13" x14ac:dyDescent="0.3">
      <c r="M19669" s="9"/>
    </row>
    <row r="19670" spans="13:13" x14ac:dyDescent="0.3">
      <c r="M19670" s="9"/>
    </row>
    <row r="19671" spans="13:13" x14ac:dyDescent="0.3">
      <c r="M19671" s="9"/>
    </row>
    <row r="19672" spans="13:13" x14ac:dyDescent="0.3">
      <c r="M19672" s="9"/>
    </row>
    <row r="19673" spans="13:13" x14ac:dyDescent="0.3">
      <c r="M19673" s="9"/>
    </row>
    <row r="19674" spans="13:13" x14ac:dyDescent="0.3">
      <c r="M19674" s="9"/>
    </row>
    <row r="19675" spans="13:13" x14ac:dyDescent="0.3">
      <c r="M19675" s="9"/>
    </row>
    <row r="19676" spans="13:13" x14ac:dyDescent="0.3">
      <c r="M19676" s="9"/>
    </row>
    <row r="19677" spans="13:13" x14ac:dyDescent="0.3">
      <c r="M19677" s="9"/>
    </row>
    <row r="19678" spans="13:13" x14ac:dyDescent="0.3">
      <c r="M19678" s="9"/>
    </row>
    <row r="19679" spans="13:13" x14ac:dyDescent="0.3">
      <c r="M19679" s="9"/>
    </row>
    <row r="19680" spans="13:13" x14ac:dyDescent="0.3">
      <c r="M19680" s="9"/>
    </row>
    <row r="19681" spans="13:13" x14ac:dyDescent="0.3">
      <c r="M19681" s="9"/>
    </row>
    <row r="19682" spans="13:13" x14ac:dyDescent="0.3">
      <c r="M19682" s="9"/>
    </row>
    <row r="19683" spans="13:13" x14ac:dyDescent="0.3">
      <c r="M19683" s="9"/>
    </row>
    <row r="19684" spans="13:13" x14ac:dyDescent="0.3">
      <c r="M19684" s="9"/>
    </row>
    <row r="19685" spans="13:13" x14ac:dyDescent="0.3">
      <c r="M19685" s="9"/>
    </row>
    <row r="19686" spans="13:13" x14ac:dyDescent="0.3">
      <c r="M19686" s="9"/>
    </row>
    <row r="19687" spans="13:13" x14ac:dyDescent="0.3">
      <c r="M19687" s="9"/>
    </row>
    <row r="19688" spans="13:13" x14ac:dyDescent="0.3">
      <c r="M19688" s="9"/>
    </row>
    <row r="19689" spans="13:13" x14ac:dyDescent="0.3">
      <c r="M19689" s="9"/>
    </row>
    <row r="19690" spans="13:13" x14ac:dyDescent="0.3">
      <c r="M19690" s="9"/>
    </row>
    <row r="19691" spans="13:13" x14ac:dyDescent="0.3">
      <c r="M19691" s="9"/>
    </row>
    <row r="19692" spans="13:13" x14ac:dyDescent="0.3">
      <c r="M19692" s="9"/>
    </row>
    <row r="19693" spans="13:13" x14ac:dyDescent="0.3">
      <c r="M19693" s="9"/>
    </row>
    <row r="19694" spans="13:13" x14ac:dyDescent="0.3">
      <c r="M19694" s="9"/>
    </row>
    <row r="19695" spans="13:13" x14ac:dyDescent="0.3">
      <c r="M19695" s="9"/>
    </row>
    <row r="19696" spans="13:13" x14ac:dyDescent="0.3">
      <c r="M19696" s="9"/>
    </row>
    <row r="19697" spans="13:13" x14ac:dyDescent="0.3">
      <c r="M19697" s="9"/>
    </row>
    <row r="19698" spans="13:13" x14ac:dyDescent="0.3">
      <c r="M19698" s="9"/>
    </row>
    <row r="19699" spans="13:13" x14ac:dyDescent="0.3">
      <c r="M19699" s="9"/>
    </row>
    <row r="19700" spans="13:13" x14ac:dyDescent="0.3">
      <c r="M19700" s="9"/>
    </row>
    <row r="19701" spans="13:13" x14ac:dyDescent="0.3">
      <c r="M19701" s="9"/>
    </row>
    <row r="19702" spans="13:13" x14ac:dyDescent="0.3">
      <c r="M19702" s="9"/>
    </row>
    <row r="19703" spans="13:13" x14ac:dyDescent="0.3">
      <c r="M19703" s="9"/>
    </row>
    <row r="19704" spans="13:13" x14ac:dyDescent="0.3">
      <c r="M19704" s="9"/>
    </row>
    <row r="19705" spans="13:13" x14ac:dyDescent="0.3">
      <c r="M19705" s="9"/>
    </row>
    <row r="19706" spans="13:13" x14ac:dyDescent="0.3">
      <c r="M19706" s="9"/>
    </row>
    <row r="19707" spans="13:13" x14ac:dyDescent="0.3">
      <c r="M19707" s="9"/>
    </row>
    <row r="19708" spans="13:13" x14ac:dyDescent="0.3">
      <c r="M19708" s="9"/>
    </row>
    <row r="19709" spans="13:13" x14ac:dyDescent="0.3">
      <c r="M19709" s="9"/>
    </row>
    <row r="19710" spans="13:13" x14ac:dyDescent="0.3">
      <c r="M19710" s="9"/>
    </row>
    <row r="19711" spans="13:13" x14ac:dyDescent="0.3">
      <c r="M19711" s="9"/>
    </row>
    <row r="19712" spans="13:13" x14ac:dyDescent="0.3">
      <c r="M19712" s="9"/>
    </row>
    <row r="19713" spans="13:13" x14ac:dyDescent="0.3">
      <c r="M19713" s="9"/>
    </row>
    <row r="19714" spans="13:13" x14ac:dyDescent="0.3">
      <c r="M19714" s="9"/>
    </row>
    <row r="19715" spans="13:13" x14ac:dyDescent="0.3">
      <c r="M19715" s="9"/>
    </row>
    <row r="19716" spans="13:13" x14ac:dyDescent="0.3">
      <c r="M19716" s="9"/>
    </row>
    <row r="19717" spans="13:13" x14ac:dyDescent="0.3">
      <c r="M19717" s="9"/>
    </row>
    <row r="19718" spans="13:13" x14ac:dyDescent="0.3">
      <c r="M19718" s="9"/>
    </row>
    <row r="19719" spans="13:13" x14ac:dyDescent="0.3">
      <c r="M19719" s="9"/>
    </row>
    <row r="19720" spans="13:13" x14ac:dyDescent="0.3">
      <c r="M19720" s="9"/>
    </row>
    <row r="19721" spans="13:13" x14ac:dyDescent="0.3">
      <c r="M19721" s="9"/>
    </row>
    <row r="19722" spans="13:13" x14ac:dyDescent="0.3">
      <c r="M19722" s="9"/>
    </row>
    <row r="19723" spans="13:13" x14ac:dyDescent="0.3">
      <c r="M19723" s="9"/>
    </row>
    <row r="19724" spans="13:13" x14ac:dyDescent="0.3">
      <c r="M19724" s="9"/>
    </row>
    <row r="19725" spans="13:13" x14ac:dyDescent="0.3">
      <c r="M19725" s="9"/>
    </row>
    <row r="19726" spans="13:13" x14ac:dyDescent="0.3">
      <c r="M19726" s="9"/>
    </row>
    <row r="19727" spans="13:13" x14ac:dyDescent="0.3">
      <c r="M19727" s="9"/>
    </row>
    <row r="19728" spans="13:13" x14ac:dyDescent="0.3">
      <c r="M19728" s="9"/>
    </row>
    <row r="19729" spans="13:13" x14ac:dyDescent="0.3">
      <c r="M19729" s="9"/>
    </row>
    <row r="19730" spans="13:13" x14ac:dyDescent="0.3">
      <c r="M19730" s="9"/>
    </row>
    <row r="19731" spans="13:13" x14ac:dyDescent="0.3">
      <c r="M19731" s="9"/>
    </row>
    <row r="19732" spans="13:13" x14ac:dyDescent="0.3">
      <c r="M19732" s="9"/>
    </row>
    <row r="19733" spans="13:13" x14ac:dyDescent="0.3">
      <c r="M19733" s="9"/>
    </row>
    <row r="19734" spans="13:13" x14ac:dyDescent="0.3">
      <c r="M19734" s="9"/>
    </row>
    <row r="19735" spans="13:13" x14ac:dyDescent="0.3">
      <c r="M19735" s="9"/>
    </row>
    <row r="19736" spans="13:13" x14ac:dyDescent="0.3">
      <c r="M19736" s="9"/>
    </row>
    <row r="19737" spans="13:13" x14ac:dyDescent="0.3">
      <c r="M19737" s="9"/>
    </row>
    <row r="19738" spans="13:13" x14ac:dyDescent="0.3">
      <c r="M19738" s="9"/>
    </row>
    <row r="19739" spans="13:13" x14ac:dyDescent="0.3">
      <c r="M19739" s="9"/>
    </row>
    <row r="19740" spans="13:13" x14ac:dyDescent="0.3">
      <c r="M19740" s="9"/>
    </row>
    <row r="19741" spans="13:13" x14ac:dyDescent="0.3">
      <c r="M19741" s="9"/>
    </row>
    <row r="19742" spans="13:13" x14ac:dyDescent="0.3">
      <c r="M19742" s="9"/>
    </row>
    <row r="19743" spans="13:13" x14ac:dyDescent="0.3">
      <c r="M19743" s="9"/>
    </row>
    <row r="19744" spans="13:13" x14ac:dyDescent="0.3">
      <c r="M19744" s="9"/>
    </row>
    <row r="19745" spans="13:13" x14ac:dyDescent="0.3">
      <c r="M19745" s="9"/>
    </row>
    <row r="19746" spans="13:13" x14ac:dyDescent="0.3">
      <c r="M19746" s="9"/>
    </row>
    <row r="19747" spans="13:13" x14ac:dyDescent="0.3">
      <c r="M19747" s="9"/>
    </row>
    <row r="19748" spans="13:13" x14ac:dyDescent="0.3">
      <c r="M19748" s="9"/>
    </row>
    <row r="19749" spans="13:13" x14ac:dyDescent="0.3">
      <c r="M19749" s="9"/>
    </row>
    <row r="19750" spans="13:13" x14ac:dyDescent="0.3">
      <c r="M19750" s="9"/>
    </row>
    <row r="19751" spans="13:13" x14ac:dyDescent="0.3">
      <c r="M19751" s="9"/>
    </row>
    <row r="19752" spans="13:13" x14ac:dyDescent="0.3">
      <c r="M19752" s="9"/>
    </row>
    <row r="19753" spans="13:13" x14ac:dyDescent="0.3">
      <c r="M19753" s="9"/>
    </row>
    <row r="19754" spans="13:13" x14ac:dyDescent="0.3">
      <c r="M19754" s="9"/>
    </row>
    <row r="19755" spans="13:13" x14ac:dyDescent="0.3">
      <c r="M19755" s="9"/>
    </row>
    <row r="19756" spans="13:13" x14ac:dyDescent="0.3">
      <c r="M19756" s="9"/>
    </row>
    <row r="19757" spans="13:13" x14ac:dyDescent="0.3">
      <c r="M19757" s="9"/>
    </row>
    <row r="19758" spans="13:13" x14ac:dyDescent="0.3">
      <c r="M19758" s="9"/>
    </row>
    <row r="19759" spans="13:13" x14ac:dyDescent="0.3">
      <c r="M19759" s="9"/>
    </row>
    <row r="19760" spans="13:13" x14ac:dyDescent="0.3">
      <c r="M19760" s="9"/>
    </row>
    <row r="19761" spans="13:13" x14ac:dyDescent="0.3">
      <c r="M19761" s="9"/>
    </row>
    <row r="19762" spans="13:13" x14ac:dyDescent="0.3">
      <c r="M19762" s="9"/>
    </row>
    <row r="19763" spans="13:13" x14ac:dyDescent="0.3">
      <c r="M19763" s="9"/>
    </row>
    <row r="19764" spans="13:13" x14ac:dyDescent="0.3">
      <c r="M19764" s="9"/>
    </row>
    <row r="19765" spans="13:13" x14ac:dyDescent="0.3">
      <c r="M19765" s="9"/>
    </row>
    <row r="19766" spans="13:13" x14ac:dyDescent="0.3">
      <c r="M19766" s="9"/>
    </row>
    <row r="19767" spans="13:13" x14ac:dyDescent="0.3">
      <c r="M19767" s="9"/>
    </row>
    <row r="19768" spans="13:13" x14ac:dyDescent="0.3">
      <c r="M19768" s="9"/>
    </row>
    <row r="19769" spans="13:13" x14ac:dyDescent="0.3">
      <c r="M19769" s="9"/>
    </row>
    <row r="19770" spans="13:13" x14ac:dyDescent="0.3">
      <c r="M19770" s="9"/>
    </row>
    <row r="19771" spans="13:13" x14ac:dyDescent="0.3">
      <c r="M19771" s="9"/>
    </row>
    <row r="19772" spans="13:13" x14ac:dyDescent="0.3">
      <c r="M19772" s="9"/>
    </row>
    <row r="19773" spans="13:13" x14ac:dyDescent="0.3">
      <c r="M19773" s="9"/>
    </row>
    <row r="19774" spans="13:13" x14ac:dyDescent="0.3">
      <c r="M19774" s="9"/>
    </row>
    <row r="19775" spans="13:13" x14ac:dyDescent="0.3">
      <c r="M19775" s="9"/>
    </row>
    <row r="19776" spans="13:13" x14ac:dyDescent="0.3">
      <c r="M19776" s="9"/>
    </row>
    <row r="19777" spans="13:13" x14ac:dyDescent="0.3">
      <c r="M19777" s="9"/>
    </row>
    <row r="19778" spans="13:13" x14ac:dyDescent="0.3">
      <c r="M19778" s="9"/>
    </row>
    <row r="19779" spans="13:13" x14ac:dyDescent="0.3">
      <c r="M19779" s="9"/>
    </row>
    <row r="19780" spans="13:13" x14ac:dyDescent="0.3">
      <c r="M19780" s="9"/>
    </row>
    <row r="19781" spans="13:13" x14ac:dyDescent="0.3">
      <c r="M19781" s="9"/>
    </row>
    <row r="19782" spans="13:13" x14ac:dyDescent="0.3">
      <c r="M19782" s="9"/>
    </row>
    <row r="19783" spans="13:13" x14ac:dyDescent="0.3">
      <c r="M19783" s="9"/>
    </row>
    <row r="19784" spans="13:13" x14ac:dyDescent="0.3">
      <c r="M19784" s="9"/>
    </row>
    <row r="19785" spans="13:13" x14ac:dyDescent="0.3">
      <c r="M19785" s="9"/>
    </row>
    <row r="19786" spans="13:13" x14ac:dyDescent="0.3">
      <c r="M19786" s="9"/>
    </row>
    <row r="19787" spans="13:13" x14ac:dyDescent="0.3">
      <c r="M19787" s="9"/>
    </row>
    <row r="19788" spans="13:13" x14ac:dyDescent="0.3">
      <c r="M19788" s="9"/>
    </row>
    <row r="19789" spans="13:13" x14ac:dyDescent="0.3">
      <c r="M19789" s="9"/>
    </row>
    <row r="19790" spans="13:13" x14ac:dyDescent="0.3">
      <c r="M19790" s="9"/>
    </row>
    <row r="19791" spans="13:13" x14ac:dyDescent="0.3">
      <c r="M19791" s="9"/>
    </row>
    <row r="19792" spans="13:13" x14ac:dyDescent="0.3">
      <c r="M19792" s="9"/>
    </row>
    <row r="19793" spans="13:13" x14ac:dyDescent="0.3">
      <c r="M19793" s="9"/>
    </row>
    <row r="19794" spans="13:13" x14ac:dyDescent="0.3">
      <c r="M19794" s="9"/>
    </row>
    <row r="19795" spans="13:13" x14ac:dyDescent="0.3">
      <c r="M19795" s="9"/>
    </row>
    <row r="19796" spans="13:13" x14ac:dyDescent="0.3">
      <c r="M19796" s="9"/>
    </row>
    <row r="19797" spans="13:13" x14ac:dyDescent="0.3">
      <c r="M19797" s="9"/>
    </row>
    <row r="19798" spans="13:13" x14ac:dyDescent="0.3">
      <c r="M19798" s="9"/>
    </row>
    <row r="19799" spans="13:13" x14ac:dyDescent="0.3">
      <c r="M19799" s="9"/>
    </row>
    <row r="19800" spans="13:13" x14ac:dyDescent="0.3">
      <c r="M19800" s="9"/>
    </row>
    <row r="19801" spans="13:13" x14ac:dyDescent="0.3">
      <c r="M19801" s="9"/>
    </row>
    <row r="19802" spans="13:13" x14ac:dyDescent="0.3">
      <c r="M19802" s="9"/>
    </row>
    <row r="19803" spans="13:13" x14ac:dyDescent="0.3">
      <c r="M19803" s="9"/>
    </row>
    <row r="19804" spans="13:13" x14ac:dyDescent="0.3">
      <c r="M19804" s="9"/>
    </row>
    <row r="19805" spans="13:13" x14ac:dyDescent="0.3">
      <c r="M19805" s="9"/>
    </row>
    <row r="19806" spans="13:13" x14ac:dyDescent="0.3">
      <c r="M19806" s="9"/>
    </row>
    <row r="19807" spans="13:13" x14ac:dyDescent="0.3">
      <c r="M19807" s="9"/>
    </row>
    <row r="19808" spans="13:13" x14ac:dyDescent="0.3">
      <c r="M19808" s="9"/>
    </row>
    <row r="19809" spans="13:13" x14ac:dyDescent="0.3">
      <c r="M19809" s="9"/>
    </row>
    <row r="19810" spans="13:13" x14ac:dyDescent="0.3">
      <c r="M19810" s="9"/>
    </row>
    <row r="19811" spans="13:13" x14ac:dyDescent="0.3">
      <c r="M19811" s="9"/>
    </row>
    <row r="19812" spans="13:13" x14ac:dyDescent="0.3">
      <c r="M19812" s="9"/>
    </row>
    <row r="19813" spans="13:13" x14ac:dyDescent="0.3">
      <c r="M19813" s="9"/>
    </row>
    <row r="19814" spans="13:13" x14ac:dyDescent="0.3">
      <c r="M19814" s="9"/>
    </row>
    <row r="19815" spans="13:13" x14ac:dyDescent="0.3">
      <c r="M19815" s="9"/>
    </row>
    <row r="19816" spans="13:13" x14ac:dyDescent="0.3">
      <c r="M19816" s="9"/>
    </row>
    <row r="19817" spans="13:13" x14ac:dyDescent="0.3">
      <c r="M19817" s="9"/>
    </row>
    <row r="19818" spans="13:13" x14ac:dyDescent="0.3">
      <c r="M19818" s="9"/>
    </row>
    <row r="19819" spans="13:13" x14ac:dyDescent="0.3">
      <c r="M19819" s="9"/>
    </row>
    <row r="19820" spans="13:13" x14ac:dyDescent="0.3">
      <c r="M19820" s="9"/>
    </row>
    <row r="19821" spans="13:13" x14ac:dyDescent="0.3">
      <c r="M19821" s="9"/>
    </row>
    <row r="19822" spans="13:13" x14ac:dyDescent="0.3">
      <c r="M19822" s="9"/>
    </row>
    <row r="19823" spans="13:13" x14ac:dyDescent="0.3">
      <c r="M19823" s="9"/>
    </row>
    <row r="19824" spans="13:13" x14ac:dyDescent="0.3">
      <c r="M19824" s="9"/>
    </row>
    <row r="19825" spans="13:13" x14ac:dyDescent="0.3">
      <c r="M19825" s="9"/>
    </row>
    <row r="19826" spans="13:13" x14ac:dyDescent="0.3">
      <c r="M19826" s="9"/>
    </row>
    <row r="19827" spans="13:13" x14ac:dyDescent="0.3">
      <c r="M19827" s="9"/>
    </row>
    <row r="19828" spans="13:13" x14ac:dyDescent="0.3">
      <c r="M19828" s="9"/>
    </row>
    <row r="19829" spans="13:13" x14ac:dyDescent="0.3">
      <c r="M19829" s="9"/>
    </row>
    <row r="19830" spans="13:13" x14ac:dyDescent="0.3">
      <c r="M19830" s="9"/>
    </row>
    <row r="19831" spans="13:13" x14ac:dyDescent="0.3">
      <c r="M19831" s="9"/>
    </row>
    <row r="19832" spans="13:13" x14ac:dyDescent="0.3">
      <c r="M19832" s="9"/>
    </row>
    <row r="19833" spans="13:13" x14ac:dyDescent="0.3">
      <c r="M19833" s="9"/>
    </row>
    <row r="19834" spans="13:13" x14ac:dyDescent="0.3">
      <c r="M19834" s="9"/>
    </row>
    <row r="19835" spans="13:13" x14ac:dyDescent="0.3">
      <c r="M19835" s="9"/>
    </row>
    <row r="19836" spans="13:13" x14ac:dyDescent="0.3">
      <c r="M19836" s="9"/>
    </row>
    <row r="19837" spans="13:13" x14ac:dyDescent="0.3">
      <c r="M19837" s="9"/>
    </row>
    <row r="19838" spans="13:13" x14ac:dyDescent="0.3">
      <c r="M19838" s="9"/>
    </row>
    <row r="19839" spans="13:13" x14ac:dyDescent="0.3">
      <c r="M19839" s="9"/>
    </row>
    <row r="19840" spans="13:13" x14ac:dyDescent="0.3">
      <c r="M19840" s="9"/>
    </row>
    <row r="19841" spans="13:13" x14ac:dyDescent="0.3">
      <c r="M19841" s="9"/>
    </row>
    <row r="19842" spans="13:13" x14ac:dyDescent="0.3">
      <c r="M19842" s="9"/>
    </row>
    <row r="19843" spans="13:13" x14ac:dyDescent="0.3">
      <c r="M19843" s="9"/>
    </row>
    <row r="19844" spans="13:13" x14ac:dyDescent="0.3">
      <c r="M19844" s="9"/>
    </row>
    <row r="19845" spans="13:13" x14ac:dyDescent="0.3">
      <c r="M19845" s="9"/>
    </row>
    <row r="19846" spans="13:13" x14ac:dyDescent="0.3">
      <c r="M19846" s="9"/>
    </row>
    <row r="19847" spans="13:13" x14ac:dyDescent="0.3">
      <c r="M19847" s="9"/>
    </row>
    <row r="19848" spans="13:13" x14ac:dyDescent="0.3">
      <c r="M19848" s="9"/>
    </row>
    <row r="19849" spans="13:13" x14ac:dyDescent="0.3">
      <c r="M19849" s="9"/>
    </row>
    <row r="19850" spans="13:13" x14ac:dyDescent="0.3">
      <c r="M19850" s="9"/>
    </row>
    <row r="19851" spans="13:13" x14ac:dyDescent="0.3">
      <c r="M19851" s="9"/>
    </row>
    <row r="19852" spans="13:13" x14ac:dyDescent="0.3">
      <c r="M19852" s="9"/>
    </row>
    <row r="19853" spans="13:13" x14ac:dyDescent="0.3">
      <c r="M19853" s="9"/>
    </row>
    <row r="19854" spans="13:13" x14ac:dyDescent="0.3">
      <c r="M19854" s="9"/>
    </row>
    <row r="19855" spans="13:13" x14ac:dyDescent="0.3">
      <c r="M19855" s="9"/>
    </row>
    <row r="19856" spans="13:13" x14ac:dyDescent="0.3">
      <c r="M19856" s="9"/>
    </row>
    <row r="19857" spans="13:13" x14ac:dyDescent="0.3">
      <c r="M19857" s="9"/>
    </row>
    <row r="19858" spans="13:13" x14ac:dyDescent="0.3">
      <c r="M19858" s="9"/>
    </row>
    <row r="19859" spans="13:13" x14ac:dyDescent="0.3">
      <c r="M19859" s="9"/>
    </row>
    <row r="19860" spans="13:13" x14ac:dyDescent="0.3">
      <c r="M19860" s="9"/>
    </row>
    <row r="19861" spans="13:13" x14ac:dyDescent="0.3">
      <c r="M19861" s="9"/>
    </row>
    <row r="19862" spans="13:13" x14ac:dyDescent="0.3">
      <c r="M19862" s="9"/>
    </row>
    <row r="19863" spans="13:13" x14ac:dyDescent="0.3">
      <c r="M19863" s="9"/>
    </row>
    <row r="19864" spans="13:13" x14ac:dyDescent="0.3">
      <c r="M19864" s="9"/>
    </row>
    <row r="19865" spans="13:13" x14ac:dyDescent="0.3">
      <c r="M19865" s="9"/>
    </row>
    <row r="19866" spans="13:13" x14ac:dyDescent="0.3">
      <c r="M19866" s="9"/>
    </row>
    <row r="19867" spans="13:13" x14ac:dyDescent="0.3">
      <c r="M19867" s="9"/>
    </row>
    <row r="19868" spans="13:13" x14ac:dyDescent="0.3">
      <c r="M19868" s="9"/>
    </row>
    <row r="19869" spans="13:13" x14ac:dyDescent="0.3">
      <c r="M19869" s="9"/>
    </row>
    <row r="19870" spans="13:13" x14ac:dyDescent="0.3">
      <c r="M19870" s="9"/>
    </row>
    <row r="19871" spans="13:13" x14ac:dyDescent="0.3">
      <c r="M19871" s="9"/>
    </row>
    <row r="19872" spans="13:13" x14ac:dyDescent="0.3">
      <c r="M19872" s="9"/>
    </row>
    <row r="19873" spans="13:13" x14ac:dyDescent="0.3">
      <c r="M19873" s="9"/>
    </row>
    <row r="19874" spans="13:13" x14ac:dyDescent="0.3">
      <c r="M19874" s="9"/>
    </row>
    <row r="19875" spans="13:13" x14ac:dyDescent="0.3">
      <c r="M19875" s="9"/>
    </row>
    <row r="19876" spans="13:13" x14ac:dyDescent="0.3">
      <c r="M19876" s="9"/>
    </row>
    <row r="19877" spans="13:13" x14ac:dyDescent="0.3">
      <c r="M19877" s="9"/>
    </row>
    <row r="19878" spans="13:13" x14ac:dyDescent="0.3">
      <c r="M19878" s="9"/>
    </row>
    <row r="19879" spans="13:13" x14ac:dyDescent="0.3">
      <c r="M19879" s="9"/>
    </row>
    <row r="19880" spans="13:13" x14ac:dyDescent="0.3">
      <c r="M19880" s="9"/>
    </row>
    <row r="19881" spans="13:13" x14ac:dyDescent="0.3">
      <c r="M19881" s="9"/>
    </row>
    <row r="19882" spans="13:13" x14ac:dyDescent="0.3">
      <c r="M19882" s="9"/>
    </row>
    <row r="19883" spans="13:13" x14ac:dyDescent="0.3">
      <c r="M19883" s="9"/>
    </row>
    <row r="19884" spans="13:13" x14ac:dyDescent="0.3">
      <c r="M19884" s="9"/>
    </row>
    <row r="19885" spans="13:13" x14ac:dyDescent="0.3">
      <c r="M19885" s="9"/>
    </row>
    <row r="19886" spans="13:13" x14ac:dyDescent="0.3">
      <c r="M19886" s="9"/>
    </row>
    <row r="19887" spans="13:13" x14ac:dyDescent="0.3">
      <c r="M19887" s="9"/>
    </row>
    <row r="19888" spans="13:13" x14ac:dyDescent="0.3">
      <c r="M19888" s="9"/>
    </row>
    <row r="19889" spans="13:13" x14ac:dyDescent="0.3">
      <c r="M19889" s="9"/>
    </row>
    <row r="19890" spans="13:13" x14ac:dyDescent="0.3">
      <c r="M19890" s="9"/>
    </row>
    <row r="19891" spans="13:13" x14ac:dyDescent="0.3">
      <c r="M19891" s="9"/>
    </row>
    <row r="19892" spans="13:13" x14ac:dyDescent="0.3">
      <c r="M19892" s="9"/>
    </row>
    <row r="19893" spans="13:13" x14ac:dyDescent="0.3">
      <c r="M19893" s="9"/>
    </row>
    <row r="19894" spans="13:13" x14ac:dyDescent="0.3">
      <c r="M19894" s="9"/>
    </row>
    <row r="19895" spans="13:13" x14ac:dyDescent="0.3">
      <c r="M19895" s="9"/>
    </row>
    <row r="19896" spans="13:13" x14ac:dyDescent="0.3">
      <c r="M19896" s="9"/>
    </row>
    <row r="19897" spans="13:13" x14ac:dyDescent="0.3">
      <c r="M19897" s="9"/>
    </row>
    <row r="19898" spans="13:13" x14ac:dyDescent="0.3">
      <c r="M19898" s="9"/>
    </row>
    <row r="19899" spans="13:13" x14ac:dyDescent="0.3">
      <c r="M19899" s="9"/>
    </row>
    <row r="19900" spans="13:13" x14ac:dyDescent="0.3">
      <c r="M19900" s="9"/>
    </row>
    <row r="19901" spans="13:13" x14ac:dyDescent="0.3">
      <c r="M19901" s="9"/>
    </row>
    <row r="19902" spans="13:13" x14ac:dyDescent="0.3">
      <c r="M19902" s="9"/>
    </row>
    <row r="19903" spans="13:13" x14ac:dyDescent="0.3">
      <c r="M19903" s="9"/>
    </row>
    <row r="19904" spans="13:13" x14ac:dyDescent="0.3">
      <c r="M19904" s="9"/>
    </row>
    <row r="19905" spans="13:13" x14ac:dyDescent="0.3">
      <c r="M19905" s="9"/>
    </row>
    <row r="19906" spans="13:13" x14ac:dyDescent="0.3">
      <c r="M19906" s="9"/>
    </row>
    <row r="19907" spans="13:13" x14ac:dyDescent="0.3">
      <c r="M19907" s="9"/>
    </row>
    <row r="19908" spans="13:13" x14ac:dyDescent="0.3">
      <c r="M19908" s="9"/>
    </row>
    <row r="19909" spans="13:13" x14ac:dyDescent="0.3">
      <c r="M19909" s="9"/>
    </row>
    <row r="19910" spans="13:13" x14ac:dyDescent="0.3">
      <c r="M19910" s="9"/>
    </row>
    <row r="19911" spans="13:13" x14ac:dyDescent="0.3">
      <c r="M19911" s="9"/>
    </row>
    <row r="19912" spans="13:13" x14ac:dyDescent="0.3">
      <c r="M19912" s="9"/>
    </row>
    <row r="19913" spans="13:13" x14ac:dyDescent="0.3">
      <c r="M19913" s="9"/>
    </row>
    <row r="19914" spans="13:13" x14ac:dyDescent="0.3">
      <c r="M19914" s="9"/>
    </row>
    <row r="19915" spans="13:13" x14ac:dyDescent="0.3">
      <c r="M19915" s="9"/>
    </row>
    <row r="19916" spans="13:13" x14ac:dyDescent="0.3">
      <c r="M19916" s="9"/>
    </row>
    <row r="19917" spans="13:13" x14ac:dyDescent="0.3">
      <c r="M19917" s="9"/>
    </row>
    <row r="19918" spans="13:13" x14ac:dyDescent="0.3">
      <c r="M19918" s="9"/>
    </row>
    <row r="19919" spans="13:13" x14ac:dyDescent="0.3">
      <c r="M19919" s="9"/>
    </row>
    <row r="19920" spans="13:13" x14ac:dyDescent="0.3">
      <c r="M19920" s="9"/>
    </row>
    <row r="19921" spans="13:13" x14ac:dyDescent="0.3">
      <c r="M19921" s="9"/>
    </row>
    <row r="19922" spans="13:13" x14ac:dyDescent="0.3">
      <c r="M19922" s="9"/>
    </row>
    <row r="19923" spans="13:13" x14ac:dyDescent="0.3">
      <c r="M19923" s="9"/>
    </row>
    <row r="19924" spans="13:13" x14ac:dyDescent="0.3">
      <c r="M19924" s="9"/>
    </row>
    <row r="19925" spans="13:13" x14ac:dyDescent="0.3">
      <c r="M19925" s="9"/>
    </row>
    <row r="19926" spans="13:13" x14ac:dyDescent="0.3">
      <c r="M19926" s="9"/>
    </row>
    <row r="19927" spans="13:13" x14ac:dyDescent="0.3">
      <c r="M19927" s="9"/>
    </row>
    <row r="19928" spans="13:13" x14ac:dyDescent="0.3">
      <c r="M19928" s="9"/>
    </row>
    <row r="19929" spans="13:13" x14ac:dyDescent="0.3">
      <c r="M19929" s="9"/>
    </row>
    <row r="19930" spans="13:13" x14ac:dyDescent="0.3">
      <c r="M19930" s="9"/>
    </row>
    <row r="19931" spans="13:13" x14ac:dyDescent="0.3">
      <c r="M19931" s="9"/>
    </row>
    <row r="19932" spans="13:13" x14ac:dyDescent="0.3">
      <c r="M19932" s="9"/>
    </row>
    <row r="19933" spans="13:13" x14ac:dyDescent="0.3">
      <c r="M19933" s="9"/>
    </row>
    <row r="19934" spans="13:13" x14ac:dyDescent="0.3">
      <c r="M19934" s="9"/>
    </row>
    <row r="19935" spans="13:13" x14ac:dyDescent="0.3">
      <c r="M19935" s="9"/>
    </row>
    <row r="19936" spans="13:13" x14ac:dyDescent="0.3">
      <c r="M19936" s="9"/>
    </row>
    <row r="19937" spans="13:13" x14ac:dyDescent="0.3">
      <c r="M19937" s="9"/>
    </row>
    <row r="19938" spans="13:13" x14ac:dyDescent="0.3">
      <c r="M19938" s="9"/>
    </row>
    <row r="19939" spans="13:13" x14ac:dyDescent="0.3">
      <c r="M19939" s="9"/>
    </row>
    <row r="19940" spans="13:13" x14ac:dyDescent="0.3">
      <c r="M19940" s="9"/>
    </row>
    <row r="19941" spans="13:13" x14ac:dyDescent="0.3">
      <c r="M19941" s="9"/>
    </row>
    <row r="19942" spans="13:13" x14ac:dyDescent="0.3">
      <c r="M19942" s="9"/>
    </row>
    <row r="19943" spans="13:13" x14ac:dyDescent="0.3">
      <c r="M19943" s="9"/>
    </row>
    <row r="19944" spans="13:13" x14ac:dyDescent="0.3">
      <c r="M19944" s="9"/>
    </row>
    <row r="19945" spans="13:13" x14ac:dyDescent="0.3">
      <c r="M19945" s="9"/>
    </row>
    <row r="19946" spans="13:13" x14ac:dyDescent="0.3">
      <c r="M19946" s="9"/>
    </row>
    <row r="19947" spans="13:13" x14ac:dyDescent="0.3">
      <c r="M19947" s="9"/>
    </row>
    <row r="19948" spans="13:13" x14ac:dyDescent="0.3">
      <c r="M19948" s="9"/>
    </row>
    <row r="19949" spans="13:13" x14ac:dyDescent="0.3">
      <c r="M19949" s="9"/>
    </row>
    <row r="19950" spans="13:13" x14ac:dyDescent="0.3">
      <c r="M19950" s="9"/>
    </row>
    <row r="19951" spans="13:13" x14ac:dyDescent="0.3">
      <c r="M19951" s="9"/>
    </row>
    <row r="19952" spans="13:13" x14ac:dyDescent="0.3">
      <c r="M19952" s="9"/>
    </row>
    <row r="19953" spans="13:13" x14ac:dyDescent="0.3">
      <c r="M19953" s="9"/>
    </row>
    <row r="19954" spans="13:13" x14ac:dyDescent="0.3">
      <c r="M19954" s="9"/>
    </row>
    <row r="19955" spans="13:13" x14ac:dyDescent="0.3">
      <c r="M19955" s="9"/>
    </row>
    <row r="19956" spans="13:13" x14ac:dyDescent="0.3">
      <c r="M19956" s="9"/>
    </row>
    <row r="19957" spans="13:13" x14ac:dyDescent="0.3">
      <c r="M19957" s="9"/>
    </row>
    <row r="19958" spans="13:13" x14ac:dyDescent="0.3">
      <c r="M19958" s="9"/>
    </row>
    <row r="19959" spans="13:13" x14ac:dyDescent="0.3">
      <c r="M19959" s="9"/>
    </row>
    <row r="19960" spans="13:13" x14ac:dyDescent="0.3">
      <c r="M19960" s="9"/>
    </row>
    <row r="19961" spans="13:13" x14ac:dyDescent="0.3">
      <c r="M19961" s="9"/>
    </row>
    <row r="19962" spans="13:13" x14ac:dyDescent="0.3">
      <c r="M19962" s="9"/>
    </row>
    <row r="19963" spans="13:13" x14ac:dyDescent="0.3">
      <c r="M19963" s="9"/>
    </row>
    <row r="19964" spans="13:13" x14ac:dyDescent="0.3">
      <c r="M19964" s="9"/>
    </row>
    <row r="19965" spans="13:13" x14ac:dyDescent="0.3">
      <c r="M19965" s="9"/>
    </row>
    <row r="19966" spans="13:13" x14ac:dyDescent="0.3">
      <c r="M19966" s="9"/>
    </row>
    <row r="19967" spans="13:13" x14ac:dyDescent="0.3">
      <c r="M19967" s="9"/>
    </row>
    <row r="19968" spans="13:13" x14ac:dyDescent="0.3">
      <c r="M19968" s="9"/>
    </row>
    <row r="19969" spans="13:13" x14ac:dyDescent="0.3">
      <c r="M19969" s="9"/>
    </row>
    <row r="19970" spans="13:13" x14ac:dyDescent="0.3">
      <c r="M19970" s="9"/>
    </row>
    <row r="19971" spans="13:13" x14ac:dyDescent="0.3">
      <c r="M19971" s="9"/>
    </row>
    <row r="19972" spans="13:13" x14ac:dyDescent="0.3">
      <c r="M19972" s="9"/>
    </row>
    <row r="19973" spans="13:13" x14ac:dyDescent="0.3">
      <c r="M19973" s="9"/>
    </row>
    <row r="19974" spans="13:13" x14ac:dyDescent="0.3">
      <c r="M19974" s="9"/>
    </row>
    <row r="19975" spans="13:13" x14ac:dyDescent="0.3">
      <c r="M19975" s="9"/>
    </row>
    <row r="19976" spans="13:13" x14ac:dyDescent="0.3">
      <c r="M19976" s="9"/>
    </row>
    <row r="19977" spans="13:13" x14ac:dyDescent="0.3">
      <c r="M19977" s="9"/>
    </row>
    <row r="19978" spans="13:13" x14ac:dyDescent="0.3">
      <c r="M19978" s="9"/>
    </row>
    <row r="19979" spans="13:13" x14ac:dyDescent="0.3">
      <c r="M19979" s="9"/>
    </row>
    <row r="19980" spans="13:13" x14ac:dyDescent="0.3">
      <c r="M19980" s="9"/>
    </row>
    <row r="19981" spans="13:13" x14ac:dyDescent="0.3">
      <c r="M19981" s="9"/>
    </row>
    <row r="19982" spans="13:13" x14ac:dyDescent="0.3">
      <c r="M19982" s="9"/>
    </row>
    <row r="19983" spans="13:13" x14ac:dyDescent="0.3">
      <c r="M19983" s="9"/>
    </row>
    <row r="19984" spans="13:13" x14ac:dyDescent="0.3">
      <c r="M19984" s="9"/>
    </row>
    <row r="19985" spans="13:13" x14ac:dyDescent="0.3">
      <c r="M19985" s="9"/>
    </row>
    <row r="19986" spans="13:13" x14ac:dyDescent="0.3">
      <c r="M19986" s="9"/>
    </row>
    <row r="19987" spans="13:13" x14ac:dyDescent="0.3">
      <c r="M19987" s="9"/>
    </row>
    <row r="19988" spans="13:13" x14ac:dyDescent="0.3">
      <c r="M19988" s="9"/>
    </row>
    <row r="19989" spans="13:13" x14ac:dyDescent="0.3">
      <c r="M19989" s="9"/>
    </row>
    <row r="19990" spans="13:13" x14ac:dyDescent="0.3">
      <c r="M19990" s="9"/>
    </row>
    <row r="19991" spans="13:13" x14ac:dyDescent="0.3">
      <c r="M19991" s="9"/>
    </row>
    <row r="19992" spans="13:13" x14ac:dyDescent="0.3">
      <c r="M19992" s="9"/>
    </row>
    <row r="19993" spans="13:13" x14ac:dyDescent="0.3">
      <c r="M19993" s="9"/>
    </row>
    <row r="19994" spans="13:13" x14ac:dyDescent="0.3">
      <c r="M19994" s="9"/>
    </row>
    <row r="19995" spans="13:13" x14ac:dyDescent="0.3">
      <c r="M19995" s="9"/>
    </row>
    <row r="19996" spans="13:13" x14ac:dyDescent="0.3">
      <c r="M19996" s="9"/>
    </row>
    <row r="19997" spans="13:13" x14ac:dyDescent="0.3">
      <c r="M19997" s="9"/>
    </row>
    <row r="19998" spans="13:13" x14ac:dyDescent="0.3">
      <c r="M19998" s="9"/>
    </row>
    <row r="19999" spans="13:13" x14ac:dyDescent="0.3">
      <c r="M19999" s="9"/>
    </row>
    <row r="20000" spans="13:13" x14ac:dyDescent="0.3">
      <c r="M20000" s="9"/>
    </row>
    <row r="20001" spans="13:13" x14ac:dyDescent="0.3">
      <c r="M20001" s="9"/>
    </row>
    <row r="20002" spans="13:13" x14ac:dyDescent="0.3">
      <c r="M20002" s="9"/>
    </row>
    <row r="20003" spans="13:13" x14ac:dyDescent="0.3">
      <c r="M20003" s="9"/>
    </row>
    <row r="20004" spans="13:13" x14ac:dyDescent="0.3">
      <c r="M20004" s="9"/>
    </row>
    <row r="20005" spans="13:13" x14ac:dyDescent="0.3">
      <c r="M20005" s="9"/>
    </row>
    <row r="20006" spans="13:13" x14ac:dyDescent="0.3">
      <c r="M20006" s="9"/>
    </row>
    <row r="20007" spans="13:13" x14ac:dyDescent="0.3">
      <c r="M20007" s="9"/>
    </row>
    <row r="20008" spans="13:13" x14ac:dyDescent="0.3">
      <c r="M20008" s="9"/>
    </row>
    <row r="20009" spans="13:13" x14ac:dyDescent="0.3">
      <c r="M20009" s="9"/>
    </row>
    <row r="20010" spans="13:13" x14ac:dyDescent="0.3">
      <c r="M20010" s="9"/>
    </row>
    <row r="20011" spans="13:13" x14ac:dyDescent="0.3">
      <c r="M20011" s="9"/>
    </row>
    <row r="20012" spans="13:13" x14ac:dyDescent="0.3">
      <c r="M20012" s="9"/>
    </row>
    <row r="20013" spans="13:13" x14ac:dyDescent="0.3">
      <c r="M20013" s="9"/>
    </row>
    <row r="20014" spans="13:13" x14ac:dyDescent="0.3">
      <c r="M20014" s="9"/>
    </row>
    <row r="20015" spans="13:13" x14ac:dyDescent="0.3">
      <c r="M20015" s="9"/>
    </row>
    <row r="20016" spans="13:13" x14ac:dyDescent="0.3">
      <c r="M20016" s="9"/>
    </row>
    <row r="20017" spans="13:13" x14ac:dyDescent="0.3">
      <c r="M20017" s="9"/>
    </row>
    <row r="20018" spans="13:13" x14ac:dyDescent="0.3">
      <c r="M20018" s="9"/>
    </row>
    <row r="20019" spans="13:13" x14ac:dyDescent="0.3">
      <c r="M20019" s="9"/>
    </row>
    <row r="20020" spans="13:13" x14ac:dyDescent="0.3">
      <c r="M20020" s="9"/>
    </row>
    <row r="20021" spans="13:13" x14ac:dyDescent="0.3">
      <c r="M20021" s="9"/>
    </row>
    <row r="20022" spans="13:13" x14ac:dyDescent="0.3">
      <c r="M20022" s="9"/>
    </row>
    <row r="20023" spans="13:13" x14ac:dyDescent="0.3">
      <c r="M20023" s="9"/>
    </row>
    <row r="20024" spans="13:13" x14ac:dyDescent="0.3">
      <c r="M20024" s="9"/>
    </row>
    <row r="20025" spans="13:13" x14ac:dyDescent="0.3">
      <c r="M20025" s="9"/>
    </row>
    <row r="20026" spans="13:13" x14ac:dyDescent="0.3">
      <c r="M20026" s="9"/>
    </row>
    <row r="20027" spans="13:13" x14ac:dyDescent="0.3">
      <c r="M20027" s="9"/>
    </row>
    <row r="20028" spans="13:13" x14ac:dyDescent="0.3">
      <c r="M20028" s="9"/>
    </row>
    <row r="20029" spans="13:13" x14ac:dyDescent="0.3">
      <c r="M20029" s="9"/>
    </row>
    <row r="20030" spans="13:13" x14ac:dyDescent="0.3">
      <c r="M20030" s="9"/>
    </row>
    <row r="20031" spans="13:13" x14ac:dyDescent="0.3">
      <c r="M20031" s="9"/>
    </row>
    <row r="20032" spans="13:13" x14ac:dyDescent="0.3">
      <c r="M20032" s="9"/>
    </row>
    <row r="20033" spans="13:13" x14ac:dyDescent="0.3">
      <c r="M20033" s="9"/>
    </row>
    <row r="20034" spans="13:13" x14ac:dyDescent="0.3">
      <c r="M20034" s="9"/>
    </row>
    <row r="20035" spans="13:13" x14ac:dyDescent="0.3">
      <c r="M20035" s="9"/>
    </row>
    <row r="20036" spans="13:13" x14ac:dyDescent="0.3">
      <c r="M20036" s="9"/>
    </row>
    <row r="20037" spans="13:13" x14ac:dyDescent="0.3">
      <c r="M20037" s="9"/>
    </row>
    <row r="20038" spans="13:13" x14ac:dyDescent="0.3">
      <c r="M20038" s="9"/>
    </row>
    <row r="20039" spans="13:13" x14ac:dyDescent="0.3">
      <c r="M20039" s="9"/>
    </row>
    <row r="20040" spans="13:13" x14ac:dyDescent="0.3">
      <c r="M20040" s="9"/>
    </row>
    <row r="20041" spans="13:13" x14ac:dyDescent="0.3">
      <c r="M20041" s="9"/>
    </row>
    <row r="20042" spans="13:13" x14ac:dyDescent="0.3">
      <c r="M20042" s="9"/>
    </row>
    <row r="20043" spans="13:13" x14ac:dyDescent="0.3">
      <c r="M20043" s="9"/>
    </row>
    <row r="20044" spans="13:13" x14ac:dyDescent="0.3">
      <c r="M20044" s="9"/>
    </row>
    <row r="20045" spans="13:13" x14ac:dyDescent="0.3">
      <c r="M20045" s="9"/>
    </row>
    <row r="20046" spans="13:13" x14ac:dyDescent="0.3">
      <c r="M20046" s="9"/>
    </row>
    <row r="20047" spans="13:13" x14ac:dyDescent="0.3">
      <c r="M20047" s="9"/>
    </row>
    <row r="20048" spans="13:13" x14ac:dyDescent="0.3">
      <c r="M20048" s="9"/>
    </row>
    <row r="20049" spans="13:13" x14ac:dyDescent="0.3">
      <c r="M20049" s="9"/>
    </row>
    <row r="20050" spans="13:13" x14ac:dyDescent="0.3">
      <c r="M20050" s="9"/>
    </row>
    <row r="20051" spans="13:13" x14ac:dyDescent="0.3">
      <c r="M20051" s="9"/>
    </row>
    <row r="20052" spans="13:13" x14ac:dyDescent="0.3">
      <c r="M20052" s="9"/>
    </row>
    <row r="20053" spans="13:13" x14ac:dyDescent="0.3">
      <c r="M20053" s="9"/>
    </row>
    <row r="20054" spans="13:13" x14ac:dyDescent="0.3">
      <c r="M20054" s="9"/>
    </row>
    <row r="20055" spans="13:13" x14ac:dyDescent="0.3">
      <c r="M20055" s="9"/>
    </row>
    <row r="20056" spans="13:13" x14ac:dyDescent="0.3">
      <c r="M20056" s="9"/>
    </row>
    <row r="20057" spans="13:13" x14ac:dyDescent="0.3">
      <c r="M20057" s="9"/>
    </row>
    <row r="20058" spans="13:13" x14ac:dyDescent="0.3">
      <c r="M20058" s="9"/>
    </row>
    <row r="20059" spans="13:13" x14ac:dyDescent="0.3">
      <c r="M20059" s="9"/>
    </row>
    <row r="20060" spans="13:13" x14ac:dyDescent="0.3">
      <c r="M20060" s="9"/>
    </row>
    <row r="20061" spans="13:13" x14ac:dyDescent="0.3">
      <c r="M20061" s="9"/>
    </row>
    <row r="20062" spans="13:13" x14ac:dyDescent="0.3">
      <c r="M20062" s="9"/>
    </row>
    <row r="20063" spans="13:13" x14ac:dyDescent="0.3">
      <c r="M20063" s="9"/>
    </row>
    <row r="20064" spans="13:13" x14ac:dyDescent="0.3">
      <c r="M20064" s="9"/>
    </row>
    <row r="20065" spans="13:13" x14ac:dyDescent="0.3">
      <c r="M20065" s="9"/>
    </row>
    <row r="20066" spans="13:13" x14ac:dyDescent="0.3">
      <c r="M20066" s="9"/>
    </row>
    <row r="20067" spans="13:13" x14ac:dyDescent="0.3">
      <c r="M20067" s="9"/>
    </row>
    <row r="20068" spans="13:13" x14ac:dyDescent="0.3">
      <c r="M20068" s="9"/>
    </row>
    <row r="20069" spans="13:13" x14ac:dyDescent="0.3">
      <c r="M20069" s="9"/>
    </row>
    <row r="20070" spans="13:13" x14ac:dyDescent="0.3">
      <c r="M20070" s="9"/>
    </row>
    <row r="20071" spans="13:13" x14ac:dyDescent="0.3">
      <c r="M20071" s="9"/>
    </row>
    <row r="20072" spans="13:13" x14ac:dyDescent="0.3">
      <c r="M20072" s="9"/>
    </row>
    <row r="20073" spans="13:13" x14ac:dyDescent="0.3">
      <c r="M20073" s="9"/>
    </row>
    <row r="20074" spans="13:13" x14ac:dyDescent="0.3">
      <c r="M20074" s="9"/>
    </row>
    <row r="20075" spans="13:13" x14ac:dyDescent="0.3">
      <c r="M20075" s="9"/>
    </row>
    <row r="20076" spans="13:13" x14ac:dyDescent="0.3">
      <c r="M20076" s="9"/>
    </row>
    <row r="20077" spans="13:13" x14ac:dyDescent="0.3">
      <c r="M20077" s="9"/>
    </row>
    <row r="20078" spans="13:13" x14ac:dyDescent="0.3">
      <c r="M20078" s="9"/>
    </row>
    <row r="20079" spans="13:13" x14ac:dyDescent="0.3">
      <c r="M20079" s="9"/>
    </row>
    <row r="20080" spans="13:13" x14ac:dyDescent="0.3">
      <c r="M20080" s="9"/>
    </row>
    <row r="20081" spans="13:13" x14ac:dyDescent="0.3">
      <c r="M20081" s="9"/>
    </row>
    <row r="20082" spans="13:13" x14ac:dyDescent="0.3">
      <c r="M20082" s="9"/>
    </row>
    <row r="20083" spans="13:13" x14ac:dyDescent="0.3">
      <c r="M20083" s="9"/>
    </row>
    <row r="20084" spans="13:13" x14ac:dyDescent="0.3">
      <c r="M20084" s="9"/>
    </row>
    <row r="20085" spans="13:13" x14ac:dyDescent="0.3">
      <c r="M20085" s="9"/>
    </row>
    <row r="20086" spans="13:13" x14ac:dyDescent="0.3">
      <c r="M20086" s="9"/>
    </row>
    <row r="20087" spans="13:13" x14ac:dyDescent="0.3">
      <c r="M20087" s="9"/>
    </row>
    <row r="20088" spans="13:13" x14ac:dyDescent="0.3">
      <c r="M20088" s="9"/>
    </row>
    <row r="20089" spans="13:13" x14ac:dyDescent="0.3">
      <c r="M20089" s="9"/>
    </row>
    <row r="20090" spans="13:13" x14ac:dyDescent="0.3">
      <c r="M20090" s="9"/>
    </row>
    <row r="20091" spans="13:13" x14ac:dyDescent="0.3">
      <c r="M20091" s="9"/>
    </row>
    <row r="20092" spans="13:13" x14ac:dyDescent="0.3">
      <c r="M20092" s="9"/>
    </row>
    <row r="20093" spans="13:13" x14ac:dyDescent="0.3">
      <c r="M20093" s="9"/>
    </row>
    <row r="20094" spans="13:13" x14ac:dyDescent="0.3">
      <c r="M20094" s="9"/>
    </row>
    <row r="20095" spans="13:13" x14ac:dyDescent="0.3">
      <c r="M20095" s="9"/>
    </row>
    <row r="20096" spans="13:13" x14ac:dyDescent="0.3">
      <c r="M20096" s="9"/>
    </row>
    <row r="20097" spans="13:13" x14ac:dyDescent="0.3">
      <c r="M20097" s="9"/>
    </row>
    <row r="20098" spans="13:13" x14ac:dyDescent="0.3">
      <c r="M20098" s="9"/>
    </row>
    <row r="20099" spans="13:13" x14ac:dyDescent="0.3">
      <c r="M20099" s="9"/>
    </row>
    <row r="20100" spans="13:13" x14ac:dyDescent="0.3">
      <c r="M20100" s="9"/>
    </row>
    <row r="20101" spans="13:13" x14ac:dyDescent="0.3">
      <c r="M20101" s="9"/>
    </row>
    <row r="20102" spans="13:13" x14ac:dyDescent="0.3">
      <c r="M20102" s="9"/>
    </row>
    <row r="20103" spans="13:13" x14ac:dyDescent="0.3">
      <c r="M20103" s="9"/>
    </row>
    <row r="20104" spans="13:13" x14ac:dyDescent="0.3">
      <c r="M20104" s="9"/>
    </row>
    <row r="20105" spans="13:13" x14ac:dyDescent="0.3">
      <c r="M20105" s="9"/>
    </row>
    <row r="20106" spans="13:13" x14ac:dyDescent="0.3">
      <c r="M20106" s="9"/>
    </row>
    <row r="20107" spans="13:13" x14ac:dyDescent="0.3">
      <c r="M20107" s="9"/>
    </row>
    <row r="20108" spans="13:13" x14ac:dyDescent="0.3">
      <c r="M20108" s="9"/>
    </row>
    <row r="20109" spans="13:13" x14ac:dyDescent="0.3">
      <c r="M20109" s="9"/>
    </row>
    <row r="20110" spans="13:13" x14ac:dyDescent="0.3">
      <c r="M20110" s="9"/>
    </row>
    <row r="20111" spans="13:13" x14ac:dyDescent="0.3">
      <c r="M20111" s="9"/>
    </row>
    <row r="20112" spans="13:13" x14ac:dyDescent="0.3">
      <c r="M20112" s="9"/>
    </row>
    <row r="20113" spans="13:13" x14ac:dyDescent="0.3">
      <c r="M20113" s="9"/>
    </row>
    <row r="20114" spans="13:13" x14ac:dyDescent="0.3">
      <c r="M20114" s="9"/>
    </row>
    <row r="20115" spans="13:13" x14ac:dyDescent="0.3">
      <c r="M20115" s="9"/>
    </row>
    <row r="20116" spans="13:13" x14ac:dyDescent="0.3">
      <c r="M20116" s="9"/>
    </row>
    <row r="20117" spans="13:13" x14ac:dyDescent="0.3">
      <c r="M20117" s="9"/>
    </row>
    <row r="20118" spans="13:13" x14ac:dyDescent="0.3">
      <c r="M20118" s="9"/>
    </row>
    <row r="20119" spans="13:13" x14ac:dyDescent="0.3">
      <c r="M20119" s="9"/>
    </row>
    <row r="20120" spans="13:13" x14ac:dyDescent="0.3">
      <c r="M20120" s="9"/>
    </row>
    <row r="20121" spans="13:13" x14ac:dyDescent="0.3">
      <c r="M20121" s="9"/>
    </row>
    <row r="20122" spans="13:13" x14ac:dyDescent="0.3">
      <c r="M20122" s="9"/>
    </row>
    <row r="20123" spans="13:13" x14ac:dyDescent="0.3">
      <c r="M20123" s="9"/>
    </row>
    <row r="20124" spans="13:13" x14ac:dyDescent="0.3">
      <c r="M20124" s="9"/>
    </row>
    <row r="20125" spans="13:13" x14ac:dyDescent="0.3">
      <c r="M20125" s="9"/>
    </row>
    <row r="20126" spans="13:13" x14ac:dyDescent="0.3">
      <c r="M20126" s="9"/>
    </row>
    <row r="20127" spans="13:13" x14ac:dyDescent="0.3">
      <c r="M20127" s="9"/>
    </row>
    <row r="20128" spans="13:13" x14ac:dyDescent="0.3">
      <c r="M20128" s="9"/>
    </row>
    <row r="20129" spans="13:13" x14ac:dyDescent="0.3">
      <c r="M20129" s="9"/>
    </row>
    <row r="20130" spans="13:13" x14ac:dyDescent="0.3">
      <c r="M20130" s="9"/>
    </row>
    <row r="20131" spans="13:13" x14ac:dyDescent="0.3">
      <c r="M20131" s="9"/>
    </row>
    <row r="20132" spans="13:13" x14ac:dyDescent="0.3">
      <c r="M20132" s="9"/>
    </row>
    <row r="20133" spans="13:13" x14ac:dyDescent="0.3">
      <c r="M20133" s="9"/>
    </row>
    <row r="20134" spans="13:13" x14ac:dyDescent="0.3">
      <c r="M20134" s="9"/>
    </row>
    <row r="20135" spans="13:13" x14ac:dyDescent="0.3">
      <c r="M20135" s="9"/>
    </row>
    <row r="20136" spans="13:13" x14ac:dyDescent="0.3">
      <c r="M20136" s="9"/>
    </row>
    <row r="20137" spans="13:13" x14ac:dyDescent="0.3">
      <c r="M20137" s="9"/>
    </row>
    <row r="20138" spans="13:13" x14ac:dyDescent="0.3">
      <c r="M20138" s="9"/>
    </row>
    <row r="20139" spans="13:13" x14ac:dyDescent="0.3">
      <c r="M20139" s="9"/>
    </row>
    <row r="20140" spans="13:13" x14ac:dyDescent="0.3">
      <c r="M20140" s="9"/>
    </row>
    <row r="20141" spans="13:13" x14ac:dyDescent="0.3">
      <c r="M20141" s="9"/>
    </row>
    <row r="20142" spans="13:13" x14ac:dyDescent="0.3">
      <c r="M20142" s="9"/>
    </row>
    <row r="20143" spans="13:13" x14ac:dyDescent="0.3">
      <c r="M20143" s="9"/>
    </row>
    <row r="20144" spans="13:13" x14ac:dyDescent="0.3">
      <c r="M20144" s="9"/>
    </row>
    <row r="20145" spans="13:13" x14ac:dyDescent="0.3">
      <c r="M20145" s="9"/>
    </row>
    <row r="20146" spans="13:13" x14ac:dyDescent="0.3">
      <c r="M20146" s="9"/>
    </row>
    <row r="20147" spans="13:13" x14ac:dyDescent="0.3">
      <c r="M20147" s="9"/>
    </row>
    <row r="20148" spans="13:13" x14ac:dyDescent="0.3">
      <c r="M20148" s="9"/>
    </row>
    <row r="20149" spans="13:13" x14ac:dyDescent="0.3">
      <c r="M20149" s="9"/>
    </row>
    <row r="20150" spans="13:13" x14ac:dyDescent="0.3">
      <c r="M20150" s="9"/>
    </row>
    <row r="20151" spans="13:13" x14ac:dyDescent="0.3">
      <c r="M20151" s="9"/>
    </row>
    <row r="20152" spans="13:13" x14ac:dyDescent="0.3">
      <c r="M20152" s="9"/>
    </row>
    <row r="20153" spans="13:13" x14ac:dyDescent="0.3">
      <c r="M20153" s="9"/>
    </row>
    <row r="20154" spans="13:13" x14ac:dyDescent="0.3">
      <c r="M20154" s="9"/>
    </row>
    <row r="20155" spans="13:13" x14ac:dyDescent="0.3">
      <c r="M20155" s="9"/>
    </row>
    <row r="20156" spans="13:13" x14ac:dyDescent="0.3">
      <c r="M20156" s="9"/>
    </row>
    <row r="20157" spans="13:13" x14ac:dyDescent="0.3">
      <c r="M20157" s="9"/>
    </row>
    <row r="20158" spans="13:13" x14ac:dyDescent="0.3">
      <c r="M20158" s="9"/>
    </row>
    <row r="20159" spans="13:13" x14ac:dyDescent="0.3">
      <c r="M20159" s="9"/>
    </row>
    <row r="20160" spans="13:13" x14ac:dyDescent="0.3">
      <c r="M20160" s="9"/>
    </row>
    <row r="20161" spans="13:13" x14ac:dyDescent="0.3">
      <c r="M20161" s="9"/>
    </row>
    <row r="20162" spans="13:13" x14ac:dyDescent="0.3">
      <c r="M20162" s="9"/>
    </row>
    <row r="20163" spans="13:13" x14ac:dyDescent="0.3">
      <c r="M20163" s="9"/>
    </row>
    <row r="20164" spans="13:13" x14ac:dyDescent="0.3">
      <c r="M20164" s="9"/>
    </row>
    <row r="20165" spans="13:13" x14ac:dyDescent="0.3">
      <c r="M20165" s="9"/>
    </row>
    <row r="20166" spans="13:13" x14ac:dyDescent="0.3">
      <c r="M20166" s="9"/>
    </row>
    <row r="20167" spans="13:13" x14ac:dyDescent="0.3">
      <c r="M20167" s="9"/>
    </row>
    <row r="20168" spans="13:13" x14ac:dyDescent="0.3">
      <c r="M20168" s="9"/>
    </row>
    <row r="20169" spans="13:13" x14ac:dyDescent="0.3">
      <c r="M20169" s="9"/>
    </row>
    <row r="20170" spans="13:13" x14ac:dyDescent="0.3">
      <c r="M20170" s="9"/>
    </row>
    <row r="20171" spans="13:13" x14ac:dyDescent="0.3">
      <c r="M20171" s="9"/>
    </row>
    <row r="20172" spans="13:13" x14ac:dyDescent="0.3">
      <c r="M20172" s="9"/>
    </row>
    <row r="20173" spans="13:13" x14ac:dyDescent="0.3">
      <c r="M20173" s="9"/>
    </row>
    <row r="20174" spans="13:13" x14ac:dyDescent="0.3">
      <c r="M20174" s="9"/>
    </row>
    <row r="20175" spans="13:13" x14ac:dyDescent="0.3">
      <c r="M20175" s="9"/>
    </row>
    <row r="20176" spans="13:13" x14ac:dyDescent="0.3">
      <c r="M20176" s="9"/>
    </row>
    <row r="20177" spans="13:13" x14ac:dyDescent="0.3">
      <c r="M20177" s="9"/>
    </row>
    <row r="20178" spans="13:13" x14ac:dyDescent="0.3">
      <c r="M20178" s="9"/>
    </row>
    <row r="20179" spans="13:13" x14ac:dyDescent="0.3">
      <c r="M20179" s="9"/>
    </row>
    <row r="20180" spans="13:13" x14ac:dyDescent="0.3">
      <c r="M20180" s="9"/>
    </row>
    <row r="20181" spans="13:13" x14ac:dyDescent="0.3">
      <c r="M20181" s="9"/>
    </row>
    <row r="20182" spans="13:13" x14ac:dyDescent="0.3">
      <c r="M20182" s="9"/>
    </row>
    <row r="20183" spans="13:13" x14ac:dyDescent="0.3">
      <c r="M20183" s="9"/>
    </row>
    <row r="20184" spans="13:13" x14ac:dyDescent="0.3">
      <c r="M20184" s="9"/>
    </row>
    <row r="20185" spans="13:13" x14ac:dyDescent="0.3">
      <c r="M20185" s="9"/>
    </row>
    <row r="20186" spans="13:13" x14ac:dyDescent="0.3">
      <c r="M20186" s="9"/>
    </row>
    <row r="20187" spans="13:13" x14ac:dyDescent="0.3">
      <c r="M20187" s="9"/>
    </row>
    <row r="20188" spans="13:13" x14ac:dyDescent="0.3">
      <c r="M20188" s="9"/>
    </row>
    <row r="20189" spans="13:13" x14ac:dyDescent="0.3">
      <c r="M20189" s="9"/>
    </row>
    <row r="20190" spans="13:13" x14ac:dyDescent="0.3">
      <c r="M20190" s="9"/>
    </row>
    <row r="20191" spans="13:13" x14ac:dyDescent="0.3">
      <c r="M20191" s="9"/>
    </row>
    <row r="20192" spans="13:13" x14ac:dyDescent="0.3">
      <c r="M20192" s="9"/>
    </row>
    <row r="20193" spans="13:13" x14ac:dyDescent="0.3">
      <c r="M20193" s="9"/>
    </row>
    <row r="20194" spans="13:13" x14ac:dyDescent="0.3">
      <c r="M20194" s="9"/>
    </row>
    <row r="20195" spans="13:13" x14ac:dyDescent="0.3">
      <c r="M20195" s="9"/>
    </row>
    <row r="20196" spans="13:13" x14ac:dyDescent="0.3">
      <c r="M20196" s="9"/>
    </row>
    <row r="20197" spans="13:13" x14ac:dyDescent="0.3">
      <c r="M20197" s="9"/>
    </row>
    <row r="20198" spans="13:13" x14ac:dyDescent="0.3">
      <c r="M20198" s="9"/>
    </row>
    <row r="20199" spans="13:13" x14ac:dyDescent="0.3">
      <c r="M20199" s="9"/>
    </row>
    <row r="20200" spans="13:13" x14ac:dyDescent="0.3">
      <c r="M20200" s="9"/>
    </row>
    <row r="20201" spans="13:13" x14ac:dyDescent="0.3">
      <c r="M20201" s="9"/>
    </row>
    <row r="20202" spans="13:13" x14ac:dyDescent="0.3">
      <c r="M20202" s="9"/>
    </row>
    <row r="20203" spans="13:13" x14ac:dyDescent="0.3">
      <c r="M20203" s="9"/>
    </row>
    <row r="20204" spans="13:13" x14ac:dyDescent="0.3">
      <c r="M20204" s="9"/>
    </row>
    <row r="20205" spans="13:13" x14ac:dyDescent="0.3">
      <c r="M20205" s="9"/>
    </row>
    <row r="20206" spans="13:13" x14ac:dyDescent="0.3">
      <c r="M20206" s="9"/>
    </row>
    <row r="20207" spans="13:13" x14ac:dyDescent="0.3">
      <c r="M20207" s="9"/>
    </row>
    <row r="20208" spans="13:13" x14ac:dyDescent="0.3">
      <c r="M20208" s="9"/>
    </row>
    <row r="20209" spans="13:13" x14ac:dyDescent="0.3">
      <c r="M20209" s="9"/>
    </row>
    <row r="20210" spans="13:13" x14ac:dyDescent="0.3">
      <c r="M20210" s="9"/>
    </row>
    <row r="20211" spans="13:13" x14ac:dyDescent="0.3">
      <c r="M20211" s="9"/>
    </row>
    <row r="20212" spans="13:13" x14ac:dyDescent="0.3">
      <c r="M20212" s="9"/>
    </row>
    <row r="20213" spans="13:13" x14ac:dyDescent="0.3">
      <c r="M20213" s="9"/>
    </row>
    <row r="20214" spans="13:13" x14ac:dyDescent="0.3">
      <c r="M20214" s="9"/>
    </row>
    <row r="20215" spans="13:13" x14ac:dyDescent="0.3">
      <c r="M20215" s="9"/>
    </row>
    <row r="20216" spans="13:13" x14ac:dyDescent="0.3">
      <c r="M20216" s="9"/>
    </row>
    <row r="20217" spans="13:13" x14ac:dyDescent="0.3">
      <c r="M20217" s="9"/>
    </row>
    <row r="20218" spans="13:13" x14ac:dyDescent="0.3">
      <c r="M20218" s="9"/>
    </row>
    <row r="20219" spans="13:13" x14ac:dyDescent="0.3">
      <c r="M20219" s="9"/>
    </row>
    <row r="20220" spans="13:13" x14ac:dyDescent="0.3">
      <c r="M20220" s="9"/>
    </row>
    <row r="20221" spans="13:13" x14ac:dyDescent="0.3">
      <c r="M20221" s="9"/>
    </row>
    <row r="20222" spans="13:13" x14ac:dyDescent="0.3">
      <c r="M20222" s="9"/>
    </row>
    <row r="20223" spans="13:13" x14ac:dyDescent="0.3">
      <c r="M20223" s="9"/>
    </row>
    <row r="20224" spans="13:13" x14ac:dyDescent="0.3">
      <c r="M20224" s="9"/>
    </row>
    <row r="20225" spans="13:13" x14ac:dyDescent="0.3">
      <c r="M20225" s="9"/>
    </row>
    <row r="20226" spans="13:13" x14ac:dyDescent="0.3">
      <c r="M20226" s="9"/>
    </row>
    <row r="20227" spans="13:13" x14ac:dyDescent="0.3">
      <c r="M20227" s="9"/>
    </row>
    <row r="20228" spans="13:13" x14ac:dyDescent="0.3">
      <c r="M20228" s="9"/>
    </row>
    <row r="20229" spans="13:13" x14ac:dyDescent="0.3">
      <c r="M20229" s="9"/>
    </row>
    <row r="20230" spans="13:13" x14ac:dyDescent="0.3">
      <c r="M20230" s="9"/>
    </row>
    <row r="20231" spans="13:13" x14ac:dyDescent="0.3">
      <c r="M20231" s="9"/>
    </row>
    <row r="20232" spans="13:13" x14ac:dyDescent="0.3">
      <c r="M20232" s="9"/>
    </row>
    <row r="20233" spans="13:13" x14ac:dyDescent="0.3">
      <c r="M20233" s="9"/>
    </row>
    <row r="20234" spans="13:13" x14ac:dyDescent="0.3">
      <c r="M20234" s="9"/>
    </row>
    <row r="20235" spans="13:13" x14ac:dyDescent="0.3">
      <c r="M20235" s="9"/>
    </row>
    <row r="20236" spans="13:13" x14ac:dyDescent="0.3">
      <c r="M20236" s="9"/>
    </row>
    <row r="20237" spans="13:13" x14ac:dyDescent="0.3">
      <c r="M20237" s="9"/>
    </row>
    <row r="20238" spans="13:13" x14ac:dyDescent="0.3">
      <c r="M20238" s="9"/>
    </row>
    <row r="20239" spans="13:13" x14ac:dyDescent="0.3">
      <c r="M20239" s="9"/>
    </row>
    <row r="20240" spans="13:13" x14ac:dyDescent="0.3">
      <c r="M20240" s="9"/>
    </row>
    <row r="20241" spans="13:13" x14ac:dyDescent="0.3">
      <c r="M20241" s="9"/>
    </row>
    <row r="20242" spans="13:13" x14ac:dyDescent="0.3">
      <c r="M20242" s="9"/>
    </row>
    <row r="20243" spans="13:13" x14ac:dyDescent="0.3">
      <c r="M20243" s="9"/>
    </row>
    <row r="20244" spans="13:13" x14ac:dyDescent="0.3">
      <c r="M20244" s="9"/>
    </row>
    <row r="20245" spans="13:13" x14ac:dyDescent="0.3">
      <c r="M20245" s="9"/>
    </row>
    <row r="20246" spans="13:13" x14ac:dyDescent="0.3">
      <c r="M20246" s="9"/>
    </row>
    <row r="20247" spans="13:13" x14ac:dyDescent="0.3">
      <c r="M20247" s="9"/>
    </row>
    <row r="20248" spans="13:13" x14ac:dyDescent="0.3">
      <c r="M20248" s="9"/>
    </row>
    <row r="20249" spans="13:13" x14ac:dyDescent="0.3">
      <c r="M20249" s="9"/>
    </row>
    <row r="20250" spans="13:13" x14ac:dyDescent="0.3">
      <c r="M20250" s="9"/>
    </row>
    <row r="20251" spans="13:13" x14ac:dyDescent="0.3">
      <c r="M20251" s="9"/>
    </row>
    <row r="20252" spans="13:13" x14ac:dyDescent="0.3">
      <c r="M20252" s="9"/>
    </row>
    <row r="20253" spans="13:13" x14ac:dyDescent="0.3">
      <c r="M20253" s="9"/>
    </row>
    <row r="20254" spans="13:13" x14ac:dyDescent="0.3">
      <c r="M20254" s="9"/>
    </row>
    <row r="20255" spans="13:13" x14ac:dyDescent="0.3">
      <c r="M20255" s="9"/>
    </row>
    <row r="20256" spans="13:13" x14ac:dyDescent="0.3">
      <c r="M20256" s="9"/>
    </row>
    <row r="20257" spans="13:13" x14ac:dyDescent="0.3">
      <c r="M20257" s="9"/>
    </row>
    <row r="20258" spans="13:13" x14ac:dyDescent="0.3">
      <c r="M20258" s="9"/>
    </row>
    <row r="20259" spans="13:13" x14ac:dyDescent="0.3">
      <c r="M20259" s="9"/>
    </row>
    <row r="20260" spans="13:13" x14ac:dyDescent="0.3">
      <c r="M20260" s="9"/>
    </row>
    <row r="20261" spans="13:13" x14ac:dyDescent="0.3">
      <c r="M20261" s="9"/>
    </row>
    <row r="20262" spans="13:13" x14ac:dyDescent="0.3">
      <c r="M20262" s="9"/>
    </row>
    <row r="20263" spans="13:13" x14ac:dyDescent="0.3">
      <c r="M20263" s="9"/>
    </row>
    <row r="20264" spans="13:13" x14ac:dyDescent="0.3">
      <c r="M20264" s="9"/>
    </row>
    <row r="20265" spans="13:13" x14ac:dyDescent="0.3">
      <c r="M20265" s="9"/>
    </row>
    <row r="20266" spans="13:13" x14ac:dyDescent="0.3">
      <c r="M20266" s="9"/>
    </row>
    <row r="20267" spans="13:13" x14ac:dyDescent="0.3">
      <c r="M20267" s="9"/>
    </row>
    <row r="20268" spans="13:13" x14ac:dyDescent="0.3">
      <c r="M20268" s="9"/>
    </row>
    <row r="20269" spans="13:13" x14ac:dyDescent="0.3">
      <c r="M20269" s="9"/>
    </row>
    <row r="20270" spans="13:13" x14ac:dyDescent="0.3">
      <c r="M20270" s="9"/>
    </row>
    <row r="20271" spans="13:13" x14ac:dyDescent="0.3">
      <c r="M20271" s="9"/>
    </row>
    <row r="20272" spans="13:13" x14ac:dyDescent="0.3">
      <c r="M20272" s="9"/>
    </row>
    <row r="20273" spans="13:13" x14ac:dyDescent="0.3">
      <c r="M20273" s="9"/>
    </row>
    <row r="20274" spans="13:13" x14ac:dyDescent="0.3">
      <c r="M20274" s="9"/>
    </row>
    <row r="20275" spans="13:13" x14ac:dyDescent="0.3">
      <c r="M20275" s="9"/>
    </row>
    <row r="20276" spans="13:13" x14ac:dyDescent="0.3">
      <c r="M20276" s="9"/>
    </row>
    <row r="20277" spans="13:13" x14ac:dyDescent="0.3">
      <c r="M20277" s="9"/>
    </row>
    <row r="20278" spans="13:13" x14ac:dyDescent="0.3">
      <c r="M20278" s="9"/>
    </row>
    <row r="20279" spans="13:13" x14ac:dyDescent="0.3">
      <c r="M20279" s="9"/>
    </row>
    <row r="20280" spans="13:13" x14ac:dyDescent="0.3">
      <c r="M20280" s="9"/>
    </row>
    <row r="20281" spans="13:13" x14ac:dyDescent="0.3">
      <c r="M20281" s="9"/>
    </row>
    <row r="20282" spans="13:13" x14ac:dyDescent="0.3">
      <c r="M20282" s="9"/>
    </row>
    <row r="20283" spans="13:13" x14ac:dyDescent="0.3">
      <c r="M20283" s="9"/>
    </row>
    <row r="20284" spans="13:13" x14ac:dyDescent="0.3">
      <c r="M20284" s="9"/>
    </row>
    <row r="20285" spans="13:13" x14ac:dyDescent="0.3">
      <c r="M20285" s="9"/>
    </row>
    <row r="20286" spans="13:13" x14ac:dyDescent="0.3">
      <c r="M20286" s="9"/>
    </row>
    <row r="20287" spans="13:13" x14ac:dyDescent="0.3">
      <c r="M20287" s="9"/>
    </row>
    <row r="20288" spans="13:13" x14ac:dyDescent="0.3">
      <c r="M20288" s="9"/>
    </row>
    <row r="20289" spans="13:13" x14ac:dyDescent="0.3">
      <c r="M20289" s="9"/>
    </row>
    <row r="20290" spans="13:13" x14ac:dyDescent="0.3">
      <c r="M20290" s="9"/>
    </row>
    <row r="20291" spans="13:13" x14ac:dyDescent="0.3">
      <c r="M20291" s="9"/>
    </row>
    <row r="20292" spans="13:13" x14ac:dyDescent="0.3">
      <c r="M20292" s="9"/>
    </row>
    <row r="20293" spans="13:13" x14ac:dyDescent="0.3">
      <c r="M20293" s="9"/>
    </row>
    <row r="20294" spans="13:13" x14ac:dyDescent="0.3">
      <c r="M20294" s="9"/>
    </row>
    <row r="20295" spans="13:13" x14ac:dyDescent="0.3">
      <c r="M20295" s="9"/>
    </row>
    <row r="20296" spans="13:13" x14ac:dyDescent="0.3">
      <c r="M20296" s="9"/>
    </row>
    <row r="20297" spans="13:13" x14ac:dyDescent="0.3">
      <c r="M20297" s="9"/>
    </row>
    <row r="20298" spans="13:13" x14ac:dyDescent="0.3">
      <c r="M20298" s="9"/>
    </row>
    <row r="20299" spans="13:13" x14ac:dyDescent="0.3">
      <c r="M20299" s="9"/>
    </row>
    <row r="20300" spans="13:13" x14ac:dyDescent="0.3">
      <c r="M20300" s="9"/>
    </row>
    <row r="20301" spans="13:13" x14ac:dyDescent="0.3">
      <c r="M20301" s="9"/>
    </row>
    <row r="20302" spans="13:13" x14ac:dyDescent="0.3">
      <c r="M20302" s="9"/>
    </row>
    <row r="20303" spans="13:13" x14ac:dyDescent="0.3">
      <c r="M20303" s="9"/>
    </row>
    <row r="20304" spans="13:13" x14ac:dyDescent="0.3">
      <c r="M20304" s="9"/>
    </row>
    <row r="20305" spans="13:13" x14ac:dyDescent="0.3">
      <c r="M20305" s="9"/>
    </row>
    <row r="20306" spans="13:13" x14ac:dyDescent="0.3">
      <c r="M20306" s="9"/>
    </row>
    <row r="20307" spans="13:13" x14ac:dyDescent="0.3">
      <c r="M20307" s="9"/>
    </row>
    <row r="20308" spans="13:13" x14ac:dyDescent="0.3">
      <c r="M20308" s="9"/>
    </row>
    <row r="20309" spans="13:13" x14ac:dyDescent="0.3">
      <c r="M20309" s="9"/>
    </row>
    <row r="20310" spans="13:13" x14ac:dyDescent="0.3">
      <c r="M20310" s="9"/>
    </row>
    <row r="20311" spans="13:13" x14ac:dyDescent="0.3">
      <c r="M20311" s="9"/>
    </row>
    <row r="20312" spans="13:13" x14ac:dyDescent="0.3">
      <c r="M20312" s="9"/>
    </row>
    <row r="20313" spans="13:13" x14ac:dyDescent="0.3">
      <c r="M20313" s="9"/>
    </row>
    <row r="20314" spans="13:13" x14ac:dyDescent="0.3">
      <c r="M20314" s="9"/>
    </row>
    <row r="20315" spans="13:13" x14ac:dyDescent="0.3">
      <c r="M20315" s="9"/>
    </row>
    <row r="20316" spans="13:13" x14ac:dyDescent="0.3">
      <c r="M20316" s="9"/>
    </row>
    <row r="20317" spans="13:13" x14ac:dyDescent="0.3">
      <c r="M20317" s="9"/>
    </row>
    <row r="20318" spans="13:13" x14ac:dyDescent="0.3">
      <c r="M20318" s="9"/>
    </row>
    <row r="20319" spans="13:13" x14ac:dyDescent="0.3">
      <c r="M20319" s="9"/>
    </row>
    <row r="20320" spans="13:13" x14ac:dyDescent="0.3">
      <c r="M20320" s="9"/>
    </row>
    <row r="20321" spans="13:13" x14ac:dyDescent="0.3">
      <c r="M20321" s="9"/>
    </row>
    <row r="20322" spans="13:13" x14ac:dyDescent="0.3">
      <c r="M20322" s="9"/>
    </row>
    <row r="20323" spans="13:13" x14ac:dyDescent="0.3">
      <c r="M20323" s="9"/>
    </row>
    <row r="20324" spans="13:13" x14ac:dyDescent="0.3">
      <c r="M20324" s="9"/>
    </row>
    <row r="20325" spans="13:13" x14ac:dyDescent="0.3">
      <c r="M20325" s="9"/>
    </row>
    <row r="20326" spans="13:13" x14ac:dyDescent="0.3">
      <c r="M20326" s="9"/>
    </row>
    <row r="20327" spans="13:13" x14ac:dyDescent="0.3">
      <c r="M20327" s="9"/>
    </row>
    <row r="20328" spans="13:13" x14ac:dyDescent="0.3">
      <c r="M20328" s="9"/>
    </row>
    <row r="20329" spans="13:13" x14ac:dyDescent="0.3">
      <c r="M20329" s="9"/>
    </row>
    <row r="20330" spans="13:13" x14ac:dyDescent="0.3">
      <c r="M20330" s="9"/>
    </row>
    <row r="20331" spans="13:13" x14ac:dyDescent="0.3">
      <c r="M20331" s="9"/>
    </row>
    <row r="20332" spans="13:13" x14ac:dyDescent="0.3">
      <c r="M20332" s="9"/>
    </row>
    <row r="20333" spans="13:13" x14ac:dyDescent="0.3">
      <c r="M20333" s="9"/>
    </row>
    <row r="20334" spans="13:13" x14ac:dyDescent="0.3">
      <c r="M20334" s="9"/>
    </row>
    <row r="20335" spans="13:13" x14ac:dyDescent="0.3">
      <c r="M20335" s="9"/>
    </row>
    <row r="20336" spans="13:13" x14ac:dyDescent="0.3">
      <c r="M20336" s="9"/>
    </row>
    <row r="20337" spans="13:13" x14ac:dyDescent="0.3">
      <c r="M20337" s="9"/>
    </row>
    <row r="20338" spans="13:13" x14ac:dyDescent="0.3">
      <c r="M20338" s="9"/>
    </row>
    <row r="20339" spans="13:13" x14ac:dyDescent="0.3">
      <c r="M20339" s="9"/>
    </row>
    <row r="20340" spans="13:13" x14ac:dyDescent="0.3">
      <c r="M20340" s="9"/>
    </row>
    <row r="20341" spans="13:13" x14ac:dyDescent="0.3">
      <c r="M20341" s="9"/>
    </row>
    <row r="20342" spans="13:13" x14ac:dyDescent="0.3">
      <c r="M20342" s="9"/>
    </row>
    <row r="20343" spans="13:13" x14ac:dyDescent="0.3">
      <c r="M20343" s="9"/>
    </row>
    <row r="20344" spans="13:13" x14ac:dyDescent="0.3">
      <c r="M20344" s="9"/>
    </row>
    <row r="20345" spans="13:13" x14ac:dyDescent="0.3">
      <c r="M20345" s="9"/>
    </row>
    <row r="20346" spans="13:13" x14ac:dyDescent="0.3">
      <c r="M20346" s="9"/>
    </row>
    <row r="20347" spans="13:13" x14ac:dyDescent="0.3">
      <c r="M20347" s="9"/>
    </row>
    <row r="20348" spans="13:13" x14ac:dyDescent="0.3">
      <c r="M20348" s="9"/>
    </row>
    <row r="20349" spans="13:13" x14ac:dyDescent="0.3">
      <c r="M20349" s="9"/>
    </row>
    <row r="20350" spans="13:13" x14ac:dyDescent="0.3">
      <c r="M20350" s="9"/>
    </row>
    <row r="20351" spans="13:13" x14ac:dyDescent="0.3">
      <c r="M20351" s="9"/>
    </row>
    <row r="20352" spans="13:13" x14ac:dyDescent="0.3">
      <c r="M20352" s="9"/>
    </row>
    <row r="20353" spans="13:13" x14ac:dyDescent="0.3">
      <c r="M20353" s="9"/>
    </row>
    <row r="20354" spans="13:13" x14ac:dyDescent="0.3">
      <c r="M20354" s="9"/>
    </row>
    <row r="20355" spans="13:13" x14ac:dyDescent="0.3">
      <c r="M20355" s="9"/>
    </row>
    <row r="20356" spans="13:13" x14ac:dyDescent="0.3">
      <c r="M20356" s="9"/>
    </row>
    <row r="20357" spans="13:13" x14ac:dyDescent="0.3">
      <c r="M20357" s="9"/>
    </row>
    <row r="20358" spans="13:13" x14ac:dyDescent="0.3">
      <c r="M20358" s="9"/>
    </row>
    <row r="20359" spans="13:13" x14ac:dyDescent="0.3">
      <c r="M20359" s="9"/>
    </row>
    <row r="20360" spans="13:13" x14ac:dyDescent="0.3">
      <c r="M20360" s="9"/>
    </row>
    <row r="20361" spans="13:13" x14ac:dyDescent="0.3">
      <c r="M20361" s="9"/>
    </row>
    <row r="20362" spans="13:13" x14ac:dyDescent="0.3">
      <c r="M20362" s="9"/>
    </row>
    <row r="20363" spans="13:13" x14ac:dyDescent="0.3">
      <c r="M20363" s="9"/>
    </row>
    <row r="20364" spans="13:13" x14ac:dyDescent="0.3">
      <c r="M20364" s="9"/>
    </row>
    <row r="20365" spans="13:13" x14ac:dyDescent="0.3">
      <c r="M20365" s="9"/>
    </row>
    <row r="20366" spans="13:13" x14ac:dyDescent="0.3">
      <c r="M20366" s="9"/>
    </row>
    <row r="20367" spans="13:13" x14ac:dyDescent="0.3">
      <c r="M20367" s="9"/>
    </row>
    <row r="20368" spans="13:13" x14ac:dyDescent="0.3">
      <c r="M20368" s="9"/>
    </row>
    <row r="20369" spans="13:13" x14ac:dyDescent="0.3">
      <c r="M20369" s="9"/>
    </row>
    <row r="20370" spans="13:13" x14ac:dyDescent="0.3">
      <c r="M20370" s="9"/>
    </row>
    <row r="20371" spans="13:13" x14ac:dyDescent="0.3">
      <c r="M20371" s="9"/>
    </row>
    <row r="20372" spans="13:13" x14ac:dyDescent="0.3">
      <c r="M20372" s="9"/>
    </row>
    <row r="20373" spans="13:13" x14ac:dyDescent="0.3">
      <c r="M20373" s="9"/>
    </row>
    <row r="20374" spans="13:13" x14ac:dyDescent="0.3">
      <c r="M20374" s="9"/>
    </row>
    <row r="20375" spans="13:13" x14ac:dyDescent="0.3">
      <c r="M20375" s="9"/>
    </row>
    <row r="20376" spans="13:13" x14ac:dyDescent="0.3">
      <c r="M20376" s="9"/>
    </row>
    <row r="20377" spans="13:13" x14ac:dyDescent="0.3">
      <c r="M20377" s="9"/>
    </row>
    <row r="20378" spans="13:13" x14ac:dyDescent="0.3">
      <c r="M20378" s="9"/>
    </row>
    <row r="20379" spans="13:13" x14ac:dyDescent="0.3">
      <c r="M20379" s="9"/>
    </row>
    <row r="20380" spans="13:13" x14ac:dyDescent="0.3">
      <c r="M20380" s="9"/>
    </row>
    <row r="20381" spans="13:13" x14ac:dyDescent="0.3">
      <c r="M20381" s="9"/>
    </row>
    <row r="20382" spans="13:13" x14ac:dyDescent="0.3">
      <c r="M20382" s="9"/>
    </row>
    <row r="20383" spans="13:13" x14ac:dyDescent="0.3">
      <c r="M20383" s="9"/>
    </row>
    <row r="20384" spans="13:13" x14ac:dyDescent="0.3">
      <c r="M20384" s="9"/>
    </row>
    <row r="20385" spans="13:13" x14ac:dyDescent="0.3">
      <c r="M20385" s="9"/>
    </row>
    <row r="20386" spans="13:13" x14ac:dyDescent="0.3">
      <c r="M20386" s="9"/>
    </row>
    <row r="20387" spans="13:13" x14ac:dyDescent="0.3">
      <c r="M20387" s="9"/>
    </row>
    <row r="20388" spans="13:13" x14ac:dyDescent="0.3">
      <c r="M20388" s="9"/>
    </row>
    <row r="20389" spans="13:13" x14ac:dyDescent="0.3">
      <c r="M20389" s="9"/>
    </row>
    <row r="20390" spans="13:13" x14ac:dyDescent="0.3">
      <c r="M20390" s="9"/>
    </row>
    <row r="20391" spans="13:13" x14ac:dyDescent="0.3">
      <c r="M20391" s="9"/>
    </row>
    <row r="20392" spans="13:13" x14ac:dyDescent="0.3">
      <c r="M20392" s="9"/>
    </row>
    <row r="20393" spans="13:13" x14ac:dyDescent="0.3">
      <c r="M20393" s="9"/>
    </row>
    <row r="20394" spans="13:13" x14ac:dyDescent="0.3">
      <c r="M20394" s="9"/>
    </row>
    <row r="20395" spans="13:13" x14ac:dyDescent="0.3">
      <c r="M20395" s="9"/>
    </row>
    <row r="20396" spans="13:13" x14ac:dyDescent="0.3">
      <c r="M20396" s="9"/>
    </row>
    <row r="20397" spans="13:13" x14ac:dyDescent="0.3">
      <c r="M20397" s="9"/>
    </row>
    <row r="20398" spans="13:13" x14ac:dyDescent="0.3">
      <c r="M20398" s="9"/>
    </row>
    <row r="20399" spans="13:13" x14ac:dyDescent="0.3">
      <c r="M20399" s="9"/>
    </row>
    <row r="20400" spans="13:13" x14ac:dyDescent="0.3">
      <c r="M20400" s="9"/>
    </row>
    <row r="20401" spans="13:13" x14ac:dyDescent="0.3">
      <c r="M20401" s="9"/>
    </row>
    <row r="20402" spans="13:13" x14ac:dyDescent="0.3">
      <c r="M20402" s="9"/>
    </row>
    <row r="20403" spans="13:13" x14ac:dyDescent="0.3">
      <c r="M20403" s="9"/>
    </row>
    <row r="20404" spans="13:13" x14ac:dyDescent="0.3">
      <c r="M20404" s="9"/>
    </row>
    <row r="20405" spans="13:13" x14ac:dyDescent="0.3">
      <c r="M20405" s="9"/>
    </row>
    <row r="20406" spans="13:13" x14ac:dyDescent="0.3">
      <c r="M20406" s="9"/>
    </row>
    <row r="20407" spans="13:13" x14ac:dyDescent="0.3">
      <c r="M20407" s="9"/>
    </row>
    <row r="20408" spans="13:13" x14ac:dyDescent="0.3">
      <c r="M20408" s="9"/>
    </row>
    <row r="20409" spans="13:13" x14ac:dyDescent="0.3">
      <c r="M20409" s="9"/>
    </row>
    <row r="20410" spans="13:13" x14ac:dyDescent="0.3">
      <c r="M20410" s="9"/>
    </row>
    <row r="20411" spans="13:13" x14ac:dyDescent="0.3">
      <c r="M20411" s="9"/>
    </row>
    <row r="20412" spans="13:13" x14ac:dyDescent="0.3">
      <c r="M20412" s="9"/>
    </row>
    <row r="20413" spans="13:13" x14ac:dyDescent="0.3">
      <c r="M20413" s="9"/>
    </row>
    <row r="20414" spans="13:13" x14ac:dyDescent="0.3">
      <c r="M20414" s="9"/>
    </row>
    <row r="20415" spans="13:13" x14ac:dyDescent="0.3">
      <c r="M20415" s="9"/>
    </row>
    <row r="20416" spans="13:13" x14ac:dyDescent="0.3">
      <c r="M20416" s="9"/>
    </row>
    <row r="20417" spans="13:13" x14ac:dyDescent="0.3">
      <c r="M20417" s="9"/>
    </row>
    <row r="20418" spans="13:13" x14ac:dyDescent="0.3">
      <c r="M20418" s="9"/>
    </row>
    <row r="20419" spans="13:13" x14ac:dyDescent="0.3">
      <c r="M20419" s="9"/>
    </row>
    <row r="20420" spans="13:13" x14ac:dyDescent="0.3">
      <c r="M20420" s="9"/>
    </row>
    <row r="20421" spans="13:13" x14ac:dyDescent="0.3">
      <c r="M20421" s="9"/>
    </row>
    <row r="20422" spans="13:13" x14ac:dyDescent="0.3">
      <c r="M20422" s="9"/>
    </row>
    <row r="20423" spans="13:13" x14ac:dyDescent="0.3">
      <c r="M20423" s="9"/>
    </row>
    <row r="20424" spans="13:13" x14ac:dyDescent="0.3">
      <c r="M20424" s="9"/>
    </row>
    <row r="20425" spans="13:13" x14ac:dyDescent="0.3">
      <c r="M20425" s="9"/>
    </row>
    <row r="20426" spans="13:13" x14ac:dyDescent="0.3">
      <c r="M20426" s="9"/>
    </row>
    <row r="20427" spans="13:13" x14ac:dyDescent="0.3">
      <c r="M20427" s="9"/>
    </row>
    <row r="20428" spans="13:13" x14ac:dyDescent="0.3">
      <c r="M20428" s="9"/>
    </row>
    <row r="20429" spans="13:13" x14ac:dyDescent="0.3">
      <c r="M20429" s="9"/>
    </row>
    <row r="20430" spans="13:13" x14ac:dyDescent="0.3">
      <c r="M20430" s="9"/>
    </row>
    <row r="20431" spans="13:13" x14ac:dyDescent="0.3">
      <c r="M20431" s="9"/>
    </row>
    <row r="20432" spans="13:13" x14ac:dyDescent="0.3">
      <c r="M20432" s="9"/>
    </row>
    <row r="20433" spans="13:13" x14ac:dyDescent="0.3">
      <c r="M20433" s="9"/>
    </row>
    <row r="20434" spans="13:13" x14ac:dyDescent="0.3">
      <c r="M20434" s="9"/>
    </row>
    <row r="20435" spans="13:13" x14ac:dyDescent="0.3">
      <c r="M20435" s="9"/>
    </row>
    <row r="20436" spans="13:13" x14ac:dyDescent="0.3">
      <c r="M20436" s="9"/>
    </row>
    <row r="20437" spans="13:13" x14ac:dyDescent="0.3">
      <c r="M20437" s="9"/>
    </row>
    <row r="20438" spans="13:13" x14ac:dyDescent="0.3">
      <c r="M20438" s="9"/>
    </row>
    <row r="20439" spans="13:13" x14ac:dyDescent="0.3">
      <c r="M20439" s="9"/>
    </row>
    <row r="20440" spans="13:13" x14ac:dyDescent="0.3">
      <c r="M20440" s="9"/>
    </row>
    <row r="20441" spans="13:13" x14ac:dyDescent="0.3">
      <c r="M20441" s="9"/>
    </row>
    <row r="20442" spans="13:13" x14ac:dyDescent="0.3">
      <c r="M20442" s="9"/>
    </row>
    <row r="20443" spans="13:13" x14ac:dyDescent="0.3">
      <c r="M20443" s="9"/>
    </row>
    <row r="20444" spans="13:13" x14ac:dyDescent="0.3">
      <c r="M20444" s="9"/>
    </row>
    <row r="20445" spans="13:13" x14ac:dyDescent="0.3">
      <c r="M20445" s="9"/>
    </row>
    <row r="20446" spans="13:13" x14ac:dyDescent="0.3">
      <c r="M20446" s="9"/>
    </row>
    <row r="20447" spans="13:13" x14ac:dyDescent="0.3">
      <c r="M20447" s="9"/>
    </row>
    <row r="20448" spans="13:13" x14ac:dyDescent="0.3">
      <c r="M20448" s="9"/>
    </row>
    <row r="20449" spans="13:13" x14ac:dyDescent="0.3">
      <c r="M20449" s="9"/>
    </row>
    <row r="20450" spans="13:13" x14ac:dyDescent="0.3">
      <c r="M20450" s="9"/>
    </row>
    <row r="20451" spans="13:13" x14ac:dyDescent="0.3">
      <c r="M20451" s="9"/>
    </row>
    <row r="20452" spans="13:13" x14ac:dyDescent="0.3">
      <c r="M20452" s="9"/>
    </row>
    <row r="20453" spans="13:13" x14ac:dyDescent="0.3">
      <c r="M20453" s="9"/>
    </row>
    <row r="20454" spans="13:13" x14ac:dyDescent="0.3">
      <c r="M20454" s="9"/>
    </row>
    <row r="20455" spans="13:13" x14ac:dyDescent="0.3">
      <c r="M20455" s="9"/>
    </row>
    <row r="20456" spans="13:13" x14ac:dyDescent="0.3">
      <c r="M20456" s="9"/>
    </row>
    <row r="20457" spans="13:13" x14ac:dyDescent="0.3">
      <c r="M20457" s="9"/>
    </row>
    <row r="20458" spans="13:13" x14ac:dyDescent="0.3">
      <c r="M20458" s="9"/>
    </row>
    <row r="20459" spans="13:13" x14ac:dyDescent="0.3">
      <c r="M20459" s="9"/>
    </row>
    <row r="20460" spans="13:13" x14ac:dyDescent="0.3">
      <c r="M20460" s="9"/>
    </row>
    <row r="20461" spans="13:13" x14ac:dyDescent="0.3">
      <c r="M20461" s="9"/>
    </row>
    <row r="20462" spans="13:13" x14ac:dyDescent="0.3">
      <c r="M20462" s="9"/>
    </row>
    <row r="20463" spans="13:13" x14ac:dyDescent="0.3">
      <c r="M20463" s="9"/>
    </row>
    <row r="20464" spans="13:13" x14ac:dyDescent="0.3">
      <c r="M20464" s="9"/>
    </row>
    <row r="20465" spans="13:13" x14ac:dyDescent="0.3">
      <c r="M20465" s="9"/>
    </row>
    <row r="20466" spans="13:13" x14ac:dyDescent="0.3">
      <c r="M20466" s="9"/>
    </row>
    <row r="20467" spans="13:13" x14ac:dyDescent="0.3">
      <c r="M20467" s="9"/>
    </row>
    <row r="20468" spans="13:13" x14ac:dyDescent="0.3">
      <c r="M20468" s="9"/>
    </row>
    <row r="20469" spans="13:13" x14ac:dyDescent="0.3">
      <c r="M20469" s="9"/>
    </row>
    <row r="20470" spans="13:13" x14ac:dyDescent="0.3">
      <c r="M20470" s="9"/>
    </row>
    <row r="20471" spans="13:13" x14ac:dyDescent="0.3">
      <c r="M20471" s="9"/>
    </row>
    <row r="20472" spans="13:13" x14ac:dyDescent="0.3">
      <c r="M20472" s="9"/>
    </row>
    <row r="20473" spans="13:13" x14ac:dyDescent="0.3">
      <c r="M20473" s="9"/>
    </row>
    <row r="20474" spans="13:13" x14ac:dyDescent="0.3">
      <c r="M20474" s="9"/>
    </row>
    <row r="20475" spans="13:13" x14ac:dyDescent="0.3">
      <c r="M20475" s="9"/>
    </row>
    <row r="20476" spans="13:13" x14ac:dyDescent="0.3">
      <c r="M20476" s="9"/>
    </row>
    <row r="20477" spans="13:13" x14ac:dyDescent="0.3">
      <c r="M20477" s="9"/>
    </row>
    <row r="20478" spans="13:13" x14ac:dyDescent="0.3">
      <c r="M20478" s="9"/>
    </row>
    <row r="20479" spans="13:13" x14ac:dyDescent="0.3">
      <c r="M20479" s="9"/>
    </row>
    <row r="20480" spans="13:13" x14ac:dyDescent="0.3">
      <c r="M20480" s="9"/>
    </row>
    <row r="20481" spans="13:13" x14ac:dyDescent="0.3">
      <c r="M20481" s="9"/>
    </row>
    <row r="20482" spans="13:13" x14ac:dyDescent="0.3">
      <c r="M20482" s="9"/>
    </row>
    <row r="20483" spans="13:13" x14ac:dyDescent="0.3">
      <c r="M20483" s="9"/>
    </row>
    <row r="20484" spans="13:13" x14ac:dyDescent="0.3">
      <c r="M20484" s="9"/>
    </row>
    <row r="20485" spans="13:13" x14ac:dyDescent="0.3">
      <c r="M20485" s="9"/>
    </row>
    <row r="20486" spans="13:13" x14ac:dyDescent="0.3">
      <c r="M20486" s="9"/>
    </row>
    <row r="20487" spans="13:13" x14ac:dyDescent="0.3">
      <c r="M20487" s="9"/>
    </row>
    <row r="20488" spans="13:13" x14ac:dyDescent="0.3">
      <c r="M20488" s="9"/>
    </row>
    <row r="20489" spans="13:13" x14ac:dyDescent="0.3">
      <c r="M20489" s="9"/>
    </row>
    <row r="20490" spans="13:13" x14ac:dyDescent="0.3">
      <c r="M20490" s="9"/>
    </row>
    <row r="20491" spans="13:13" x14ac:dyDescent="0.3">
      <c r="M20491" s="9"/>
    </row>
    <row r="20492" spans="13:13" x14ac:dyDescent="0.3">
      <c r="M20492" s="9"/>
    </row>
    <row r="20493" spans="13:13" x14ac:dyDescent="0.3">
      <c r="M20493" s="9"/>
    </row>
    <row r="20494" spans="13:13" x14ac:dyDescent="0.3">
      <c r="M20494" s="9"/>
    </row>
    <row r="20495" spans="13:13" x14ac:dyDescent="0.3">
      <c r="M20495" s="9"/>
    </row>
    <row r="20496" spans="13:13" x14ac:dyDescent="0.3">
      <c r="M20496" s="9"/>
    </row>
    <row r="20497" spans="13:13" x14ac:dyDescent="0.3">
      <c r="M20497" s="9"/>
    </row>
    <row r="20498" spans="13:13" x14ac:dyDescent="0.3">
      <c r="M20498" s="9"/>
    </row>
    <row r="20499" spans="13:13" x14ac:dyDescent="0.3">
      <c r="M20499" s="9"/>
    </row>
    <row r="20500" spans="13:13" x14ac:dyDescent="0.3">
      <c r="M20500" s="9"/>
    </row>
    <row r="20501" spans="13:13" x14ac:dyDescent="0.3">
      <c r="M20501" s="9"/>
    </row>
    <row r="20502" spans="13:13" x14ac:dyDescent="0.3">
      <c r="M20502" s="9"/>
    </row>
    <row r="20503" spans="13:13" x14ac:dyDescent="0.3">
      <c r="M20503" s="9"/>
    </row>
    <row r="20504" spans="13:13" x14ac:dyDescent="0.3">
      <c r="M20504" s="9"/>
    </row>
    <row r="20505" spans="13:13" x14ac:dyDescent="0.3">
      <c r="M20505" s="9"/>
    </row>
    <row r="20506" spans="13:13" x14ac:dyDescent="0.3">
      <c r="M20506" s="9"/>
    </row>
    <row r="20507" spans="13:13" x14ac:dyDescent="0.3">
      <c r="M20507" s="9"/>
    </row>
    <row r="20508" spans="13:13" x14ac:dyDescent="0.3">
      <c r="M20508" s="9"/>
    </row>
    <row r="20509" spans="13:13" x14ac:dyDescent="0.3">
      <c r="M20509" s="9"/>
    </row>
    <row r="20510" spans="13:13" x14ac:dyDescent="0.3">
      <c r="M20510" s="9"/>
    </row>
    <row r="20511" spans="13:13" x14ac:dyDescent="0.3">
      <c r="M20511" s="9"/>
    </row>
    <row r="20512" spans="13:13" x14ac:dyDescent="0.3">
      <c r="M20512" s="9"/>
    </row>
    <row r="20513" spans="13:13" x14ac:dyDescent="0.3">
      <c r="M20513" s="9"/>
    </row>
    <row r="20514" spans="13:13" x14ac:dyDescent="0.3">
      <c r="M20514" s="9"/>
    </row>
    <row r="20515" spans="13:13" x14ac:dyDescent="0.3">
      <c r="M20515" s="9"/>
    </row>
    <row r="20516" spans="13:13" x14ac:dyDescent="0.3">
      <c r="M20516" s="9"/>
    </row>
    <row r="20517" spans="13:13" x14ac:dyDescent="0.3">
      <c r="M20517" s="9"/>
    </row>
    <row r="20518" spans="13:13" x14ac:dyDescent="0.3">
      <c r="M20518" s="9"/>
    </row>
    <row r="20519" spans="13:13" x14ac:dyDescent="0.3">
      <c r="M20519" s="9"/>
    </row>
    <row r="20520" spans="13:13" x14ac:dyDescent="0.3">
      <c r="M20520" s="9"/>
    </row>
    <row r="20521" spans="13:13" x14ac:dyDescent="0.3">
      <c r="M20521" s="9"/>
    </row>
    <row r="20522" spans="13:13" x14ac:dyDescent="0.3">
      <c r="M20522" s="9"/>
    </row>
    <row r="20523" spans="13:13" x14ac:dyDescent="0.3">
      <c r="M20523" s="9"/>
    </row>
    <row r="20524" spans="13:13" x14ac:dyDescent="0.3">
      <c r="M20524" s="9"/>
    </row>
    <row r="20525" spans="13:13" x14ac:dyDescent="0.3">
      <c r="M20525" s="9"/>
    </row>
    <row r="20526" spans="13:13" x14ac:dyDescent="0.3">
      <c r="M20526" s="9"/>
    </row>
    <row r="20527" spans="13:13" x14ac:dyDescent="0.3">
      <c r="M20527" s="9"/>
    </row>
    <row r="20528" spans="13:13" x14ac:dyDescent="0.3">
      <c r="M20528" s="9"/>
    </row>
    <row r="20529" spans="13:13" x14ac:dyDescent="0.3">
      <c r="M20529" s="9"/>
    </row>
    <row r="20530" spans="13:13" x14ac:dyDescent="0.3">
      <c r="M20530" s="9"/>
    </row>
    <row r="20531" spans="13:13" x14ac:dyDescent="0.3">
      <c r="M20531" s="9"/>
    </row>
    <row r="20532" spans="13:13" x14ac:dyDescent="0.3">
      <c r="M20532" s="9"/>
    </row>
    <row r="20533" spans="13:13" x14ac:dyDescent="0.3">
      <c r="M20533" s="9"/>
    </row>
    <row r="20534" spans="13:13" x14ac:dyDescent="0.3">
      <c r="M20534" s="9"/>
    </row>
    <row r="20535" spans="13:13" x14ac:dyDescent="0.3">
      <c r="M20535" s="9"/>
    </row>
    <row r="20536" spans="13:13" x14ac:dyDescent="0.3">
      <c r="M20536" s="9"/>
    </row>
    <row r="20537" spans="13:13" x14ac:dyDescent="0.3">
      <c r="M20537" s="9"/>
    </row>
    <row r="20538" spans="13:13" x14ac:dyDescent="0.3">
      <c r="M20538" s="9"/>
    </row>
    <row r="20539" spans="13:13" x14ac:dyDescent="0.3">
      <c r="M20539" s="9"/>
    </row>
    <row r="20540" spans="13:13" x14ac:dyDescent="0.3">
      <c r="M20540" s="9"/>
    </row>
    <row r="20541" spans="13:13" x14ac:dyDescent="0.3">
      <c r="M20541" s="9"/>
    </row>
    <row r="20542" spans="13:13" x14ac:dyDescent="0.3">
      <c r="M20542" s="9"/>
    </row>
    <row r="20543" spans="13:13" x14ac:dyDescent="0.3">
      <c r="M20543" s="9"/>
    </row>
    <row r="20544" spans="13:13" x14ac:dyDescent="0.3">
      <c r="M20544" s="9"/>
    </row>
    <row r="20545" spans="13:13" x14ac:dyDescent="0.3">
      <c r="M20545" s="9"/>
    </row>
    <row r="20546" spans="13:13" x14ac:dyDescent="0.3">
      <c r="M20546" s="9"/>
    </row>
    <row r="20547" spans="13:13" x14ac:dyDescent="0.3">
      <c r="M20547" s="9"/>
    </row>
    <row r="20548" spans="13:13" x14ac:dyDescent="0.3">
      <c r="M20548" s="9"/>
    </row>
    <row r="20549" spans="13:13" x14ac:dyDescent="0.3">
      <c r="M20549" s="9"/>
    </row>
    <row r="20550" spans="13:13" x14ac:dyDescent="0.3">
      <c r="M20550" s="9"/>
    </row>
    <row r="20551" spans="13:13" x14ac:dyDescent="0.3">
      <c r="M20551" s="9"/>
    </row>
    <row r="20552" spans="13:13" x14ac:dyDescent="0.3">
      <c r="M20552" s="9"/>
    </row>
    <row r="20553" spans="13:13" x14ac:dyDescent="0.3">
      <c r="M20553" s="9"/>
    </row>
    <row r="20554" spans="13:13" x14ac:dyDescent="0.3">
      <c r="M20554" s="9"/>
    </row>
    <row r="20555" spans="13:13" x14ac:dyDescent="0.3">
      <c r="M20555" s="9"/>
    </row>
    <row r="20556" spans="13:13" x14ac:dyDescent="0.3">
      <c r="M20556" s="9"/>
    </row>
    <row r="20557" spans="13:13" x14ac:dyDescent="0.3">
      <c r="M20557" s="9"/>
    </row>
    <row r="20558" spans="13:13" x14ac:dyDescent="0.3">
      <c r="M20558" s="9"/>
    </row>
    <row r="20559" spans="13:13" x14ac:dyDescent="0.3">
      <c r="M20559" s="9"/>
    </row>
    <row r="20560" spans="13:13" x14ac:dyDescent="0.3">
      <c r="M20560" s="9"/>
    </row>
    <row r="20561" spans="13:13" x14ac:dyDescent="0.3">
      <c r="M20561" s="9"/>
    </row>
    <row r="20562" spans="13:13" x14ac:dyDescent="0.3">
      <c r="M20562" s="9"/>
    </row>
    <row r="20563" spans="13:13" x14ac:dyDescent="0.3">
      <c r="M20563" s="9"/>
    </row>
    <row r="20564" spans="13:13" x14ac:dyDescent="0.3">
      <c r="M20564" s="9"/>
    </row>
    <row r="20565" spans="13:13" x14ac:dyDescent="0.3">
      <c r="M20565" s="9"/>
    </row>
    <row r="20566" spans="13:13" x14ac:dyDescent="0.3">
      <c r="M20566" s="9"/>
    </row>
    <row r="20567" spans="13:13" x14ac:dyDescent="0.3">
      <c r="M20567" s="9"/>
    </row>
    <row r="20568" spans="13:13" x14ac:dyDescent="0.3">
      <c r="M20568" s="9"/>
    </row>
    <row r="20569" spans="13:13" x14ac:dyDescent="0.3">
      <c r="M20569" s="9"/>
    </row>
    <row r="20570" spans="13:13" x14ac:dyDescent="0.3">
      <c r="M20570" s="9"/>
    </row>
    <row r="20571" spans="13:13" x14ac:dyDescent="0.3">
      <c r="M20571" s="9"/>
    </row>
    <row r="20572" spans="13:13" x14ac:dyDescent="0.3">
      <c r="M20572" s="9"/>
    </row>
    <row r="20573" spans="13:13" x14ac:dyDescent="0.3">
      <c r="M20573" s="9"/>
    </row>
    <row r="20574" spans="13:13" x14ac:dyDescent="0.3">
      <c r="M20574" s="9"/>
    </row>
    <row r="20575" spans="13:13" x14ac:dyDescent="0.3">
      <c r="M20575" s="9"/>
    </row>
    <row r="20576" spans="13:13" x14ac:dyDescent="0.3">
      <c r="M20576" s="9"/>
    </row>
    <row r="20577" spans="13:13" x14ac:dyDescent="0.3">
      <c r="M20577" s="9"/>
    </row>
    <row r="20578" spans="13:13" x14ac:dyDescent="0.3">
      <c r="M20578" s="9"/>
    </row>
    <row r="20579" spans="13:13" x14ac:dyDescent="0.3">
      <c r="M20579" s="9"/>
    </row>
    <row r="20580" spans="13:13" x14ac:dyDescent="0.3">
      <c r="M20580" s="9"/>
    </row>
    <row r="20581" spans="13:13" x14ac:dyDescent="0.3">
      <c r="M20581" s="9"/>
    </row>
    <row r="20582" spans="13:13" x14ac:dyDescent="0.3">
      <c r="M20582" s="9"/>
    </row>
    <row r="20583" spans="13:13" x14ac:dyDescent="0.3">
      <c r="M20583" s="9"/>
    </row>
    <row r="20584" spans="13:13" x14ac:dyDescent="0.3">
      <c r="M20584" s="9"/>
    </row>
    <row r="20585" spans="13:13" x14ac:dyDescent="0.3">
      <c r="M20585" s="9"/>
    </row>
    <row r="20586" spans="13:13" x14ac:dyDescent="0.3">
      <c r="M20586" s="9"/>
    </row>
    <row r="20587" spans="13:13" x14ac:dyDescent="0.3">
      <c r="M20587" s="9"/>
    </row>
    <row r="20588" spans="13:13" x14ac:dyDescent="0.3">
      <c r="M20588" s="9"/>
    </row>
    <row r="20589" spans="13:13" x14ac:dyDescent="0.3">
      <c r="M20589" s="9"/>
    </row>
    <row r="20590" spans="13:13" x14ac:dyDescent="0.3">
      <c r="M20590" s="9"/>
    </row>
    <row r="20591" spans="13:13" x14ac:dyDescent="0.3">
      <c r="M20591" s="9"/>
    </row>
    <row r="20592" spans="13:13" x14ac:dyDescent="0.3">
      <c r="M20592" s="9"/>
    </row>
    <row r="20593" spans="13:13" x14ac:dyDescent="0.3">
      <c r="M20593" s="9"/>
    </row>
    <row r="20594" spans="13:13" x14ac:dyDescent="0.3">
      <c r="M20594" s="9"/>
    </row>
    <row r="20595" spans="13:13" x14ac:dyDescent="0.3">
      <c r="M20595" s="9"/>
    </row>
    <row r="20596" spans="13:13" x14ac:dyDescent="0.3">
      <c r="M20596" s="9"/>
    </row>
    <row r="20597" spans="13:13" x14ac:dyDescent="0.3">
      <c r="M20597" s="9"/>
    </row>
    <row r="20598" spans="13:13" x14ac:dyDescent="0.3">
      <c r="M20598" s="9"/>
    </row>
    <row r="20599" spans="13:13" x14ac:dyDescent="0.3">
      <c r="M20599" s="9"/>
    </row>
    <row r="20600" spans="13:13" x14ac:dyDescent="0.3">
      <c r="M20600" s="9"/>
    </row>
    <row r="20601" spans="13:13" x14ac:dyDescent="0.3">
      <c r="M20601" s="9"/>
    </row>
    <row r="20602" spans="13:13" x14ac:dyDescent="0.3">
      <c r="M20602" s="9"/>
    </row>
    <row r="20603" spans="13:13" x14ac:dyDescent="0.3">
      <c r="M20603" s="9"/>
    </row>
    <row r="20604" spans="13:13" x14ac:dyDescent="0.3">
      <c r="M20604" s="9"/>
    </row>
    <row r="20605" spans="13:13" x14ac:dyDescent="0.3">
      <c r="M20605" s="9"/>
    </row>
    <row r="20606" spans="13:13" x14ac:dyDescent="0.3">
      <c r="M20606" s="9"/>
    </row>
    <row r="20607" spans="13:13" x14ac:dyDescent="0.3">
      <c r="M20607" s="9"/>
    </row>
    <row r="20608" spans="13:13" x14ac:dyDescent="0.3">
      <c r="M20608" s="9"/>
    </row>
    <row r="20609" spans="13:13" x14ac:dyDescent="0.3">
      <c r="M20609" s="9"/>
    </row>
    <row r="20610" spans="13:13" x14ac:dyDescent="0.3">
      <c r="M20610" s="9"/>
    </row>
    <row r="20611" spans="13:13" x14ac:dyDescent="0.3">
      <c r="M20611" s="9"/>
    </row>
    <row r="20612" spans="13:13" x14ac:dyDescent="0.3">
      <c r="M20612" s="9"/>
    </row>
    <row r="20613" spans="13:13" x14ac:dyDescent="0.3">
      <c r="M20613" s="9"/>
    </row>
    <row r="20614" spans="13:13" x14ac:dyDescent="0.3">
      <c r="M20614" s="9"/>
    </row>
    <row r="20615" spans="13:13" x14ac:dyDescent="0.3">
      <c r="M20615" s="9"/>
    </row>
    <row r="20616" spans="13:13" x14ac:dyDescent="0.3">
      <c r="M20616" s="9"/>
    </row>
    <row r="20617" spans="13:13" x14ac:dyDescent="0.3">
      <c r="M20617" s="9"/>
    </row>
    <row r="20618" spans="13:13" x14ac:dyDescent="0.3">
      <c r="M20618" s="9"/>
    </row>
    <row r="20619" spans="13:13" x14ac:dyDescent="0.3">
      <c r="M20619" s="9"/>
    </row>
    <row r="20620" spans="13:13" x14ac:dyDescent="0.3">
      <c r="M20620" s="9"/>
    </row>
    <row r="20621" spans="13:13" x14ac:dyDescent="0.3">
      <c r="M20621" s="9"/>
    </row>
    <row r="20622" spans="13:13" x14ac:dyDescent="0.3">
      <c r="M20622" s="9"/>
    </row>
    <row r="20623" spans="13:13" x14ac:dyDescent="0.3">
      <c r="M20623" s="9"/>
    </row>
    <row r="20624" spans="13:13" x14ac:dyDescent="0.3">
      <c r="M20624" s="9"/>
    </row>
    <row r="20625" spans="13:13" x14ac:dyDescent="0.3">
      <c r="M20625" s="9"/>
    </row>
    <row r="20626" spans="13:13" x14ac:dyDescent="0.3">
      <c r="M20626" s="9"/>
    </row>
    <row r="20627" spans="13:13" x14ac:dyDescent="0.3">
      <c r="M20627" s="9"/>
    </row>
    <row r="20628" spans="13:13" x14ac:dyDescent="0.3">
      <c r="M20628" s="9"/>
    </row>
    <row r="20629" spans="13:13" x14ac:dyDescent="0.3">
      <c r="M20629" s="9"/>
    </row>
    <row r="20630" spans="13:13" x14ac:dyDescent="0.3">
      <c r="M20630" s="9"/>
    </row>
    <row r="20631" spans="13:13" x14ac:dyDescent="0.3">
      <c r="M20631" s="9"/>
    </row>
    <row r="20632" spans="13:13" x14ac:dyDescent="0.3">
      <c r="M20632" s="9"/>
    </row>
    <row r="20633" spans="13:13" x14ac:dyDescent="0.3">
      <c r="M20633" s="9"/>
    </row>
    <row r="20634" spans="13:13" x14ac:dyDescent="0.3">
      <c r="M20634" s="9"/>
    </row>
    <row r="20635" spans="13:13" x14ac:dyDescent="0.3">
      <c r="M20635" s="9"/>
    </row>
    <row r="20636" spans="13:13" x14ac:dyDescent="0.3">
      <c r="M20636" s="9"/>
    </row>
    <row r="20637" spans="13:13" x14ac:dyDescent="0.3">
      <c r="M20637" s="9"/>
    </row>
    <row r="20638" spans="13:13" x14ac:dyDescent="0.3">
      <c r="M20638" s="9"/>
    </row>
    <row r="20639" spans="13:13" x14ac:dyDescent="0.3">
      <c r="M20639" s="9"/>
    </row>
    <row r="20640" spans="13:13" x14ac:dyDescent="0.3">
      <c r="M20640" s="9"/>
    </row>
    <row r="20641" spans="13:13" x14ac:dyDescent="0.3">
      <c r="M20641" s="9"/>
    </row>
    <row r="20642" spans="13:13" x14ac:dyDescent="0.3">
      <c r="M20642" s="9"/>
    </row>
    <row r="20643" spans="13:13" x14ac:dyDescent="0.3">
      <c r="M20643" s="9"/>
    </row>
    <row r="20644" spans="13:13" x14ac:dyDescent="0.3">
      <c r="M20644" s="9"/>
    </row>
    <row r="20645" spans="13:13" x14ac:dyDescent="0.3">
      <c r="M20645" s="9"/>
    </row>
    <row r="20646" spans="13:13" x14ac:dyDescent="0.3">
      <c r="M20646" s="9"/>
    </row>
    <row r="20647" spans="13:13" x14ac:dyDescent="0.3">
      <c r="M20647" s="9"/>
    </row>
    <row r="20648" spans="13:13" x14ac:dyDescent="0.3">
      <c r="M20648" s="9"/>
    </row>
    <row r="20649" spans="13:13" x14ac:dyDescent="0.3">
      <c r="M20649" s="9"/>
    </row>
    <row r="20650" spans="13:13" x14ac:dyDescent="0.3">
      <c r="M20650" s="9"/>
    </row>
    <row r="20651" spans="13:13" x14ac:dyDescent="0.3">
      <c r="M20651" s="9"/>
    </row>
    <row r="20652" spans="13:13" x14ac:dyDescent="0.3">
      <c r="M20652" s="9"/>
    </row>
    <row r="20653" spans="13:13" x14ac:dyDescent="0.3">
      <c r="M20653" s="9"/>
    </row>
    <row r="20654" spans="13:13" x14ac:dyDescent="0.3">
      <c r="M20654" s="9"/>
    </row>
    <row r="20655" spans="13:13" x14ac:dyDescent="0.3">
      <c r="M20655" s="9"/>
    </row>
    <row r="20656" spans="13:13" x14ac:dyDescent="0.3">
      <c r="M20656" s="9"/>
    </row>
    <row r="20657" spans="13:13" x14ac:dyDescent="0.3">
      <c r="M20657" s="9"/>
    </row>
    <row r="20658" spans="13:13" x14ac:dyDescent="0.3">
      <c r="M20658" s="9"/>
    </row>
    <row r="20659" spans="13:13" x14ac:dyDescent="0.3">
      <c r="M20659" s="9"/>
    </row>
    <row r="20660" spans="13:13" x14ac:dyDescent="0.3">
      <c r="M20660" s="9"/>
    </row>
    <row r="20661" spans="13:13" x14ac:dyDescent="0.3">
      <c r="M20661" s="9"/>
    </row>
    <row r="20662" spans="13:13" x14ac:dyDescent="0.3">
      <c r="M20662" s="9"/>
    </row>
    <row r="20663" spans="13:13" x14ac:dyDescent="0.3">
      <c r="M20663" s="9"/>
    </row>
    <row r="20664" spans="13:13" x14ac:dyDescent="0.3">
      <c r="M20664" s="9"/>
    </row>
    <row r="20665" spans="13:13" x14ac:dyDescent="0.3">
      <c r="M20665" s="9"/>
    </row>
    <row r="20666" spans="13:13" x14ac:dyDescent="0.3">
      <c r="M20666" s="9"/>
    </row>
    <row r="20667" spans="13:13" x14ac:dyDescent="0.3">
      <c r="M20667" s="9"/>
    </row>
    <row r="20668" spans="13:13" x14ac:dyDescent="0.3">
      <c r="M20668" s="9"/>
    </row>
    <row r="20669" spans="13:13" x14ac:dyDescent="0.3">
      <c r="M20669" s="9"/>
    </row>
    <row r="20670" spans="13:13" x14ac:dyDescent="0.3">
      <c r="M20670" s="9"/>
    </row>
    <row r="20671" spans="13:13" x14ac:dyDescent="0.3">
      <c r="M20671" s="9"/>
    </row>
    <row r="20672" spans="13:13" x14ac:dyDescent="0.3">
      <c r="M20672" s="9"/>
    </row>
    <row r="20673" spans="13:13" x14ac:dyDescent="0.3">
      <c r="M20673" s="9"/>
    </row>
    <row r="20674" spans="13:13" x14ac:dyDescent="0.3">
      <c r="M20674" s="9"/>
    </row>
    <row r="20675" spans="13:13" x14ac:dyDescent="0.3">
      <c r="M20675" s="9"/>
    </row>
    <row r="20676" spans="13:13" x14ac:dyDescent="0.3">
      <c r="M20676" s="9"/>
    </row>
    <row r="20677" spans="13:13" x14ac:dyDescent="0.3">
      <c r="M20677" s="9"/>
    </row>
    <row r="20678" spans="13:13" x14ac:dyDescent="0.3">
      <c r="M20678" s="9"/>
    </row>
    <row r="20679" spans="13:13" x14ac:dyDescent="0.3">
      <c r="M20679" s="9"/>
    </row>
    <row r="20680" spans="13:13" x14ac:dyDescent="0.3">
      <c r="M20680" s="9"/>
    </row>
    <row r="20681" spans="13:13" x14ac:dyDescent="0.3">
      <c r="M20681" s="9"/>
    </row>
    <row r="20682" spans="13:13" x14ac:dyDescent="0.3">
      <c r="M20682" s="9"/>
    </row>
    <row r="20683" spans="13:13" x14ac:dyDescent="0.3">
      <c r="M20683" s="9"/>
    </row>
    <row r="20684" spans="13:13" x14ac:dyDescent="0.3">
      <c r="M20684" s="9"/>
    </row>
    <row r="20685" spans="13:13" x14ac:dyDescent="0.3">
      <c r="M20685" s="9"/>
    </row>
    <row r="20686" spans="13:13" x14ac:dyDescent="0.3">
      <c r="M20686" s="9"/>
    </row>
    <row r="20687" spans="13:13" x14ac:dyDescent="0.3">
      <c r="M20687" s="9"/>
    </row>
    <row r="20688" spans="13:13" x14ac:dyDescent="0.3">
      <c r="M20688" s="9"/>
    </row>
    <row r="20689" spans="13:13" x14ac:dyDescent="0.3">
      <c r="M20689" s="9"/>
    </row>
    <row r="20690" spans="13:13" x14ac:dyDescent="0.3">
      <c r="M20690" s="9"/>
    </row>
    <row r="20691" spans="13:13" x14ac:dyDescent="0.3">
      <c r="M20691" s="9"/>
    </row>
    <row r="20692" spans="13:13" x14ac:dyDescent="0.3">
      <c r="M20692" s="9"/>
    </row>
    <row r="20693" spans="13:13" x14ac:dyDescent="0.3">
      <c r="M20693" s="9"/>
    </row>
    <row r="20694" spans="13:13" x14ac:dyDescent="0.3">
      <c r="M20694" s="9"/>
    </row>
    <row r="20695" spans="13:13" x14ac:dyDescent="0.3">
      <c r="M20695" s="9"/>
    </row>
    <row r="20696" spans="13:13" x14ac:dyDescent="0.3">
      <c r="M20696" s="9"/>
    </row>
    <row r="20697" spans="13:13" x14ac:dyDescent="0.3">
      <c r="M20697" s="9"/>
    </row>
    <row r="20698" spans="13:13" x14ac:dyDescent="0.3">
      <c r="M20698" s="9"/>
    </row>
    <row r="20699" spans="13:13" x14ac:dyDescent="0.3">
      <c r="M20699" s="9"/>
    </row>
    <row r="20700" spans="13:13" x14ac:dyDescent="0.3">
      <c r="M20700" s="9"/>
    </row>
    <row r="20701" spans="13:13" x14ac:dyDescent="0.3">
      <c r="M20701" s="9"/>
    </row>
    <row r="20702" spans="13:13" x14ac:dyDescent="0.3">
      <c r="M20702" s="9"/>
    </row>
    <row r="20703" spans="13:13" x14ac:dyDescent="0.3">
      <c r="M20703" s="9"/>
    </row>
    <row r="20704" spans="13:13" x14ac:dyDescent="0.3">
      <c r="M20704" s="9"/>
    </row>
    <row r="20705" spans="13:13" x14ac:dyDescent="0.3">
      <c r="M20705" s="9"/>
    </row>
    <row r="20706" spans="13:13" x14ac:dyDescent="0.3">
      <c r="M20706" s="9"/>
    </row>
    <row r="20707" spans="13:13" x14ac:dyDescent="0.3">
      <c r="M20707" s="9"/>
    </row>
    <row r="20708" spans="13:13" x14ac:dyDescent="0.3">
      <c r="M20708" s="9"/>
    </row>
    <row r="20709" spans="13:13" x14ac:dyDescent="0.3">
      <c r="M20709" s="9"/>
    </row>
    <row r="20710" spans="13:13" x14ac:dyDescent="0.3">
      <c r="M20710" s="9"/>
    </row>
    <row r="20711" spans="13:13" x14ac:dyDescent="0.3">
      <c r="M20711" s="9"/>
    </row>
    <row r="20712" spans="13:13" x14ac:dyDescent="0.3">
      <c r="M20712" s="9"/>
    </row>
    <row r="20713" spans="13:13" x14ac:dyDescent="0.3">
      <c r="M20713" s="9"/>
    </row>
    <row r="20714" spans="13:13" x14ac:dyDescent="0.3">
      <c r="M20714" s="9"/>
    </row>
    <row r="20715" spans="13:13" x14ac:dyDescent="0.3">
      <c r="M20715" s="9"/>
    </row>
    <row r="20716" spans="13:13" x14ac:dyDescent="0.3">
      <c r="M20716" s="9"/>
    </row>
    <row r="20717" spans="13:13" x14ac:dyDescent="0.3">
      <c r="M20717" s="9"/>
    </row>
    <row r="20718" spans="13:13" x14ac:dyDescent="0.3">
      <c r="M20718" s="9"/>
    </row>
    <row r="20719" spans="13:13" x14ac:dyDescent="0.3">
      <c r="M20719" s="9"/>
    </row>
    <row r="20720" spans="13:13" x14ac:dyDescent="0.3">
      <c r="M20720" s="9"/>
    </row>
    <row r="20721" spans="13:13" x14ac:dyDescent="0.3">
      <c r="M20721" s="9"/>
    </row>
    <row r="20722" spans="13:13" x14ac:dyDescent="0.3">
      <c r="M20722" s="9"/>
    </row>
    <row r="20723" spans="13:13" x14ac:dyDescent="0.3">
      <c r="M20723" s="9"/>
    </row>
    <row r="20724" spans="13:13" x14ac:dyDescent="0.3">
      <c r="M20724" s="9"/>
    </row>
    <row r="20725" spans="13:13" x14ac:dyDescent="0.3">
      <c r="M20725" s="9"/>
    </row>
    <row r="20726" spans="13:13" x14ac:dyDescent="0.3">
      <c r="M20726" s="9"/>
    </row>
    <row r="20727" spans="13:13" x14ac:dyDescent="0.3">
      <c r="M20727" s="9"/>
    </row>
    <row r="20728" spans="13:13" x14ac:dyDescent="0.3">
      <c r="M20728" s="9"/>
    </row>
    <row r="20729" spans="13:13" x14ac:dyDescent="0.3">
      <c r="M20729" s="9"/>
    </row>
    <row r="20730" spans="13:13" x14ac:dyDescent="0.3">
      <c r="M20730" s="9"/>
    </row>
    <row r="20731" spans="13:13" x14ac:dyDescent="0.3">
      <c r="M20731" s="9"/>
    </row>
    <row r="20732" spans="13:13" x14ac:dyDescent="0.3">
      <c r="M20732" s="9"/>
    </row>
    <row r="20733" spans="13:13" x14ac:dyDescent="0.3">
      <c r="M20733" s="9"/>
    </row>
    <row r="20734" spans="13:13" x14ac:dyDescent="0.3">
      <c r="M20734" s="9"/>
    </row>
    <row r="20735" spans="13:13" x14ac:dyDescent="0.3">
      <c r="M20735" s="9"/>
    </row>
    <row r="20736" spans="13:13" x14ac:dyDescent="0.3">
      <c r="M20736" s="9"/>
    </row>
    <row r="20737" spans="13:13" x14ac:dyDescent="0.3">
      <c r="M20737" s="9"/>
    </row>
    <row r="20738" spans="13:13" x14ac:dyDescent="0.3">
      <c r="M20738" s="9"/>
    </row>
    <row r="20739" spans="13:13" x14ac:dyDescent="0.3">
      <c r="M20739" s="9"/>
    </row>
    <row r="20740" spans="13:13" x14ac:dyDescent="0.3">
      <c r="M20740" s="9"/>
    </row>
    <row r="20741" spans="13:13" x14ac:dyDescent="0.3">
      <c r="M20741" s="9"/>
    </row>
    <row r="20742" spans="13:13" x14ac:dyDescent="0.3">
      <c r="M20742" s="9"/>
    </row>
    <row r="20743" spans="13:13" x14ac:dyDescent="0.3">
      <c r="M20743" s="9"/>
    </row>
    <row r="20744" spans="13:13" x14ac:dyDescent="0.3">
      <c r="M20744" s="9"/>
    </row>
    <row r="20745" spans="13:13" x14ac:dyDescent="0.3">
      <c r="M20745" s="9"/>
    </row>
    <row r="20746" spans="13:13" x14ac:dyDescent="0.3">
      <c r="M20746" s="9"/>
    </row>
    <row r="20747" spans="13:13" x14ac:dyDescent="0.3">
      <c r="M20747" s="9"/>
    </row>
    <row r="20748" spans="13:13" x14ac:dyDescent="0.3">
      <c r="M20748" s="9"/>
    </row>
    <row r="20749" spans="13:13" x14ac:dyDescent="0.3">
      <c r="M20749" s="9"/>
    </row>
    <row r="20750" spans="13:13" x14ac:dyDescent="0.3">
      <c r="M20750" s="9"/>
    </row>
    <row r="20751" spans="13:13" x14ac:dyDescent="0.3">
      <c r="M20751" s="9"/>
    </row>
    <row r="20752" spans="13:13" x14ac:dyDescent="0.3">
      <c r="M20752" s="9"/>
    </row>
    <row r="20753" spans="13:13" x14ac:dyDescent="0.3">
      <c r="M20753" s="9"/>
    </row>
    <row r="20754" spans="13:13" x14ac:dyDescent="0.3">
      <c r="M20754" s="9"/>
    </row>
    <row r="20755" spans="13:13" x14ac:dyDescent="0.3">
      <c r="M20755" s="9"/>
    </row>
    <row r="20756" spans="13:13" x14ac:dyDescent="0.3">
      <c r="M20756" s="9"/>
    </row>
    <row r="20757" spans="13:13" x14ac:dyDescent="0.3">
      <c r="M20757" s="9"/>
    </row>
    <row r="20758" spans="13:13" x14ac:dyDescent="0.3">
      <c r="M20758" s="9"/>
    </row>
    <row r="20759" spans="13:13" x14ac:dyDescent="0.3">
      <c r="M20759" s="9"/>
    </row>
    <row r="20760" spans="13:13" x14ac:dyDescent="0.3">
      <c r="M20760" s="9"/>
    </row>
    <row r="20761" spans="13:13" x14ac:dyDescent="0.3">
      <c r="M20761" s="9"/>
    </row>
    <row r="20762" spans="13:13" x14ac:dyDescent="0.3">
      <c r="M20762" s="9"/>
    </row>
    <row r="20763" spans="13:13" x14ac:dyDescent="0.3">
      <c r="M20763" s="9"/>
    </row>
    <row r="20764" spans="13:13" x14ac:dyDescent="0.3">
      <c r="M20764" s="9"/>
    </row>
    <row r="20765" spans="13:13" x14ac:dyDescent="0.3">
      <c r="M20765" s="9"/>
    </row>
    <row r="20766" spans="13:13" x14ac:dyDescent="0.3">
      <c r="M20766" s="9"/>
    </row>
    <row r="20767" spans="13:13" x14ac:dyDescent="0.3">
      <c r="M20767" s="9"/>
    </row>
    <row r="20768" spans="13:13" x14ac:dyDescent="0.3">
      <c r="M20768" s="9"/>
    </row>
    <row r="20769" spans="13:13" x14ac:dyDescent="0.3">
      <c r="M20769" s="9"/>
    </row>
    <row r="20770" spans="13:13" x14ac:dyDescent="0.3">
      <c r="M20770" s="9"/>
    </row>
    <row r="20771" spans="13:13" x14ac:dyDescent="0.3">
      <c r="M20771" s="9"/>
    </row>
    <row r="20772" spans="13:13" x14ac:dyDescent="0.3">
      <c r="M20772" s="9"/>
    </row>
    <row r="20773" spans="13:13" x14ac:dyDescent="0.3">
      <c r="M20773" s="9"/>
    </row>
    <row r="20774" spans="13:13" x14ac:dyDescent="0.3">
      <c r="M20774" s="9"/>
    </row>
    <row r="20775" spans="13:13" x14ac:dyDescent="0.3">
      <c r="M20775" s="9"/>
    </row>
    <row r="20776" spans="13:13" x14ac:dyDescent="0.3">
      <c r="M20776" s="9"/>
    </row>
    <row r="20777" spans="13:13" x14ac:dyDescent="0.3">
      <c r="M20777" s="9"/>
    </row>
    <row r="20778" spans="13:13" x14ac:dyDescent="0.3">
      <c r="M20778" s="9"/>
    </row>
    <row r="20779" spans="13:13" x14ac:dyDescent="0.3">
      <c r="M20779" s="9"/>
    </row>
    <row r="20780" spans="13:13" x14ac:dyDescent="0.3">
      <c r="M20780" s="9"/>
    </row>
    <row r="20781" spans="13:13" x14ac:dyDescent="0.3">
      <c r="M20781" s="9"/>
    </row>
    <row r="20782" spans="13:13" x14ac:dyDescent="0.3">
      <c r="M20782" s="9"/>
    </row>
    <row r="20783" spans="13:13" x14ac:dyDescent="0.3">
      <c r="M20783" s="9"/>
    </row>
    <row r="20784" spans="13:13" x14ac:dyDescent="0.3">
      <c r="M20784" s="9"/>
    </row>
    <row r="20785" spans="13:13" x14ac:dyDescent="0.3">
      <c r="M20785" s="9"/>
    </row>
    <row r="20786" spans="13:13" x14ac:dyDescent="0.3">
      <c r="M20786" s="9"/>
    </row>
    <row r="20787" spans="13:13" x14ac:dyDescent="0.3">
      <c r="M20787" s="9"/>
    </row>
    <row r="20788" spans="13:13" x14ac:dyDescent="0.3">
      <c r="M20788" s="9"/>
    </row>
    <row r="20789" spans="13:13" x14ac:dyDescent="0.3">
      <c r="M20789" s="9"/>
    </row>
    <row r="20790" spans="13:13" x14ac:dyDescent="0.3">
      <c r="M20790" s="9"/>
    </row>
    <row r="20791" spans="13:13" x14ac:dyDescent="0.3">
      <c r="M20791" s="9"/>
    </row>
    <row r="20792" spans="13:13" x14ac:dyDescent="0.3">
      <c r="M20792" s="9"/>
    </row>
    <row r="20793" spans="13:13" x14ac:dyDescent="0.3">
      <c r="M20793" s="9"/>
    </row>
    <row r="20794" spans="13:13" x14ac:dyDescent="0.3">
      <c r="M20794" s="9"/>
    </row>
    <row r="20795" spans="13:13" x14ac:dyDescent="0.3">
      <c r="M20795" s="9"/>
    </row>
    <row r="20796" spans="13:13" x14ac:dyDescent="0.3">
      <c r="M20796" s="9"/>
    </row>
    <row r="20797" spans="13:13" x14ac:dyDescent="0.3">
      <c r="M20797" s="9"/>
    </row>
    <row r="20798" spans="13:13" x14ac:dyDescent="0.3">
      <c r="M20798" s="9"/>
    </row>
    <row r="20799" spans="13:13" x14ac:dyDescent="0.3">
      <c r="M20799" s="9"/>
    </row>
    <row r="20800" spans="13:13" x14ac:dyDescent="0.3">
      <c r="M20800" s="9"/>
    </row>
    <row r="20801" spans="13:13" x14ac:dyDescent="0.3">
      <c r="M20801" s="9"/>
    </row>
    <row r="20802" spans="13:13" x14ac:dyDescent="0.3">
      <c r="M20802" s="9"/>
    </row>
    <row r="20803" spans="13:13" x14ac:dyDescent="0.3">
      <c r="M20803" s="9"/>
    </row>
    <row r="20804" spans="13:13" x14ac:dyDescent="0.3">
      <c r="M20804" s="9"/>
    </row>
    <row r="20805" spans="13:13" x14ac:dyDescent="0.3">
      <c r="M20805" s="9"/>
    </row>
    <row r="20806" spans="13:13" x14ac:dyDescent="0.3">
      <c r="M20806" s="9"/>
    </row>
    <row r="20807" spans="13:13" x14ac:dyDescent="0.3">
      <c r="M20807" s="9"/>
    </row>
    <row r="20808" spans="13:13" x14ac:dyDescent="0.3">
      <c r="M20808" s="9"/>
    </row>
    <row r="20809" spans="13:13" x14ac:dyDescent="0.3">
      <c r="M20809" s="9"/>
    </row>
    <row r="20810" spans="13:13" x14ac:dyDescent="0.3">
      <c r="M20810" s="9"/>
    </row>
    <row r="20811" spans="13:13" x14ac:dyDescent="0.3">
      <c r="M20811" s="9"/>
    </row>
    <row r="20812" spans="13:13" x14ac:dyDescent="0.3">
      <c r="M20812" s="9"/>
    </row>
    <row r="20813" spans="13:13" x14ac:dyDescent="0.3">
      <c r="M20813" s="9"/>
    </row>
    <row r="20814" spans="13:13" x14ac:dyDescent="0.3">
      <c r="M20814" s="9"/>
    </row>
    <row r="20815" spans="13:13" x14ac:dyDescent="0.3">
      <c r="M20815" s="9"/>
    </row>
    <row r="20816" spans="13:13" x14ac:dyDescent="0.3">
      <c r="M20816" s="9"/>
    </row>
    <row r="20817" spans="13:13" x14ac:dyDescent="0.3">
      <c r="M20817" s="9"/>
    </row>
    <row r="20818" spans="13:13" x14ac:dyDescent="0.3">
      <c r="M20818" s="9"/>
    </row>
    <row r="20819" spans="13:13" x14ac:dyDescent="0.3">
      <c r="M20819" s="9"/>
    </row>
    <row r="20820" spans="13:13" x14ac:dyDescent="0.3">
      <c r="M20820" s="9"/>
    </row>
    <row r="20821" spans="13:13" x14ac:dyDescent="0.3">
      <c r="M20821" s="9"/>
    </row>
    <row r="20822" spans="13:13" x14ac:dyDescent="0.3">
      <c r="M20822" s="9"/>
    </row>
    <row r="20823" spans="13:13" x14ac:dyDescent="0.3">
      <c r="M20823" s="9"/>
    </row>
    <row r="20824" spans="13:13" x14ac:dyDescent="0.3">
      <c r="M20824" s="9"/>
    </row>
    <row r="20825" spans="13:13" x14ac:dyDescent="0.3">
      <c r="M20825" s="9"/>
    </row>
    <row r="20826" spans="13:13" x14ac:dyDescent="0.3">
      <c r="M20826" s="9"/>
    </row>
    <row r="20827" spans="13:13" x14ac:dyDescent="0.3">
      <c r="M20827" s="9"/>
    </row>
    <row r="20828" spans="13:13" x14ac:dyDescent="0.3">
      <c r="M20828" s="9"/>
    </row>
    <row r="20829" spans="13:13" x14ac:dyDescent="0.3">
      <c r="M20829" s="9"/>
    </row>
    <row r="20830" spans="13:13" x14ac:dyDescent="0.3">
      <c r="M20830" s="9"/>
    </row>
    <row r="20831" spans="13:13" x14ac:dyDescent="0.3">
      <c r="M20831" s="9"/>
    </row>
    <row r="20832" spans="13:13" x14ac:dyDescent="0.3">
      <c r="M20832" s="9"/>
    </row>
    <row r="20833" spans="13:13" x14ac:dyDescent="0.3">
      <c r="M20833" s="9"/>
    </row>
    <row r="20834" spans="13:13" x14ac:dyDescent="0.3">
      <c r="M20834" s="9"/>
    </row>
    <row r="20835" spans="13:13" x14ac:dyDescent="0.3">
      <c r="M20835" s="9"/>
    </row>
    <row r="20836" spans="13:13" x14ac:dyDescent="0.3">
      <c r="M20836" s="9"/>
    </row>
    <row r="20837" spans="13:13" x14ac:dyDescent="0.3">
      <c r="M20837" s="9"/>
    </row>
    <row r="20838" spans="13:13" x14ac:dyDescent="0.3">
      <c r="M20838" s="9"/>
    </row>
    <row r="20839" spans="13:13" x14ac:dyDescent="0.3">
      <c r="M20839" s="9"/>
    </row>
    <row r="20840" spans="13:13" x14ac:dyDescent="0.3">
      <c r="M20840" s="9"/>
    </row>
    <row r="20841" spans="13:13" x14ac:dyDescent="0.3">
      <c r="M20841" s="9"/>
    </row>
    <row r="20842" spans="13:13" x14ac:dyDescent="0.3">
      <c r="M20842" s="9"/>
    </row>
    <row r="20843" spans="13:13" x14ac:dyDescent="0.3">
      <c r="M20843" s="9"/>
    </row>
    <row r="20844" spans="13:13" x14ac:dyDescent="0.3">
      <c r="M20844" s="9"/>
    </row>
    <row r="20845" spans="13:13" x14ac:dyDescent="0.3">
      <c r="M20845" s="9"/>
    </row>
    <row r="20846" spans="13:13" x14ac:dyDescent="0.3">
      <c r="M20846" s="9"/>
    </row>
    <row r="20847" spans="13:13" x14ac:dyDescent="0.3">
      <c r="M20847" s="9"/>
    </row>
    <row r="20848" spans="13:13" x14ac:dyDescent="0.3">
      <c r="M20848" s="9"/>
    </row>
    <row r="20849" spans="13:13" x14ac:dyDescent="0.3">
      <c r="M20849" s="9"/>
    </row>
    <row r="20850" spans="13:13" x14ac:dyDescent="0.3">
      <c r="M20850" s="9"/>
    </row>
    <row r="20851" spans="13:13" x14ac:dyDescent="0.3">
      <c r="M20851" s="9"/>
    </row>
    <row r="20852" spans="13:13" x14ac:dyDescent="0.3">
      <c r="M20852" s="9"/>
    </row>
    <row r="20853" spans="13:13" x14ac:dyDescent="0.3">
      <c r="M20853" s="9"/>
    </row>
    <row r="20854" spans="13:13" x14ac:dyDescent="0.3">
      <c r="M20854" s="9"/>
    </row>
    <row r="20855" spans="13:13" x14ac:dyDescent="0.3">
      <c r="M20855" s="9"/>
    </row>
    <row r="20856" spans="13:13" x14ac:dyDescent="0.3">
      <c r="M20856" s="9"/>
    </row>
    <row r="20857" spans="13:13" x14ac:dyDescent="0.3">
      <c r="M20857" s="9"/>
    </row>
    <row r="20858" spans="13:13" x14ac:dyDescent="0.3">
      <c r="M20858" s="9"/>
    </row>
    <row r="20859" spans="13:13" x14ac:dyDescent="0.3">
      <c r="M20859" s="9"/>
    </row>
    <row r="20860" spans="13:13" x14ac:dyDescent="0.3">
      <c r="M20860" s="9"/>
    </row>
    <row r="20861" spans="13:13" x14ac:dyDescent="0.3">
      <c r="M20861" s="9"/>
    </row>
    <row r="20862" spans="13:13" x14ac:dyDescent="0.3">
      <c r="M20862" s="9"/>
    </row>
    <row r="20863" spans="13:13" x14ac:dyDescent="0.3">
      <c r="M20863" s="9"/>
    </row>
    <row r="20864" spans="13:13" x14ac:dyDescent="0.3">
      <c r="M20864" s="9"/>
    </row>
    <row r="20865" spans="13:13" x14ac:dyDescent="0.3">
      <c r="M20865" s="9"/>
    </row>
    <row r="20866" spans="13:13" x14ac:dyDescent="0.3">
      <c r="M20866" s="9"/>
    </row>
    <row r="20867" spans="13:13" x14ac:dyDescent="0.3">
      <c r="M20867" s="9"/>
    </row>
    <row r="20868" spans="13:13" x14ac:dyDescent="0.3">
      <c r="M20868" s="9"/>
    </row>
    <row r="20869" spans="13:13" x14ac:dyDescent="0.3">
      <c r="M20869" s="9"/>
    </row>
    <row r="20870" spans="13:13" x14ac:dyDescent="0.3">
      <c r="M20870" s="9"/>
    </row>
    <row r="20871" spans="13:13" x14ac:dyDescent="0.3">
      <c r="M20871" s="9"/>
    </row>
    <row r="20872" spans="13:13" x14ac:dyDescent="0.3">
      <c r="M20872" s="9"/>
    </row>
    <row r="20873" spans="13:13" x14ac:dyDescent="0.3">
      <c r="M20873" s="9"/>
    </row>
    <row r="20874" spans="13:13" x14ac:dyDescent="0.3">
      <c r="M20874" s="9"/>
    </row>
    <row r="20875" spans="13:13" x14ac:dyDescent="0.3">
      <c r="M20875" s="9"/>
    </row>
    <row r="20876" spans="13:13" x14ac:dyDescent="0.3">
      <c r="M20876" s="9"/>
    </row>
    <row r="20877" spans="13:13" x14ac:dyDescent="0.3">
      <c r="M20877" s="9"/>
    </row>
    <row r="20878" spans="13:13" x14ac:dyDescent="0.3">
      <c r="M20878" s="9"/>
    </row>
    <row r="20879" spans="13:13" x14ac:dyDescent="0.3">
      <c r="M20879" s="9"/>
    </row>
    <row r="20880" spans="13:13" x14ac:dyDescent="0.3">
      <c r="M20880" s="9"/>
    </row>
    <row r="20881" spans="13:13" x14ac:dyDescent="0.3">
      <c r="M20881" s="9"/>
    </row>
    <row r="20882" spans="13:13" x14ac:dyDescent="0.3">
      <c r="M20882" s="9"/>
    </row>
    <row r="20883" spans="13:13" x14ac:dyDescent="0.3">
      <c r="M20883" s="9"/>
    </row>
    <row r="20884" spans="13:13" x14ac:dyDescent="0.3">
      <c r="M20884" s="9"/>
    </row>
    <row r="20885" spans="13:13" x14ac:dyDescent="0.3">
      <c r="M20885" s="9"/>
    </row>
    <row r="20886" spans="13:13" x14ac:dyDescent="0.3">
      <c r="M20886" s="9"/>
    </row>
    <row r="20887" spans="13:13" x14ac:dyDescent="0.3">
      <c r="M20887" s="9"/>
    </row>
    <row r="20888" spans="13:13" x14ac:dyDescent="0.3">
      <c r="M20888" s="9"/>
    </row>
    <row r="20889" spans="13:13" x14ac:dyDescent="0.3">
      <c r="M20889" s="9"/>
    </row>
    <row r="20890" spans="13:13" x14ac:dyDescent="0.3">
      <c r="M20890" s="9"/>
    </row>
    <row r="20891" spans="13:13" x14ac:dyDescent="0.3">
      <c r="M20891" s="9"/>
    </row>
    <row r="20892" spans="13:13" x14ac:dyDescent="0.3">
      <c r="M20892" s="9"/>
    </row>
    <row r="20893" spans="13:13" x14ac:dyDescent="0.3">
      <c r="M20893" s="9"/>
    </row>
    <row r="20894" spans="13:13" x14ac:dyDescent="0.3">
      <c r="M20894" s="9"/>
    </row>
    <row r="20895" spans="13:13" x14ac:dyDescent="0.3">
      <c r="M20895" s="9"/>
    </row>
    <row r="20896" spans="13:13" x14ac:dyDescent="0.3">
      <c r="M20896" s="9"/>
    </row>
    <row r="20897" spans="13:13" x14ac:dyDescent="0.3">
      <c r="M20897" s="9"/>
    </row>
    <row r="20898" spans="13:13" x14ac:dyDescent="0.3">
      <c r="M20898" s="9"/>
    </row>
    <row r="20899" spans="13:13" x14ac:dyDescent="0.3">
      <c r="M20899" s="9"/>
    </row>
    <row r="20900" spans="13:13" x14ac:dyDescent="0.3">
      <c r="M20900" s="9"/>
    </row>
    <row r="20901" spans="13:13" x14ac:dyDescent="0.3">
      <c r="M20901" s="9"/>
    </row>
    <row r="20902" spans="13:13" x14ac:dyDescent="0.3">
      <c r="M20902" s="9"/>
    </row>
    <row r="20903" spans="13:13" x14ac:dyDescent="0.3">
      <c r="M20903" s="9"/>
    </row>
    <row r="20904" spans="13:13" x14ac:dyDescent="0.3">
      <c r="M20904" s="9"/>
    </row>
    <row r="20905" spans="13:13" x14ac:dyDescent="0.3">
      <c r="M20905" s="9"/>
    </row>
    <row r="20906" spans="13:13" x14ac:dyDescent="0.3">
      <c r="M20906" s="9"/>
    </row>
    <row r="20907" spans="13:13" x14ac:dyDescent="0.3">
      <c r="M20907" s="9"/>
    </row>
    <row r="20908" spans="13:13" x14ac:dyDescent="0.3">
      <c r="M20908" s="9"/>
    </row>
    <row r="20909" spans="13:13" x14ac:dyDescent="0.3">
      <c r="M20909" s="9"/>
    </row>
    <row r="20910" spans="13:13" x14ac:dyDescent="0.3">
      <c r="M20910" s="9"/>
    </row>
    <row r="20911" spans="13:13" x14ac:dyDescent="0.3">
      <c r="M20911" s="9"/>
    </row>
    <row r="20912" spans="13:13" x14ac:dyDescent="0.3">
      <c r="M20912" s="9"/>
    </row>
    <row r="20913" spans="13:13" x14ac:dyDescent="0.3">
      <c r="M20913" s="9"/>
    </row>
    <row r="20914" spans="13:13" x14ac:dyDescent="0.3">
      <c r="M20914" s="9"/>
    </row>
    <row r="20915" spans="13:13" x14ac:dyDescent="0.3">
      <c r="M20915" s="9"/>
    </row>
    <row r="20916" spans="13:13" x14ac:dyDescent="0.3">
      <c r="M20916" s="9"/>
    </row>
    <row r="20917" spans="13:13" x14ac:dyDescent="0.3">
      <c r="M20917" s="9"/>
    </row>
    <row r="20918" spans="13:13" x14ac:dyDescent="0.3">
      <c r="M20918" s="9"/>
    </row>
    <row r="20919" spans="13:13" x14ac:dyDescent="0.3">
      <c r="M20919" s="9"/>
    </row>
    <row r="20920" spans="13:13" x14ac:dyDescent="0.3">
      <c r="M20920" s="9"/>
    </row>
    <row r="20921" spans="13:13" x14ac:dyDescent="0.3">
      <c r="M20921" s="9"/>
    </row>
    <row r="20922" spans="13:13" x14ac:dyDescent="0.3">
      <c r="M20922" s="9"/>
    </row>
    <row r="20923" spans="13:13" x14ac:dyDescent="0.3">
      <c r="M20923" s="9"/>
    </row>
    <row r="20924" spans="13:13" x14ac:dyDescent="0.3">
      <c r="M20924" s="9"/>
    </row>
    <row r="20925" spans="13:13" x14ac:dyDescent="0.3">
      <c r="M20925" s="9"/>
    </row>
    <row r="20926" spans="13:13" x14ac:dyDescent="0.3">
      <c r="M20926" s="9"/>
    </row>
    <row r="20927" spans="13:13" x14ac:dyDescent="0.3">
      <c r="M20927" s="9"/>
    </row>
    <row r="20928" spans="13:13" x14ac:dyDescent="0.3">
      <c r="M20928" s="9"/>
    </row>
    <row r="20929" spans="13:13" x14ac:dyDescent="0.3">
      <c r="M20929" s="9"/>
    </row>
    <row r="20930" spans="13:13" x14ac:dyDescent="0.3">
      <c r="M20930" s="9"/>
    </row>
    <row r="20931" spans="13:13" x14ac:dyDescent="0.3">
      <c r="M20931" s="9"/>
    </row>
    <row r="20932" spans="13:13" x14ac:dyDescent="0.3">
      <c r="M20932" s="9"/>
    </row>
    <row r="20933" spans="13:13" x14ac:dyDescent="0.3">
      <c r="M20933" s="9"/>
    </row>
    <row r="20934" spans="13:13" x14ac:dyDescent="0.3">
      <c r="M20934" s="9"/>
    </row>
    <row r="20935" spans="13:13" x14ac:dyDescent="0.3">
      <c r="M20935" s="9"/>
    </row>
    <row r="20936" spans="13:13" x14ac:dyDescent="0.3">
      <c r="M20936" s="9"/>
    </row>
    <row r="20937" spans="13:13" x14ac:dyDescent="0.3">
      <c r="M20937" s="9"/>
    </row>
    <row r="20938" spans="13:13" x14ac:dyDescent="0.3">
      <c r="M20938" s="9"/>
    </row>
    <row r="20939" spans="13:13" x14ac:dyDescent="0.3">
      <c r="M20939" s="9"/>
    </row>
    <row r="20940" spans="13:13" x14ac:dyDescent="0.3">
      <c r="M20940" s="9"/>
    </row>
    <row r="20941" spans="13:13" x14ac:dyDescent="0.3">
      <c r="M20941" s="9"/>
    </row>
    <row r="20942" spans="13:13" x14ac:dyDescent="0.3">
      <c r="M20942" s="9"/>
    </row>
    <row r="20943" spans="13:13" x14ac:dyDescent="0.3">
      <c r="M20943" s="9"/>
    </row>
    <row r="20944" spans="13:13" x14ac:dyDescent="0.3">
      <c r="M20944" s="9"/>
    </row>
    <row r="20945" spans="13:13" x14ac:dyDescent="0.3">
      <c r="M20945" s="9"/>
    </row>
    <row r="20946" spans="13:13" x14ac:dyDescent="0.3">
      <c r="M20946" s="9"/>
    </row>
    <row r="20947" spans="13:13" x14ac:dyDescent="0.3">
      <c r="M20947" s="9"/>
    </row>
    <row r="20948" spans="13:13" x14ac:dyDescent="0.3">
      <c r="M20948" s="9"/>
    </row>
    <row r="20949" spans="13:13" x14ac:dyDescent="0.3">
      <c r="M20949" s="9"/>
    </row>
    <row r="20950" spans="13:13" x14ac:dyDescent="0.3">
      <c r="M20950" s="9"/>
    </row>
    <row r="20951" spans="13:13" x14ac:dyDescent="0.3">
      <c r="M20951" s="9"/>
    </row>
    <row r="20952" spans="13:13" x14ac:dyDescent="0.3">
      <c r="M20952" s="9"/>
    </row>
    <row r="20953" spans="13:13" x14ac:dyDescent="0.3">
      <c r="M20953" s="9"/>
    </row>
    <row r="20954" spans="13:13" x14ac:dyDescent="0.3">
      <c r="M20954" s="9"/>
    </row>
    <row r="20955" spans="13:13" x14ac:dyDescent="0.3">
      <c r="M20955" s="9"/>
    </row>
    <row r="20956" spans="13:13" x14ac:dyDescent="0.3">
      <c r="M20956" s="9"/>
    </row>
    <row r="20957" spans="13:13" x14ac:dyDescent="0.3">
      <c r="M20957" s="9"/>
    </row>
    <row r="20958" spans="13:13" x14ac:dyDescent="0.3">
      <c r="M20958" s="9"/>
    </row>
    <row r="20959" spans="13:13" x14ac:dyDescent="0.3">
      <c r="M20959" s="9"/>
    </row>
    <row r="20960" spans="13:13" x14ac:dyDescent="0.3">
      <c r="M20960" s="9"/>
    </row>
    <row r="20961" spans="13:13" x14ac:dyDescent="0.3">
      <c r="M20961" s="9"/>
    </row>
    <row r="20962" spans="13:13" x14ac:dyDescent="0.3">
      <c r="M20962" s="9"/>
    </row>
    <row r="20963" spans="13:13" x14ac:dyDescent="0.3">
      <c r="M20963" s="9"/>
    </row>
    <row r="20964" spans="13:13" x14ac:dyDescent="0.3">
      <c r="M20964" s="9"/>
    </row>
    <row r="20965" spans="13:13" x14ac:dyDescent="0.3">
      <c r="M20965" s="9"/>
    </row>
    <row r="20966" spans="13:13" x14ac:dyDescent="0.3">
      <c r="M20966" s="9"/>
    </row>
    <row r="20967" spans="13:13" x14ac:dyDescent="0.3">
      <c r="M20967" s="9"/>
    </row>
    <row r="20968" spans="13:13" x14ac:dyDescent="0.3">
      <c r="M20968" s="9"/>
    </row>
    <row r="20969" spans="13:13" x14ac:dyDescent="0.3">
      <c r="M20969" s="9"/>
    </row>
    <row r="20970" spans="13:13" x14ac:dyDescent="0.3">
      <c r="M20970" s="9"/>
    </row>
    <row r="20971" spans="13:13" x14ac:dyDescent="0.3">
      <c r="M20971" s="9"/>
    </row>
    <row r="20972" spans="13:13" x14ac:dyDescent="0.3">
      <c r="M20972" s="9"/>
    </row>
    <row r="20973" spans="13:13" x14ac:dyDescent="0.3">
      <c r="M20973" s="9"/>
    </row>
    <row r="20974" spans="13:13" x14ac:dyDescent="0.3">
      <c r="M20974" s="9"/>
    </row>
    <row r="20975" spans="13:13" x14ac:dyDescent="0.3">
      <c r="M20975" s="9"/>
    </row>
    <row r="20976" spans="13:13" x14ac:dyDescent="0.3">
      <c r="M20976" s="9"/>
    </row>
    <row r="20977" spans="13:13" x14ac:dyDescent="0.3">
      <c r="M20977" s="9"/>
    </row>
    <row r="20978" spans="13:13" x14ac:dyDescent="0.3">
      <c r="M20978" s="9"/>
    </row>
    <row r="20979" spans="13:13" x14ac:dyDescent="0.3">
      <c r="M20979" s="9"/>
    </row>
    <row r="20980" spans="13:13" x14ac:dyDescent="0.3">
      <c r="M20980" s="9"/>
    </row>
    <row r="20981" spans="13:13" x14ac:dyDescent="0.3">
      <c r="M20981" s="9"/>
    </row>
    <row r="20982" spans="13:13" x14ac:dyDescent="0.3">
      <c r="M20982" s="9"/>
    </row>
    <row r="20983" spans="13:13" x14ac:dyDescent="0.3">
      <c r="M20983" s="9"/>
    </row>
    <row r="20984" spans="13:13" x14ac:dyDescent="0.3">
      <c r="M20984" s="9"/>
    </row>
    <row r="20985" spans="13:13" x14ac:dyDescent="0.3">
      <c r="M20985" s="9"/>
    </row>
    <row r="20986" spans="13:13" x14ac:dyDescent="0.3">
      <c r="M20986" s="9"/>
    </row>
    <row r="20987" spans="13:13" x14ac:dyDescent="0.3">
      <c r="M20987" s="9"/>
    </row>
    <row r="20988" spans="13:13" x14ac:dyDescent="0.3">
      <c r="M20988" s="9"/>
    </row>
    <row r="20989" spans="13:13" x14ac:dyDescent="0.3">
      <c r="M20989" s="9"/>
    </row>
    <row r="20990" spans="13:13" x14ac:dyDescent="0.3">
      <c r="M20990" s="9"/>
    </row>
    <row r="20991" spans="13:13" x14ac:dyDescent="0.3">
      <c r="M20991" s="9"/>
    </row>
    <row r="20992" spans="13:13" x14ac:dyDescent="0.3">
      <c r="M20992" s="9"/>
    </row>
    <row r="20993" spans="13:13" x14ac:dyDescent="0.3">
      <c r="M20993" s="9"/>
    </row>
    <row r="20994" spans="13:13" x14ac:dyDescent="0.3">
      <c r="M20994" s="9"/>
    </row>
    <row r="20995" spans="13:13" x14ac:dyDescent="0.3">
      <c r="M20995" s="9"/>
    </row>
    <row r="20996" spans="13:13" x14ac:dyDescent="0.3">
      <c r="M20996" s="9"/>
    </row>
    <row r="20997" spans="13:13" x14ac:dyDescent="0.3">
      <c r="M20997" s="9"/>
    </row>
    <row r="20998" spans="13:13" x14ac:dyDescent="0.3">
      <c r="M20998" s="9"/>
    </row>
    <row r="20999" spans="13:13" x14ac:dyDescent="0.3">
      <c r="M20999" s="9"/>
    </row>
    <row r="21000" spans="13:13" x14ac:dyDescent="0.3">
      <c r="M21000" s="9"/>
    </row>
    <row r="21001" spans="13:13" x14ac:dyDescent="0.3">
      <c r="M21001" s="9"/>
    </row>
    <row r="21002" spans="13:13" x14ac:dyDescent="0.3">
      <c r="M21002" s="9"/>
    </row>
    <row r="21003" spans="13:13" x14ac:dyDescent="0.3">
      <c r="M21003" s="9"/>
    </row>
    <row r="21004" spans="13:13" x14ac:dyDescent="0.3">
      <c r="M21004" s="9"/>
    </row>
    <row r="21005" spans="13:13" x14ac:dyDescent="0.3">
      <c r="M21005" s="9"/>
    </row>
    <row r="21006" spans="13:13" x14ac:dyDescent="0.3">
      <c r="M21006" s="9"/>
    </row>
    <row r="21007" spans="13:13" x14ac:dyDescent="0.3">
      <c r="M21007" s="9"/>
    </row>
    <row r="21008" spans="13:13" x14ac:dyDescent="0.3">
      <c r="M21008" s="9"/>
    </row>
    <row r="21009" spans="13:13" x14ac:dyDescent="0.3">
      <c r="M21009" s="9"/>
    </row>
    <row r="21010" spans="13:13" x14ac:dyDescent="0.3">
      <c r="M21010" s="9"/>
    </row>
    <row r="21011" spans="13:13" x14ac:dyDescent="0.3">
      <c r="M21011" s="9"/>
    </row>
    <row r="21012" spans="13:13" x14ac:dyDescent="0.3">
      <c r="M21012" s="9"/>
    </row>
    <row r="21013" spans="13:13" x14ac:dyDescent="0.3">
      <c r="M21013" s="9"/>
    </row>
    <row r="21014" spans="13:13" x14ac:dyDescent="0.3">
      <c r="M21014" s="9"/>
    </row>
    <row r="21015" spans="13:13" x14ac:dyDescent="0.3">
      <c r="M21015" s="9"/>
    </row>
    <row r="21016" spans="13:13" x14ac:dyDescent="0.3">
      <c r="M21016" s="9"/>
    </row>
    <row r="21017" spans="13:13" x14ac:dyDescent="0.3">
      <c r="M21017" s="9"/>
    </row>
    <row r="21018" spans="13:13" x14ac:dyDescent="0.3">
      <c r="M21018" s="9"/>
    </row>
    <row r="21019" spans="13:13" x14ac:dyDescent="0.3">
      <c r="M21019" s="9"/>
    </row>
    <row r="21020" spans="13:13" x14ac:dyDescent="0.3">
      <c r="M21020" s="9"/>
    </row>
    <row r="21021" spans="13:13" x14ac:dyDescent="0.3">
      <c r="M21021" s="9"/>
    </row>
    <row r="21022" spans="13:13" x14ac:dyDescent="0.3">
      <c r="M21022" s="9"/>
    </row>
    <row r="21023" spans="13:13" x14ac:dyDescent="0.3">
      <c r="M21023" s="9"/>
    </row>
    <row r="21024" spans="13:13" x14ac:dyDescent="0.3">
      <c r="M21024" s="9"/>
    </row>
    <row r="21025" spans="13:13" x14ac:dyDescent="0.3">
      <c r="M21025" s="9"/>
    </row>
    <row r="21026" spans="13:13" x14ac:dyDescent="0.3">
      <c r="M21026" s="9"/>
    </row>
    <row r="21027" spans="13:13" x14ac:dyDescent="0.3">
      <c r="M21027" s="9"/>
    </row>
    <row r="21028" spans="13:13" x14ac:dyDescent="0.3">
      <c r="M21028" s="9"/>
    </row>
    <row r="21029" spans="13:13" x14ac:dyDescent="0.3">
      <c r="M21029" s="9"/>
    </row>
    <row r="21030" spans="13:13" x14ac:dyDescent="0.3">
      <c r="M21030" s="9"/>
    </row>
    <row r="21031" spans="13:13" x14ac:dyDescent="0.3">
      <c r="M21031" s="9"/>
    </row>
    <row r="21032" spans="13:13" x14ac:dyDescent="0.3">
      <c r="M21032" s="9"/>
    </row>
    <row r="21033" spans="13:13" x14ac:dyDescent="0.3">
      <c r="M21033" s="9"/>
    </row>
    <row r="21034" spans="13:13" x14ac:dyDescent="0.3">
      <c r="M21034" s="9"/>
    </row>
    <row r="21035" spans="13:13" x14ac:dyDescent="0.3">
      <c r="M21035" s="9"/>
    </row>
    <row r="21036" spans="13:13" x14ac:dyDescent="0.3">
      <c r="M21036" s="9"/>
    </row>
    <row r="21037" spans="13:13" x14ac:dyDescent="0.3">
      <c r="M21037" s="9"/>
    </row>
    <row r="21038" spans="13:13" x14ac:dyDescent="0.3">
      <c r="M21038" s="9"/>
    </row>
    <row r="21039" spans="13:13" x14ac:dyDescent="0.3">
      <c r="M21039" s="9"/>
    </row>
    <row r="21040" spans="13:13" x14ac:dyDescent="0.3">
      <c r="M21040" s="9"/>
    </row>
    <row r="21041" spans="13:13" x14ac:dyDescent="0.3">
      <c r="M21041" s="9"/>
    </row>
    <row r="21042" spans="13:13" x14ac:dyDescent="0.3">
      <c r="M21042" s="9"/>
    </row>
    <row r="21043" spans="13:13" x14ac:dyDescent="0.3">
      <c r="M21043" s="9"/>
    </row>
    <row r="21044" spans="13:13" x14ac:dyDescent="0.3">
      <c r="M21044" s="9"/>
    </row>
    <row r="21045" spans="13:13" x14ac:dyDescent="0.3">
      <c r="M21045" s="9"/>
    </row>
    <row r="21046" spans="13:13" x14ac:dyDescent="0.3">
      <c r="M21046" s="9"/>
    </row>
    <row r="21047" spans="13:13" x14ac:dyDescent="0.3">
      <c r="M21047" s="9"/>
    </row>
    <row r="21048" spans="13:13" x14ac:dyDescent="0.3">
      <c r="M21048" s="9"/>
    </row>
    <row r="21049" spans="13:13" x14ac:dyDescent="0.3">
      <c r="M21049" s="9"/>
    </row>
    <row r="21050" spans="13:13" x14ac:dyDescent="0.3">
      <c r="M21050" s="9"/>
    </row>
    <row r="21051" spans="13:13" x14ac:dyDescent="0.3">
      <c r="M21051" s="9"/>
    </row>
    <row r="21052" spans="13:13" x14ac:dyDescent="0.3">
      <c r="M21052" s="9"/>
    </row>
    <row r="21053" spans="13:13" x14ac:dyDescent="0.3">
      <c r="M21053" s="9"/>
    </row>
    <row r="21054" spans="13:13" x14ac:dyDescent="0.3">
      <c r="M21054" s="9"/>
    </row>
    <row r="21055" spans="13:13" x14ac:dyDescent="0.3">
      <c r="M21055" s="9"/>
    </row>
    <row r="21056" spans="13:13" x14ac:dyDescent="0.3">
      <c r="M21056" s="9"/>
    </row>
    <row r="21057" spans="13:13" x14ac:dyDescent="0.3">
      <c r="M21057" s="9"/>
    </row>
    <row r="21058" spans="13:13" x14ac:dyDescent="0.3">
      <c r="M21058" s="9"/>
    </row>
    <row r="21059" spans="13:13" x14ac:dyDescent="0.3">
      <c r="M21059" s="9"/>
    </row>
    <row r="21060" spans="13:13" x14ac:dyDescent="0.3">
      <c r="M21060" s="9"/>
    </row>
    <row r="21061" spans="13:13" x14ac:dyDescent="0.3">
      <c r="M21061" s="9"/>
    </row>
    <row r="21062" spans="13:13" x14ac:dyDescent="0.3">
      <c r="M21062" s="9"/>
    </row>
    <row r="21063" spans="13:13" x14ac:dyDescent="0.3">
      <c r="M21063" s="9"/>
    </row>
    <row r="21064" spans="13:13" x14ac:dyDescent="0.3">
      <c r="M21064" s="9"/>
    </row>
    <row r="21065" spans="13:13" x14ac:dyDescent="0.3">
      <c r="M21065" s="9"/>
    </row>
    <row r="21066" spans="13:13" x14ac:dyDescent="0.3">
      <c r="M21066" s="9"/>
    </row>
    <row r="21067" spans="13:13" x14ac:dyDescent="0.3">
      <c r="M21067" s="9"/>
    </row>
    <row r="21068" spans="13:13" x14ac:dyDescent="0.3">
      <c r="M21068" s="9"/>
    </row>
    <row r="21069" spans="13:13" x14ac:dyDescent="0.3">
      <c r="M21069" s="9"/>
    </row>
    <row r="21070" spans="13:13" x14ac:dyDescent="0.3">
      <c r="M21070" s="9"/>
    </row>
    <row r="21071" spans="13:13" x14ac:dyDescent="0.3">
      <c r="M21071" s="9"/>
    </row>
    <row r="21072" spans="13:13" x14ac:dyDescent="0.3">
      <c r="M21072" s="9"/>
    </row>
    <row r="21073" spans="13:13" x14ac:dyDescent="0.3">
      <c r="M21073" s="9"/>
    </row>
    <row r="21074" spans="13:13" x14ac:dyDescent="0.3">
      <c r="M21074" s="9"/>
    </row>
    <row r="21075" spans="13:13" x14ac:dyDescent="0.3">
      <c r="M21075" s="9"/>
    </row>
    <row r="21076" spans="13:13" x14ac:dyDescent="0.3">
      <c r="M21076" s="9"/>
    </row>
    <row r="21077" spans="13:13" x14ac:dyDescent="0.3">
      <c r="M21077" s="9"/>
    </row>
    <row r="21078" spans="13:13" x14ac:dyDescent="0.3">
      <c r="M21078" s="9"/>
    </row>
    <row r="21079" spans="13:13" x14ac:dyDescent="0.3">
      <c r="M21079" s="9"/>
    </row>
    <row r="21080" spans="13:13" x14ac:dyDescent="0.3">
      <c r="M21080" s="9"/>
    </row>
    <row r="21081" spans="13:13" x14ac:dyDescent="0.3">
      <c r="M21081" s="9"/>
    </row>
    <row r="21082" spans="13:13" x14ac:dyDescent="0.3">
      <c r="M21082" s="9"/>
    </row>
    <row r="21083" spans="13:13" x14ac:dyDescent="0.3">
      <c r="M21083" s="9"/>
    </row>
    <row r="21084" spans="13:13" x14ac:dyDescent="0.3">
      <c r="M21084" s="9"/>
    </row>
    <row r="21085" spans="13:13" x14ac:dyDescent="0.3">
      <c r="M21085" s="9"/>
    </row>
    <row r="21086" spans="13:13" x14ac:dyDescent="0.3">
      <c r="M21086" s="9"/>
    </row>
    <row r="21087" spans="13:13" x14ac:dyDescent="0.3">
      <c r="M21087" s="9"/>
    </row>
    <row r="21088" spans="13:13" x14ac:dyDescent="0.3">
      <c r="M21088" s="9"/>
    </row>
    <row r="21089" spans="13:13" x14ac:dyDescent="0.3">
      <c r="M21089" s="9"/>
    </row>
    <row r="21090" spans="13:13" x14ac:dyDescent="0.3">
      <c r="M21090" s="9"/>
    </row>
    <row r="21091" spans="13:13" x14ac:dyDescent="0.3">
      <c r="M21091" s="9"/>
    </row>
    <row r="21092" spans="13:13" x14ac:dyDescent="0.3">
      <c r="M21092" s="9"/>
    </row>
    <row r="21093" spans="13:13" x14ac:dyDescent="0.3">
      <c r="M21093" s="9"/>
    </row>
    <row r="21094" spans="13:13" x14ac:dyDescent="0.3">
      <c r="M21094" s="9"/>
    </row>
    <row r="21095" spans="13:13" x14ac:dyDescent="0.3">
      <c r="M21095" s="9"/>
    </row>
    <row r="21096" spans="13:13" x14ac:dyDescent="0.3">
      <c r="M21096" s="9"/>
    </row>
    <row r="21097" spans="13:13" x14ac:dyDescent="0.3">
      <c r="M21097" s="9"/>
    </row>
    <row r="21098" spans="13:13" x14ac:dyDescent="0.3">
      <c r="M21098" s="9"/>
    </row>
    <row r="21099" spans="13:13" x14ac:dyDescent="0.3">
      <c r="M21099" s="9"/>
    </row>
    <row r="21100" spans="13:13" x14ac:dyDescent="0.3">
      <c r="M21100" s="9"/>
    </row>
    <row r="21101" spans="13:13" x14ac:dyDescent="0.3">
      <c r="M21101" s="9"/>
    </row>
    <row r="21102" spans="13:13" x14ac:dyDescent="0.3">
      <c r="M21102" s="9"/>
    </row>
    <row r="21103" spans="13:13" x14ac:dyDescent="0.3">
      <c r="M21103" s="9"/>
    </row>
    <row r="21104" spans="13:13" x14ac:dyDescent="0.3">
      <c r="M21104" s="9"/>
    </row>
    <row r="21105" spans="13:13" x14ac:dyDescent="0.3">
      <c r="M21105" s="9"/>
    </row>
    <row r="21106" spans="13:13" x14ac:dyDescent="0.3">
      <c r="M21106" s="9"/>
    </row>
    <row r="21107" spans="13:13" x14ac:dyDescent="0.3">
      <c r="M21107" s="9"/>
    </row>
    <row r="21108" spans="13:13" x14ac:dyDescent="0.3">
      <c r="M21108" s="9"/>
    </row>
    <row r="21109" spans="13:13" x14ac:dyDescent="0.3">
      <c r="M21109" s="9"/>
    </row>
    <row r="21110" spans="13:13" x14ac:dyDescent="0.3">
      <c r="M21110" s="9"/>
    </row>
    <row r="21111" spans="13:13" x14ac:dyDescent="0.3">
      <c r="M21111" s="9"/>
    </row>
    <row r="21112" spans="13:13" x14ac:dyDescent="0.3">
      <c r="M21112" s="9"/>
    </row>
    <row r="21113" spans="13:13" x14ac:dyDescent="0.3">
      <c r="M21113" s="9"/>
    </row>
    <row r="21114" spans="13:13" x14ac:dyDescent="0.3">
      <c r="M21114" s="9"/>
    </row>
    <row r="21115" spans="13:13" x14ac:dyDescent="0.3">
      <c r="M21115" s="9"/>
    </row>
    <row r="21116" spans="13:13" x14ac:dyDescent="0.3">
      <c r="M21116" s="9"/>
    </row>
    <row r="21117" spans="13:13" x14ac:dyDescent="0.3">
      <c r="M21117" s="9"/>
    </row>
    <row r="21118" spans="13:13" x14ac:dyDescent="0.3">
      <c r="M21118" s="9"/>
    </row>
    <row r="21119" spans="13:13" x14ac:dyDescent="0.3">
      <c r="M21119" s="9"/>
    </row>
    <row r="21120" spans="13:13" x14ac:dyDescent="0.3">
      <c r="M21120" s="9"/>
    </row>
    <row r="21121" spans="13:13" x14ac:dyDescent="0.3">
      <c r="M21121" s="9"/>
    </row>
    <row r="21122" spans="13:13" x14ac:dyDescent="0.3">
      <c r="M21122" s="9"/>
    </row>
    <row r="21123" spans="13:13" x14ac:dyDescent="0.3">
      <c r="M21123" s="9"/>
    </row>
    <row r="21124" spans="13:13" x14ac:dyDescent="0.3">
      <c r="M21124" s="9"/>
    </row>
    <row r="21125" spans="13:13" x14ac:dyDescent="0.3">
      <c r="M21125" s="9"/>
    </row>
    <row r="21126" spans="13:13" x14ac:dyDescent="0.3">
      <c r="M21126" s="9"/>
    </row>
    <row r="21127" spans="13:13" x14ac:dyDescent="0.3">
      <c r="M21127" s="9"/>
    </row>
    <row r="21128" spans="13:13" x14ac:dyDescent="0.3">
      <c r="M21128" s="9"/>
    </row>
    <row r="21129" spans="13:13" x14ac:dyDescent="0.3">
      <c r="M21129" s="9"/>
    </row>
    <row r="21130" spans="13:13" x14ac:dyDescent="0.3">
      <c r="M21130" s="9"/>
    </row>
    <row r="21131" spans="13:13" x14ac:dyDescent="0.3">
      <c r="M21131" s="9"/>
    </row>
    <row r="21132" spans="13:13" x14ac:dyDescent="0.3">
      <c r="M21132" s="9"/>
    </row>
    <row r="21133" spans="13:13" x14ac:dyDescent="0.3">
      <c r="M21133" s="9"/>
    </row>
    <row r="21134" spans="13:13" x14ac:dyDescent="0.3">
      <c r="M21134" s="9"/>
    </row>
    <row r="21135" spans="13:13" x14ac:dyDescent="0.3">
      <c r="M21135" s="9"/>
    </row>
    <row r="21136" spans="13:13" x14ac:dyDescent="0.3">
      <c r="M21136" s="9"/>
    </row>
    <row r="21137" spans="13:13" x14ac:dyDescent="0.3">
      <c r="M21137" s="9"/>
    </row>
    <row r="21138" spans="13:13" x14ac:dyDescent="0.3">
      <c r="M21138" s="9"/>
    </row>
    <row r="21139" spans="13:13" x14ac:dyDescent="0.3">
      <c r="M21139" s="9"/>
    </row>
    <row r="21140" spans="13:13" x14ac:dyDescent="0.3">
      <c r="M21140" s="9"/>
    </row>
    <row r="21141" spans="13:13" x14ac:dyDescent="0.3">
      <c r="M21141" s="9"/>
    </row>
    <row r="21142" spans="13:13" x14ac:dyDescent="0.3">
      <c r="M21142" s="9"/>
    </row>
    <row r="21143" spans="13:13" x14ac:dyDescent="0.3">
      <c r="M21143" s="9"/>
    </row>
    <row r="21144" spans="13:13" x14ac:dyDescent="0.3">
      <c r="M21144" s="9"/>
    </row>
    <row r="21145" spans="13:13" x14ac:dyDescent="0.3">
      <c r="M21145" s="9"/>
    </row>
    <row r="21146" spans="13:13" x14ac:dyDescent="0.3">
      <c r="M21146" s="9"/>
    </row>
    <row r="21147" spans="13:13" x14ac:dyDescent="0.3">
      <c r="M21147" s="9"/>
    </row>
    <row r="21148" spans="13:13" x14ac:dyDescent="0.3">
      <c r="M21148" s="9"/>
    </row>
    <row r="21149" spans="13:13" x14ac:dyDescent="0.3">
      <c r="M21149" s="9"/>
    </row>
    <row r="21150" spans="13:13" x14ac:dyDescent="0.3">
      <c r="M21150" s="9"/>
    </row>
    <row r="21151" spans="13:13" x14ac:dyDescent="0.3">
      <c r="M21151" s="9"/>
    </row>
    <row r="21152" spans="13:13" x14ac:dyDescent="0.3">
      <c r="M21152" s="9"/>
    </row>
    <row r="21153" spans="13:13" x14ac:dyDescent="0.3">
      <c r="M21153" s="9"/>
    </row>
    <row r="21154" spans="13:13" x14ac:dyDescent="0.3">
      <c r="M21154" s="9"/>
    </row>
    <row r="21155" spans="13:13" x14ac:dyDescent="0.3">
      <c r="M21155" s="9"/>
    </row>
    <row r="21156" spans="13:13" x14ac:dyDescent="0.3">
      <c r="M21156" s="9"/>
    </row>
    <row r="21157" spans="13:13" x14ac:dyDescent="0.3">
      <c r="M21157" s="9"/>
    </row>
    <row r="21158" spans="13:13" x14ac:dyDescent="0.3">
      <c r="M21158" s="9"/>
    </row>
    <row r="21159" spans="13:13" x14ac:dyDescent="0.3">
      <c r="M21159" s="9"/>
    </row>
    <row r="21160" spans="13:13" x14ac:dyDescent="0.3">
      <c r="M21160" s="9"/>
    </row>
    <row r="21161" spans="13:13" x14ac:dyDescent="0.3">
      <c r="M21161" s="9"/>
    </row>
    <row r="21162" spans="13:13" x14ac:dyDescent="0.3">
      <c r="M21162" s="9"/>
    </row>
    <row r="21163" spans="13:13" x14ac:dyDescent="0.3">
      <c r="M21163" s="9"/>
    </row>
    <row r="21164" spans="13:13" x14ac:dyDescent="0.3">
      <c r="M21164" s="9"/>
    </row>
    <row r="21165" spans="13:13" x14ac:dyDescent="0.3">
      <c r="M21165" s="9"/>
    </row>
    <row r="21166" spans="13:13" x14ac:dyDescent="0.3">
      <c r="M21166" s="9"/>
    </row>
    <row r="21167" spans="13:13" x14ac:dyDescent="0.3">
      <c r="M21167" s="9"/>
    </row>
    <row r="21168" spans="13:13" x14ac:dyDescent="0.3">
      <c r="M21168" s="9"/>
    </row>
    <row r="21169" spans="13:13" x14ac:dyDescent="0.3">
      <c r="M21169" s="9"/>
    </row>
    <row r="21170" spans="13:13" x14ac:dyDescent="0.3">
      <c r="M21170" s="9"/>
    </row>
    <row r="21171" spans="13:13" x14ac:dyDescent="0.3">
      <c r="M21171" s="9"/>
    </row>
    <row r="21172" spans="13:13" x14ac:dyDescent="0.3">
      <c r="M21172" s="9"/>
    </row>
    <row r="21173" spans="13:13" x14ac:dyDescent="0.3">
      <c r="M21173" s="9"/>
    </row>
    <row r="21174" spans="13:13" x14ac:dyDescent="0.3">
      <c r="M21174" s="9"/>
    </row>
    <row r="21175" spans="13:13" x14ac:dyDescent="0.3">
      <c r="M21175" s="9"/>
    </row>
    <row r="21176" spans="13:13" x14ac:dyDescent="0.3">
      <c r="M21176" s="9"/>
    </row>
    <row r="21177" spans="13:13" x14ac:dyDescent="0.3">
      <c r="M21177" s="9"/>
    </row>
    <row r="21178" spans="13:13" x14ac:dyDescent="0.3">
      <c r="M21178" s="9"/>
    </row>
    <row r="21179" spans="13:13" x14ac:dyDescent="0.3">
      <c r="M21179" s="9"/>
    </row>
    <row r="21180" spans="13:13" x14ac:dyDescent="0.3">
      <c r="M21180" s="9"/>
    </row>
    <row r="21181" spans="13:13" x14ac:dyDescent="0.3">
      <c r="M21181" s="9"/>
    </row>
    <row r="21182" spans="13:13" x14ac:dyDescent="0.3">
      <c r="M21182" s="9"/>
    </row>
    <row r="21183" spans="13:13" x14ac:dyDescent="0.3">
      <c r="M21183" s="9"/>
    </row>
    <row r="21184" spans="13:13" x14ac:dyDescent="0.3">
      <c r="M21184" s="9"/>
    </row>
    <row r="21185" spans="13:13" x14ac:dyDescent="0.3">
      <c r="M21185" s="9"/>
    </row>
    <row r="21186" spans="13:13" x14ac:dyDescent="0.3">
      <c r="M21186" s="9"/>
    </row>
    <row r="21187" spans="13:13" x14ac:dyDescent="0.3">
      <c r="M21187" s="9"/>
    </row>
    <row r="21188" spans="13:13" x14ac:dyDescent="0.3">
      <c r="M21188" s="9"/>
    </row>
    <row r="21189" spans="13:13" x14ac:dyDescent="0.3">
      <c r="M21189" s="9"/>
    </row>
    <row r="21190" spans="13:13" x14ac:dyDescent="0.3">
      <c r="M21190" s="9"/>
    </row>
    <row r="21191" spans="13:13" x14ac:dyDescent="0.3">
      <c r="M21191" s="9"/>
    </row>
    <row r="21192" spans="13:13" x14ac:dyDescent="0.3">
      <c r="M21192" s="9"/>
    </row>
    <row r="21193" spans="13:13" x14ac:dyDescent="0.3">
      <c r="M21193" s="9"/>
    </row>
    <row r="21194" spans="13:13" x14ac:dyDescent="0.3">
      <c r="M21194" s="9"/>
    </row>
    <row r="21195" spans="13:13" x14ac:dyDescent="0.3">
      <c r="M21195" s="9"/>
    </row>
    <row r="21196" spans="13:13" x14ac:dyDescent="0.3">
      <c r="M21196" s="9"/>
    </row>
    <row r="21197" spans="13:13" x14ac:dyDescent="0.3">
      <c r="M21197" s="9"/>
    </row>
    <row r="21198" spans="13:13" x14ac:dyDescent="0.3">
      <c r="M21198" s="9"/>
    </row>
    <row r="21199" spans="13:13" x14ac:dyDescent="0.3">
      <c r="M21199" s="9"/>
    </row>
    <row r="21200" spans="13:13" x14ac:dyDescent="0.3">
      <c r="M21200" s="9"/>
    </row>
    <row r="21201" spans="13:13" x14ac:dyDescent="0.3">
      <c r="M21201" s="9"/>
    </row>
    <row r="21202" spans="13:13" x14ac:dyDescent="0.3">
      <c r="M21202" s="9"/>
    </row>
    <row r="21203" spans="13:13" x14ac:dyDescent="0.3">
      <c r="M21203" s="9"/>
    </row>
    <row r="21204" spans="13:13" x14ac:dyDescent="0.3">
      <c r="M21204" s="9"/>
    </row>
    <row r="21205" spans="13:13" x14ac:dyDescent="0.3">
      <c r="M21205" s="9"/>
    </row>
    <row r="21206" spans="13:13" x14ac:dyDescent="0.3">
      <c r="M21206" s="9"/>
    </row>
    <row r="21207" spans="13:13" x14ac:dyDescent="0.3">
      <c r="M21207" s="9"/>
    </row>
    <row r="21208" spans="13:13" x14ac:dyDescent="0.3">
      <c r="M21208" s="9"/>
    </row>
    <row r="21209" spans="13:13" x14ac:dyDescent="0.3">
      <c r="M21209" s="9"/>
    </row>
    <row r="21210" spans="13:13" x14ac:dyDescent="0.3">
      <c r="M21210" s="9"/>
    </row>
    <row r="21211" spans="13:13" x14ac:dyDescent="0.3">
      <c r="M21211" s="9"/>
    </row>
    <row r="21212" spans="13:13" x14ac:dyDescent="0.3">
      <c r="M21212" s="9"/>
    </row>
    <row r="21213" spans="13:13" x14ac:dyDescent="0.3">
      <c r="M21213" s="9"/>
    </row>
    <row r="21214" spans="13:13" x14ac:dyDescent="0.3">
      <c r="M21214" s="9"/>
    </row>
    <row r="21215" spans="13:13" x14ac:dyDescent="0.3">
      <c r="M21215" s="9"/>
    </row>
    <row r="21216" spans="13:13" x14ac:dyDescent="0.3">
      <c r="M21216" s="9"/>
    </row>
    <row r="21217" spans="13:13" x14ac:dyDescent="0.3">
      <c r="M21217" s="9"/>
    </row>
    <row r="21218" spans="13:13" x14ac:dyDescent="0.3">
      <c r="M21218" s="9"/>
    </row>
    <row r="21219" spans="13:13" x14ac:dyDescent="0.3">
      <c r="M21219" s="9"/>
    </row>
    <row r="21220" spans="13:13" x14ac:dyDescent="0.3">
      <c r="M21220" s="9"/>
    </row>
    <row r="21221" spans="13:13" x14ac:dyDescent="0.3">
      <c r="M21221" s="9"/>
    </row>
    <row r="21222" spans="13:13" x14ac:dyDescent="0.3">
      <c r="M21222" s="9"/>
    </row>
    <row r="21223" spans="13:13" x14ac:dyDescent="0.3">
      <c r="M21223" s="9"/>
    </row>
    <row r="21224" spans="13:13" x14ac:dyDescent="0.3">
      <c r="M21224" s="9"/>
    </row>
    <row r="21225" spans="13:13" x14ac:dyDescent="0.3">
      <c r="M21225" s="9"/>
    </row>
    <row r="21226" spans="13:13" x14ac:dyDescent="0.3">
      <c r="M21226" s="9"/>
    </row>
    <row r="21227" spans="13:13" x14ac:dyDescent="0.3">
      <c r="M21227" s="9"/>
    </row>
    <row r="21228" spans="13:13" x14ac:dyDescent="0.3">
      <c r="M21228" s="9"/>
    </row>
    <row r="21229" spans="13:13" x14ac:dyDescent="0.3">
      <c r="M21229" s="9"/>
    </row>
    <row r="21230" spans="13:13" x14ac:dyDescent="0.3">
      <c r="M21230" s="9"/>
    </row>
    <row r="21231" spans="13:13" x14ac:dyDescent="0.3">
      <c r="M21231" s="9"/>
    </row>
    <row r="21232" spans="13:13" x14ac:dyDescent="0.3">
      <c r="M21232" s="9"/>
    </row>
    <row r="21233" spans="13:13" x14ac:dyDescent="0.3">
      <c r="M21233" s="9"/>
    </row>
    <row r="21234" spans="13:13" x14ac:dyDescent="0.3">
      <c r="M21234" s="9"/>
    </row>
    <row r="21235" spans="13:13" x14ac:dyDescent="0.3">
      <c r="M21235" s="9"/>
    </row>
    <row r="21236" spans="13:13" x14ac:dyDescent="0.3">
      <c r="M21236" s="9"/>
    </row>
    <row r="21237" spans="13:13" x14ac:dyDescent="0.3">
      <c r="M21237" s="9"/>
    </row>
    <row r="21238" spans="13:13" x14ac:dyDescent="0.3">
      <c r="M21238" s="9"/>
    </row>
    <row r="21239" spans="13:13" x14ac:dyDescent="0.3">
      <c r="M21239" s="9"/>
    </row>
    <row r="21240" spans="13:13" x14ac:dyDescent="0.3">
      <c r="M21240" s="9"/>
    </row>
    <row r="21241" spans="13:13" x14ac:dyDescent="0.3">
      <c r="M21241" s="9"/>
    </row>
    <row r="21242" spans="13:13" x14ac:dyDescent="0.3">
      <c r="M21242" s="9"/>
    </row>
    <row r="21243" spans="13:13" x14ac:dyDescent="0.3">
      <c r="M21243" s="9"/>
    </row>
    <row r="21244" spans="13:13" x14ac:dyDescent="0.3">
      <c r="M21244" s="9"/>
    </row>
    <row r="21245" spans="13:13" x14ac:dyDescent="0.3">
      <c r="M21245" s="9"/>
    </row>
    <row r="21246" spans="13:13" x14ac:dyDescent="0.3">
      <c r="M21246" s="9"/>
    </row>
    <row r="21247" spans="13:13" x14ac:dyDescent="0.3">
      <c r="M21247" s="9"/>
    </row>
    <row r="21248" spans="13:13" x14ac:dyDescent="0.3">
      <c r="M21248" s="9"/>
    </row>
    <row r="21249" spans="13:13" x14ac:dyDescent="0.3">
      <c r="M21249" s="9"/>
    </row>
    <row r="21250" spans="13:13" x14ac:dyDescent="0.3">
      <c r="M21250" s="9"/>
    </row>
    <row r="21251" spans="13:13" x14ac:dyDescent="0.3">
      <c r="M21251" s="9"/>
    </row>
    <row r="21252" spans="13:13" x14ac:dyDescent="0.3">
      <c r="M21252" s="9"/>
    </row>
    <row r="21253" spans="13:13" x14ac:dyDescent="0.3">
      <c r="M21253" s="9"/>
    </row>
    <row r="21254" spans="13:13" x14ac:dyDescent="0.3">
      <c r="M21254" s="9"/>
    </row>
    <row r="21255" spans="13:13" x14ac:dyDescent="0.3">
      <c r="M21255" s="9"/>
    </row>
    <row r="21256" spans="13:13" x14ac:dyDescent="0.3">
      <c r="M21256" s="9"/>
    </row>
    <row r="21257" spans="13:13" x14ac:dyDescent="0.3">
      <c r="M21257" s="9"/>
    </row>
    <row r="21258" spans="13:13" x14ac:dyDescent="0.3">
      <c r="M21258" s="9"/>
    </row>
    <row r="21259" spans="13:13" x14ac:dyDescent="0.3">
      <c r="M21259" s="9"/>
    </row>
    <row r="21260" spans="13:13" x14ac:dyDescent="0.3">
      <c r="M21260" s="9"/>
    </row>
    <row r="21261" spans="13:13" x14ac:dyDescent="0.3">
      <c r="M21261" s="9"/>
    </row>
    <row r="21262" spans="13:13" x14ac:dyDescent="0.3">
      <c r="M21262" s="9"/>
    </row>
    <row r="21263" spans="13:13" x14ac:dyDescent="0.3">
      <c r="M21263" s="9"/>
    </row>
    <row r="21264" spans="13:13" x14ac:dyDescent="0.3">
      <c r="M21264" s="9"/>
    </row>
    <row r="21265" spans="13:13" x14ac:dyDescent="0.3">
      <c r="M21265" s="9"/>
    </row>
    <row r="21266" spans="13:13" x14ac:dyDescent="0.3">
      <c r="M21266" s="9"/>
    </row>
    <row r="21267" spans="13:13" x14ac:dyDescent="0.3">
      <c r="M21267" s="9"/>
    </row>
    <row r="21268" spans="13:13" x14ac:dyDescent="0.3">
      <c r="M21268" s="9"/>
    </row>
    <row r="21269" spans="13:13" x14ac:dyDescent="0.3">
      <c r="M21269" s="9"/>
    </row>
    <row r="21270" spans="13:13" x14ac:dyDescent="0.3">
      <c r="M21270" s="9"/>
    </row>
    <row r="21271" spans="13:13" x14ac:dyDescent="0.3">
      <c r="M21271" s="9"/>
    </row>
    <row r="21272" spans="13:13" x14ac:dyDescent="0.3">
      <c r="M21272" s="9"/>
    </row>
    <row r="21273" spans="13:13" x14ac:dyDescent="0.3">
      <c r="M21273" s="9"/>
    </row>
    <row r="21274" spans="13:13" x14ac:dyDescent="0.3">
      <c r="M21274" s="9"/>
    </row>
    <row r="21275" spans="13:13" x14ac:dyDescent="0.3">
      <c r="M21275" s="9"/>
    </row>
    <row r="21276" spans="13:13" x14ac:dyDescent="0.3">
      <c r="M21276" s="9"/>
    </row>
    <row r="21277" spans="13:13" x14ac:dyDescent="0.3">
      <c r="M21277" s="9"/>
    </row>
    <row r="21278" spans="13:13" x14ac:dyDescent="0.3">
      <c r="M21278" s="9"/>
    </row>
    <row r="21279" spans="13:13" x14ac:dyDescent="0.3">
      <c r="M21279" s="9"/>
    </row>
    <row r="21280" spans="13:13" x14ac:dyDescent="0.3">
      <c r="M21280" s="9"/>
    </row>
    <row r="21281" spans="13:13" x14ac:dyDescent="0.3">
      <c r="M21281" s="9"/>
    </row>
    <row r="21282" spans="13:13" x14ac:dyDescent="0.3">
      <c r="M21282" s="9"/>
    </row>
    <row r="21283" spans="13:13" x14ac:dyDescent="0.3">
      <c r="M21283" s="9"/>
    </row>
    <row r="21284" spans="13:13" x14ac:dyDescent="0.3">
      <c r="M21284" s="9"/>
    </row>
    <row r="21285" spans="13:13" x14ac:dyDescent="0.3">
      <c r="M21285" s="9"/>
    </row>
    <row r="21286" spans="13:13" x14ac:dyDescent="0.3">
      <c r="M21286" s="9"/>
    </row>
    <row r="21287" spans="13:13" x14ac:dyDescent="0.3">
      <c r="M21287" s="9"/>
    </row>
    <row r="21288" spans="13:13" x14ac:dyDescent="0.3">
      <c r="M21288" s="9"/>
    </row>
    <row r="21289" spans="13:13" x14ac:dyDescent="0.3">
      <c r="M21289" s="9"/>
    </row>
    <row r="21290" spans="13:13" x14ac:dyDescent="0.3">
      <c r="M21290" s="9"/>
    </row>
    <row r="21291" spans="13:13" x14ac:dyDescent="0.3">
      <c r="M21291" s="9"/>
    </row>
    <row r="21292" spans="13:13" x14ac:dyDescent="0.3">
      <c r="M21292" s="9"/>
    </row>
    <row r="21293" spans="13:13" x14ac:dyDescent="0.3">
      <c r="M21293" s="9"/>
    </row>
    <row r="21294" spans="13:13" x14ac:dyDescent="0.3">
      <c r="M21294" s="9"/>
    </row>
    <row r="21295" spans="13:13" x14ac:dyDescent="0.3">
      <c r="M21295" s="9"/>
    </row>
    <row r="21296" spans="13:13" x14ac:dyDescent="0.3">
      <c r="M21296" s="9"/>
    </row>
    <row r="21297" spans="13:13" x14ac:dyDescent="0.3">
      <c r="M21297" s="9"/>
    </row>
    <row r="21298" spans="13:13" x14ac:dyDescent="0.3">
      <c r="M21298" s="9"/>
    </row>
    <row r="21299" spans="13:13" x14ac:dyDescent="0.3">
      <c r="M21299" s="9"/>
    </row>
    <row r="21300" spans="13:13" x14ac:dyDescent="0.3">
      <c r="M21300" s="9"/>
    </row>
    <row r="21301" spans="13:13" x14ac:dyDescent="0.3">
      <c r="M21301" s="9"/>
    </row>
    <row r="21302" spans="13:13" x14ac:dyDescent="0.3">
      <c r="M21302" s="9"/>
    </row>
    <row r="21303" spans="13:13" x14ac:dyDescent="0.3">
      <c r="M21303" s="9"/>
    </row>
    <row r="21304" spans="13:13" x14ac:dyDescent="0.3">
      <c r="M21304" s="9"/>
    </row>
    <row r="21305" spans="13:13" x14ac:dyDescent="0.3">
      <c r="M21305" s="9"/>
    </row>
    <row r="21306" spans="13:13" x14ac:dyDescent="0.3">
      <c r="M21306" s="9"/>
    </row>
    <row r="21307" spans="13:13" x14ac:dyDescent="0.3">
      <c r="M21307" s="9"/>
    </row>
    <row r="21308" spans="13:13" x14ac:dyDescent="0.3">
      <c r="M21308" s="9"/>
    </row>
    <row r="21309" spans="13:13" x14ac:dyDescent="0.3">
      <c r="M21309" s="9"/>
    </row>
    <row r="21310" spans="13:13" x14ac:dyDescent="0.3">
      <c r="M21310" s="9"/>
    </row>
    <row r="21311" spans="13:13" x14ac:dyDescent="0.3">
      <c r="M21311" s="9"/>
    </row>
    <row r="21312" spans="13:13" x14ac:dyDescent="0.3">
      <c r="M21312" s="9"/>
    </row>
    <row r="21313" spans="13:13" x14ac:dyDescent="0.3">
      <c r="M21313" s="9"/>
    </row>
    <row r="21314" spans="13:13" x14ac:dyDescent="0.3">
      <c r="M21314" s="9"/>
    </row>
    <row r="21315" spans="13:13" x14ac:dyDescent="0.3">
      <c r="M21315" s="9"/>
    </row>
    <row r="21316" spans="13:13" x14ac:dyDescent="0.3">
      <c r="M21316" s="9"/>
    </row>
    <row r="21317" spans="13:13" x14ac:dyDescent="0.3">
      <c r="M21317" s="9"/>
    </row>
    <row r="21318" spans="13:13" x14ac:dyDescent="0.3">
      <c r="M21318" s="9"/>
    </row>
    <row r="21319" spans="13:13" x14ac:dyDescent="0.3">
      <c r="M21319" s="9"/>
    </row>
    <row r="21320" spans="13:13" x14ac:dyDescent="0.3">
      <c r="M21320" s="9"/>
    </row>
    <row r="21321" spans="13:13" x14ac:dyDescent="0.3">
      <c r="M21321" s="9"/>
    </row>
    <row r="21322" spans="13:13" x14ac:dyDescent="0.3">
      <c r="M21322" s="9"/>
    </row>
    <row r="21323" spans="13:13" x14ac:dyDescent="0.3">
      <c r="M21323" s="9"/>
    </row>
    <row r="21324" spans="13:13" x14ac:dyDescent="0.3">
      <c r="M21324" s="9"/>
    </row>
    <row r="21325" spans="13:13" x14ac:dyDescent="0.3">
      <c r="M21325" s="9"/>
    </row>
    <row r="21326" spans="13:13" x14ac:dyDescent="0.3">
      <c r="M21326" s="9"/>
    </row>
    <row r="21327" spans="13:13" x14ac:dyDescent="0.3">
      <c r="M21327" s="9"/>
    </row>
    <row r="21328" spans="13:13" x14ac:dyDescent="0.3">
      <c r="M21328" s="9"/>
    </row>
    <row r="21329" spans="13:13" x14ac:dyDescent="0.3">
      <c r="M21329" s="9"/>
    </row>
    <row r="21330" spans="13:13" x14ac:dyDescent="0.3">
      <c r="M21330" s="9"/>
    </row>
    <row r="21331" spans="13:13" x14ac:dyDescent="0.3">
      <c r="M21331" s="9"/>
    </row>
    <row r="21332" spans="13:13" x14ac:dyDescent="0.3">
      <c r="M21332" s="9"/>
    </row>
    <row r="21333" spans="13:13" x14ac:dyDescent="0.3">
      <c r="M21333" s="9"/>
    </row>
    <row r="21334" spans="13:13" x14ac:dyDescent="0.3">
      <c r="M21334" s="9"/>
    </row>
    <row r="21335" spans="13:13" x14ac:dyDescent="0.3">
      <c r="M21335" s="9"/>
    </row>
    <row r="21336" spans="13:13" x14ac:dyDescent="0.3">
      <c r="M21336" s="9"/>
    </row>
    <row r="21337" spans="13:13" x14ac:dyDescent="0.3">
      <c r="M21337" s="9"/>
    </row>
    <row r="21338" spans="13:13" x14ac:dyDescent="0.3">
      <c r="M21338" s="9"/>
    </row>
    <row r="21339" spans="13:13" x14ac:dyDescent="0.3">
      <c r="M21339" s="9"/>
    </row>
    <row r="21340" spans="13:13" x14ac:dyDescent="0.3">
      <c r="M21340" s="9"/>
    </row>
    <row r="21341" spans="13:13" x14ac:dyDescent="0.3">
      <c r="M21341" s="9"/>
    </row>
    <row r="21342" spans="13:13" x14ac:dyDescent="0.3">
      <c r="M21342" s="9"/>
    </row>
    <row r="21343" spans="13:13" x14ac:dyDescent="0.3">
      <c r="M21343" s="9"/>
    </row>
    <row r="21344" spans="13:13" x14ac:dyDescent="0.3">
      <c r="M21344" s="9"/>
    </row>
    <row r="21345" spans="13:13" x14ac:dyDescent="0.3">
      <c r="M21345" s="9"/>
    </row>
    <row r="21346" spans="13:13" x14ac:dyDescent="0.3">
      <c r="M21346" s="9"/>
    </row>
    <row r="21347" spans="13:13" x14ac:dyDescent="0.3">
      <c r="M21347" s="9"/>
    </row>
    <row r="21348" spans="13:13" x14ac:dyDescent="0.3">
      <c r="M21348" s="9"/>
    </row>
    <row r="21349" spans="13:13" x14ac:dyDescent="0.3">
      <c r="M21349" s="9"/>
    </row>
    <row r="21350" spans="13:13" x14ac:dyDescent="0.3">
      <c r="M21350" s="9"/>
    </row>
    <row r="21351" spans="13:13" x14ac:dyDescent="0.3">
      <c r="M21351" s="9"/>
    </row>
    <row r="21352" spans="13:13" x14ac:dyDescent="0.3">
      <c r="M21352" s="9"/>
    </row>
    <row r="21353" spans="13:13" x14ac:dyDescent="0.3">
      <c r="M21353" s="9"/>
    </row>
    <row r="21354" spans="13:13" x14ac:dyDescent="0.3">
      <c r="M21354" s="9"/>
    </row>
    <row r="21355" spans="13:13" x14ac:dyDescent="0.3">
      <c r="M21355" s="9"/>
    </row>
    <row r="21356" spans="13:13" x14ac:dyDescent="0.3">
      <c r="M21356" s="9"/>
    </row>
    <row r="21357" spans="13:13" x14ac:dyDescent="0.3">
      <c r="M21357" s="9"/>
    </row>
    <row r="21358" spans="13:13" x14ac:dyDescent="0.3">
      <c r="M21358" s="9"/>
    </row>
    <row r="21359" spans="13:13" x14ac:dyDescent="0.3">
      <c r="M21359" s="9"/>
    </row>
    <row r="21360" spans="13:13" x14ac:dyDescent="0.3">
      <c r="M21360" s="9"/>
    </row>
    <row r="21361" spans="13:13" x14ac:dyDescent="0.3">
      <c r="M21361" s="9"/>
    </row>
    <row r="21362" spans="13:13" x14ac:dyDescent="0.3">
      <c r="M21362" s="9"/>
    </row>
    <row r="21363" spans="13:13" x14ac:dyDescent="0.3">
      <c r="M21363" s="9"/>
    </row>
    <row r="21364" spans="13:13" x14ac:dyDescent="0.3">
      <c r="M21364" s="9"/>
    </row>
    <row r="21365" spans="13:13" x14ac:dyDescent="0.3">
      <c r="M21365" s="9"/>
    </row>
    <row r="21366" spans="13:13" x14ac:dyDescent="0.3">
      <c r="M21366" s="9"/>
    </row>
    <row r="21367" spans="13:13" x14ac:dyDescent="0.3">
      <c r="M21367" s="9"/>
    </row>
    <row r="21368" spans="13:13" x14ac:dyDescent="0.3">
      <c r="M21368" s="9"/>
    </row>
    <row r="21369" spans="13:13" x14ac:dyDescent="0.3">
      <c r="M21369" s="9"/>
    </row>
    <row r="21370" spans="13:13" x14ac:dyDescent="0.3">
      <c r="M21370" s="9"/>
    </row>
    <row r="21371" spans="13:13" x14ac:dyDescent="0.3">
      <c r="M21371" s="9"/>
    </row>
    <row r="21372" spans="13:13" x14ac:dyDescent="0.3">
      <c r="M21372" s="9"/>
    </row>
    <row r="21373" spans="13:13" x14ac:dyDescent="0.3">
      <c r="M21373" s="9"/>
    </row>
    <row r="21374" spans="13:13" x14ac:dyDescent="0.3">
      <c r="M21374" s="9"/>
    </row>
    <row r="21375" spans="13:13" x14ac:dyDescent="0.3">
      <c r="M21375" s="9"/>
    </row>
    <row r="21376" spans="13:13" x14ac:dyDescent="0.3">
      <c r="M21376" s="9"/>
    </row>
    <row r="21377" spans="13:13" x14ac:dyDescent="0.3">
      <c r="M21377" s="9"/>
    </row>
    <row r="21378" spans="13:13" x14ac:dyDescent="0.3">
      <c r="M21378" s="9"/>
    </row>
    <row r="21379" spans="13:13" x14ac:dyDescent="0.3">
      <c r="M21379" s="9"/>
    </row>
    <row r="21380" spans="13:13" x14ac:dyDescent="0.3">
      <c r="M21380" s="9"/>
    </row>
    <row r="21381" spans="13:13" x14ac:dyDescent="0.3">
      <c r="M21381" s="9"/>
    </row>
    <row r="21382" spans="13:13" x14ac:dyDescent="0.3">
      <c r="M21382" s="9"/>
    </row>
    <row r="21383" spans="13:13" x14ac:dyDescent="0.3">
      <c r="M21383" s="9"/>
    </row>
    <row r="21384" spans="13:13" x14ac:dyDescent="0.3">
      <c r="M21384" s="9"/>
    </row>
    <row r="21385" spans="13:13" x14ac:dyDescent="0.3">
      <c r="M21385" s="9"/>
    </row>
    <row r="21386" spans="13:13" x14ac:dyDescent="0.3">
      <c r="M21386" s="9"/>
    </row>
    <row r="21387" spans="13:13" x14ac:dyDescent="0.3">
      <c r="M21387" s="9"/>
    </row>
    <row r="21388" spans="13:13" x14ac:dyDescent="0.3">
      <c r="M21388" s="9"/>
    </row>
    <row r="21389" spans="13:13" x14ac:dyDescent="0.3">
      <c r="M21389" s="9"/>
    </row>
    <row r="21390" spans="13:13" x14ac:dyDescent="0.3">
      <c r="M21390" s="9"/>
    </row>
    <row r="21391" spans="13:13" x14ac:dyDescent="0.3">
      <c r="M21391" s="9"/>
    </row>
    <row r="21392" spans="13:13" x14ac:dyDescent="0.3">
      <c r="M21392" s="9"/>
    </row>
    <row r="21393" spans="13:13" x14ac:dyDescent="0.3">
      <c r="M21393" s="9"/>
    </row>
    <row r="21394" spans="13:13" x14ac:dyDescent="0.3">
      <c r="M21394" s="9"/>
    </row>
    <row r="21395" spans="13:13" x14ac:dyDescent="0.3">
      <c r="M21395" s="9"/>
    </row>
    <row r="21396" spans="13:13" x14ac:dyDescent="0.3">
      <c r="M21396" s="9"/>
    </row>
    <row r="21397" spans="13:13" x14ac:dyDescent="0.3">
      <c r="M21397" s="9"/>
    </row>
    <row r="21398" spans="13:13" x14ac:dyDescent="0.3">
      <c r="M21398" s="9"/>
    </row>
    <row r="21399" spans="13:13" x14ac:dyDescent="0.3">
      <c r="M21399" s="9"/>
    </row>
    <row r="21400" spans="13:13" x14ac:dyDescent="0.3">
      <c r="M21400" s="9"/>
    </row>
    <row r="21401" spans="13:13" x14ac:dyDescent="0.3">
      <c r="M21401" s="9"/>
    </row>
    <row r="21402" spans="13:13" x14ac:dyDescent="0.3">
      <c r="M21402" s="9"/>
    </row>
    <row r="21403" spans="13:13" x14ac:dyDescent="0.3">
      <c r="M21403" s="9"/>
    </row>
    <row r="21404" spans="13:13" x14ac:dyDescent="0.3">
      <c r="M21404" s="9"/>
    </row>
    <row r="21405" spans="13:13" x14ac:dyDescent="0.3">
      <c r="M21405" s="9"/>
    </row>
    <row r="21406" spans="13:13" x14ac:dyDescent="0.3">
      <c r="M21406" s="9"/>
    </row>
    <row r="21407" spans="13:13" x14ac:dyDescent="0.3">
      <c r="M21407" s="9"/>
    </row>
    <row r="21408" spans="13:13" x14ac:dyDescent="0.3">
      <c r="M21408" s="9"/>
    </row>
    <row r="21409" spans="13:13" x14ac:dyDescent="0.3">
      <c r="M21409" s="9"/>
    </row>
    <row r="21410" spans="13:13" x14ac:dyDescent="0.3">
      <c r="M21410" s="9"/>
    </row>
    <row r="21411" spans="13:13" x14ac:dyDescent="0.3">
      <c r="M21411" s="9"/>
    </row>
    <row r="21412" spans="13:13" x14ac:dyDescent="0.3">
      <c r="M21412" s="9"/>
    </row>
    <row r="21413" spans="13:13" x14ac:dyDescent="0.3">
      <c r="M21413" s="9"/>
    </row>
    <row r="21414" spans="13:13" x14ac:dyDescent="0.3">
      <c r="M21414" s="9"/>
    </row>
    <row r="21415" spans="13:13" x14ac:dyDescent="0.3">
      <c r="M21415" s="9"/>
    </row>
    <row r="21416" spans="13:13" x14ac:dyDescent="0.3">
      <c r="M21416" s="9"/>
    </row>
    <row r="21417" spans="13:13" x14ac:dyDescent="0.3">
      <c r="M21417" s="9"/>
    </row>
    <row r="21418" spans="13:13" x14ac:dyDescent="0.3">
      <c r="M21418" s="9"/>
    </row>
    <row r="21419" spans="13:13" x14ac:dyDescent="0.3">
      <c r="M21419" s="9"/>
    </row>
    <row r="21420" spans="13:13" x14ac:dyDescent="0.3">
      <c r="M21420" s="9"/>
    </row>
    <row r="21421" spans="13:13" x14ac:dyDescent="0.3">
      <c r="M21421" s="9"/>
    </row>
    <row r="21422" spans="13:13" x14ac:dyDescent="0.3">
      <c r="M21422" s="9"/>
    </row>
    <row r="21423" spans="13:13" x14ac:dyDescent="0.3">
      <c r="M21423" s="9"/>
    </row>
    <row r="21424" spans="13:13" x14ac:dyDescent="0.3">
      <c r="M21424" s="9"/>
    </row>
    <row r="21425" spans="13:13" x14ac:dyDescent="0.3">
      <c r="M21425" s="9"/>
    </row>
    <row r="21426" spans="13:13" x14ac:dyDescent="0.3">
      <c r="M21426" s="9"/>
    </row>
    <row r="21427" spans="13:13" x14ac:dyDescent="0.3">
      <c r="M21427" s="9"/>
    </row>
    <row r="21428" spans="13:13" x14ac:dyDescent="0.3">
      <c r="M21428" s="9"/>
    </row>
    <row r="21429" spans="13:13" x14ac:dyDescent="0.3">
      <c r="M21429" s="9"/>
    </row>
    <row r="21430" spans="13:13" x14ac:dyDescent="0.3">
      <c r="M21430" s="9"/>
    </row>
    <row r="21431" spans="13:13" x14ac:dyDescent="0.3">
      <c r="M21431" s="9"/>
    </row>
    <row r="21432" spans="13:13" x14ac:dyDescent="0.3">
      <c r="M21432" s="9"/>
    </row>
    <row r="21433" spans="13:13" x14ac:dyDescent="0.3">
      <c r="M21433" s="9"/>
    </row>
    <row r="21434" spans="13:13" x14ac:dyDescent="0.3">
      <c r="M21434" s="9"/>
    </row>
    <row r="21435" spans="13:13" x14ac:dyDescent="0.3">
      <c r="M21435" s="9"/>
    </row>
    <row r="21436" spans="13:13" x14ac:dyDescent="0.3">
      <c r="M21436" s="9"/>
    </row>
    <row r="21437" spans="13:13" x14ac:dyDescent="0.3">
      <c r="M21437" s="9"/>
    </row>
    <row r="21438" spans="13:13" x14ac:dyDescent="0.3">
      <c r="M21438" s="9"/>
    </row>
    <row r="21439" spans="13:13" x14ac:dyDescent="0.3">
      <c r="M21439" s="9"/>
    </row>
    <row r="21440" spans="13:13" x14ac:dyDescent="0.3">
      <c r="M21440" s="9"/>
    </row>
    <row r="21441" spans="13:13" x14ac:dyDescent="0.3">
      <c r="M21441" s="9"/>
    </row>
    <row r="21442" spans="13:13" x14ac:dyDescent="0.3">
      <c r="M21442" s="9"/>
    </row>
    <row r="21443" spans="13:13" x14ac:dyDescent="0.3">
      <c r="M21443" s="9"/>
    </row>
    <row r="21444" spans="13:13" x14ac:dyDescent="0.3">
      <c r="M21444" s="9"/>
    </row>
    <row r="21445" spans="13:13" x14ac:dyDescent="0.3">
      <c r="M21445" s="9"/>
    </row>
    <row r="21446" spans="13:13" x14ac:dyDescent="0.3">
      <c r="M21446" s="9"/>
    </row>
    <row r="21447" spans="13:13" x14ac:dyDescent="0.3">
      <c r="M21447" s="9"/>
    </row>
    <row r="21448" spans="13:13" x14ac:dyDescent="0.3">
      <c r="M21448" s="9"/>
    </row>
    <row r="21449" spans="13:13" x14ac:dyDescent="0.3">
      <c r="M21449" s="9"/>
    </row>
    <row r="21450" spans="13:13" x14ac:dyDescent="0.3">
      <c r="M21450" s="9"/>
    </row>
    <row r="21451" spans="13:13" x14ac:dyDescent="0.3">
      <c r="M21451" s="9"/>
    </row>
    <row r="21452" spans="13:13" x14ac:dyDescent="0.3">
      <c r="M21452" s="9"/>
    </row>
    <row r="21453" spans="13:13" x14ac:dyDescent="0.3">
      <c r="M21453" s="9"/>
    </row>
    <row r="21454" spans="13:13" x14ac:dyDescent="0.3">
      <c r="M21454" s="9"/>
    </row>
    <row r="21455" spans="13:13" x14ac:dyDescent="0.3">
      <c r="M21455" s="9"/>
    </row>
    <row r="21456" spans="13:13" x14ac:dyDescent="0.3">
      <c r="M21456" s="9"/>
    </row>
    <row r="21457" spans="13:13" x14ac:dyDescent="0.3">
      <c r="M21457" s="9"/>
    </row>
    <row r="21458" spans="13:13" x14ac:dyDescent="0.3">
      <c r="M21458" s="9"/>
    </row>
    <row r="21459" spans="13:13" x14ac:dyDescent="0.3">
      <c r="M21459" s="9"/>
    </row>
    <row r="21460" spans="13:13" x14ac:dyDescent="0.3">
      <c r="M21460" s="9"/>
    </row>
    <row r="21461" spans="13:13" x14ac:dyDescent="0.3">
      <c r="M21461" s="9"/>
    </row>
    <row r="21462" spans="13:13" x14ac:dyDescent="0.3">
      <c r="M21462" s="9"/>
    </row>
    <row r="21463" spans="13:13" x14ac:dyDescent="0.3">
      <c r="M21463" s="9"/>
    </row>
    <row r="21464" spans="13:13" x14ac:dyDescent="0.3">
      <c r="M21464" s="9"/>
    </row>
    <row r="21465" spans="13:13" x14ac:dyDescent="0.3">
      <c r="M21465" s="9"/>
    </row>
    <row r="21466" spans="13:13" x14ac:dyDescent="0.3">
      <c r="M21466" s="9"/>
    </row>
    <row r="21467" spans="13:13" x14ac:dyDescent="0.3">
      <c r="M21467" s="9"/>
    </row>
    <row r="21468" spans="13:13" x14ac:dyDescent="0.3">
      <c r="M21468" s="9"/>
    </row>
    <row r="21469" spans="13:13" x14ac:dyDescent="0.3">
      <c r="M21469" s="9"/>
    </row>
    <row r="21470" spans="13:13" x14ac:dyDescent="0.3">
      <c r="M21470" s="9"/>
    </row>
    <row r="21471" spans="13:13" x14ac:dyDescent="0.3">
      <c r="M21471" s="9"/>
    </row>
    <row r="21472" spans="13:13" x14ac:dyDescent="0.3">
      <c r="M21472" s="9"/>
    </row>
    <row r="21473" spans="13:13" x14ac:dyDescent="0.3">
      <c r="M21473" s="9"/>
    </row>
    <row r="21474" spans="13:13" x14ac:dyDescent="0.3">
      <c r="M21474" s="9"/>
    </row>
    <row r="21475" spans="13:13" x14ac:dyDescent="0.3">
      <c r="M21475" s="9"/>
    </row>
    <row r="21476" spans="13:13" x14ac:dyDescent="0.3">
      <c r="M21476" s="9"/>
    </row>
    <row r="21477" spans="13:13" x14ac:dyDescent="0.3">
      <c r="M21477" s="9"/>
    </row>
    <row r="21478" spans="13:13" x14ac:dyDescent="0.3">
      <c r="M21478" s="9"/>
    </row>
    <row r="21479" spans="13:13" x14ac:dyDescent="0.3">
      <c r="M21479" s="9"/>
    </row>
    <row r="21480" spans="13:13" x14ac:dyDescent="0.3">
      <c r="M21480" s="9"/>
    </row>
    <row r="21481" spans="13:13" x14ac:dyDescent="0.3">
      <c r="M21481" s="9"/>
    </row>
    <row r="21482" spans="13:13" x14ac:dyDescent="0.3">
      <c r="M21482" s="9"/>
    </row>
    <row r="21483" spans="13:13" x14ac:dyDescent="0.3">
      <c r="M21483" s="9"/>
    </row>
    <row r="21484" spans="13:13" x14ac:dyDescent="0.3">
      <c r="M21484" s="9"/>
    </row>
    <row r="21485" spans="13:13" x14ac:dyDescent="0.3">
      <c r="M21485" s="9"/>
    </row>
    <row r="21486" spans="13:13" x14ac:dyDescent="0.3">
      <c r="M21486" s="9"/>
    </row>
    <row r="21487" spans="13:13" x14ac:dyDescent="0.3">
      <c r="M21487" s="9"/>
    </row>
    <row r="21488" spans="13:13" x14ac:dyDescent="0.3">
      <c r="M21488" s="9"/>
    </row>
    <row r="21489" spans="13:13" x14ac:dyDescent="0.3">
      <c r="M21489" s="9"/>
    </row>
    <row r="21490" spans="13:13" x14ac:dyDescent="0.3">
      <c r="M21490" s="9"/>
    </row>
    <row r="21491" spans="13:13" x14ac:dyDescent="0.3">
      <c r="M21491" s="9"/>
    </row>
    <row r="21492" spans="13:13" x14ac:dyDescent="0.3">
      <c r="M21492" s="9"/>
    </row>
    <row r="21493" spans="13:13" x14ac:dyDescent="0.3">
      <c r="M21493" s="9"/>
    </row>
    <row r="21494" spans="13:13" x14ac:dyDescent="0.3">
      <c r="M21494" s="9"/>
    </row>
    <row r="21495" spans="13:13" x14ac:dyDescent="0.3">
      <c r="M21495" s="9"/>
    </row>
    <row r="21496" spans="13:13" x14ac:dyDescent="0.3">
      <c r="M21496" s="9"/>
    </row>
    <row r="21497" spans="13:13" x14ac:dyDescent="0.3">
      <c r="M21497" s="9"/>
    </row>
    <row r="21498" spans="13:13" x14ac:dyDescent="0.3">
      <c r="M21498" s="9"/>
    </row>
    <row r="21499" spans="13:13" x14ac:dyDescent="0.3">
      <c r="M21499" s="9"/>
    </row>
    <row r="21500" spans="13:13" x14ac:dyDescent="0.3">
      <c r="M21500" s="9"/>
    </row>
    <row r="21501" spans="13:13" x14ac:dyDescent="0.3">
      <c r="M21501" s="9"/>
    </row>
    <row r="21502" spans="13:13" x14ac:dyDescent="0.3">
      <c r="M21502" s="9"/>
    </row>
    <row r="21503" spans="13:13" x14ac:dyDescent="0.3">
      <c r="M21503" s="9"/>
    </row>
    <row r="21504" spans="13:13" x14ac:dyDescent="0.3">
      <c r="M21504" s="9"/>
    </row>
    <row r="21505" spans="13:13" x14ac:dyDescent="0.3">
      <c r="M21505" s="9"/>
    </row>
    <row r="21506" spans="13:13" x14ac:dyDescent="0.3">
      <c r="M21506" s="9"/>
    </row>
    <row r="21507" spans="13:13" x14ac:dyDescent="0.3">
      <c r="M21507" s="9"/>
    </row>
    <row r="21508" spans="13:13" x14ac:dyDescent="0.3">
      <c r="M21508" s="9"/>
    </row>
    <row r="21509" spans="13:13" x14ac:dyDescent="0.3">
      <c r="M21509" s="9"/>
    </row>
    <row r="21510" spans="13:13" x14ac:dyDescent="0.3">
      <c r="M21510" s="9"/>
    </row>
    <row r="21511" spans="13:13" x14ac:dyDescent="0.3">
      <c r="M21511" s="9"/>
    </row>
    <row r="21512" spans="13:13" x14ac:dyDescent="0.3">
      <c r="M21512" s="9"/>
    </row>
    <row r="21513" spans="13:13" x14ac:dyDescent="0.3">
      <c r="M21513" s="9"/>
    </row>
    <row r="21514" spans="13:13" x14ac:dyDescent="0.3">
      <c r="M21514" s="9"/>
    </row>
    <row r="21515" spans="13:13" x14ac:dyDescent="0.3">
      <c r="M21515" s="9"/>
    </row>
    <row r="21516" spans="13:13" x14ac:dyDescent="0.3">
      <c r="M21516" s="9"/>
    </row>
    <row r="21517" spans="13:13" x14ac:dyDescent="0.3">
      <c r="M21517" s="9"/>
    </row>
    <row r="21518" spans="13:13" x14ac:dyDescent="0.3">
      <c r="M21518" s="9"/>
    </row>
    <row r="21519" spans="13:13" x14ac:dyDescent="0.3">
      <c r="M21519" s="9"/>
    </row>
    <row r="21520" spans="13:13" x14ac:dyDescent="0.3">
      <c r="M21520" s="9"/>
    </row>
    <row r="21521" spans="13:13" x14ac:dyDescent="0.3">
      <c r="M21521" s="9"/>
    </row>
    <row r="21522" spans="13:13" x14ac:dyDescent="0.3">
      <c r="M21522" s="9"/>
    </row>
    <row r="21523" spans="13:13" x14ac:dyDescent="0.3">
      <c r="M21523" s="9"/>
    </row>
    <row r="21524" spans="13:13" x14ac:dyDescent="0.3">
      <c r="M21524" s="9"/>
    </row>
    <row r="21525" spans="13:13" x14ac:dyDescent="0.3">
      <c r="M21525" s="9"/>
    </row>
    <row r="21526" spans="13:13" x14ac:dyDescent="0.3">
      <c r="M21526" s="9"/>
    </row>
    <row r="21527" spans="13:13" x14ac:dyDescent="0.3">
      <c r="M21527" s="9"/>
    </row>
    <row r="21528" spans="13:13" x14ac:dyDescent="0.3">
      <c r="M21528" s="9"/>
    </row>
    <row r="21529" spans="13:13" x14ac:dyDescent="0.3">
      <c r="M21529" s="9"/>
    </row>
    <row r="21530" spans="13:13" x14ac:dyDescent="0.3">
      <c r="M21530" s="9"/>
    </row>
    <row r="21531" spans="13:13" x14ac:dyDescent="0.3">
      <c r="M21531" s="9"/>
    </row>
    <row r="21532" spans="13:13" x14ac:dyDescent="0.3">
      <c r="M21532" s="9"/>
    </row>
    <row r="21533" spans="13:13" x14ac:dyDescent="0.3">
      <c r="M21533" s="9"/>
    </row>
    <row r="21534" spans="13:13" x14ac:dyDescent="0.3">
      <c r="M21534" s="9"/>
    </row>
    <row r="21535" spans="13:13" x14ac:dyDescent="0.3">
      <c r="M21535" s="9"/>
    </row>
    <row r="21536" spans="13:13" x14ac:dyDescent="0.3">
      <c r="M21536" s="9"/>
    </row>
    <row r="21537" spans="13:13" x14ac:dyDescent="0.3">
      <c r="M21537" s="9"/>
    </row>
    <row r="21538" spans="13:13" x14ac:dyDescent="0.3">
      <c r="M21538" s="9"/>
    </row>
    <row r="21539" spans="13:13" x14ac:dyDescent="0.3">
      <c r="M21539" s="9"/>
    </row>
    <row r="21540" spans="13:13" x14ac:dyDescent="0.3">
      <c r="M21540" s="9"/>
    </row>
    <row r="21541" spans="13:13" x14ac:dyDescent="0.3">
      <c r="M21541" s="9"/>
    </row>
    <row r="21542" spans="13:13" x14ac:dyDescent="0.3">
      <c r="M21542" s="9"/>
    </row>
    <row r="21543" spans="13:13" x14ac:dyDescent="0.3">
      <c r="M21543" s="9"/>
    </row>
    <row r="21544" spans="13:13" x14ac:dyDescent="0.3">
      <c r="M21544" s="9"/>
    </row>
    <row r="21545" spans="13:13" x14ac:dyDescent="0.3">
      <c r="M21545" s="9"/>
    </row>
    <row r="21546" spans="13:13" x14ac:dyDescent="0.3">
      <c r="M21546" s="9"/>
    </row>
    <row r="21547" spans="13:13" x14ac:dyDescent="0.3">
      <c r="M21547" s="9"/>
    </row>
    <row r="21548" spans="13:13" x14ac:dyDescent="0.3">
      <c r="M21548" s="9"/>
    </row>
    <row r="21549" spans="13:13" x14ac:dyDescent="0.3">
      <c r="M21549" s="9"/>
    </row>
    <row r="21550" spans="13:13" x14ac:dyDescent="0.3">
      <c r="M21550" s="9"/>
    </row>
    <row r="21551" spans="13:13" x14ac:dyDescent="0.3">
      <c r="M21551" s="9"/>
    </row>
    <row r="21552" spans="13:13" x14ac:dyDescent="0.3">
      <c r="M21552" s="9"/>
    </row>
    <row r="21553" spans="13:13" x14ac:dyDescent="0.3">
      <c r="M21553" s="9"/>
    </row>
    <row r="21554" spans="13:13" x14ac:dyDescent="0.3">
      <c r="M21554" s="9"/>
    </row>
    <row r="21555" spans="13:13" x14ac:dyDescent="0.3">
      <c r="M21555" s="9"/>
    </row>
    <row r="21556" spans="13:13" x14ac:dyDescent="0.3">
      <c r="M21556" s="9"/>
    </row>
    <row r="21557" spans="13:13" x14ac:dyDescent="0.3">
      <c r="M21557" s="9"/>
    </row>
    <row r="21558" spans="13:13" x14ac:dyDescent="0.3">
      <c r="M21558" s="9"/>
    </row>
    <row r="21559" spans="13:13" x14ac:dyDescent="0.3">
      <c r="M21559" s="9"/>
    </row>
    <row r="21560" spans="13:13" x14ac:dyDescent="0.3">
      <c r="M21560" s="9"/>
    </row>
    <row r="21561" spans="13:13" x14ac:dyDescent="0.3">
      <c r="M21561" s="9"/>
    </row>
    <row r="21562" spans="13:13" x14ac:dyDescent="0.3">
      <c r="M21562" s="9"/>
    </row>
    <row r="21563" spans="13:13" x14ac:dyDescent="0.3">
      <c r="M21563" s="9"/>
    </row>
    <row r="21564" spans="13:13" x14ac:dyDescent="0.3">
      <c r="M21564" s="9"/>
    </row>
    <row r="21565" spans="13:13" x14ac:dyDescent="0.3">
      <c r="M21565" s="9"/>
    </row>
    <row r="21566" spans="13:13" x14ac:dyDescent="0.3">
      <c r="M21566" s="9"/>
    </row>
    <row r="21567" spans="13:13" x14ac:dyDescent="0.3">
      <c r="M21567" s="9"/>
    </row>
    <row r="21568" spans="13:13" x14ac:dyDescent="0.3">
      <c r="M21568" s="9"/>
    </row>
    <row r="21569" spans="13:13" x14ac:dyDescent="0.3">
      <c r="M21569" s="9"/>
    </row>
    <row r="21570" spans="13:13" x14ac:dyDescent="0.3">
      <c r="M21570" s="9"/>
    </row>
    <row r="21571" spans="13:13" x14ac:dyDescent="0.3">
      <c r="M21571" s="9"/>
    </row>
    <row r="21572" spans="13:13" x14ac:dyDescent="0.3">
      <c r="M21572" s="9"/>
    </row>
    <row r="21573" spans="13:13" x14ac:dyDescent="0.3">
      <c r="M21573" s="9"/>
    </row>
    <row r="21574" spans="13:13" x14ac:dyDescent="0.3">
      <c r="M21574" s="9"/>
    </row>
    <row r="21575" spans="13:13" x14ac:dyDescent="0.3">
      <c r="M21575" s="9"/>
    </row>
    <row r="21576" spans="13:13" x14ac:dyDescent="0.3">
      <c r="M21576" s="9"/>
    </row>
    <row r="21577" spans="13:13" x14ac:dyDescent="0.3">
      <c r="M21577" s="9"/>
    </row>
    <row r="21578" spans="13:13" x14ac:dyDescent="0.3">
      <c r="M21578" s="9"/>
    </row>
    <row r="21579" spans="13:13" x14ac:dyDescent="0.3">
      <c r="M21579" s="9"/>
    </row>
    <row r="21580" spans="13:13" x14ac:dyDescent="0.3">
      <c r="M21580" s="9"/>
    </row>
    <row r="21581" spans="13:13" x14ac:dyDescent="0.3">
      <c r="M21581" s="9"/>
    </row>
    <row r="21582" spans="13:13" x14ac:dyDescent="0.3">
      <c r="M21582" s="9"/>
    </row>
    <row r="21583" spans="13:13" x14ac:dyDescent="0.3">
      <c r="M21583" s="9"/>
    </row>
    <row r="21584" spans="13:13" x14ac:dyDescent="0.3">
      <c r="M21584" s="9"/>
    </row>
    <row r="21585" spans="13:13" x14ac:dyDescent="0.3">
      <c r="M21585" s="9"/>
    </row>
    <row r="21586" spans="13:13" x14ac:dyDescent="0.3">
      <c r="M21586" s="9"/>
    </row>
    <row r="21587" spans="13:13" x14ac:dyDescent="0.3">
      <c r="M21587" s="9"/>
    </row>
    <row r="21588" spans="13:13" x14ac:dyDescent="0.3">
      <c r="M21588" s="9"/>
    </row>
    <row r="21589" spans="13:13" x14ac:dyDescent="0.3">
      <c r="M21589" s="9"/>
    </row>
    <row r="21590" spans="13:13" x14ac:dyDescent="0.3">
      <c r="M21590" s="9"/>
    </row>
    <row r="21591" spans="13:13" x14ac:dyDescent="0.3">
      <c r="M21591" s="9"/>
    </row>
    <row r="21592" spans="13:13" x14ac:dyDescent="0.3">
      <c r="M21592" s="9"/>
    </row>
    <row r="21593" spans="13:13" x14ac:dyDescent="0.3">
      <c r="M21593" s="9"/>
    </row>
    <row r="21594" spans="13:13" x14ac:dyDescent="0.3">
      <c r="M21594" s="9"/>
    </row>
    <row r="21595" spans="13:13" x14ac:dyDescent="0.3">
      <c r="M21595" s="9"/>
    </row>
    <row r="21596" spans="13:13" x14ac:dyDescent="0.3">
      <c r="M21596" s="9"/>
    </row>
    <row r="21597" spans="13:13" x14ac:dyDescent="0.3">
      <c r="M21597" s="9"/>
    </row>
    <row r="21598" spans="13:13" x14ac:dyDescent="0.3">
      <c r="M21598" s="9"/>
    </row>
    <row r="21599" spans="13:13" x14ac:dyDescent="0.3">
      <c r="M21599" s="9"/>
    </row>
    <row r="21600" spans="13:13" x14ac:dyDescent="0.3">
      <c r="M21600" s="9"/>
    </row>
    <row r="21601" spans="13:13" x14ac:dyDescent="0.3">
      <c r="M21601" s="9"/>
    </row>
    <row r="21602" spans="13:13" x14ac:dyDescent="0.3">
      <c r="M21602" s="9"/>
    </row>
    <row r="21603" spans="13:13" x14ac:dyDescent="0.3">
      <c r="M21603" s="9"/>
    </row>
    <row r="21604" spans="13:13" x14ac:dyDescent="0.3">
      <c r="M21604" s="9"/>
    </row>
    <row r="21605" spans="13:13" x14ac:dyDescent="0.3">
      <c r="M21605" s="9"/>
    </row>
    <row r="21606" spans="13:13" x14ac:dyDescent="0.3">
      <c r="M21606" s="9"/>
    </row>
    <row r="21607" spans="13:13" x14ac:dyDescent="0.3">
      <c r="M21607" s="9"/>
    </row>
    <row r="21608" spans="13:13" x14ac:dyDescent="0.3">
      <c r="M21608" s="9"/>
    </row>
    <row r="21609" spans="13:13" x14ac:dyDescent="0.3">
      <c r="M21609" s="9"/>
    </row>
    <row r="21610" spans="13:13" x14ac:dyDescent="0.3">
      <c r="M21610" s="9"/>
    </row>
    <row r="21611" spans="13:13" x14ac:dyDescent="0.3">
      <c r="M21611" s="9"/>
    </row>
    <row r="21612" spans="13:13" x14ac:dyDescent="0.3">
      <c r="M21612" s="9"/>
    </row>
    <row r="21613" spans="13:13" x14ac:dyDescent="0.3">
      <c r="M21613" s="9"/>
    </row>
    <row r="21614" spans="13:13" x14ac:dyDescent="0.3">
      <c r="M21614" s="9"/>
    </row>
    <row r="21615" spans="13:13" x14ac:dyDescent="0.3">
      <c r="M21615" s="9"/>
    </row>
    <row r="21616" spans="13:13" x14ac:dyDescent="0.3">
      <c r="M21616" s="9"/>
    </row>
    <row r="21617" spans="13:13" x14ac:dyDescent="0.3">
      <c r="M21617" s="9"/>
    </row>
    <row r="21618" spans="13:13" x14ac:dyDescent="0.3">
      <c r="M21618" s="9"/>
    </row>
    <row r="21619" spans="13:13" x14ac:dyDescent="0.3">
      <c r="M21619" s="9"/>
    </row>
    <row r="21620" spans="13:13" x14ac:dyDescent="0.3">
      <c r="M21620" s="9"/>
    </row>
    <row r="21621" spans="13:13" x14ac:dyDescent="0.3">
      <c r="M21621" s="9"/>
    </row>
    <row r="21622" spans="13:13" x14ac:dyDescent="0.3">
      <c r="M21622" s="9"/>
    </row>
    <row r="21623" spans="13:13" x14ac:dyDescent="0.3">
      <c r="M21623" s="9"/>
    </row>
    <row r="21624" spans="13:13" x14ac:dyDescent="0.3">
      <c r="M21624" s="9"/>
    </row>
    <row r="21625" spans="13:13" x14ac:dyDescent="0.3">
      <c r="M21625" s="9"/>
    </row>
    <row r="21626" spans="13:13" x14ac:dyDescent="0.3">
      <c r="M21626" s="9"/>
    </row>
    <row r="21627" spans="13:13" x14ac:dyDescent="0.3">
      <c r="M21627" s="9"/>
    </row>
    <row r="21628" spans="13:13" x14ac:dyDescent="0.3">
      <c r="M21628" s="9"/>
    </row>
    <row r="21629" spans="13:13" x14ac:dyDescent="0.3">
      <c r="M21629" s="9"/>
    </row>
    <row r="21630" spans="13:13" x14ac:dyDescent="0.3">
      <c r="M21630" s="9"/>
    </row>
    <row r="21631" spans="13:13" x14ac:dyDescent="0.3">
      <c r="M21631" s="9"/>
    </row>
    <row r="21632" spans="13:13" x14ac:dyDescent="0.3">
      <c r="M21632" s="9"/>
    </row>
    <row r="21633" spans="13:13" x14ac:dyDescent="0.3">
      <c r="M21633" s="9"/>
    </row>
    <row r="21634" spans="13:13" x14ac:dyDescent="0.3">
      <c r="M21634" s="9"/>
    </row>
    <row r="21635" spans="13:13" x14ac:dyDescent="0.3">
      <c r="M21635" s="9"/>
    </row>
    <row r="21636" spans="13:13" x14ac:dyDescent="0.3">
      <c r="M21636" s="9"/>
    </row>
    <row r="21637" spans="13:13" x14ac:dyDescent="0.3">
      <c r="M21637" s="9"/>
    </row>
    <row r="21638" spans="13:13" x14ac:dyDescent="0.3">
      <c r="M21638" s="9"/>
    </row>
    <row r="21639" spans="13:13" x14ac:dyDescent="0.3">
      <c r="M21639" s="9"/>
    </row>
    <row r="21640" spans="13:13" x14ac:dyDescent="0.3">
      <c r="M21640" s="9"/>
    </row>
    <row r="21641" spans="13:13" x14ac:dyDescent="0.3">
      <c r="M21641" s="9"/>
    </row>
    <row r="21642" spans="13:13" x14ac:dyDescent="0.3">
      <c r="M21642" s="9"/>
    </row>
    <row r="21643" spans="13:13" x14ac:dyDescent="0.3">
      <c r="M21643" s="9"/>
    </row>
    <row r="21644" spans="13:13" x14ac:dyDescent="0.3">
      <c r="M21644" s="9"/>
    </row>
    <row r="21645" spans="13:13" x14ac:dyDescent="0.3">
      <c r="M21645" s="9"/>
    </row>
    <row r="21646" spans="13:13" x14ac:dyDescent="0.3">
      <c r="M21646" s="9"/>
    </row>
    <row r="21647" spans="13:13" x14ac:dyDescent="0.3">
      <c r="M21647" s="9"/>
    </row>
    <row r="21648" spans="13:13" x14ac:dyDescent="0.3">
      <c r="M21648" s="9"/>
    </row>
    <row r="21649" spans="13:13" x14ac:dyDescent="0.3">
      <c r="M21649" s="9"/>
    </row>
    <row r="21650" spans="13:13" x14ac:dyDescent="0.3">
      <c r="M21650" s="9"/>
    </row>
    <row r="21651" spans="13:13" x14ac:dyDescent="0.3">
      <c r="M21651" s="9"/>
    </row>
    <row r="21652" spans="13:13" x14ac:dyDescent="0.3">
      <c r="M21652" s="9"/>
    </row>
    <row r="21653" spans="13:13" x14ac:dyDescent="0.3">
      <c r="M21653" s="9"/>
    </row>
    <row r="21654" spans="13:13" x14ac:dyDescent="0.3">
      <c r="M21654" s="9"/>
    </row>
    <row r="21655" spans="13:13" x14ac:dyDescent="0.3">
      <c r="M21655" s="9"/>
    </row>
    <row r="21656" spans="13:13" x14ac:dyDescent="0.3">
      <c r="M21656" s="9"/>
    </row>
    <row r="21657" spans="13:13" x14ac:dyDescent="0.3">
      <c r="M21657" s="9"/>
    </row>
    <row r="21658" spans="13:13" x14ac:dyDescent="0.3">
      <c r="M21658" s="9"/>
    </row>
    <row r="21659" spans="13:13" x14ac:dyDescent="0.3">
      <c r="M21659" s="9"/>
    </row>
    <row r="21660" spans="13:13" x14ac:dyDescent="0.3">
      <c r="M21660" s="9"/>
    </row>
    <row r="21661" spans="13:13" x14ac:dyDescent="0.3">
      <c r="M21661" s="9"/>
    </row>
    <row r="21662" spans="13:13" x14ac:dyDescent="0.3">
      <c r="M21662" s="9"/>
    </row>
    <row r="21663" spans="13:13" x14ac:dyDescent="0.3">
      <c r="M21663" s="9"/>
    </row>
    <row r="21664" spans="13:13" x14ac:dyDescent="0.3">
      <c r="M21664" s="9"/>
    </row>
    <row r="21665" spans="13:13" x14ac:dyDescent="0.3">
      <c r="M21665" s="9"/>
    </row>
    <row r="21666" spans="13:13" x14ac:dyDescent="0.3">
      <c r="M21666" s="9"/>
    </row>
    <row r="21667" spans="13:13" x14ac:dyDescent="0.3">
      <c r="M21667" s="9"/>
    </row>
    <row r="21668" spans="13:13" x14ac:dyDescent="0.3">
      <c r="M21668" s="9"/>
    </row>
    <row r="21669" spans="13:13" x14ac:dyDescent="0.3">
      <c r="M21669" s="9"/>
    </row>
    <row r="21670" spans="13:13" x14ac:dyDescent="0.3">
      <c r="M21670" s="9"/>
    </row>
    <row r="21671" spans="13:13" x14ac:dyDescent="0.3">
      <c r="M21671" s="9"/>
    </row>
    <row r="21672" spans="13:13" x14ac:dyDescent="0.3">
      <c r="M21672" s="9"/>
    </row>
    <row r="21673" spans="13:13" x14ac:dyDescent="0.3">
      <c r="M21673" s="9"/>
    </row>
    <row r="21674" spans="13:13" x14ac:dyDescent="0.3">
      <c r="M21674" s="9"/>
    </row>
    <row r="21675" spans="13:13" x14ac:dyDescent="0.3">
      <c r="M21675" s="9"/>
    </row>
    <row r="21676" spans="13:13" x14ac:dyDescent="0.3">
      <c r="M21676" s="9"/>
    </row>
    <row r="21677" spans="13:13" x14ac:dyDescent="0.3">
      <c r="M21677" s="9"/>
    </row>
    <row r="21678" spans="13:13" x14ac:dyDescent="0.3">
      <c r="M21678" s="9"/>
    </row>
    <row r="21679" spans="13:13" x14ac:dyDescent="0.3">
      <c r="M21679" s="9"/>
    </row>
    <row r="21680" spans="13:13" x14ac:dyDescent="0.3">
      <c r="M21680" s="9"/>
    </row>
    <row r="21681" spans="13:13" x14ac:dyDescent="0.3">
      <c r="M21681" s="9"/>
    </row>
    <row r="21682" spans="13:13" x14ac:dyDescent="0.3">
      <c r="M21682" s="9"/>
    </row>
    <row r="21683" spans="13:13" x14ac:dyDescent="0.3">
      <c r="M21683" s="9"/>
    </row>
    <row r="21684" spans="13:13" x14ac:dyDescent="0.3">
      <c r="M21684" s="9"/>
    </row>
    <row r="21685" spans="13:13" x14ac:dyDescent="0.3">
      <c r="M21685" s="9"/>
    </row>
    <row r="21686" spans="13:13" x14ac:dyDescent="0.3">
      <c r="M21686" s="9"/>
    </row>
    <row r="21687" spans="13:13" x14ac:dyDescent="0.3">
      <c r="M21687" s="9"/>
    </row>
    <row r="21688" spans="13:13" x14ac:dyDescent="0.3">
      <c r="M21688" s="9"/>
    </row>
    <row r="21689" spans="13:13" x14ac:dyDescent="0.3">
      <c r="M21689" s="9"/>
    </row>
    <row r="21690" spans="13:13" x14ac:dyDescent="0.3">
      <c r="M21690" s="9"/>
    </row>
    <row r="21691" spans="13:13" x14ac:dyDescent="0.3">
      <c r="M21691" s="9"/>
    </row>
    <row r="21692" spans="13:13" x14ac:dyDescent="0.3">
      <c r="M21692" s="9"/>
    </row>
    <row r="21693" spans="13:13" x14ac:dyDescent="0.3">
      <c r="M21693" s="9"/>
    </row>
    <row r="21694" spans="13:13" x14ac:dyDescent="0.3">
      <c r="M21694" s="9"/>
    </row>
    <row r="21695" spans="13:13" x14ac:dyDescent="0.3">
      <c r="M21695" s="9"/>
    </row>
    <row r="21696" spans="13:13" x14ac:dyDescent="0.3">
      <c r="M21696" s="9"/>
    </row>
    <row r="21697" spans="13:13" x14ac:dyDescent="0.3">
      <c r="M21697" s="9"/>
    </row>
    <row r="21698" spans="13:13" x14ac:dyDescent="0.3">
      <c r="M21698" s="9"/>
    </row>
    <row r="21699" spans="13:13" x14ac:dyDescent="0.3">
      <c r="M21699" s="9"/>
    </row>
    <row r="21700" spans="13:13" x14ac:dyDescent="0.3">
      <c r="M21700" s="9"/>
    </row>
    <row r="21701" spans="13:13" x14ac:dyDescent="0.3">
      <c r="M21701" s="9"/>
    </row>
    <row r="21702" spans="13:13" x14ac:dyDescent="0.3">
      <c r="M21702" s="9"/>
    </row>
    <row r="21703" spans="13:13" x14ac:dyDescent="0.3">
      <c r="M21703" s="9"/>
    </row>
    <row r="21704" spans="13:13" x14ac:dyDescent="0.3">
      <c r="M21704" s="9"/>
    </row>
    <row r="21705" spans="13:13" x14ac:dyDescent="0.3">
      <c r="M21705" s="9"/>
    </row>
    <row r="21706" spans="13:13" x14ac:dyDescent="0.3">
      <c r="M21706" s="9"/>
    </row>
    <row r="21707" spans="13:13" x14ac:dyDescent="0.3">
      <c r="M21707" s="9"/>
    </row>
    <row r="21708" spans="13:13" x14ac:dyDescent="0.3">
      <c r="M21708" s="9"/>
    </row>
    <row r="21709" spans="13:13" x14ac:dyDescent="0.3">
      <c r="M21709" s="9"/>
    </row>
    <row r="21710" spans="13:13" x14ac:dyDescent="0.3">
      <c r="M21710" s="9"/>
    </row>
    <row r="21711" spans="13:13" x14ac:dyDescent="0.3">
      <c r="M21711" s="9"/>
    </row>
    <row r="21712" spans="13:13" x14ac:dyDescent="0.3">
      <c r="M21712" s="9"/>
    </row>
    <row r="21713" spans="13:13" x14ac:dyDescent="0.3">
      <c r="M21713" s="9"/>
    </row>
    <row r="21714" spans="13:13" x14ac:dyDescent="0.3">
      <c r="M21714" s="9"/>
    </row>
    <row r="21715" spans="13:13" x14ac:dyDescent="0.3">
      <c r="M21715" s="9"/>
    </row>
    <row r="21716" spans="13:13" x14ac:dyDescent="0.3">
      <c r="M21716" s="9"/>
    </row>
    <row r="21717" spans="13:13" x14ac:dyDescent="0.3">
      <c r="M21717" s="9"/>
    </row>
    <row r="21718" spans="13:13" x14ac:dyDescent="0.3">
      <c r="M21718" s="9"/>
    </row>
    <row r="21719" spans="13:13" x14ac:dyDescent="0.3">
      <c r="M21719" s="9"/>
    </row>
    <row r="21720" spans="13:13" x14ac:dyDescent="0.3">
      <c r="M21720" s="9"/>
    </row>
    <row r="21721" spans="13:13" x14ac:dyDescent="0.3">
      <c r="M21721" s="9"/>
    </row>
    <row r="21722" spans="13:13" x14ac:dyDescent="0.3">
      <c r="M21722" s="9"/>
    </row>
    <row r="21723" spans="13:13" x14ac:dyDescent="0.3">
      <c r="M21723" s="9"/>
    </row>
    <row r="21724" spans="13:13" x14ac:dyDescent="0.3">
      <c r="M21724" s="9"/>
    </row>
    <row r="21725" spans="13:13" x14ac:dyDescent="0.3">
      <c r="M21725" s="9"/>
    </row>
    <row r="21726" spans="13:13" x14ac:dyDescent="0.3">
      <c r="M21726" s="9"/>
    </row>
    <row r="21727" spans="13:13" x14ac:dyDescent="0.3">
      <c r="M21727" s="9"/>
    </row>
    <row r="21728" spans="13:13" x14ac:dyDescent="0.3">
      <c r="M21728" s="9"/>
    </row>
    <row r="21729" spans="13:13" x14ac:dyDescent="0.3">
      <c r="M21729" s="9"/>
    </row>
    <row r="21730" spans="13:13" x14ac:dyDescent="0.3">
      <c r="M21730" s="9"/>
    </row>
    <row r="21731" spans="13:13" x14ac:dyDescent="0.3">
      <c r="M21731" s="9"/>
    </row>
    <row r="21732" spans="13:13" x14ac:dyDescent="0.3">
      <c r="M21732" s="9"/>
    </row>
    <row r="21733" spans="13:13" x14ac:dyDescent="0.3">
      <c r="M21733" s="9"/>
    </row>
    <row r="21734" spans="13:13" x14ac:dyDescent="0.3">
      <c r="M21734" s="9"/>
    </row>
    <row r="21735" spans="13:13" x14ac:dyDescent="0.3">
      <c r="M21735" s="9"/>
    </row>
    <row r="21736" spans="13:13" x14ac:dyDescent="0.3">
      <c r="M21736" s="9"/>
    </row>
    <row r="21737" spans="13:13" x14ac:dyDescent="0.3">
      <c r="M21737" s="9"/>
    </row>
    <row r="21738" spans="13:13" x14ac:dyDescent="0.3">
      <c r="M21738" s="9"/>
    </row>
    <row r="21739" spans="13:13" x14ac:dyDescent="0.3">
      <c r="M21739" s="9"/>
    </row>
    <row r="21740" spans="13:13" x14ac:dyDescent="0.3">
      <c r="M21740" s="9"/>
    </row>
    <row r="21741" spans="13:13" x14ac:dyDescent="0.3">
      <c r="M21741" s="9"/>
    </row>
    <row r="21742" spans="13:13" x14ac:dyDescent="0.3">
      <c r="M21742" s="9"/>
    </row>
    <row r="21743" spans="13:13" x14ac:dyDescent="0.3">
      <c r="M21743" s="9"/>
    </row>
    <row r="21744" spans="13:13" x14ac:dyDescent="0.3">
      <c r="M21744" s="9"/>
    </row>
    <row r="21745" spans="13:13" x14ac:dyDescent="0.3">
      <c r="M21745" s="9"/>
    </row>
    <row r="21746" spans="13:13" x14ac:dyDescent="0.3">
      <c r="M21746" s="9"/>
    </row>
    <row r="21747" spans="13:13" x14ac:dyDescent="0.3">
      <c r="M21747" s="9"/>
    </row>
    <row r="21748" spans="13:13" x14ac:dyDescent="0.3">
      <c r="M21748" s="9"/>
    </row>
    <row r="21749" spans="13:13" x14ac:dyDescent="0.3">
      <c r="M21749" s="9"/>
    </row>
    <row r="21750" spans="13:13" x14ac:dyDescent="0.3">
      <c r="M21750" s="9"/>
    </row>
    <row r="21751" spans="13:13" x14ac:dyDescent="0.3">
      <c r="M21751" s="9"/>
    </row>
    <row r="21752" spans="13:13" x14ac:dyDescent="0.3">
      <c r="M21752" s="9"/>
    </row>
    <row r="21753" spans="13:13" x14ac:dyDescent="0.3">
      <c r="M21753" s="9"/>
    </row>
    <row r="21754" spans="13:13" x14ac:dyDescent="0.3">
      <c r="M21754" s="9"/>
    </row>
    <row r="21755" spans="13:13" x14ac:dyDescent="0.3">
      <c r="M21755" s="9"/>
    </row>
    <row r="21756" spans="13:13" x14ac:dyDescent="0.3">
      <c r="M21756" s="9"/>
    </row>
    <row r="21757" spans="13:13" x14ac:dyDescent="0.3">
      <c r="M21757" s="9"/>
    </row>
    <row r="21758" spans="13:13" x14ac:dyDescent="0.3">
      <c r="M21758" s="9"/>
    </row>
    <row r="21759" spans="13:13" x14ac:dyDescent="0.3">
      <c r="M21759" s="9"/>
    </row>
    <row r="21760" spans="13:13" x14ac:dyDescent="0.3">
      <c r="M21760" s="9"/>
    </row>
    <row r="21761" spans="13:13" x14ac:dyDescent="0.3">
      <c r="M21761" s="9"/>
    </row>
    <row r="21762" spans="13:13" x14ac:dyDescent="0.3">
      <c r="M21762" s="9"/>
    </row>
    <row r="21763" spans="13:13" x14ac:dyDescent="0.3">
      <c r="M21763" s="9"/>
    </row>
    <row r="21764" spans="13:13" x14ac:dyDescent="0.3">
      <c r="M21764" s="9"/>
    </row>
    <row r="21765" spans="13:13" x14ac:dyDescent="0.3">
      <c r="M21765" s="9"/>
    </row>
    <row r="21766" spans="13:13" x14ac:dyDescent="0.3">
      <c r="M21766" s="9"/>
    </row>
    <row r="21767" spans="13:13" x14ac:dyDescent="0.3">
      <c r="M21767" s="9"/>
    </row>
    <row r="21768" spans="13:13" x14ac:dyDescent="0.3">
      <c r="M21768" s="9"/>
    </row>
    <row r="21769" spans="13:13" x14ac:dyDescent="0.3">
      <c r="M21769" s="9"/>
    </row>
    <row r="21770" spans="13:13" x14ac:dyDescent="0.3">
      <c r="M21770" s="9"/>
    </row>
    <row r="21771" spans="13:13" x14ac:dyDescent="0.3">
      <c r="M21771" s="9"/>
    </row>
    <row r="21772" spans="13:13" x14ac:dyDescent="0.3">
      <c r="M21772" s="9"/>
    </row>
    <row r="21773" spans="13:13" x14ac:dyDescent="0.3">
      <c r="M21773" s="9"/>
    </row>
    <row r="21774" spans="13:13" x14ac:dyDescent="0.3">
      <c r="M21774" s="9"/>
    </row>
    <row r="21775" spans="13:13" x14ac:dyDescent="0.3">
      <c r="M21775" s="9"/>
    </row>
    <row r="21776" spans="13:13" x14ac:dyDescent="0.3">
      <c r="M21776" s="9"/>
    </row>
    <row r="21777" spans="13:13" x14ac:dyDescent="0.3">
      <c r="M21777" s="9"/>
    </row>
    <row r="21778" spans="13:13" x14ac:dyDescent="0.3">
      <c r="M21778" s="9"/>
    </row>
    <row r="21779" spans="13:13" x14ac:dyDescent="0.3">
      <c r="M21779" s="9"/>
    </row>
    <row r="21780" spans="13:13" x14ac:dyDescent="0.3">
      <c r="M21780" s="9"/>
    </row>
    <row r="21781" spans="13:13" x14ac:dyDescent="0.3">
      <c r="M21781" s="9"/>
    </row>
    <row r="21782" spans="13:13" x14ac:dyDescent="0.3">
      <c r="M21782" s="9"/>
    </row>
    <row r="21783" spans="13:13" x14ac:dyDescent="0.3">
      <c r="M21783" s="9"/>
    </row>
    <row r="21784" spans="13:13" x14ac:dyDescent="0.3">
      <c r="M21784" s="9"/>
    </row>
    <row r="21785" spans="13:13" x14ac:dyDescent="0.3">
      <c r="M21785" s="9"/>
    </row>
    <row r="21786" spans="13:13" x14ac:dyDescent="0.3">
      <c r="M21786" s="9"/>
    </row>
    <row r="21787" spans="13:13" x14ac:dyDescent="0.3">
      <c r="M21787" s="9"/>
    </row>
    <row r="21788" spans="13:13" x14ac:dyDescent="0.3">
      <c r="M21788" s="9"/>
    </row>
    <row r="21789" spans="13:13" x14ac:dyDescent="0.3">
      <c r="M21789" s="9"/>
    </row>
    <row r="21790" spans="13:13" x14ac:dyDescent="0.3">
      <c r="M21790" s="9"/>
    </row>
    <row r="21791" spans="13:13" x14ac:dyDescent="0.3">
      <c r="M21791" s="9"/>
    </row>
    <row r="21792" spans="13:13" x14ac:dyDescent="0.3">
      <c r="M21792" s="9"/>
    </row>
    <row r="21793" spans="13:13" x14ac:dyDescent="0.3">
      <c r="M21793" s="9"/>
    </row>
    <row r="21794" spans="13:13" x14ac:dyDescent="0.3">
      <c r="M21794" s="9"/>
    </row>
    <row r="21795" spans="13:13" x14ac:dyDescent="0.3">
      <c r="M21795" s="9"/>
    </row>
    <row r="21796" spans="13:13" x14ac:dyDescent="0.3">
      <c r="M21796" s="9"/>
    </row>
    <row r="21797" spans="13:13" x14ac:dyDescent="0.3">
      <c r="M21797" s="9"/>
    </row>
    <row r="21798" spans="13:13" x14ac:dyDescent="0.3">
      <c r="M21798" s="9"/>
    </row>
    <row r="21799" spans="13:13" x14ac:dyDescent="0.3">
      <c r="M21799" s="9"/>
    </row>
    <row r="21800" spans="13:13" x14ac:dyDescent="0.3">
      <c r="M21800" s="9"/>
    </row>
    <row r="21801" spans="13:13" x14ac:dyDescent="0.3">
      <c r="M21801" s="9"/>
    </row>
    <row r="21802" spans="13:13" x14ac:dyDescent="0.3">
      <c r="M21802" s="9"/>
    </row>
    <row r="21803" spans="13:13" x14ac:dyDescent="0.3">
      <c r="M21803" s="9"/>
    </row>
    <row r="21804" spans="13:13" x14ac:dyDescent="0.3">
      <c r="M21804" s="9"/>
    </row>
    <row r="21805" spans="13:13" x14ac:dyDescent="0.3">
      <c r="M21805" s="9"/>
    </row>
    <row r="21806" spans="13:13" x14ac:dyDescent="0.3">
      <c r="M21806" s="9"/>
    </row>
    <row r="21807" spans="13:13" x14ac:dyDescent="0.3">
      <c r="M21807" s="9"/>
    </row>
    <row r="21808" spans="13:13" x14ac:dyDescent="0.3">
      <c r="M21808" s="9"/>
    </row>
    <row r="21809" spans="13:13" x14ac:dyDescent="0.3">
      <c r="M21809" s="9"/>
    </row>
    <row r="21810" spans="13:13" x14ac:dyDescent="0.3">
      <c r="M21810" s="9"/>
    </row>
    <row r="21811" spans="13:13" x14ac:dyDescent="0.3">
      <c r="M21811" s="9"/>
    </row>
    <row r="21812" spans="13:13" x14ac:dyDescent="0.3">
      <c r="M21812" s="9"/>
    </row>
    <row r="21813" spans="13:13" x14ac:dyDescent="0.3">
      <c r="M21813" s="9"/>
    </row>
    <row r="21814" spans="13:13" x14ac:dyDescent="0.3">
      <c r="M21814" s="9"/>
    </row>
    <row r="21815" spans="13:13" x14ac:dyDescent="0.3">
      <c r="M21815" s="9"/>
    </row>
    <row r="21816" spans="13:13" x14ac:dyDescent="0.3">
      <c r="M21816" s="9"/>
    </row>
    <row r="21817" spans="13:13" x14ac:dyDescent="0.3">
      <c r="M21817" s="9"/>
    </row>
    <row r="21818" spans="13:13" x14ac:dyDescent="0.3">
      <c r="M21818" s="9"/>
    </row>
    <row r="21819" spans="13:13" x14ac:dyDescent="0.3">
      <c r="M21819" s="9"/>
    </row>
    <row r="21820" spans="13:13" x14ac:dyDescent="0.3">
      <c r="M21820" s="9"/>
    </row>
    <row r="21821" spans="13:13" x14ac:dyDescent="0.3">
      <c r="M21821" s="9"/>
    </row>
    <row r="21822" spans="13:13" x14ac:dyDescent="0.3">
      <c r="M21822" s="9"/>
    </row>
    <row r="21823" spans="13:13" x14ac:dyDescent="0.3">
      <c r="M21823" s="9"/>
    </row>
    <row r="21824" spans="13:13" x14ac:dyDescent="0.3">
      <c r="M21824" s="9"/>
    </row>
    <row r="21825" spans="13:13" x14ac:dyDescent="0.3">
      <c r="M21825" s="9"/>
    </row>
    <row r="21826" spans="13:13" x14ac:dyDescent="0.3">
      <c r="M21826" s="9"/>
    </row>
    <row r="21827" spans="13:13" x14ac:dyDescent="0.3">
      <c r="M21827" s="9"/>
    </row>
    <row r="21828" spans="13:13" x14ac:dyDescent="0.3">
      <c r="M21828" s="9"/>
    </row>
    <row r="21829" spans="13:13" x14ac:dyDescent="0.3">
      <c r="M21829" s="9"/>
    </row>
    <row r="21830" spans="13:13" x14ac:dyDescent="0.3">
      <c r="M21830" s="9"/>
    </row>
    <row r="21831" spans="13:13" x14ac:dyDescent="0.3">
      <c r="M21831" s="9"/>
    </row>
    <row r="21832" spans="13:13" x14ac:dyDescent="0.3">
      <c r="M21832" s="9"/>
    </row>
    <row r="21833" spans="13:13" x14ac:dyDescent="0.3">
      <c r="M21833" s="9"/>
    </row>
    <row r="21834" spans="13:13" x14ac:dyDescent="0.3">
      <c r="M21834" s="9"/>
    </row>
    <row r="21835" spans="13:13" x14ac:dyDescent="0.3">
      <c r="M21835" s="9"/>
    </row>
    <row r="21836" spans="13:13" x14ac:dyDescent="0.3">
      <c r="M21836" s="9"/>
    </row>
    <row r="21837" spans="13:13" x14ac:dyDescent="0.3">
      <c r="M21837" s="9"/>
    </row>
    <row r="21838" spans="13:13" x14ac:dyDescent="0.3">
      <c r="M21838" s="9"/>
    </row>
    <row r="21839" spans="13:13" x14ac:dyDescent="0.3">
      <c r="M21839" s="9"/>
    </row>
    <row r="21840" spans="13:13" x14ac:dyDescent="0.3">
      <c r="M21840" s="9"/>
    </row>
    <row r="21841" spans="13:13" x14ac:dyDescent="0.3">
      <c r="M21841" s="9"/>
    </row>
    <row r="21842" spans="13:13" x14ac:dyDescent="0.3">
      <c r="M21842" s="9"/>
    </row>
    <row r="21843" spans="13:13" x14ac:dyDescent="0.3">
      <c r="M21843" s="9"/>
    </row>
    <row r="21844" spans="13:13" x14ac:dyDescent="0.3">
      <c r="M21844" s="9"/>
    </row>
    <row r="21845" spans="13:13" x14ac:dyDescent="0.3">
      <c r="M21845" s="9"/>
    </row>
    <row r="21846" spans="13:13" x14ac:dyDescent="0.3">
      <c r="M21846" s="9"/>
    </row>
    <row r="21847" spans="13:13" x14ac:dyDescent="0.3">
      <c r="M21847" s="9"/>
    </row>
    <row r="21848" spans="13:13" x14ac:dyDescent="0.3">
      <c r="M21848" s="9"/>
    </row>
    <row r="21849" spans="13:13" x14ac:dyDescent="0.3">
      <c r="M21849" s="9"/>
    </row>
    <row r="21850" spans="13:13" x14ac:dyDescent="0.3">
      <c r="M21850" s="9"/>
    </row>
    <row r="21851" spans="13:13" x14ac:dyDescent="0.3">
      <c r="M21851" s="9"/>
    </row>
    <row r="21852" spans="13:13" x14ac:dyDescent="0.3">
      <c r="M21852" s="9"/>
    </row>
    <row r="21853" spans="13:13" x14ac:dyDescent="0.3">
      <c r="M21853" s="9"/>
    </row>
    <row r="21854" spans="13:13" x14ac:dyDescent="0.3">
      <c r="M21854" s="9"/>
    </row>
    <row r="21855" spans="13:13" x14ac:dyDescent="0.3">
      <c r="M21855" s="9"/>
    </row>
    <row r="21856" spans="13:13" x14ac:dyDescent="0.3">
      <c r="M21856" s="9"/>
    </row>
    <row r="21857" spans="13:13" x14ac:dyDescent="0.3">
      <c r="M21857" s="9"/>
    </row>
    <row r="21858" spans="13:13" x14ac:dyDescent="0.3">
      <c r="M21858" s="9"/>
    </row>
    <row r="21859" spans="13:13" x14ac:dyDescent="0.3">
      <c r="M21859" s="9"/>
    </row>
    <row r="21860" spans="13:13" x14ac:dyDescent="0.3">
      <c r="M21860" s="9"/>
    </row>
    <row r="21861" spans="13:13" x14ac:dyDescent="0.3">
      <c r="M21861" s="9"/>
    </row>
    <row r="21862" spans="13:13" x14ac:dyDescent="0.3">
      <c r="M21862" s="9"/>
    </row>
    <row r="21863" spans="13:13" x14ac:dyDescent="0.3">
      <c r="M21863" s="9"/>
    </row>
    <row r="21864" spans="13:13" x14ac:dyDescent="0.3">
      <c r="M21864" s="9"/>
    </row>
    <row r="21865" spans="13:13" x14ac:dyDescent="0.3">
      <c r="M21865" s="9"/>
    </row>
    <row r="21866" spans="13:13" x14ac:dyDescent="0.3">
      <c r="M21866" s="9"/>
    </row>
    <row r="21867" spans="13:13" x14ac:dyDescent="0.3">
      <c r="M21867" s="9"/>
    </row>
    <row r="21868" spans="13:13" x14ac:dyDescent="0.3">
      <c r="M21868" s="9"/>
    </row>
    <row r="21869" spans="13:13" x14ac:dyDescent="0.3">
      <c r="M21869" s="9"/>
    </row>
    <row r="21870" spans="13:13" x14ac:dyDescent="0.3">
      <c r="M21870" s="9"/>
    </row>
    <row r="21871" spans="13:13" x14ac:dyDescent="0.3">
      <c r="M21871" s="9"/>
    </row>
    <row r="21872" spans="13:13" x14ac:dyDescent="0.3">
      <c r="M21872" s="9"/>
    </row>
    <row r="21873" spans="13:13" x14ac:dyDescent="0.3">
      <c r="M21873" s="9"/>
    </row>
    <row r="21874" spans="13:13" x14ac:dyDescent="0.3">
      <c r="M21874" s="9"/>
    </row>
    <row r="21875" spans="13:13" x14ac:dyDescent="0.3">
      <c r="M21875" s="9"/>
    </row>
    <row r="21876" spans="13:13" x14ac:dyDescent="0.3">
      <c r="M21876" s="9"/>
    </row>
    <row r="21877" spans="13:13" x14ac:dyDescent="0.3">
      <c r="M21877" s="9"/>
    </row>
    <row r="21878" spans="13:13" x14ac:dyDescent="0.3">
      <c r="M21878" s="9"/>
    </row>
    <row r="21879" spans="13:13" x14ac:dyDescent="0.3">
      <c r="M21879" s="9"/>
    </row>
    <row r="21880" spans="13:13" x14ac:dyDescent="0.3">
      <c r="M21880" s="9"/>
    </row>
    <row r="21881" spans="13:13" x14ac:dyDescent="0.3">
      <c r="M21881" s="9"/>
    </row>
    <row r="21882" spans="13:13" x14ac:dyDescent="0.3">
      <c r="M21882" s="9"/>
    </row>
    <row r="21883" spans="13:13" x14ac:dyDescent="0.3">
      <c r="M21883" s="9"/>
    </row>
    <row r="21884" spans="13:13" x14ac:dyDescent="0.3">
      <c r="M21884" s="9"/>
    </row>
    <row r="21885" spans="13:13" x14ac:dyDescent="0.3">
      <c r="M21885" s="9"/>
    </row>
    <row r="21886" spans="13:13" x14ac:dyDescent="0.3">
      <c r="M21886" s="9"/>
    </row>
    <row r="21887" spans="13:13" x14ac:dyDescent="0.3">
      <c r="M21887" s="9"/>
    </row>
    <row r="21888" spans="13:13" x14ac:dyDescent="0.3">
      <c r="M21888" s="9"/>
    </row>
    <row r="21889" spans="13:13" x14ac:dyDescent="0.3">
      <c r="M21889" s="9"/>
    </row>
    <row r="21890" spans="13:13" x14ac:dyDescent="0.3">
      <c r="M21890" s="9"/>
    </row>
    <row r="21891" spans="13:13" x14ac:dyDescent="0.3">
      <c r="M21891" s="9"/>
    </row>
    <row r="21892" spans="13:13" x14ac:dyDescent="0.3">
      <c r="M21892" s="9"/>
    </row>
    <row r="21893" spans="13:13" x14ac:dyDescent="0.3">
      <c r="M21893" s="9"/>
    </row>
    <row r="21894" spans="13:13" x14ac:dyDescent="0.3">
      <c r="M21894" s="9"/>
    </row>
    <row r="21895" spans="13:13" x14ac:dyDescent="0.3">
      <c r="M21895" s="9"/>
    </row>
    <row r="21896" spans="13:13" x14ac:dyDescent="0.3">
      <c r="M21896" s="9"/>
    </row>
    <row r="21897" spans="13:13" x14ac:dyDescent="0.3">
      <c r="M21897" s="9"/>
    </row>
    <row r="21898" spans="13:13" x14ac:dyDescent="0.3">
      <c r="M21898" s="9"/>
    </row>
    <row r="21899" spans="13:13" x14ac:dyDescent="0.3">
      <c r="M21899" s="9"/>
    </row>
    <row r="21900" spans="13:13" x14ac:dyDescent="0.3">
      <c r="M21900" s="9"/>
    </row>
    <row r="21901" spans="13:13" x14ac:dyDescent="0.3">
      <c r="M21901" s="9"/>
    </row>
    <row r="21902" spans="13:13" x14ac:dyDescent="0.3">
      <c r="M21902" s="9"/>
    </row>
    <row r="21903" spans="13:13" x14ac:dyDescent="0.3">
      <c r="M21903" s="9"/>
    </row>
    <row r="21904" spans="13:13" x14ac:dyDescent="0.3">
      <c r="M21904" s="9"/>
    </row>
    <row r="21905" spans="13:13" x14ac:dyDescent="0.3">
      <c r="M21905" s="9"/>
    </row>
    <row r="21906" spans="13:13" x14ac:dyDescent="0.3">
      <c r="M21906" s="9"/>
    </row>
    <row r="21907" spans="13:13" x14ac:dyDescent="0.3">
      <c r="M21907" s="9"/>
    </row>
    <row r="21908" spans="13:13" x14ac:dyDescent="0.3">
      <c r="M21908" s="9"/>
    </row>
    <row r="21909" spans="13:13" x14ac:dyDescent="0.3">
      <c r="M21909" s="9"/>
    </row>
    <row r="21910" spans="13:13" x14ac:dyDescent="0.3">
      <c r="M21910" s="9"/>
    </row>
    <row r="21911" spans="13:13" x14ac:dyDescent="0.3">
      <c r="M21911" s="9"/>
    </row>
    <row r="21912" spans="13:13" x14ac:dyDescent="0.3">
      <c r="M21912" s="9"/>
    </row>
    <row r="21913" spans="13:13" x14ac:dyDescent="0.3">
      <c r="M21913" s="9"/>
    </row>
    <row r="21914" spans="13:13" x14ac:dyDescent="0.3">
      <c r="M21914" s="9"/>
    </row>
    <row r="21915" spans="13:13" x14ac:dyDescent="0.3">
      <c r="M21915" s="9"/>
    </row>
    <row r="21916" spans="13:13" x14ac:dyDescent="0.3">
      <c r="M21916" s="9"/>
    </row>
    <row r="21917" spans="13:13" x14ac:dyDescent="0.3">
      <c r="M21917" s="9"/>
    </row>
    <row r="21918" spans="13:13" x14ac:dyDescent="0.3">
      <c r="M21918" s="9"/>
    </row>
    <row r="21919" spans="13:13" x14ac:dyDescent="0.3">
      <c r="M21919" s="9"/>
    </row>
    <row r="21920" spans="13:13" x14ac:dyDescent="0.3">
      <c r="M21920" s="9"/>
    </row>
    <row r="21921" spans="13:13" x14ac:dyDescent="0.3">
      <c r="M21921" s="9"/>
    </row>
    <row r="21922" spans="13:13" x14ac:dyDescent="0.3">
      <c r="M21922" s="9"/>
    </row>
    <row r="21923" spans="13:13" x14ac:dyDescent="0.3">
      <c r="M21923" s="9"/>
    </row>
    <row r="21924" spans="13:13" x14ac:dyDescent="0.3">
      <c r="M21924" s="9"/>
    </row>
    <row r="21925" spans="13:13" x14ac:dyDescent="0.3">
      <c r="M21925" s="9"/>
    </row>
    <row r="21926" spans="13:13" x14ac:dyDescent="0.3">
      <c r="M21926" s="9"/>
    </row>
    <row r="21927" spans="13:13" x14ac:dyDescent="0.3">
      <c r="M21927" s="9"/>
    </row>
    <row r="21928" spans="13:13" x14ac:dyDescent="0.3">
      <c r="M21928" s="9"/>
    </row>
    <row r="21929" spans="13:13" x14ac:dyDescent="0.3">
      <c r="M21929" s="9"/>
    </row>
    <row r="21930" spans="13:13" x14ac:dyDescent="0.3">
      <c r="M21930" s="9"/>
    </row>
    <row r="21931" spans="13:13" x14ac:dyDescent="0.3">
      <c r="M21931" s="9"/>
    </row>
    <row r="21932" spans="13:13" x14ac:dyDescent="0.3">
      <c r="M21932" s="9"/>
    </row>
    <row r="21933" spans="13:13" x14ac:dyDescent="0.3">
      <c r="M21933" s="9"/>
    </row>
    <row r="21934" spans="13:13" x14ac:dyDescent="0.3">
      <c r="M21934" s="9"/>
    </row>
    <row r="21935" spans="13:13" x14ac:dyDescent="0.3">
      <c r="M21935" s="9"/>
    </row>
    <row r="21936" spans="13:13" x14ac:dyDescent="0.3">
      <c r="M21936" s="9"/>
    </row>
    <row r="21937" spans="13:13" x14ac:dyDescent="0.3">
      <c r="M21937" s="9"/>
    </row>
    <row r="21938" spans="13:13" x14ac:dyDescent="0.3">
      <c r="M21938" s="9"/>
    </row>
    <row r="21939" spans="13:13" x14ac:dyDescent="0.3">
      <c r="M21939" s="9"/>
    </row>
    <row r="21940" spans="13:13" x14ac:dyDescent="0.3">
      <c r="M21940" s="9"/>
    </row>
    <row r="21941" spans="13:13" x14ac:dyDescent="0.3">
      <c r="M21941" s="9"/>
    </row>
    <row r="21942" spans="13:13" x14ac:dyDescent="0.3">
      <c r="M21942" s="9"/>
    </row>
    <row r="21943" spans="13:13" x14ac:dyDescent="0.3">
      <c r="M21943" s="9"/>
    </row>
    <row r="21944" spans="13:13" x14ac:dyDescent="0.3">
      <c r="M21944" s="9"/>
    </row>
    <row r="21945" spans="13:13" x14ac:dyDescent="0.3">
      <c r="M21945" s="9"/>
    </row>
    <row r="21946" spans="13:13" x14ac:dyDescent="0.3">
      <c r="M21946" s="9"/>
    </row>
    <row r="21947" spans="13:13" x14ac:dyDescent="0.3">
      <c r="M21947" s="9"/>
    </row>
    <row r="21948" spans="13:13" x14ac:dyDescent="0.3">
      <c r="M21948" s="9"/>
    </row>
    <row r="21949" spans="13:13" x14ac:dyDescent="0.3">
      <c r="M21949" s="9"/>
    </row>
    <row r="21950" spans="13:13" x14ac:dyDescent="0.3">
      <c r="M21950" s="9"/>
    </row>
    <row r="21951" spans="13:13" x14ac:dyDescent="0.3">
      <c r="M21951" s="9"/>
    </row>
    <row r="21952" spans="13:13" x14ac:dyDescent="0.3">
      <c r="M21952" s="9"/>
    </row>
    <row r="21953" spans="13:13" x14ac:dyDescent="0.3">
      <c r="M21953" s="9"/>
    </row>
    <row r="21954" spans="13:13" x14ac:dyDescent="0.3">
      <c r="M21954" s="9"/>
    </row>
    <row r="21955" spans="13:13" x14ac:dyDescent="0.3">
      <c r="M21955" s="9"/>
    </row>
    <row r="21956" spans="13:13" x14ac:dyDescent="0.3">
      <c r="M21956" s="9"/>
    </row>
    <row r="21957" spans="13:13" x14ac:dyDescent="0.3">
      <c r="M21957" s="9"/>
    </row>
    <row r="21958" spans="13:13" x14ac:dyDescent="0.3">
      <c r="M21958" s="9"/>
    </row>
    <row r="21959" spans="13:13" x14ac:dyDescent="0.3">
      <c r="M21959" s="9"/>
    </row>
    <row r="21960" spans="13:13" x14ac:dyDescent="0.3">
      <c r="M21960" s="9"/>
    </row>
    <row r="21961" spans="13:13" x14ac:dyDescent="0.3">
      <c r="M21961" s="9"/>
    </row>
    <row r="21962" spans="13:13" x14ac:dyDescent="0.3">
      <c r="M21962" s="9"/>
    </row>
    <row r="21963" spans="13:13" x14ac:dyDescent="0.3">
      <c r="M21963" s="9"/>
    </row>
    <row r="21964" spans="13:13" x14ac:dyDescent="0.3">
      <c r="M21964" s="9"/>
    </row>
    <row r="21965" spans="13:13" x14ac:dyDescent="0.3">
      <c r="M21965" s="9"/>
    </row>
    <row r="21966" spans="13:13" x14ac:dyDescent="0.3">
      <c r="M21966" s="9"/>
    </row>
    <row r="21967" spans="13:13" x14ac:dyDescent="0.3">
      <c r="M21967" s="9"/>
    </row>
    <row r="21968" spans="13:13" x14ac:dyDescent="0.3">
      <c r="M21968" s="9"/>
    </row>
    <row r="21969" spans="13:13" x14ac:dyDescent="0.3">
      <c r="M21969" s="9"/>
    </row>
    <row r="21970" spans="13:13" x14ac:dyDescent="0.3">
      <c r="M21970" s="9"/>
    </row>
    <row r="21971" spans="13:13" x14ac:dyDescent="0.3">
      <c r="M21971" s="9"/>
    </row>
    <row r="21972" spans="13:13" x14ac:dyDescent="0.3">
      <c r="M21972" s="9"/>
    </row>
    <row r="21973" spans="13:13" x14ac:dyDescent="0.3">
      <c r="M21973" s="9"/>
    </row>
    <row r="21974" spans="13:13" x14ac:dyDescent="0.3">
      <c r="M21974" s="9"/>
    </row>
    <row r="21975" spans="13:13" x14ac:dyDescent="0.3">
      <c r="M21975" s="9"/>
    </row>
    <row r="21976" spans="13:13" x14ac:dyDescent="0.3">
      <c r="M21976" s="9"/>
    </row>
    <row r="21977" spans="13:13" x14ac:dyDescent="0.3">
      <c r="M21977" s="9"/>
    </row>
    <row r="21978" spans="13:13" x14ac:dyDescent="0.3">
      <c r="M21978" s="9"/>
    </row>
    <row r="21979" spans="13:13" x14ac:dyDescent="0.3">
      <c r="M21979" s="9"/>
    </row>
    <row r="21980" spans="13:13" x14ac:dyDescent="0.3">
      <c r="M21980" s="9"/>
    </row>
    <row r="21981" spans="13:13" x14ac:dyDescent="0.3">
      <c r="M21981" s="9"/>
    </row>
    <row r="21982" spans="13:13" x14ac:dyDescent="0.3">
      <c r="M21982" s="9"/>
    </row>
    <row r="21983" spans="13:13" x14ac:dyDescent="0.3">
      <c r="M21983" s="9"/>
    </row>
    <row r="21984" spans="13:13" x14ac:dyDescent="0.3">
      <c r="M21984" s="9"/>
    </row>
    <row r="21985" spans="13:13" x14ac:dyDescent="0.3">
      <c r="M21985" s="9"/>
    </row>
    <row r="21986" spans="13:13" x14ac:dyDescent="0.3">
      <c r="M21986" s="9"/>
    </row>
    <row r="21987" spans="13:13" x14ac:dyDescent="0.3">
      <c r="M21987" s="9"/>
    </row>
    <row r="21988" spans="13:13" x14ac:dyDescent="0.3">
      <c r="M21988" s="9"/>
    </row>
    <row r="21989" spans="13:13" x14ac:dyDescent="0.3">
      <c r="M21989" s="9"/>
    </row>
    <row r="21990" spans="13:13" x14ac:dyDescent="0.3">
      <c r="M21990" s="9"/>
    </row>
    <row r="21991" spans="13:13" x14ac:dyDescent="0.3">
      <c r="M21991" s="9"/>
    </row>
    <row r="21992" spans="13:13" x14ac:dyDescent="0.3">
      <c r="M21992" s="9"/>
    </row>
    <row r="21993" spans="13:13" x14ac:dyDescent="0.3">
      <c r="M21993" s="9"/>
    </row>
    <row r="21994" spans="13:13" x14ac:dyDescent="0.3">
      <c r="M21994" s="9"/>
    </row>
    <row r="21995" spans="13:13" x14ac:dyDescent="0.3">
      <c r="M21995" s="9"/>
    </row>
    <row r="21996" spans="13:13" x14ac:dyDescent="0.3">
      <c r="M21996" s="9"/>
    </row>
    <row r="21997" spans="13:13" x14ac:dyDescent="0.3">
      <c r="M21997" s="9"/>
    </row>
    <row r="21998" spans="13:13" x14ac:dyDescent="0.3">
      <c r="M21998" s="9"/>
    </row>
    <row r="21999" spans="13:13" x14ac:dyDescent="0.3">
      <c r="M21999" s="9"/>
    </row>
    <row r="22000" spans="13:13" x14ac:dyDescent="0.3">
      <c r="M22000" s="9"/>
    </row>
    <row r="22001" spans="13:13" x14ac:dyDescent="0.3">
      <c r="M22001" s="9"/>
    </row>
    <row r="22002" spans="13:13" x14ac:dyDescent="0.3">
      <c r="M22002" s="9"/>
    </row>
    <row r="22003" spans="13:13" x14ac:dyDescent="0.3">
      <c r="M22003" s="9"/>
    </row>
    <row r="22004" spans="13:13" x14ac:dyDescent="0.3">
      <c r="M22004" s="9"/>
    </row>
    <row r="22005" spans="13:13" x14ac:dyDescent="0.3">
      <c r="M22005" s="9"/>
    </row>
    <row r="22006" spans="13:13" x14ac:dyDescent="0.3">
      <c r="M22006" s="9"/>
    </row>
    <row r="22007" spans="13:13" x14ac:dyDescent="0.3">
      <c r="M22007" s="9"/>
    </row>
    <row r="22008" spans="13:13" x14ac:dyDescent="0.3">
      <c r="M22008" s="9"/>
    </row>
    <row r="22009" spans="13:13" x14ac:dyDescent="0.3">
      <c r="M22009" s="9"/>
    </row>
    <row r="22010" spans="13:13" x14ac:dyDescent="0.3">
      <c r="M22010" s="9"/>
    </row>
    <row r="22011" spans="13:13" x14ac:dyDescent="0.3">
      <c r="M22011" s="9"/>
    </row>
    <row r="22012" spans="13:13" x14ac:dyDescent="0.3">
      <c r="M22012" s="9"/>
    </row>
    <row r="22013" spans="13:13" x14ac:dyDescent="0.3">
      <c r="M22013" s="9"/>
    </row>
    <row r="22014" spans="13:13" x14ac:dyDescent="0.3">
      <c r="M22014" s="9"/>
    </row>
    <row r="22015" spans="13:13" x14ac:dyDescent="0.3">
      <c r="M22015" s="9"/>
    </row>
    <row r="22016" spans="13:13" x14ac:dyDescent="0.3">
      <c r="M22016" s="9"/>
    </row>
    <row r="22017" spans="13:13" x14ac:dyDescent="0.3">
      <c r="M22017" s="9"/>
    </row>
    <row r="22018" spans="13:13" x14ac:dyDescent="0.3">
      <c r="M22018" s="9"/>
    </row>
    <row r="22019" spans="13:13" x14ac:dyDescent="0.3">
      <c r="M22019" s="9"/>
    </row>
    <row r="22020" spans="13:13" x14ac:dyDescent="0.3">
      <c r="M22020" s="9"/>
    </row>
    <row r="22021" spans="13:13" x14ac:dyDescent="0.3">
      <c r="M22021" s="9"/>
    </row>
    <row r="22022" spans="13:13" x14ac:dyDescent="0.3">
      <c r="M22022" s="9"/>
    </row>
    <row r="22023" spans="13:13" x14ac:dyDescent="0.3">
      <c r="M22023" s="9"/>
    </row>
    <row r="22024" spans="13:13" x14ac:dyDescent="0.3">
      <c r="M22024" s="9"/>
    </row>
    <row r="22025" spans="13:13" x14ac:dyDescent="0.3">
      <c r="M22025" s="9"/>
    </row>
    <row r="22026" spans="13:13" x14ac:dyDescent="0.3">
      <c r="M22026" s="9"/>
    </row>
    <row r="22027" spans="13:13" x14ac:dyDescent="0.3">
      <c r="M22027" s="9"/>
    </row>
    <row r="22028" spans="13:13" x14ac:dyDescent="0.3">
      <c r="M22028" s="9"/>
    </row>
    <row r="22029" spans="13:13" x14ac:dyDescent="0.3">
      <c r="M22029" s="9"/>
    </row>
    <row r="22030" spans="13:13" x14ac:dyDescent="0.3">
      <c r="M22030" s="9"/>
    </row>
    <row r="22031" spans="13:13" x14ac:dyDescent="0.3">
      <c r="M22031" s="9"/>
    </row>
    <row r="22032" spans="13:13" x14ac:dyDescent="0.3">
      <c r="M22032" s="9"/>
    </row>
    <row r="22033" spans="13:13" x14ac:dyDescent="0.3">
      <c r="M22033" s="9"/>
    </row>
    <row r="22034" spans="13:13" x14ac:dyDescent="0.3">
      <c r="M22034" s="9"/>
    </row>
    <row r="22035" spans="13:13" x14ac:dyDescent="0.3">
      <c r="M22035" s="9"/>
    </row>
    <row r="22036" spans="13:13" x14ac:dyDescent="0.3">
      <c r="M22036" s="9"/>
    </row>
    <row r="22037" spans="13:13" x14ac:dyDescent="0.3">
      <c r="M22037" s="9"/>
    </row>
    <row r="22038" spans="13:13" x14ac:dyDescent="0.3">
      <c r="M22038" s="9"/>
    </row>
    <row r="22039" spans="13:13" x14ac:dyDescent="0.3">
      <c r="M22039" s="9"/>
    </row>
    <row r="22040" spans="13:13" x14ac:dyDescent="0.3">
      <c r="M22040" s="9"/>
    </row>
    <row r="22041" spans="13:13" x14ac:dyDescent="0.3">
      <c r="M22041" s="9"/>
    </row>
    <row r="22042" spans="13:13" x14ac:dyDescent="0.3">
      <c r="M22042" s="9"/>
    </row>
    <row r="22043" spans="13:13" x14ac:dyDescent="0.3">
      <c r="M22043" s="9"/>
    </row>
    <row r="22044" spans="13:13" x14ac:dyDescent="0.3">
      <c r="M22044" s="9"/>
    </row>
    <row r="22045" spans="13:13" x14ac:dyDescent="0.3">
      <c r="M22045" s="9"/>
    </row>
    <row r="22046" spans="13:13" x14ac:dyDescent="0.3">
      <c r="M22046" s="9"/>
    </row>
    <row r="22047" spans="13:13" x14ac:dyDescent="0.3">
      <c r="M22047" s="9"/>
    </row>
    <row r="22048" spans="13:13" x14ac:dyDescent="0.3">
      <c r="M22048" s="9"/>
    </row>
    <row r="22049" spans="13:13" x14ac:dyDescent="0.3">
      <c r="M22049" s="9"/>
    </row>
    <row r="22050" spans="13:13" x14ac:dyDescent="0.3">
      <c r="M22050" s="9"/>
    </row>
    <row r="22051" spans="13:13" x14ac:dyDescent="0.3">
      <c r="M22051" s="9"/>
    </row>
    <row r="22052" spans="13:13" x14ac:dyDescent="0.3">
      <c r="M22052" s="9"/>
    </row>
    <row r="22053" spans="13:13" x14ac:dyDescent="0.3">
      <c r="M22053" s="9"/>
    </row>
    <row r="22054" spans="13:13" x14ac:dyDescent="0.3">
      <c r="M22054" s="9"/>
    </row>
    <row r="22055" spans="13:13" x14ac:dyDescent="0.3">
      <c r="M22055" s="9"/>
    </row>
    <row r="22056" spans="13:13" x14ac:dyDescent="0.3">
      <c r="M22056" s="9"/>
    </row>
    <row r="22057" spans="13:13" x14ac:dyDescent="0.3">
      <c r="M22057" s="9"/>
    </row>
    <row r="22058" spans="13:13" x14ac:dyDescent="0.3">
      <c r="M22058" s="9"/>
    </row>
    <row r="22059" spans="13:13" x14ac:dyDescent="0.3">
      <c r="M22059" s="9"/>
    </row>
    <row r="22060" spans="13:13" x14ac:dyDescent="0.3">
      <c r="M22060" s="9"/>
    </row>
    <row r="22061" spans="13:13" x14ac:dyDescent="0.3">
      <c r="M22061" s="9"/>
    </row>
    <row r="22062" spans="13:13" x14ac:dyDescent="0.3">
      <c r="M22062" s="9"/>
    </row>
    <row r="22063" spans="13:13" x14ac:dyDescent="0.3">
      <c r="M22063" s="9"/>
    </row>
    <row r="22064" spans="13:13" x14ac:dyDescent="0.3">
      <c r="M22064" s="9"/>
    </row>
    <row r="22065" spans="13:13" x14ac:dyDescent="0.3">
      <c r="M22065" s="9"/>
    </row>
    <row r="22066" spans="13:13" x14ac:dyDescent="0.3">
      <c r="M22066" s="9"/>
    </row>
    <row r="22067" spans="13:13" x14ac:dyDescent="0.3">
      <c r="M22067" s="9"/>
    </row>
    <row r="22068" spans="13:13" x14ac:dyDescent="0.3">
      <c r="M22068" s="9"/>
    </row>
    <row r="22069" spans="13:13" x14ac:dyDescent="0.3">
      <c r="M22069" s="9"/>
    </row>
    <row r="22070" spans="13:13" x14ac:dyDescent="0.3">
      <c r="M22070" s="9"/>
    </row>
    <row r="22071" spans="13:13" x14ac:dyDescent="0.3">
      <c r="M22071" s="9"/>
    </row>
    <row r="22072" spans="13:13" x14ac:dyDescent="0.3">
      <c r="M22072" s="9"/>
    </row>
    <row r="22073" spans="13:13" x14ac:dyDescent="0.3">
      <c r="M22073" s="9"/>
    </row>
    <row r="22074" spans="13:13" x14ac:dyDescent="0.3">
      <c r="M22074" s="9"/>
    </row>
    <row r="22075" spans="13:13" x14ac:dyDescent="0.3">
      <c r="M22075" s="9"/>
    </row>
    <row r="22076" spans="13:13" x14ac:dyDescent="0.3">
      <c r="M22076" s="9"/>
    </row>
    <row r="22077" spans="13:13" x14ac:dyDescent="0.3">
      <c r="M22077" s="9"/>
    </row>
    <row r="22078" spans="13:13" x14ac:dyDescent="0.3">
      <c r="M22078" s="9"/>
    </row>
    <row r="22079" spans="13:13" x14ac:dyDescent="0.3">
      <c r="M22079" s="9"/>
    </row>
    <row r="22080" spans="13:13" x14ac:dyDescent="0.3">
      <c r="M22080" s="9"/>
    </row>
    <row r="22081" spans="13:13" x14ac:dyDescent="0.3">
      <c r="M22081" s="9"/>
    </row>
    <row r="22082" spans="13:13" x14ac:dyDescent="0.3">
      <c r="M22082" s="9"/>
    </row>
    <row r="22083" spans="13:13" x14ac:dyDescent="0.3">
      <c r="M22083" s="9"/>
    </row>
    <row r="22084" spans="13:13" x14ac:dyDescent="0.3">
      <c r="M22084" s="9"/>
    </row>
    <row r="22085" spans="13:13" x14ac:dyDescent="0.3">
      <c r="M22085" s="9"/>
    </row>
    <row r="22086" spans="13:13" x14ac:dyDescent="0.3">
      <c r="M22086" s="9"/>
    </row>
    <row r="22087" spans="13:13" x14ac:dyDescent="0.3">
      <c r="M22087" s="9"/>
    </row>
    <row r="22088" spans="13:13" x14ac:dyDescent="0.3">
      <c r="M22088" s="9"/>
    </row>
    <row r="22089" spans="13:13" x14ac:dyDescent="0.3">
      <c r="M22089" s="9"/>
    </row>
    <row r="22090" spans="13:13" x14ac:dyDescent="0.3">
      <c r="M22090" s="9"/>
    </row>
    <row r="22091" spans="13:13" x14ac:dyDescent="0.3">
      <c r="M22091" s="9"/>
    </row>
    <row r="22092" spans="13:13" x14ac:dyDescent="0.3">
      <c r="M22092" s="9"/>
    </row>
    <row r="22093" spans="13:13" x14ac:dyDescent="0.3">
      <c r="M22093" s="9"/>
    </row>
    <row r="22094" spans="13:13" x14ac:dyDescent="0.3">
      <c r="M22094" s="9"/>
    </row>
    <row r="22095" spans="13:13" x14ac:dyDescent="0.3">
      <c r="M22095" s="9"/>
    </row>
    <row r="22096" spans="13:13" x14ac:dyDescent="0.3">
      <c r="M22096" s="9"/>
    </row>
    <row r="22097" spans="13:13" x14ac:dyDescent="0.3">
      <c r="M22097" s="9"/>
    </row>
    <row r="22098" spans="13:13" x14ac:dyDescent="0.3">
      <c r="M22098" s="9"/>
    </row>
    <row r="22099" spans="13:13" x14ac:dyDescent="0.3">
      <c r="M22099" s="9"/>
    </row>
    <row r="22100" spans="13:13" x14ac:dyDescent="0.3">
      <c r="M22100" s="9"/>
    </row>
    <row r="22101" spans="13:13" x14ac:dyDescent="0.3">
      <c r="M22101" s="9"/>
    </row>
    <row r="22102" spans="13:13" x14ac:dyDescent="0.3">
      <c r="M22102" s="9"/>
    </row>
    <row r="22103" spans="13:13" x14ac:dyDescent="0.3">
      <c r="M22103" s="9"/>
    </row>
    <row r="22104" spans="13:13" x14ac:dyDescent="0.3">
      <c r="M22104" s="9"/>
    </row>
    <row r="22105" spans="13:13" x14ac:dyDescent="0.3">
      <c r="M22105" s="9"/>
    </row>
    <row r="22106" spans="13:13" x14ac:dyDescent="0.3">
      <c r="M22106" s="9"/>
    </row>
    <row r="22107" spans="13:13" x14ac:dyDescent="0.3">
      <c r="M22107" s="9"/>
    </row>
    <row r="22108" spans="13:13" x14ac:dyDescent="0.3">
      <c r="M22108" s="9"/>
    </row>
    <row r="22109" spans="13:13" x14ac:dyDescent="0.3">
      <c r="M22109" s="9"/>
    </row>
    <row r="22110" spans="13:13" x14ac:dyDescent="0.3">
      <c r="M22110" s="9"/>
    </row>
    <row r="22111" spans="13:13" x14ac:dyDescent="0.3">
      <c r="M22111" s="9"/>
    </row>
    <row r="22112" spans="13:13" x14ac:dyDescent="0.3">
      <c r="M22112" s="9"/>
    </row>
    <row r="22113" spans="13:13" x14ac:dyDescent="0.3">
      <c r="M22113" s="9"/>
    </row>
    <row r="22114" spans="13:13" x14ac:dyDescent="0.3">
      <c r="M22114" s="9"/>
    </row>
    <row r="22115" spans="13:13" x14ac:dyDescent="0.3">
      <c r="M22115" s="9"/>
    </row>
    <row r="22116" spans="13:13" x14ac:dyDescent="0.3">
      <c r="M22116" s="9"/>
    </row>
    <row r="22117" spans="13:13" x14ac:dyDescent="0.3">
      <c r="M22117" s="9"/>
    </row>
    <row r="22118" spans="13:13" x14ac:dyDescent="0.3">
      <c r="M22118" s="9"/>
    </row>
    <row r="22119" spans="13:13" x14ac:dyDescent="0.3">
      <c r="M22119" s="9"/>
    </row>
    <row r="22120" spans="13:13" x14ac:dyDescent="0.3">
      <c r="M22120" s="9"/>
    </row>
    <row r="22121" spans="13:13" x14ac:dyDescent="0.3">
      <c r="M22121" s="9"/>
    </row>
    <row r="22122" spans="13:13" x14ac:dyDescent="0.3">
      <c r="M22122" s="9"/>
    </row>
    <row r="22123" spans="13:13" x14ac:dyDescent="0.3">
      <c r="M22123" s="9"/>
    </row>
    <row r="22124" spans="13:13" x14ac:dyDescent="0.3">
      <c r="M22124" s="9"/>
    </row>
    <row r="22125" spans="13:13" x14ac:dyDescent="0.3">
      <c r="M22125" s="9"/>
    </row>
    <row r="22126" spans="13:13" x14ac:dyDescent="0.3">
      <c r="M22126" s="9"/>
    </row>
    <row r="22127" spans="13:13" x14ac:dyDescent="0.3">
      <c r="M22127" s="9"/>
    </row>
    <row r="22128" spans="13:13" x14ac:dyDescent="0.3">
      <c r="M22128" s="9"/>
    </row>
    <row r="22129" spans="13:13" x14ac:dyDescent="0.3">
      <c r="M22129" s="9"/>
    </row>
    <row r="22130" spans="13:13" x14ac:dyDescent="0.3">
      <c r="M22130" s="9"/>
    </row>
    <row r="22131" spans="13:13" x14ac:dyDescent="0.3">
      <c r="M22131" s="9"/>
    </row>
    <row r="22132" spans="13:13" x14ac:dyDescent="0.3">
      <c r="M22132" s="9"/>
    </row>
    <row r="22133" spans="13:13" x14ac:dyDescent="0.3">
      <c r="M22133" s="9"/>
    </row>
    <row r="22134" spans="13:13" x14ac:dyDescent="0.3">
      <c r="M22134" s="9"/>
    </row>
    <row r="22135" spans="13:13" x14ac:dyDescent="0.3">
      <c r="M22135" s="9"/>
    </row>
    <row r="22136" spans="13:13" x14ac:dyDescent="0.3">
      <c r="M22136" s="9"/>
    </row>
    <row r="22137" spans="13:13" x14ac:dyDescent="0.3">
      <c r="M22137" s="9"/>
    </row>
    <row r="22138" spans="13:13" x14ac:dyDescent="0.3">
      <c r="M22138" s="9"/>
    </row>
    <row r="22139" spans="13:13" x14ac:dyDescent="0.3">
      <c r="M22139" s="9"/>
    </row>
    <row r="22140" spans="13:13" x14ac:dyDescent="0.3">
      <c r="M22140" s="9"/>
    </row>
    <row r="22141" spans="13:13" x14ac:dyDescent="0.3">
      <c r="M22141" s="9"/>
    </row>
    <row r="22142" spans="13:13" x14ac:dyDescent="0.3">
      <c r="M22142" s="9"/>
    </row>
    <row r="22143" spans="13:13" x14ac:dyDescent="0.3">
      <c r="M22143" s="9"/>
    </row>
    <row r="22144" spans="13:13" x14ac:dyDescent="0.3">
      <c r="M22144" s="9"/>
    </row>
    <row r="22145" spans="13:13" x14ac:dyDescent="0.3">
      <c r="M22145" s="9"/>
    </row>
    <row r="22146" spans="13:13" x14ac:dyDescent="0.3">
      <c r="M22146" s="9"/>
    </row>
    <row r="22147" spans="13:13" x14ac:dyDescent="0.3">
      <c r="M22147" s="9"/>
    </row>
    <row r="22148" spans="13:13" x14ac:dyDescent="0.3">
      <c r="M22148" s="9"/>
    </row>
    <row r="22149" spans="13:13" x14ac:dyDescent="0.3">
      <c r="M22149" s="9"/>
    </row>
    <row r="22150" spans="13:13" x14ac:dyDescent="0.3">
      <c r="M22150" s="9"/>
    </row>
    <row r="22151" spans="13:13" x14ac:dyDescent="0.3">
      <c r="M22151" s="9"/>
    </row>
    <row r="22152" spans="13:13" x14ac:dyDescent="0.3">
      <c r="M22152" s="9"/>
    </row>
    <row r="22153" spans="13:13" x14ac:dyDescent="0.3">
      <c r="M22153" s="9"/>
    </row>
    <row r="22154" spans="13:13" x14ac:dyDescent="0.3">
      <c r="M22154" s="9"/>
    </row>
    <row r="22155" spans="13:13" x14ac:dyDescent="0.3">
      <c r="M22155" s="9"/>
    </row>
    <row r="22156" spans="13:13" x14ac:dyDescent="0.3">
      <c r="M22156" s="9"/>
    </row>
    <row r="22157" spans="13:13" x14ac:dyDescent="0.3">
      <c r="M22157" s="9"/>
    </row>
    <row r="22158" spans="13:13" x14ac:dyDescent="0.3">
      <c r="M22158" s="9"/>
    </row>
    <row r="22159" spans="13:13" x14ac:dyDescent="0.3">
      <c r="M22159" s="9"/>
    </row>
    <row r="22160" spans="13:13" x14ac:dyDescent="0.3">
      <c r="M22160" s="9"/>
    </row>
    <row r="22161" spans="13:13" x14ac:dyDescent="0.3">
      <c r="M22161" s="9"/>
    </row>
    <row r="22162" spans="13:13" x14ac:dyDescent="0.3">
      <c r="M22162" s="9"/>
    </row>
    <row r="22163" spans="13:13" x14ac:dyDescent="0.3">
      <c r="M22163" s="9"/>
    </row>
    <row r="22164" spans="13:13" x14ac:dyDescent="0.3">
      <c r="M22164" s="9"/>
    </row>
    <row r="22165" spans="13:13" x14ac:dyDescent="0.3">
      <c r="M22165" s="9"/>
    </row>
    <row r="22166" spans="13:13" x14ac:dyDescent="0.3">
      <c r="M22166" s="9"/>
    </row>
    <row r="22167" spans="13:13" x14ac:dyDescent="0.3">
      <c r="M22167" s="9"/>
    </row>
    <row r="22168" spans="13:13" x14ac:dyDescent="0.3">
      <c r="M22168" s="9"/>
    </row>
    <row r="22169" spans="13:13" x14ac:dyDescent="0.3">
      <c r="M22169" s="9"/>
    </row>
    <row r="22170" spans="13:13" x14ac:dyDescent="0.3">
      <c r="M22170" s="9"/>
    </row>
    <row r="22171" spans="13:13" x14ac:dyDescent="0.3">
      <c r="M22171" s="9"/>
    </row>
    <row r="22172" spans="13:13" x14ac:dyDescent="0.3">
      <c r="M22172" s="9"/>
    </row>
    <row r="22173" spans="13:13" x14ac:dyDescent="0.3">
      <c r="M22173" s="9"/>
    </row>
    <row r="22174" spans="13:13" x14ac:dyDescent="0.3">
      <c r="M22174" s="9"/>
    </row>
    <row r="22175" spans="13:13" x14ac:dyDescent="0.3">
      <c r="M22175" s="9"/>
    </row>
    <row r="22176" spans="13:13" x14ac:dyDescent="0.3">
      <c r="M22176" s="9"/>
    </row>
    <row r="22177" spans="13:13" x14ac:dyDescent="0.3">
      <c r="M22177" s="9"/>
    </row>
    <row r="22178" spans="13:13" x14ac:dyDescent="0.3">
      <c r="M22178" s="9"/>
    </row>
    <row r="22179" spans="13:13" x14ac:dyDescent="0.3">
      <c r="M22179" s="9"/>
    </row>
    <row r="22180" spans="13:13" x14ac:dyDescent="0.3">
      <c r="M22180" s="9"/>
    </row>
    <row r="22181" spans="13:13" x14ac:dyDescent="0.3">
      <c r="M22181" s="9"/>
    </row>
    <row r="22182" spans="13:13" x14ac:dyDescent="0.3">
      <c r="M22182" s="9"/>
    </row>
    <row r="22183" spans="13:13" x14ac:dyDescent="0.3">
      <c r="M22183" s="9"/>
    </row>
    <row r="22184" spans="13:13" x14ac:dyDescent="0.3">
      <c r="M22184" s="9"/>
    </row>
    <row r="22185" spans="13:13" x14ac:dyDescent="0.3">
      <c r="M22185" s="9"/>
    </row>
    <row r="22186" spans="13:13" x14ac:dyDescent="0.3">
      <c r="M22186" s="9"/>
    </row>
    <row r="22187" spans="13:13" x14ac:dyDescent="0.3">
      <c r="M22187" s="9"/>
    </row>
    <row r="22188" spans="13:13" x14ac:dyDescent="0.3">
      <c r="M22188" s="9"/>
    </row>
    <row r="22189" spans="13:13" x14ac:dyDescent="0.3">
      <c r="M22189" s="9"/>
    </row>
    <row r="22190" spans="13:13" x14ac:dyDescent="0.3">
      <c r="M22190" s="9"/>
    </row>
    <row r="22191" spans="13:13" x14ac:dyDescent="0.3">
      <c r="M22191" s="9"/>
    </row>
    <row r="22192" spans="13:13" x14ac:dyDescent="0.3">
      <c r="M22192" s="9"/>
    </row>
    <row r="22193" spans="13:13" x14ac:dyDescent="0.3">
      <c r="M22193" s="9"/>
    </row>
    <row r="22194" spans="13:13" x14ac:dyDescent="0.3">
      <c r="M22194" s="9"/>
    </row>
    <row r="22195" spans="13:13" x14ac:dyDescent="0.3">
      <c r="M22195" s="9"/>
    </row>
    <row r="22196" spans="13:13" x14ac:dyDescent="0.3">
      <c r="M22196" s="9"/>
    </row>
    <row r="22197" spans="13:13" x14ac:dyDescent="0.3">
      <c r="M22197" s="9"/>
    </row>
    <row r="22198" spans="13:13" x14ac:dyDescent="0.3">
      <c r="M22198" s="9"/>
    </row>
    <row r="22199" spans="13:13" x14ac:dyDescent="0.3">
      <c r="M22199" s="9"/>
    </row>
    <row r="22200" spans="13:13" x14ac:dyDescent="0.3">
      <c r="M22200" s="9"/>
    </row>
    <row r="22201" spans="13:13" x14ac:dyDescent="0.3">
      <c r="M22201" s="9"/>
    </row>
    <row r="22202" spans="13:13" x14ac:dyDescent="0.3">
      <c r="M22202" s="9"/>
    </row>
    <row r="22203" spans="13:13" x14ac:dyDescent="0.3">
      <c r="M22203" s="9"/>
    </row>
    <row r="22204" spans="13:13" x14ac:dyDescent="0.3">
      <c r="M22204" s="9"/>
    </row>
    <row r="22205" spans="13:13" x14ac:dyDescent="0.3">
      <c r="M22205" s="9"/>
    </row>
    <row r="22206" spans="13:13" x14ac:dyDescent="0.3">
      <c r="M22206" s="9"/>
    </row>
    <row r="22207" spans="13:13" x14ac:dyDescent="0.3">
      <c r="M22207" s="9"/>
    </row>
    <row r="22208" spans="13:13" x14ac:dyDescent="0.3">
      <c r="M22208" s="9"/>
    </row>
    <row r="22209" spans="13:13" x14ac:dyDescent="0.3">
      <c r="M22209" s="9"/>
    </row>
    <row r="22210" spans="13:13" x14ac:dyDescent="0.3">
      <c r="M22210" s="9"/>
    </row>
    <row r="22211" spans="13:13" x14ac:dyDescent="0.3">
      <c r="M22211" s="9"/>
    </row>
    <row r="22212" spans="13:13" x14ac:dyDescent="0.3">
      <c r="M22212" s="9"/>
    </row>
    <row r="22213" spans="13:13" x14ac:dyDescent="0.3">
      <c r="M22213" s="9"/>
    </row>
    <row r="22214" spans="13:13" x14ac:dyDescent="0.3">
      <c r="M22214" s="9"/>
    </row>
    <row r="22215" spans="13:13" x14ac:dyDescent="0.3">
      <c r="M22215" s="9"/>
    </row>
    <row r="22216" spans="13:13" x14ac:dyDescent="0.3">
      <c r="M22216" s="9"/>
    </row>
    <row r="22217" spans="13:13" x14ac:dyDescent="0.3">
      <c r="M22217" s="9"/>
    </row>
    <row r="22218" spans="13:13" x14ac:dyDescent="0.3">
      <c r="M22218" s="9"/>
    </row>
    <row r="22219" spans="13:13" x14ac:dyDescent="0.3">
      <c r="M22219" s="9"/>
    </row>
    <row r="22220" spans="13:13" x14ac:dyDescent="0.3">
      <c r="M22220" s="9"/>
    </row>
    <row r="22221" spans="13:13" x14ac:dyDescent="0.3">
      <c r="M22221" s="9"/>
    </row>
    <row r="22222" spans="13:13" x14ac:dyDescent="0.3">
      <c r="M22222" s="9"/>
    </row>
    <row r="22223" spans="13:13" x14ac:dyDescent="0.3">
      <c r="M22223" s="9"/>
    </row>
    <row r="22224" spans="13:13" x14ac:dyDescent="0.3">
      <c r="M22224" s="9"/>
    </row>
    <row r="22225" spans="13:13" x14ac:dyDescent="0.3">
      <c r="M22225" s="9"/>
    </row>
    <row r="22226" spans="13:13" x14ac:dyDescent="0.3">
      <c r="M22226" s="9"/>
    </row>
    <row r="22227" spans="13:13" x14ac:dyDescent="0.3">
      <c r="M22227" s="9"/>
    </row>
    <row r="22228" spans="13:13" x14ac:dyDescent="0.3">
      <c r="M22228" s="9"/>
    </row>
    <row r="22229" spans="13:13" x14ac:dyDescent="0.3">
      <c r="M22229" s="9"/>
    </row>
    <row r="22230" spans="13:13" x14ac:dyDescent="0.3">
      <c r="M22230" s="9"/>
    </row>
    <row r="22231" spans="13:13" x14ac:dyDescent="0.3">
      <c r="M22231" s="9"/>
    </row>
    <row r="22232" spans="13:13" x14ac:dyDescent="0.3">
      <c r="M22232" s="9"/>
    </row>
    <row r="22233" spans="13:13" x14ac:dyDescent="0.3">
      <c r="M22233" s="9"/>
    </row>
    <row r="22234" spans="13:13" x14ac:dyDescent="0.3">
      <c r="M22234" s="9"/>
    </row>
    <row r="22235" spans="13:13" x14ac:dyDescent="0.3">
      <c r="M22235" s="9"/>
    </row>
    <row r="22236" spans="13:13" x14ac:dyDescent="0.3">
      <c r="M22236" s="9"/>
    </row>
    <row r="22237" spans="13:13" x14ac:dyDescent="0.3">
      <c r="M22237" s="9"/>
    </row>
    <row r="22238" spans="13:13" x14ac:dyDescent="0.3">
      <c r="M22238" s="9"/>
    </row>
    <row r="22239" spans="13:13" x14ac:dyDescent="0.3">
      <c r="M22239" s="9"/>
    </row>
    <row r="22240" spans="13:13" x14ac:dyDescent="0.3">
      <c r="M22240" s="9"/>
    </row>
    <row r="22241" spans="13:13" x14ac:dyDescent="0.3">
      <c r="M22241" s="9"/>
    </row>
    <row r="22242" spans="13:13" x14ac:dyDescent="0.3">
      <c r="M22242" s="9"/>
    </row>
    <row r="22243" spans="13:13" x14ac:dyDescent="0.3">
      <c r="M22243" s="9"/>
    </row>
    <row r="22244" spans="13:13" x14ac:dyDescent="0.3">
      <c r="M22244" s="9"/>
    </row>
    <row r="22245" spans="13:13" x14ac:dyDescent="0.3">
      <c r="M22245" s="9"/>
    </row>
    <row r="22246" spans="13:13" x14ac:dyDescent="0.3">
      <c r="M22246" s="9"/>
    </row>
    <row r="22247" spans="13:13" x14ac:dyDescent="0.3">
      <c r="M22247" s="9"/>
    </row>
    <row r="22248" spans="13:13" x14ac:dyDescent="0.3">
      <c r="M22248" s="9"/>
    </row>
    <row r="22249" spans="13:13" x14ac:dyDescent="0.3">
      <c r="M22249" s="9"/>
    </row>
    <row r="22250" spans="13:13" x14ac:dyDescent="0.3">
      <c r="M22250" s="9"/>
    </row>
    <row r="22251" spans="13:13" x14ac:dyDescent="0.3">
      <c r="M22251" s="9"/>
    </row>
    <row r="22252" spans="13:13" x14ac:dyDescent="0.3">
      <c r="M22252" s="9"/>
    </row>
    <row r="22253" spans="13:13" x14ac:dyDescent="0.3">
      <c r="M22253" s="9"/>
    </row>
    <row r="22254" spans="13:13" x14ac:dyDescent="0.3">
      <c r="M22254" s="9"/>
    </row>
    <row r="22255" spans="13:13" x14ac:dyDescent="0.3">
      <c r="M22255" s="9"/>
    </row>
    <row r="22256" spans="13:13" x14ac:dyDescent="0.3">
      <c r="M22256" s="9"/>
    </row>
    <row r="22257" spans="13:13" x14ac:dyDescent="0.3">
      <c r="M22257" s="9"/>
    </row>
    <row r="22258" spans="13:13" x14ac:dyDescent="0.3">
      <c r="M22258" s="9"/>
    </row>
    <row r="22259" spans="13:13" x14ac:dyDescent="0.3">
      <c r="M22259" s="9"/>
    </row>
    <row r="22260" spans="13:13" x14ac:dyDescent="0.3">
      <c r="M22260" s="9"/>
    </row>
    <row r="22261" spans="13:13" x14ac:dyDescent="0.3">
      <c r="M22261" s="9"/>
    </row>
    <row r="22262" spans="13:13" x14ac:dyDescent="0.3">
      <c r="M22262" s="9"/>
    </row>
    <row r="22263" spans="13:13" x14ac:dyDescent="0.3">
      <c r="M22263" s="9"/>
    </row>
    <row r="22264" spans="13:13" x14ac:dyDescent="0.3">
      <c r="M22264" s="9"/>
    </row>
    <row r="22265" spans="13:13" x14ac:dyDescent="0.3">
      <c r="M22265" s="9"/>
    </row>
    <row r="22266" spans="13:13" x14ac:dyDescent="0.3">
      <c r="M22266" s="9"/>
    </row>
    <row r="22267" spans="13:13" x14ac:dyDescent="0.3">
      <c r="M22267" s="9"/>
    </row>
    <row r="22268" spans="13:13" x14ac:dyDescent="0.3">
      <c r="M22268" s="9"/>
    </row>
    <row r="22269" spans="13:13" x14ac:dyDescent="0.3">
      <c r="M22269" s="9"/>
    </row>
    <row r="22270" spans="13:13" x14ac:dyDescent="0.3">
      <c r="M22270" s="9"/>
    </row>
    <row r="22271" spans="13:13" x14ac:dyDescent="0.3">
      <c r="M22271" s="9"/>
    </row>
    <row r="22272" spans="13:13" x14ac:dyDescent="0.3">
      <c r="M22272" s="9"/>
    </row>
    <row r="22273" spans="13:13" x14ac:dyDescent="0.3">
      <c r="M22273" s="9"/>
    </row>
    <row r="22274" spans="13:13" x14ac:dyDescent="0.3">
      <c r="M22274" s="9"/>
    </row>
    <row r="22275" spans="13:13" x14ac:dyDescent="0.3">
      <c r="M22275" s="9"/>
    </row>
    <row r="22276" spans="13:13" x14ac:dyDescent="0.3">
      <c r="M22276" s="9"/>
    </row>
    <row r="22277" spans="13:13" x14ac:dyDescent="0.3">
      <c r="M22277" s="9"/>
    </row>
    <row r="22278" spans="13:13" x14ac:dyDescent="0.3">
      <c r="M22278" s="9"/>
    </row>
    <row r="22279" spans="13:13" x14ac:dyDescent="0.3">
      <c r="M22279" s="9"/>
    </row>
    <row r="22280" spans="13:13" x14ac:dyDescent="0.3">
      <c r="M22280" s="9"/>
    </row>
    <row r="22281" spans="13:13" x14ac:dyDescent="0.3">
      <c r="M22281" s="9"/>
    </row>
    <row r="22282" spans="13:13" x14ac:dyDescent="0.3">
      <c r="M22282" s="9"/>
    </row>
    <row r="22283" spans="13:13" x14ac:dyDescent="0.3">
      <c r="M22283" s="9"/>
    </row>
    <row r="22284" spans="13:13" x14ac:dyDescent="0.3">
      <c r="M22284" s="9"/>
    </row>
    <row r="22285" spans="13:13" x14ac:dyDescent="0.3">
      <c r="M22285" s="9"/>
    </row>
    <row r="22286" spans="13:13" x14ac:dyDescent="0.3">
      <c r="M22286" s="9"/>
    </row>
    <row r="22287" spans="13:13" x14ac:dyDescent="0.3">
      <c r="M22287" s="9"/>
    </row>
    <row r="22288" spans="13:13" x14ac:dyDescent="0.3">
      <c r="M22288" s="9"/>
    </row>
    <row r="22289" spans="13:13" x14ac:dyDescent="0.3">
      <c r="M22289" s="9"/>
    </row>
    <row r="22290" spans="13:13" x14ac:dyDescent="0.3">
      <c r="M22290" s="9"/>
    </row>
    <row r="22291" spans="13:13" x14ac:dyDescent="0.3">
      <c r="M22291" s="9"/>
    </row>
    <row r="22292" spans="13:13" x14ac:dyDescent="0.3">
      <c r="M22292" s="9"/>
    </row>
    <row r="22293" spans="13:13" x14ac:dyDescent="0.3">
      <c r="M22293" s="9"/>
    </row>
    <row r="22294" spans="13:13" x14ac:dyDescent="0.3">
      <c r="M22294" s="9"/>
    </row>
    <row r="22295" spans="13:13" x14ac:dyDescent="0.3">
      <c r="M22295" s="9"/>
    </row>
    <row r="22296" spans="13:13" x14ac:dyDescent="0.3">
      <c r="M22296" s="9"/>
    </row>
    <row r="22297" spans="13:13" x14ac:dyDescent="0.3">
      <c r="M22297" s="9"/>
    </row>
    <row r="22298" spans="13:13" x14ac:dyDescent="0.3">
      <c r="M22298" s="9"/>
    </row>
    <row r="22299" spans="13:13" x14ac:dyDescent="0.3">
      <c r="M22299" s="9"/>
    </row>
    <row r="22300" spans="13:13" x14ac:dyDescent="0.3">
      <c r="M22300" s="9"/>
    </row>
    <row r="22301" spans="13:13" x14ac:dyDescent="0.3">
      <c r="M22301" s="9"/>
    </row>
    <row r="22302" spans="13:13" x14ac:dyDescent="0.3">
      <c r="M22302" s="9"/>
    </row>
    <row r="22303" spans="13:13" x14ac:dyDescent="0.3">
      <c r="M22303" s="9"/>
    </row>
    <row r="22304" spans="13:13" x14ac:dyDescent="0.3">
      <c r="M22304" s="9"/>
    </row>
    <row r="22305" spans="13:13" x14ac:dyDescent="0.3">
      <c r="M22305" s="9"/>
    </row>
    <row r="22306" spans="13:13" x14ac:dyDescent="0.3">
      <c r="M22306" s="9"/>
    </row>
    <row r="22307" spans="13:13" x14ac:dyDescent="0.3">
      <c r="M22307" s="9"/>
    </row>
    <row r="22308" spans="13:13" x14ac:dyDescent="0.3">
      <c r="M22308" s="9"/>
    </row>
    <row r="22309" spans="13:13" x14ac:dyDescent="0.3">
      <c r="M22309" s="9"/>
    </row>
    <row r="22310" spans="13:13" x14ac:dyDescent="0.3">
      <c r="M22310" s="9"/>
    </row>
    <row r="22311" spans="13:13" x14ac:dyDescent="0.3">
      <c r="M22311" s="9"/>
    </row>
    <row r="22312" spans="13:13" x14ac:dyDescent="0.3">
      <c r="M22312" s="9"/>
    </row>
    <row r="22313" spans="13:13" x14ac:dyDescent="0.3">
      <c r="M22313" s="9"/>
    </row>
    <row r="22314" spans="13:13" x14ac:dyDescent="0.3">
      <c r="M22314" s="9"/>
    </row>
    <row r="22315" spans="13:13" x14ac:dyDescent="0.3">
      <c r="M22315" s="9"/>
    </row>
    <row r="22316" spans="13:13" x14ac:dyDescent="0.3">
      <c r="M22316" s="9"/>
    </row>
    <row r="22317" spans="13:13" x14ac:dyDescent="0.3">
      <c r="M22317" s="9"/>
    </row>
    <row r="22318" spans="13:13" x14ac:dyDescent="0.3">
      <c r="M22318" s="9"/>
    </row>
    <row r="22319" spans="13:13" x14ac:dyDescent="0.3">
      <c r="M22319" s="9"/>
    </row>
    <row r="22320" spans="13:13" x14ac:dyDescent="0.3">
      <c r="M22320" s="9"/>
    </row>
    <row r="22321" spans="13:13" x14ac:dyDescent="0.3">
      <c r="M22321" s="9"/>
    </row>
    <row r="22322" spans="13:13" x14ac:dyDescent="0.3">
      <c r="M22322" s="9"/>
    </row>
    <row r="22323" spans="13:13" x14ac:dyDescent="0.3">
      <c r="M22323" s="9"/>
    </row>
    <row r="22324" spans="13:13" x14ac:dyDescent="0.3">
      <c r="M22324" s="9"/>
    </row>
    <row r="22325" spans="13:13" x14ac:dyDescent="0.3">
      <c r="M22325" s="9"/>
    </row>
    <row r="22326" spans="13:13" x14ac:dyDescent="0.3">
      <c r="M22326" s="9"/>
    </row>
    <row r="22327" spans="13:13" x14ac:dyDescent="0.3">
      <c r="M22327" s="9"/>
    </row>
    <row r="22328" spans="13:13" x14ac:dyDescent="0.3">
      <c r="M22328" s="9"/>
    </row>
    <row r="22329" spans="13:13" x14ac:dyDescent="0.3">
      <c r="M22329" s="9"/>
    </row>
    <row r="22330" spans="13:13" x14ac:dyDescent="0.3">
      <c r="M22330" s="9"/>
    </row>
    <row r="22331" spans="13:13" x14ac:dyDescent="0.3">
      <c r="M22331" s="9"/>
    </row>
    <row r="22332" spans="13:13" x14ac:dyDescent="0.3">
      <c r="M22332" s="9"/>
    </row>
    <row r="22333" spans="13:13" x14ac:dyDescent="0.3">
      <c r="M22333" s="9"/>
    </row>
    <row r="22334" spans="13:13" x14ac:dyDescent="0.3">
      <c r="M22334" s="9"/>
    </row>
    <row r="22335" spans="13:13" x14ac:dyDescent="0.3">
      <c r="M22335" s="9"/>
    </row>
    <row r="22336" spans="13:13" x14ac:dyDescent="0.3">
      <c r="M22336" s="9"/>
    </row>
    <row r="22337" spans="13:13" x14ac:dyDescent="0.3">
      <c r="M22337" s="9"/>
    </row>
    <row r="22338" spans="13:13" x14ac:dyDescent="0.3">
      <c r="M22338" s="9"/>
    </row>
    <row r="22339" spans="13:13" x14ac:dyDescent="0.3">
      <c r="M22339" s="9"/>
    </row>
    <row r="22340" spans="13:13" x14ac:dyDescent="0.3">
      <c r="M22340" s="9"/>
    </row>
    <row r="22341" spans="13:13" x14ac:dyDescent="0.3">
      <c r="M22341" s="9"/>
    </row>
    <row r="22342" spans="13:13" x14ac:dyDescent="0.3">
      <c r="M22342" s="9"/>
    </row>
    <row r="22343" spans="13:13" x14ac:dyDescent="0.3">
      <c r="M22343" s="9"/>
    </row>
    <row r="22344" spans="13:13" x14ac:dyDescent="0.3">
      <c r="M22344" s="9"/>
    </row>
    <row r="22345" spans="13:13" x14ac:dyDescent="0.3">
      <c r="M22345" s="9"/>
    </row>
    <row r="22346" spans="13:13" x14ac:dyDescent="0.3">
      <c r="M22346" s="9"/>
    </row>
    <row r="22347" spans="13:13" x14ac:dyDescent="0.3">
      <c r="M22347" s="9"/>
    </row>
    <row r="22348" spans="13:13" x14ac:dyDescent="0.3">
      <c r="M22348" s="9"/>
    </row>
    <row r="22349" spans="13:13" x14ac:dyDescent="0.3">
      <c r="M22349" s="9"/>
    </row>
    <row r="22350" spans="13:13" x14ac:dyDescent="0.3">
      <c r="M22350" s="9"/>
    </row>
    <row r="22351" spans="13:13" x14ac:dyDescent="0.3">
      <c r="M22351" s="9"/>
    </row>
    <row r="22352" spans="13:13" x14ac:dyDescent="0.3">
      <c r="M22352" s="9"/>
    </row>
    <row r="22353" spans="13:13" x14ac:dyDescent="0.3">
      <c r="M22353" s="9"/>
    </row>
    <row r="22354" spans="13:13" x14ac:dyDescent="0.3">
      <c r="M22354" s="9"/>
    </row>
    <row r="22355" spans="13:13" x14ac:dyDescent="0.3">
      <c r="M22355" s="9"/>
    </row>
    <row r="22356" spans="13:13" x14ac:dyDescent="0.3">
      <c r="M22356" s="9"/>
    </row>
    <row r="22357" spans="13:13" x14ac:dyDescent="0.3">
      <c r="M22357" s="9"/>
    </row>
    <row r="22358" spans="13:13" x14ac:dyDescent="0.3">
      <c r="M22358" s="9"/>
    </row>
    <row r="22359" spans="13:13" x14ac:dyDescent="0.3">
      <c r="M22359" s="9"/>
    </row>
    <row r="22360" spans="13:13" x14ac:dyDescent="0.3">
      <c r="M22360" s="9"/>
    </row>
    <row r="22361" spans="13:13" x14ac:dyDescent="0.3">
      <c r="M22361" s="9"/>
    </row>
    <row r="22362" spans="13:13" x14ac:dyDescent="0.3">
      <c r="M22362" s="9"/>
    </row>
    <row r="22363" spans="13:13" x14ac:dyDescent="0.3">
      <c r="M22363" s="9"/>
    </row>
    <row r="22364" spans="13:13" x14ac:dyDescent="0.3">
      <c r="M22364" s="9"/>
    </row>
    <row r="22365" spans="13:13" x14ac:dyDescent="0.3">
      <c r="M22365" s="9"/>
    </row>
    <row r="22366" spans="13:13" x14ac:dyDescent="0.3">
      <c r="M22366" s="9"/>
    </row>
    <row r="22367" spans="13:13" x14ac:dyDescent="0.3">
      <c r="M22367" s="9"/>
    </row>
    <row r="22368" spans="13:13" x14ac:dyDescent="0.3">
      <c r="M22368" s="9"/>
    </row>
    <row r="22369" spans="13:13" x14ac:dyDescent="0.3">
      <c r="M22369" s="9"/>
    </row>
    <row r="22370" spans="13:13" x14ac:dyDescent="0.3">
      <c r="M22370" s="9"/>
    </row>
    <row r="22371" spans="13:13" x14ac:dyDescent="0.3">
      <c r="M22371" s="9"/>
    </row>
    <row r="22372" spans="13:13" x14ac:dyDescent="0.3">
      <c r="M22372" s="9"/>
    </row>
    <row r="22373" spans="13:13" x14ac:dyDescent="0.3">
      <c r="M22373" s="9"/>
    </row>
    <row r="22374" spans="13:13" x14ac:dyDescent="0.3">
      <c r="M22374" s="9"/>
    </row>
    <row r="22375" spans="13:13" x14ac:dyDescent="0.3">
      <c r="M22375" s="9"/>
    </row>
    <row r="22376" spans="13:13" x14ac:dyDescent="0.3">
      <c r="M22376" s="9"/>
    </row>
    <row r="22377" spans="13:13" x14ac:dyDescent="0.3">
      <c r="M22377" s="9"/>
    </row>
    <row r="22378" spans="13:13" x14ac:dyDescent="0.3">
      <c r="M22378" s="9"/>
    </row>
    <row r="22379" spans="13:13" x14ac:dyDescent="0.3">
      <c r="M22379" s="9"/>
    </row>
    <row r="22380" spans="13:13" x14ac:dyDescent="0.3">
      <c r="M22380" s="9"/>
    </row>
    <row r="22381" spans="13:13" x14ac:dyDescent="0.3">
      <c r="M22381" s="9"/>
    </row>
    <row r="22382" spans="13:13" x14ac:dyDescent="0.3">
      <c r="M22382" s="9"/>
    </row>
    <row r="22383" spans="13:13" x14ac:dyDescent="0.3">
      <c r="M22383" s="9"/>
    </row>
    <row r="22384" spans="13:13" x14ac:dyDescent="0.3">
      <c r="M22384" s="9"/>
    </row>
    <row r="22385" spans="13:13" x14ac:dyDescent="0.3">
      <c r="M22385" s="9"/>
    </row>
    <row r="22386" spans="13:13" x14ac:dyDescent="0.3">
      <c r="M22386" s="9"/>
    </row>
    <row r="22387" spans="13:13" x14ac:dyDescent="0.3">
      <c r="M22387" s="9"/>
    </row>
    <row r="22388" spans="13:13" x14ac:dyDescent="0.3">
      <c r="M22388" s="9"/>
    </row>
    <row r="22389" spans="13:13" x14ac:dyDescent="0.3">
      <c r="M22389" s="9"/>
    </row>
    <row r="22390" spans="13:13" x14ac:dyDescent="0.3">
      <c r="M22390" s="9"/>
    </row>
    <row r="22391" spans="13:13" x14ac:dyDescent="0.3">
      <c r="M22391" s="9"/>
    </row>
    <row r="22392" spans="13:13" x14ac:dyDescent="0.3">
      <c r="M22392" s="9"/>
    </row>
    <row r="22393" spans="13:13" x14ac:dyDescent="0.3">
      <c r="M22393" s="9"/>
    </row>
    <row r="22394" spans="13:13" x14ac:dyDescent="0.3">
      <c r="M22394" s="9"/>
    </row>
    <row r="22395" spans="13:13" x14ac:dyDescent="0.3">
      <c r="M22395" s="9"/>
    </row>
    <row r="22396" spans="13:13" x14ac:dyDescent="0.3">
      <c r="M22396" s="9"/>
    </row>
    <row r="22397" spans="13:13" x14ac:dyDescent="0.3">
      <c r="M22397" s="9"/>
    </row>
    <row r="22398" spans="13:13" x14ac:dyDescent="0.3">
      <c r="M22398" s="9"/>
    </row>
    <row r="22399" spans="13:13" x14ac:dyDescent="0.3">
      <c r="M22399" s="9"/>
    </row>
    <row r="22400" spans="13:13" x14ac:dyDescent="0.3">
      <c r="M22400" s="9"/>
    </row>
    <row r="22401" spans="13:13" x14ac:dyDescent="0.3">
      <c r="M22401" s="9"/>
    </row>
    <row r="22402" spans="13:13" x14ac:dyDescent="0.3">
      <c r="M22402" s="9"/>
    </row>
    <row r="22403" spans="13:13" x14ac:dyDescent="0.3">
      <c r="M22403" s="9"/>
    </row>
    <row r="22404" spans="13:13" x14ac:dyDescent="0.3">
      <c r="M22404" s="9"/>
    </row>
    <row r="22405" spans="13:13" x14ac:dyDescent="0.3">
      <c r="M22405" s="9"/>
    </row>
    <row r="22406" spans="13:13" x14ac:dyDescent="0.3">
      <c r="M22406" s="9"/>
    </row>
    <row r="22407" spans="13:13" x14ac:dyDescent="0.3">
      <c r="M22407" s="9"/>
    </row>
    <row r="22408" spans="13:13" x14ac:dyDescent="0.3">
      <c r="M22408" s="9"/>
    </row>
    <row r="22409" spans="13:13" x14ac:dyDescent="0.3">
      <c r="M22409" s="9"/>
    </row>
    <row r="22410" spans="13:13" x14ac:dyDescent="0.3">
      <c r="M22410" s="9"/>
    </row>
    <row r="22411" spans="13:13" x14ac:dyDescent="0.3">
      <c r="M22411" s="9"/>
    </row>
    <row r="22412" spans="13:13" x14ac:dyDescent="0.3">
      <c r="M22412" s="9"/>
    </row>
    <row r="22413" spans="13:13" x14ac:dyDescent="0.3">
      <c r="M22413" s="9"/>
    </row>
    <row r="22414" spans="13:13" x14ac:dyDescent="0.3">
      <c r="M22414" s="9"/>
    </row>
    <row r="22415" spans="13:13" x14ac:dyDescent="0.3">
      <c r="M22415" s="9"/>
    </row>
    <row r="22416" spans="13:13" x14ac:dyDescent="0.3">
      <c r="M22416" s="9"/>
    </row>
    <row r="22417" spans="13:13" x14ac:dyDescent="0.3">
      <c r="M22417" s="9"/>
    </row>
    <row r="22418" spans="13:13" x14ac:dyDescent="0.3">
      <c r="M22418" s="9"/>
    </row>
    <row r="22419" spans="13:13" x14ac:dyDescent="0.3">
      <c r="M22419" s="9"/>
    </row>
    <row r="22420" spans="13:13" x14ac:dyDescent="0.3">
      <c r="M22420" s="9"/>
    </row>
    <row r="22421" spans="13:13" x14ac:dyDescent="0.3">
      <c r="M22421" s="9"/>
    </row>
    <row r="22422" spans="13:13" x14ac:dyDescent="0.3">
      <c r="M22422" s="9"/>
    </row>
    <row r="22423" spans="13:13" x14ac:dyDescent="0.3">
      <c r="M22423" s="9"/>
    </row>
    <row r="22424" spans="13:13" x14ac:dyDescent="0.3">
      <c r="M22424" s="9"/>
    </row>
    <row r="22425" spans="13:13" x14ac:dyDescent="0.3">
      <c r="M22425" s="9"/>
    </row>
    <row r="22426" spans="13:13" x14ac:dyDescent="0.3">
      <c r="M22426" s="9"/>
    </row>
    <row r="22427" spans="13:13" x14ac:dyDescent="0.3">
      <c r="M22427" s="9"/>
    </row>
    <row r="22428" spans="13:13" x14ac:dyDescent="0.3">
      <c r="M22428" s="9"/>
    </row>
    <row r="22429" spans="13:13" x14ac:dyDescent="0.3">
      <c r="M22429" s="9"/>
    </row>
    <row r="22430" spans="13:13" x14ac:dyDescent="0.3">
      <c r="M22430" s="9"/>
    </row>
    <row r="22431" spans="13:13" x14ac:dyDescent="0.3">
      <c r="M22431" s="9"/>
    </row>
    <row r="22432" spans="13:13" x14ac:dyDescent="0.3">
      <c r="M22432" s="9"/>
    </row>
    <row r="22433" spans="13:13" x14ac:dyDescent="0.3">
      <c r="M22433" s="9"/>
    </row>
    <row r="22434" spans="13:13" x14ac:dyDescent="0.3">
      <c r="M22434" s="9"/>
    </row>
    <row r="22435" spans="13:13" x14ac:dyDescent="0.3">
      <c r="M22435" s="9"/>
    </row>
    <row r="22436" spans="13:13" x14ac:dyDescent="0.3">
      <c r="M22436" s="9"/>
    </row>
    <row r="22437" spans="13:13" x14ac:dyDescent="0.3">
      <c r="M22437" s="9"/>
    </row>
    <row r="22438" spans="13:13" x14ac:dyDescent="0.3">
      <c r="M22438" s="9"/>
    </row>
    <row r="22439" spans="13:13" x14ac:dyDescent="0.3">
      <c r="M22439" s="9"/>
    </row>
    <row r="22440" spans="13:13" x14ac:dyDescent="0.3">
      <c r="M22440" s="9"/>
    </row>
    <row r="22441" spans="13:13" x14ac:dyDescent="0.3">
      <c r="M22441" s="9"/>
    </row>
    <row r="22442" spans="13:13" x14ac:dyDescent="0.3">
      <c r="M22442" s="9"/>
    </row>
    <row r="22443" spans="13:13" x14ac:dyDescent="0.3">
      <c r="M22443" s="9"/>
    </row>
    <row r="22444" spans="13:13" x14ac:dyDescent="0.3">
      <c r="M22444" s="9"/>
    </row>
    <row r="22445" spans="13:13" x14ac:dyDescent="0.3">
      <c r="M22445" s="9"/>
    </row>
    <row r="22446" spans="13:13" x14ac:dyDescent="0.3">
      <c r="M22446" s="9"/>
    </row>
    <row r="22447" spans="13:13" x14ac:dyDescent="0.3">
      <c r="M22447" s="9"/>
    </row>
    <row r="22448" spans="13:13" x14ac:dyDescent="0.3">
      <c r="M22448" s="9"/>
    </row>
    <row r="22449" spans="13:13" x14ac:dyDescent="0.3">
      <c r="M22449" s="9"/>
    </row>
    <row r="22450" spans="13:13" x14ac:dyDescent="0.3">
      <c r="M22450" s="9"/>
    </row>
    <row r="22451" spans="13:13" x14ac:dyDescent="0.3">
      <c r="M22451" s="9"/>
    </row>
    <row r="22452" spans="13:13" x14ac:dyDescent="0.3">
      <c r="M22452" s="9"/>
    </row>
    <row r="22453" spans="13:13" x14ac:dyDescent="0.3">
      <c r="M22453" s="9"/>
    </row>
    <row r="22454" spans="13:13" x14ac:dyDescent="0.3">
      <c r="M22454" s="9"/>
    </row>
    <row r="22455" spans="13:13" x14ac:dyDescent="0.3">
      <c r="M22455" s="9"/>
    </row>
    <row r="22456" spans="13:13" x14ac:dyDescent="0.3">
      <c r="M22456" s="9"/>
    </row>
    <row r="22457" spans="13:13" x14ac:dyDescent="0.3">
      <c r="M22457" s="9"/>
    </row>
    <row r="22458" spans="13:13" x14ac:dyDescent="0.3">
      <c r="M22458" s="9"/>
    </row>
    <row r="22459" spans="13:13" x14ac:dyDescent="0.3">
      <c r="M22459" s="9"/>
    </row>
    <row r="22460" spans="13:13" x14ac:dyDescent="0.3">
      <c r="M22460" s="9"/>
    </row>
    <row r="22461" spans="13:13" x14ac:dyDescent="0.3">
      <c r="M22461" s="9"/>
    </row>
    <row r="22462" spans="13:13" x14ac:dyDescent="0.3">
      <c r="M22462" s="9"/>
    </row>
    <row r="22463" spans="13:13" x14ac:dyDescent="0.3">
      <c r="M22463" s="9"/>
    </row>
    <row r="22464" spans="13:13" x14ac:dyDescent="0.3">
      <c r="M22464" s="9"/>
    </row>
    <row r="22465" spans="13:13" x14ac:dyDescent="0.3">
      <c r="M22465" s="9"/>
    </row>
    <row r="22466" spans="13:13" x14ac:dyDescent="0.3">
      <c r="M22466" s="9"/>
    </row>
    <row r="22467" spans="13:13" x14ac:dyDescent="0.3">
      <c r="M22467" s="9"/>
    </row>
    <row r="22468" spans="13:13" x14ac:dyDescent="0.3">
      <c r="M22468" s="9"/>
    </row>
    <row r="22469" spans="13:13" x14ac:dyDescent="0.3">
      <c r="M22469" s="9"/>
    </row>
    <row r="22470" spans="13:13" x14ac:dyDescent="0.3">
      <c r="M22470" s="9"/>
    </row>
    <row r="22471" spans="13:13" x14ac:dyDescent="0.3">
      <c r="M22471" s="9"/>
    </row>
    <row r="22472" spans="13:13" x14ac:dyDescent="0.3">
      <c r="M22472" s="9"/>
    </row>
    <row r="22473" spans="13:13" x14ac:dyDescent="0.3">
      <c r="M22473" s="9"/>
    </row>
    <row r="22474" spans="13:13" x14ac:dyDescent="0.3">
      <c r="M22474" s="9"/>
    </row>
    <row r="22475" spans="13:13" x14ac:dyDescent="0.3">
      <c r="M22475" s="9"/>
    </row>
    <row r="22476" spans="13:13" x14ac:dyDescent="0.3">
      <c r="M22476" s="9"/>
    </row>
    <row r="22477" spans="13:13" x14ac:dyDescent="0.3">
      <c r="M22477" s="9"/>
    </row>
    <row r="22478" spans="13:13" x14ac:dyDescent="0.3">
      <c r="M22478" s="9"/>
    </row>
    <row r="22479" spans="13:13" x14ac:dyDescent="0.3">
      <c r="M22479" s="9"/>
    </row>
    <row r="22480" spans="13:13" x14ac:dyDescent="0.3">
      <c r="M22480" s="9"/>
    </row>
    <row r="22481" spans="13:13" x14ac:dyDescent="0.3">
      <c r="M22481" s="9"/>
    </row>
    <row r="22482" spans="13:13" x14ac:dyDescent="0.3">
      <c r="M22482" s="9"/>
    </row>
    <row r="22483" spans="13:13" x14ac:dyDescent="0.3">
      <c r="M22483" s="9"/>
    </row>
    <row r="22484" spans="13:13" x14ac:dyDescent="0.3">
      <c r="M22484" s="9"/>
    </row>
    <row r="22485" spans="13:13" x14ac:dyDescent="0.3">
      <c r="M22485" s="9"/>
    </row>
    <row r="22486" spans="13:13" x14ac:dyDescent="0.3">
      <c r="M22486" s="9"/>
    </row>
    <row r="22487" spans="13:13" x14ac:dyDescent="0.3">
      <c r="M22487" s="9"/>
    </row>
    <row r="22488" spans="13:13" x14ac:dyDescent="0.3">
      <c r="M22488" s="9"/>
    </row>
    <row r="22489" spans="13:13" x14ac:dyDescent="0.3">
      <c r="M22489" s="9"/>
    </row>
    <row r="22490" spans="13:13" x14ac:dyDescent="0.3">
      <c r="M22490" s="9"/>
    </row>
    <row r="22491" spans="13:13" x14ac:dyDescent="0.3">
      <c r="M22491" s="9"/>
    </row>
    <row r="22492" spans="13:13" x14ac:dyDescent="0.3">
      <c r="M22492" s="9"/>
    </row>
    <row r="22493" spans="13:13" x14ac:dyDescent="0.3">
      <c r="M22493" s="9"/>
    </row>
    <row r="22494" spans="13:13" x14ac:dyDescent="0.3">
      <c r="M22494" s="9"/>
    </row>
    <row r="22495" spans="13:13" x14ac:dyDescent="0.3">
      <c r="M22495" s="9"/>
    </row>
    <row r="22496" spans="13:13" x14ac:dyDescent="0.3">
      <c r="M22496" s="9"/>
    </row>
    <row r="22497" spans="13:13" x14ac:dyDescent="0.3">
      <c r="M22497" s="9"/>
    </row>
    <row r="22498" spans="13:13" x14ac:dyDescent="0.3">
      <c r="M22498" s="9"/>
    </row>
    <row r="22499" spans="13:13" x14ac:dyDescent="0.3">
      <c r="M22499" s="9"/>
    </row>
    <row r="22500" spans="13:13" x14ac:dyDescent="0.3">
      <c r="M22500" s="9"/>
    </row>
    <row r="22501" spans="13:13" x14ac:dyDescent="0.3">
      <c r="M22501" s="9"/>
    </row>
    <row r="22502" spans="13:13" x14ac:dyDescent="0.3">
      <c r="M22502" s="9"/>
    </row>
    <row r="22503" spans="13:13" x14ac:dyDescent="0.3">
      <c r="M22503" s="9"/>
    </row>
    <row r="22504" spans="13:13" x14ac:dyDescent="0.3">
      <c r="M22504" s="9"/>
    </row>
    <row r="22505" spans="13:13" x14ac:dyDescent="0.3">
      <c r="M22505" s="9"/>
    </row>
    <row r="22506" spans="13:13" x14ac:dyDescent="0.3">
      <c r="M22506" s="9"/>
    </row>
    <row r="22507" spans="13:13" x14ac:dyDescent="0.3">
      <c r="M22507" s="9"/>
    </row>
    <row r="22508" spans="13:13" x14ac:dyDescent="0.3">
      <c r="M22508" s="9"/>
    </row>
    <row r="22509" spans="13:13" x14ac:dyDescent="0.3">
      <c r="M22509" s="9"/>
    </row>
    <row r="22510" spans="13:13" x14ac:dyDescent="0.3">
      <c r="M22510" s="9"/>
    </row>
    <row r="22511" spans="13:13" x14ac:dyDescent="0.3">
      <c r="M22511" s="9"/>
    </row>
    <row r="22512" spans="13:13" x14ac:dyDescent="0.3">
      <c r="M22512" s="9"/>
    </row>
    <row r="22513" spans="13:13" x14ac:dyDescent="0.3">
      <c r="M22513" s="9"/>
    </row>
    <row r="22514" spans="13:13" x14ac:dyDescent="0.3">
      <c r="M22514" s="9"/>
    </row>
    <row r="22515" spans="13:13" x14ac:dyDescent="0.3">
      <c r="M22515" s="9"/>
    </row>
    <row r="22516" spans="13:13" x14ac:dyDescent="0.3">
      <c r="M22516" s="9"/>
    </row>
    <row r="22517" spans="13:13" x14ac:dyDescent="0.3">
      <c r="M22517" s="9"/>
    </row>
    <row r="22518" spans="13:13" x14ac:dyDescent="0.3">
      <c r="M22518" s="9"/>
    </row>
    <row r="22519" spans="13:13" x14ac:dyDescent="0.3">
      <c r="M22519" s="9"/>
    </row>
    <row r="22520" spans="13:13" x14ac:dyDescent="0.3">
      <c r="M22520" s="9"/>
    </row>
    <row r="22521" spans="13:13" x14ac:dyDescent="0.3">
      <c r="M22521" s="9"/>
    </row>
    <row r="22522" spans="13:13" x14ac:dyDescent="0.3">
      <c r="M22522" s="9"/>
    </row>
    <row r="22523" spans="13:13" x14ac:dyDescent="0.3">
      <c r="M22523" s="9"/>
    </row>
    <row r="22524" spans="13:13" x14ac:dyDescent="0.3">
      <c r="M22524" s="9"/>
    </row>
    <row r="22525" spans="13:13" x14ac:dyDescent="0.3">
      <c r="M22525" s="9"/>
    </row>
    <row r="22526" spans="13:13" x14ac:dyDescent="0.3">
      <c r="M22526" s="9"/>
    </row>
    <row r="22527" spans="13:13" x14ac:dyDescent="0.3">
      <c r="M22527" s="9"/>
    </row>
    <row r="22528" spans="13:13" x14ac:dyDescent="0.3">
      <c r="M22528" s="9"/>
    </row>
    <row r="22529" spans="13:13" x14ac:dyDescent="0.3">
      <c r="M22529" s="9"/>
    </row>
    <row r="22530" spans="13:13" x14ac:dyDescent="0.3">
      <c r="M22530" s="9"/>
    </row>
    <row r="22531" spans="13:13" x14ac:dyDescent="0.3">
      <c r="M22531" s="9"/>
    </row>
    <row r="22532" spans="13:13" x14ac:dyDescent="0.3">
      <c r="M22532" s="9"/>
    </row>
    <row r="22533" spans="13:13" x14ac:dyDescent="0.3">
      <c r="M22533" s="9"/>
    </row>
    <row r="22534" spans="13:13" x14ac:dyDescent="0.3">
      <c r="M22534" s="9"/>
    </row>
    <row r="22535" spans="13:13" x14ac:dyDescent="0.3">
      <c r="M22535" s="9"/>
    </row>
    <row r="22536" spans="13:13" x14ac:dyDescent="0.3">
      <c r="M22536" s="9"/>
    </row>
    <row r="22537" spans="13:13" x14ac:dyDescent="0.3">
      <c r="M22537" s="9"/>
    </row>
    <row r="22538" spans="13:13" x14ac:dyDescent="0.3">
      <c r="M22538" s="9"/>
    </row>
    <row r="22539" spans="13:13" x14ac:dyDescent="0.3">
      <c r="M22539" s="9"/>
    </row>
    <row r="22540" spans="13:13" x14ac:dyDescent="0.3">
      <c r="M22540" s="9"/>
    </row>
    <row r="22541" spans="13:13" x14ac:dyDescent="0.3">
      <c r="M22541" s="9"/>
    </row>
    <row r="22542" spans="13:13" x14ac:dyDescent="0.3">
      <c r="M22542" s="9"/>
    </row>
    <row r="22543" spans="13:13" x14ac:dyDescent="0.3">
      <c r="M22543" s="9"/>
    </row>
    <row r="22544" spans="13:13" x14ac:dyDescent="0.3">
      <c r="M22544" s="9"/>
    </row>
    <row r="22545" spans="13:13" x14ac:dyDescent="0.3">
      <c r="M22545" s="9"/>
    </row>
    <row r="22546" spans="13:13" x14ac:dyDescent="0.3">
      <c r="M22546" s="9"/>
    </row>
    <row r="22547" spans="13:13" x14ac:dyDescent="0.3">
      <c r="M22547" s="9"/>
    </row>
    <row r="22548" spans="13:13" x14ac:dyDescent="0.3">
      <c r="M22548" s="9"/>
    </row>
    <row r="22549" spans="13:13" x14ac:dyDescent="0.3">
      <c r="M22549" s="9"/>
    </row>
    <row r="22550" spans="13:13" x14ac:dyDescent="0.3">
      <c r="M22550" s="9"/>
    </row>
    <row r="22551" spans="13:13" x14ac:dyDescent="0.3">
      <c r="M22551" s="9"/>
    </row>
    <row r="22552" spans="13:13" x14ac:dyDescent="0.3">
      <c r="M22552" s="9"/>
    </row>
    <row r="22553" spans="13:13" x14ac:dyDescent="0.3">
      <c r="M22553" s="9"/>
    </row>
    <row r="22554" spans="13:13" x14ac:dyDescent="0.3">
      <c r="M22554" s="9"/>
    </row>
    <row r="22555" spans="13:13" x14ac:dyDescent="0.3">
      <c r="M22555" s="9"/>
    </row>
    <row r="22556" spans="13:13" x14ac:dyDescent="0.3">
      <c r="M22556" s="9"/>
    </row>
    <row r="22557" spans="13:13" x14ac:dyDescent="0.3">
      <c r="M22557" s="9"/>
    </row>
    <row r="22558" spans="13:13" x14ac:dyDescent="0.3">
      <c r="M22558" s="9"/>
    </row>
    <row r="22559" spans="13:13" x14ac:dyDescent="0.3">
      <c r="M22559" s="9"/>
    </row>
    <row r="22560" spans="13:13" x14ac:dyDescent="0.3">
      <c r="M22560" s="9"/>
    </row>
    <row r="22561" spans="13:13" x14ac:dyDescent="0.3">
      <c r="M22561" s="9"/>
    </row>
    <row r="22562" spans="13:13" x14ac:dyDescent="0.3">
      <c r="M22562" s="9"/>
    </row>
    <row r="22563" spans="13:13" x14ac:dyDescent="0.3">
      <c r="M22563" s="9"/>
    </row>
    <row r="22564" spans="13:13" x14ac:dyDescent="0.3">
      <c r="M22564" s="9"/>
    </row>
    <row r="22565" spans="13:13" x14ac:dyDescent="0.3">
      <c r="M22565" s="9"/>
    </row>
    <row r="22566" spans="13:13" x14ac:dyDescent="0.3">
      <c r="M22566" s="9"/>
    </row>
    <row r="22567" spans="13:13" x14ac:dyDescent="0.3">
      <c r="M22567" s="9"/>
    </row>
    <row r="22568" spans="13:13" x14ac:dyDescent="0.3">
      <c r="M22568" s="9"/>
    </row>
    <row r="22569" spans="13:13" x14ac:dyDescent="0.3">
      <c r="M22569" s="9"/>
    </row>
    <row r="22570" spans="13:13" x14ac:dyDescent="0.3">
      <c r="M22570" s="9"/>
    </row>
    <row r="22571" spans="13:13" x14ac:dyDescent="0.3">
      <c r="M22571" s="9"/>
    </row>
    <row r="22572" spans="13:13" x14ac:dyDescent="0.3">
      <c r="M22572" s="9"/>
    </row>
    <row r="22573" spans="13:13" x14ac:dyDescent="0.3">
      <c r="M22573" s="9"/>
    </row>
    <row r="22574" spans="13:13" x14ac:dyDescent="0.3">
      <c r="M22574" s="9"/>
    </row>
    <row r="22575" spans="13:13" x14ac:dyDescent="0.3">
      <c r="M22575" s="9"/>
    </row>
    <row r="22576" spans="13:13" x14ac:dyDescent="0.3">
      <c r="M22576" s="9"/>
    </row>
    <row r="22577" spans="13:13" x14ac:dyDescent="0.3">
      <c r="M22577" s="9"/>
    </row>
    <row r="22578" spans="13:13" x14ac:dyDescent="0.3">
      <c r="M22578" s="9"/>
    </row>
    <row r="22579" spans="13:13" x14ac:dyDescent="0.3">
      <c r="M22579" s="9"/>
    </row>
    <row r="22580" spans="13:13" x14ac:dyDescent="0.3">
      <c r="M22580" s="9"/>
    </row>
    <row r="22581" spans="13:13" x14ac:dyDescent="0.3">
      <c r="M22581" s="9"/>
    </row>
    <row r="22582" spans="13:13" x14ac:dyDescent="0.3">
      <c r="M22582" s="9"/>
    </row>
    <row r="22583" spans="13:13" x14ac:dyDescent="0.3">
      <c r="M22583" s="9"/>
    </row>
    <row r="22584" spans="13:13" x14ac:dyDescent="0.3">
      <c r="M22584" s="9"/>
    </row>
    <row r="22585" spans="13:13" x14ac:dyDescent="0.3">
      <c r="M22585" s="9"/>
    </row>
    <row r="22586" spans="13:13" x14ac:dyDescent="0.3">
      <c r="M22586" s="9"/>
    </row>
    <row r="22587" spans="13:13" x14ac:dyDescent="0.3">
      <c r="M22587" s="9"/>
    </row>
    <row r="22588" spans="13:13" x14ac:dyDescent="0.3">
      <c r="M22588" s="9"/>
    </row>
    <row r="22589" spans="13:13" x14ac:dyDescent="0.3">
      <c r="M22589" s="9"/>
    </row>
    <row r="22590" spans="13:13" x14ac:dyDescent="0.3">
      <c r="M22590" s="9"/>
    </row>
    <row r="22591" spans="13:13" x14ac:dyDescent="0.3">
      <c r="M22591" s="9"/>
    </row>
    <row r="22592" spans="13:13" x14ac:dyDescent="0.3">
      <c r="M22592" s="9"/>
    </row>
    <row r="22593" spans="13:13" x14ac:dyDescent="0.3">
      <c r="M22593" s="9"/>
    </row>
    <row r="22594" spans="13:13" x14ac:dyDescent="0.3">
      <c r="M22594" s="9"/>
    </row>
    <row r="22595" spans="13:13" x14ac:dyDescent="0.3">
      <c r="M22595" s="9"/>
    </row>
    <row r="22596" spans="13:13" x14ac:dyDescent="0.3">
      <c r="M22596" s="9"/>
    </row>
    <row r="22597" spans="13:13" x14ac:dyDescent="0.3">
      <c r="M22597" s="9"/>
    </row>
    <row r="22598" spans="13:13" x14ac:dyDescent="0.3">
      <c r="M22598" s="9"/>
    </row>
    <row r="22599" spans="13:13" x14ac:dyDescent="0.3">
      <c r="M22599" s="9"/>
    </row>
    <row r="22600" spans="13:13" x14ac:dyDescent="0.3">
      <c r="M22600" s="9"/>
    </row>
    <row r="22601" spans="13:13" x14ac:dyDescent="0.3">
      <c r="M22601" s="9"/>
    </row>
    <row r="22602" spans="13:13" x14ac:dyDescent="0.3">
      <c r="M22602" s="9"/>
    </row>
    <row r="22603" spans="13:13" x14ac:dyDescent="0.3">
      <c r="M22603" s="9"/>
    </row>
    <row r="22604" spans="13:13" x14ac:dyDescent="0.3">
      <c r="M22604" s="9"/>
    </row>
    <row r="22605" spans="13:13" x14ac:dyDescent="0.3">
      <c r="M22605" s="9"/>
    </row>
    <row r="22606" spans="13:13" x14ac:dyDescent="0.3">
      <c r="M22606" s="9"/>
    </row>
    <row r="22607" spans="13:13" x14ac:dyDescent="0.3">
      <c r="M22607" s="9"/>
    </row>
    <row r="22608" spans="13:13" x14ac:dyDescent="0.3">
      <c r="M22608" s="9"/>
    </row>
    <row r="22609" spans="13:13" x14ac:dyDescent="0.3">
      <c r="M22609" s="9"/>
    </row>
    <row r="22610" spans="13:13" x14ac:dyDescent="0.3">
      <c r="M22610" s="9"/>
    </row>
    <row r="22611" spans="13:13" x14ac:dyDescent="0.3">
      <c r="M22611" s="9"/>
    </row>
    <row r="22612" spans="13:13" x14ac:dyDescent="0.3">
      <c r="M22612" s="9"/>
    </row>
    <row r="22613" spans="13:13" x14ac:dyDescent="0.3">
      <c r="M22613" s="9"/>
    </row>
    <row r="22614" spans="13:13" x14ac:dyDescent="0.3">
      <c r="M22614" s="9"/>
    </row>
    <row r="22615" spans="13:13" x14ac:dyDescent="0.3">
      <c r="M22615" s="9"/>
    </row>
    <row r="22616" spans="13:13" x14ac:dyDescent="0.3">
      <c r="M22616" s="9"/>
    </row>
    <row r="22617" spans="13:13" x14ac:dyDescent="0.3">
      <c r="M22617" s="9"/>
    </row>
    <row r="22618" spans="13:13" x14ac:dyDescent="0.3">
      <c r="M22618" s="9"/>
    </row>
    <row r="22619" spans="13:13" x14ac:dyDescent="0.3">
      <c r="M22619" s="9"/>
    </row>
    <row r="22620" spans="13:13" x14ac:dyDescent="0.3">
      <c r="M22620" s="9"/>
    </row>
    <row r="22621" spans="13:13" x14ac:dyDescent="0.3">
      <c r="M22621" s="9"/>
    </row>
    <row r="22622" spans="13:13" x14ac:dyDescent="0.3">
      <c r="M22622" s="9"/>
    </row>
    <row r="22623" spans="13:13" x14ac:dyDescent="0.3">
      <c r="M22623" s="9"/>
    </row>
    <row r="22624" spans="13:13" x14ac:dyDescent="0.3">
      <c r="M22624" s="9"/>
    </row>
    <row r="22625" spans="13:13" x14ac:dyDescent="0.3">
      <c r="M22625" s="9"/>
    </row>
    <row r="22626" spans="13:13" x14ac:dyDescent="0.3">
      <c r="M22626" s="9"/>
    </row>
    <row r="22627" spans="13:13" x14ac:dyDescent="0.3">
      <c r="M22627" s="9"/>
    </row>
    <row r="22628" spans="13:13" x14ac:dyDescent="0.3">
      <c r="M22628" s="9"/>
    </row>
    <row r="22629" spans="13:13" x14ac:dyDescent="0.3">
      <c r="M22629" s="9"/>
    </row>
    <row r="22630" spans="13:13" x14ac:dyDescent="0.3">
      <c r="M22630" s="9"/>
    </row>
    <row r="22631" spans="13:13" x14ac:dyDescent="0.3">
      <c r="M22631" s="9"/>
    </row>
    <row r="22632" spans="13:13" x14ac:dyDescent="0.3">
      <c r="M22632" s="9"/>
    </row>
    <row r="22633" spans="13:13" x14ac:dyDescent="0.3">
      <c r="M22633" s="9"/>
    </row>
    <row r="22634" spans="13:13" x14ac:dyDescent="0.3">
      <c r="M22634" s="9"/>
    </row>
    <row r="22635" spans="13:13" x14ac:dyDescent="0.3">
      <c r="M22635" s="9"/>
    </row>
    <row r="22636" spans="13:13" x14ac:dyDescent="0.3">
      <c r="M22636" s="9"/>
    </row>
    <row r="22637" spans="13:13" x14ac:dyDescent="0.3">
      <c r="M22637" s="9"/>
    </row>
    <row r="22638" spans="13:13" x14ac:dyDescent="0.3">
      <c r="M22638" s="9"/>
    </row>
    <row r="22639" spans="13:13" x14ac:dyDescent="0.3">
      <c r="M22639" s="9"/>
    </row>
    <row r="22640" spans="13:13" x14ac:dyDescent="0.3">
      <c r="M22640" s="9"/>
    </row>
    <row r="22641" spans="13:13" x14ac:dyDescent="0.3">
      <c r="M22641" s="9"/>
    </row>
    <row r="22642" spans="13:13" x14ac:dyDescent="0.3">
      <c r="M22642" s="9"/>
    </row>
    <row r="22643" spans="13:13" x14ac:dyDescent="0.3">
      <c r="M22643" s="9"/>
    </row>
    <row r="22644" spans="13:13" x14ac:dyDescent="0.3">
      <c r="M22644" s="9"/>
    </row>
    <row r="22645" spans="13:13" x14ac:dyDescent="0.3">
      <c r="M22645" s="9"/>
    </row>
    <row r="22646" spans="13:13" x14ac:dyDescent="0.3">
      <c r="M22646" s="9"/>
    </row>
    <row r="22647" spans="13:13" x14ac:dyDescent="0.3">
      <c r="M22647" s="9"/>
    </row>
    <row r="22648" spans="13:13" x14ac:dyDescent="0.3">
      <c r="M22648" s="9"/>
    </row>
    <row r="22649" spans="13:13" x14ac:dyDescent="0.3">
      <c r="M22649" s="9"/>
    </row>
    <row r="22650" spans="13:13" x14ac:dyDescent="0.3">
      <c r="M22650" s="9"/>
    </row>
    <row r="22651" spans="13:13" x14ac:dyDescent="0.3">
      <c r="M22651" s="9"/>
    </row>
    <row r="22652" spans="13:13" x14ac:dyDescent="0.3">
      <c r="M22652" s="9"/>
    </row>
    <row r="22653" spans="13:13" x14ac:dyDescent="0.3">
      <c r="M22653" s="9"/>
    </row>
    <row r="22654" spans="13:13" x14ac:dyDescent="0.3">
      <c r="M22654" s="9"/>
    </row>
    <row r="22655" spans="13:13" x14ac:dyDescent="0.3">
      <c r="M22655" s="9"/>
    </row>
    <row r="22656" spans="13:13" x14ac:dyDescent="0.3">
      <c r="M22656" s="9"/>
    </row>
    <row r="22657" spans="13:13" x14ac:dyDescent="0.3">
      <c r="M22657" s="9"/>
    </row>
    <row r="22658" spans="13:13" x14ac:dyDescent="0.3">
      <c r="M22658" s="9"/>
    </row>
    <row r="22659" spans="13:13" x14ac:dyDescent="0.3">
      <c r="M22659" s="9"/>
    </row>
    <row r="22660" spans="13:13" x14ac:dyDescent="0.3">
      <c r="M22660" s="9"/>
    </row>
    <row r="22661" spans="13:13" x14ac:dyDescent="0.3">
      <c r="M22661" s="9"/>
    </row>
    <row r="22662" spans="13:13" x14ac:dyDescent="0.3">
      <c r="M22662" s="9"/>
    </row>
    <row r="22663" spans="13:13" x14ac:dyDescent="0.3">
      <c r="M22663" s="9"/>
    </row>
    <row r="22664" spans="13:13" x14ac:dyDescent="0.3">
      <c r="M22664" s="9"/>
    </row>
    <row r="22665" spans="13:13" x14ac:dyDescent="0.3">
      <c r="M22665" s="9"/>
    </row>
    <row r="22666" spans="13:13" x14ac:dyDescent="0.3">
      <c r="M22666" s="9"/>
    </row>
    <row r="22667" spans="13:13" x14ac:dyDescent="0.3">
      <c r="M22667" s="9"/>
    </row>
    <row r="22668" spans="13:13" x14ac:dyDescent="0.3">
      <c r="M22668" s="9"/>
    </row>
    <row r="22669" spans="13:13" x14ac:dyDescent="0.3">
      <c r="M22669" s="9"/>
    </row>
    <row r="22670" spans="13:13" x14ac:dyDescent="0.3">
      <c r="M22670" s="9"/>
    </row>
    <row r="22671" spans="13:13" x14ac:dyDescent="0.3">
      <c r="M22671" s="9"/>
    </row>
    <row r="22672" spans="13:13" x14ac:dyDescent="0.3">
      <c r="M22672" s="9"/>
    </row>
    <row r="22673" spans="13:13" x14ac:dyDescent="0.3">
      <c r="M22673" s="9"/>
    </row>
    <row r="22674" spans="13:13" x14ac:dyDescent="0.3">
      <c r="M22674" s="9"/>
    </row>
    <row r="22675" spans="13:13" x14ac:dyDescent="0.3">
      <c r="M22675" s="9"/>
    </row>
    <row r="22676" spans="13:13" x14ac:dyDescent="0.3">
      <c r="M22676" s="9"/>
    </row>
    <row r="22677" spans="13:13" x14ac:dyDescent="0.3">
      <c r="M22677" s="9"/>
    </row>
    <row r="22678" spans="13:13" x14ac:dyDescent="0.3">
      <c r="M22678" s="9"/>
    </row>
    <row r="22679" spans="13:13" x14ac:dyDescent="0.3">
      <c r="M22679" s="9"/>
    </row>
    <row r="22680" spans="13:13" x14ac:dyDescent="0.3">
      <c r="M22680" s="9"/>
    </row>
    <row r="22681" spans="13:13" x14ac:dyDescent="0.3">
      <c r="M22681" s="9"/>
    </row>
    <row r="22682" spans="13:13" x14ac:dyDescent="0.3">
      <c r="M22682" s="9"/>
    </row>
    <row r="22683" spans="13:13" x14ac:dyDescent="0.3">
      <c r="M22683" s="9"/>
    </row>
    <row r="22684" spans="13:13" x14ac:dyDescent="0.3">
      <c r="M22684" s="9"/>
    </row>
    <row r="22685" spans="13:13" x14ac:dyDescent="0.3">
      <c r="M22685" s="9"/>
    </row>
    <row r="22686" spans="13:13" x14ac:dyDescent="0.3">
      <c r="M22686" s="9"/>
    </row>
    <row r="22687" spans="13:13" x14ac:dyDescent="0.3">
      <c r="M22687" s="9"/>
    </row>
    <row r="22688" spans="13:13" x14ac:dyDescent="0.3">
      <c r="M22688" s="9"/>
    </row>
    <row r="22689" spans="13:13" x14ac:dyDescent="0.3">
      <c r="M22689" s="9"/>
    </row>
    <row r="22690" spans="13:13" x14ac:dyDescent="0.3">
      <c r="M22690" s="9"/>
    </row>
    <row r="22691" spans="13:13" x14ac:dyDescent="0.3">
      <c r="M22691" s="9"/>
    </row>
    <row r="22692" spans="13:13" x14ac:dyDescent="0.3">
      <c r="M22692" s="9"/>
    </row>
    <row r="22693" spans="13:13" x14ac:dyDescent="0.3">
      <c r="M22693" s="9"/>
    </row>
    <row r="22694" spans="13:13" x14ac:dyDescent="0.3">
      <c r="M22694" s="9"/>
    </row>
    <row r="22695" spans="13:13" x14ac:dyDescent="0.3">
      <c r="M22695" s="9"/>
    </row>
    <row r="22696" spans="13:13" x14ac:dyDescent="0.3">
      <c r="M22696" s="9"/>
    </row>
    <row r="22697" spans="13:13" x14ac:dyDescent="0.3">
      <c r="M22697" s="9"/>
    </row>
    <row r="22698" spans="13:13" x14ac:dyDescent="0.3">
      <c r="M22698" s="9"/>
    </row>
    <row r="22699" spans="13:13" x14ac:dyDescent="0.3">
      <c r="M22699" s="9"/>
    </row>
    <row r="22700" spans="13:13" x14ac:dyDescent="0.3">
      <c r="M22700" s="9"/>
    </row>
    <row r="22701" spans="13:13" x14ac:dyDescent="0.3">
      <c r="M22701" s="9"/>
    </row>
    <row r="22702" spans="13:13" x14ac:dyDescent="0.3">
      <c r="M22702" s="9"/>
    </row>
    <row r="22703" spans="13:13" x14ac:dyDescent="0.3">
      <c r="M22703" s="9"/>
    </row>
    <row r="22704" spans="13:13" x14ac:dyDescent="0.3">
      <c r="M22704" s="9"/>
    </row>
    <row r="22705" spans="13:13" x14ac:dyDescent="0.3">
      <c r="M22705" s="9"/>
    </row>
    <row r="22706" spans="13:13" x14ac:dyDescent="0.3">
      <c r="M22706" s="9"/>
    </row>
    <row r="22707" spans="13:13" x14ac:dyDescent="0.3">
      <c r="M22707" s="9"/>
    </row>
    <row r="22708" spans="13:13" x14ac:dyDescent="0.3">
      <c r="M22708" s="9"/>
    </row>
    <row r="22709" spans="13:13" x14ac:dyDescent="0.3">
      <c r="M22709" s="9"/>
    </row>
    <row r="22710" spans="13:13" x14ac:dyDescent="0.3">
      <c r="M22710" s="9"/>
    </row>
    <row r="22711" spans="13:13" x14ac:dyDescent="0.3">
      <c r="M22711" s="9"/>
    </row>
    <row r="22712" spans="13:13" x14ac:dyDescent="0.3">
      <c r="M22712" s="9"/>
    </row>
    <row r="22713" spans="13:13" x14ac:dyDescent="0.3">
      <c r="M22713" s="9"/>
    </row>
    <row r="22714" spans="13:13" x14ac:dyDescent="0.3">
      <c r="M22714" s="9"/>
    </row>
    <row r="22715" spans="13:13" x14ac:dyDescent="0.3">
      <c r="M22715" s="9"/>
    </row>
    <row r="22716" spans="13:13" x14ac:dyDescent="0.3">
      <c r="M22716" s="9"/>
    </row>
    <row r="22717" spans="13:13" x14ac:dyDescent="0.3">
      <c r="M22717" s="9"/>
    </row>
    <row r="22718" spans="13:13" x14ac:dyDescent="0.3">
      <c r="M22718" s="9"/>
    </row>
    <row r="22719" spans="13:13" x14ac:dyDescent="0.3">
      <c r="M22719" s="9"/>
    </row>
    <row r="22720" spans="13:13" x14ac:dyDescent="0.3">
      <c r="M22720" s="9"/>
    </row>
    <row r="22721" spans="13:13" x14ac:dyDescent="0.3">
      <c r="M22721" s="9"/>
    </row>
    <row r="22722" spans="13:13" x14ac:dyDescent="0.3">
      <c r="M22722" s="9"/>
    </row>
    <row r="22723" spans="13:13" x14ac:dyDescent="0.3">
      <c r="M22723" s="9"/>
    </row>
    <row r="22724" spans="13:13" x14ac:dyDescent="0.3">
      <c r="M22724" s="9"/>
    </row>
    <row r="22725" spans="13:13" x14ac:dyDescent="0.3">
      <c r="M22725" s="9"/>
    </row>
    <row r="22726" spans="13:13" x14ac:dyDescent="0.3">
      <c r="M22726" s="9"/>
    </row>
    <row r="22727" spans="13:13" x14ac:dyDescent="0.3">
      <c r="M22727" s="9"/>
    </row>
    <row r="22728" spans="13:13" x14ac:dyDescent="0.3">
      <c r="M22728" s="9"/>
    </row>
    <row r="22729" spans="13:13" x14ac:dyDescent="0.3">
      <c r="M22729" s="9"/>
    </row>
    <row r="22730" spans="13:13" x14ac:dyDescent="0.3">
      <c r="M22730" s="9"/>
    </row>
    <row r="22731" spans="13:13" x14ac:dyDescent="0.3">
      <c r="M22731" s="9"/>
    </row>
    <row r="22732" spans="13:13" x14ac:dyDescent="0.3">
      <c r="M22732" s="9"/>
    </row>
    <row r="22733" spans="13:13" x14ac:dyDescent="0.3">
      <c r="M22733" s="9"/>
    </row>
    <row r="22734" spans="13:13" x14ac:dyDescent="0.3">
      <c r="M22734" s="9"/>
    </row>
    <row r="22735" spans="13:13" x14ac:dyDescent="0.3">
      <c r="M22735" s="9"/>
    </row>
    <row r="22736" spans="13:13" x14ac:dyDescent="0.3">
      <c r="M22736" s="9"/>
    </row>
    <row r="22737" spans="13:13" x14ac:dyDescent="0.3">
      <c r="M22737" s="9"/>
    </row>
    <row r="22738" spans="13:13" x14ac:dyDescent="0.3">
      <c r="M22738" s="9"/>
    </row>
    <row r="22739" spans="13:13" x14ac:dyDescent="0.3">
      <c r="M22739" s="9"/>
    </row>
    <row r="22740" spans="13:13" x14ac:dyDescent="0.3">
      <c r="M22740" s="9"/>
    </row>
    <row r="22741" spans="13:13" x14ac:dyDescent="0.3">
      <c r="M22741" s="9"/>
    </row>
    <row r="22742" spans="13:13" x14ac:dyDescent="0.3">
      <c r="M22742" s="9"/>
    </row>
    <row r="22743" spans="13:13" x14ac:dyDescent="0.3">
      <c r="M22743" s="9"/>
    </row>
    <row r="22744" spans="13:13" x14ac:dyDescent="0.3">
      <c r="M22744" s="9"/>
    </row>
    <row r="22745" spans="13:13" x14ac:dyDescent="0.3">
      <c r="M22745" s="9"/>
    </row>
    <row r="22746" spans="13:13" x14ac:dyDescent="0.3">
      <c r="M22746" s="9"/>
    </row>
    <row r="22747" spans="13:13" x14ac:dyDescent="0.3">
      <c r="M22747" s="9"/>
    </row>
    <row r="22748" spans="13:13" x14ac:dyDescent="0.3">
      <c r="M22748" s="9"/>
    </row>
    <row r="22749" spans="13:13" x14ac:dyDescent="0.3">
      <c r="M22749" s="9"/>
    </row>
    <row r="22750" spans="13:13" x14ac:dyDescent="0.3">
      <c r="M22750" s="9"/>
    </row>
    <row r="22751" spans="13:13" x14ac:dyDescent="0.3">
      <c r="M22751" s="9"/>
    </row>
    <row r="22752" spans="13:13" x14ac:dyDescent="0.3">
      <c r="M22752" s="9"/>
    </row>
    <row r="22753" spans="13:13" x14ac:dyDescent="0.3">
      <c r="M22753" s="9"/>
    </row>
    <row r="22754" spans="13:13" x14ac:dyDescent="0.3">
      <c r="M22754" s="9"/>
    </row>
    <row r="22755" spans="13:13" x14ac:dyDescent="0.3">
      <c r="M22755" s="9"/>
    </row>
    <row r="22756" spans="13:13" x14ac:dyDescent="0.3">
      <c r="M22756" s="9"/>
    </row>
    <row r="22757" spans="13:13" x14ac:dyDescent="0.3">
      <c r="M22757" s="9"/>
    </row>
    <row r="22758" spans="13:13" x14ac:dyDescent="0.3">
      <c r="M22758" s="9"/>
    </row>
    <row r="22759" spans="13:13" x14ac:dyDescent="0.3">
      <c r="M22759" s="9"/>
    </row>
    <row r="22760" spans="13:13" x14ac:dyDescent="0.3">
      <c r="M22760" s="9"/>
    </row>
    <row r="22761" spans="13:13" x14ac:dyDescent="0.3">
      <c r="M22761" s="9"/>
    </row>
    <row r="22762" spans="13:13" x14ac:dyDescent="0.3">
      <c r="M22762" s="9"/>
    </row>
    <row r="22763" spans="13:13" x14ac:dyDescent="0.3">
      <c r="M22763" s="9"/>
    </row>
    <row r="22764" spans="13:13" x14ac:dyDescent="0.3">
      <c r="M22764" s="9"/>
    </row>
    <row r="22765" spans="13:13" x14ac:dyDescent="0.3">
      <c r="M22765" s="9"/>
    </row>
    <row r="22766" spans="13:13" x14ac:dyDescent="0.3">
      <c r="M22766" s="9"/>
    </row>
    <row r="22767" spans="13:13" x14ac:dyDescent="0.3">
      <c r="M22767" s="9"/>
    </row>
    <row r="22768" spans="13:13" x14ac:dyDescent="0.3">
      <c r="M22768" s="9"/>
    </row>
    <row r="22769" spans="13:13" x14ac:dyDescent="0.3">
      <c r="M22769" s="9"/>
    </row>
    <row r="22770" spans="13:13" x14ac:dyDescent="0.3">
      <c r="M22770" s="9"/>
    </row>
    <row r="22771" spans="13:13" x14ac:dyDescent="0.3">
      <c r="M22771" s="9"/>
    </row>
    <row r="22772" spans="13:13" x14ac:dyDescent="0.3">
      <c r="M22772" s="9"/>
    </row>
    <row r="22773" spans="13:13" x14ac:dyDescent="0.3">
      <c r="M22773" s="9"/>
    </row>
    <row r="22774" spans="13:13" x14ac:dyDescent="0.3">
      <c r="M22774" s="9"/>
    </row>
    <row r="22775" spans="13:13" x14ac:dyDescent="0.3">
      <c r="M22775" s="9"/>
    </row>
    <row r="22776" spans="13:13" x14ac:dyDescent="0.3">
      <c r="M22776" s="9"/>
    </row>
    <row r="22777" spans="13:13" x14ac:dyDescent="0.3">
      <c r="M22777" s="9"/>
    </row>
    <row r="22778" spans="13:13" x14ac:dyDescent="0.3">
      <c r="M22778" s="9"/>
    </row>
    <row r="22779" spans="13:13" x14ac:dyDescent="0.3">
      <c r="M22779" s="9"/>
    </row>
    <row r="22780" spans="13:13" x14ac:dyDescent="0.3">
      <c r="M22780" s="9"/>
    </row>
    <row r="22781" spans="13:13" x14ac:dyDescent="0.3">
      <c r="M22781" s="9"/>
    </row>
    <row r="22782" spans="13:13" x14ac:dyDescent="0.3">
      <c r="M22782" s="9"/>
    </row>
    <row r="22783" spans="13:13" x14ac:dyDescent="0.3">
      <c r="M22783" s="9"/>
    </row>
    <row r="22784" spans="13:13" x14ac:dyDescent="0.3">
      <c r="M22784" s="9"/>
    </row>
    <row r="22785" spans="13:13" x14ac:dyDescent="0.3">
      <c r="M22785" s="9"/>
    </row>
    <row r="22786" spans="13:13" x14ac:dyDescent="0.3">
      <c r="M22786" s="9"/>
    </row>
    <row r="22787" spans="13:13" x14ac:dyDescent="0.3">
      <c r="M22787" s="9"/>
    </row>
    <row r="22788" spans="13:13" x14ac:dyDescent="0.3">
      <c r="M22788" s="9"/>
    </row>
    <row r="22789" spans="13:13" x14ac:dyDescent="0.3">
      <c r="M22789" s="9"/>
    </row>
    <row r="22790" spans="13:13" x14ac:dyDescent="0.3">
      <c r="M22790" s="9"/>
    </row>
    <row r="22791" spans="13:13" x14ac:dyDescent="0.3">
      <c r="M22791" s="9"/>
    </row>
    <row r="22792" spans="13:13" x14ac:dyDescent="0.3">
      <c r="M22792" s="9"/>
    </row>
    <row r="22793" spans="13:13" x14ac:dyDescent="0.3">
      <c r="M22793" s="9"/>
    </row>
    <row r="22794" spans="13:13" x14ac:dyDescent="0.3">
      <c r="M22794" s="9"/>
    </row>
    <row r="22795" spans="13:13" x14ac:dyDescent="0.3">
      <c r="M22795" s="9"/>
    </row>
    <row r="22796" spans="13:13" x14ac:dyDescent="0.3">
      <c r="M22796" s="9"/>
    </row>
    <row r="22797" spans="13:13" x14ac:dyDescent="0.3">
      <c r="M22797" s="9"/>
    </row>
    <row r="22798" spans="13:13" x14ac:dyDescent="0.3">
      <c r="M22798" s="9"/>
    </row>
    <row r="22799" spans="13:13" x14ac:dyDescent="0.3">
      <c r="M22799" s="9"/>
    </row>
    <row r="22800" spans="13:13" x14ac:dyDescent="0.3">
      <c r="M22800" s="9"/>
    </row>
    <row r="22801" spans="13:13" x14ac:dyDescent="0.3">
      <c r="M22801" s="9"/>
    </row>
    <row r="22802" spans="13:13" x14ac:dyDescent="0.3">
      <c r="M22802" s="9"/>
    </row>
    <row r="22803" spans="13:13" x14ac:dyDescent="0.3">
      <c r="M22803" s="9"/>
    </row>
    <row r="22804" spans="13:13" x14ac:dyDescent="0.3">
      <c r="M22804" s="9"/>
    </row>
    <row r="22805" spans="13:13" x14ac:dyDescent="0.3">
      <c r="M22805" s="9"/>
    </row>
    <row r="22806" spans="13:13" x14ac:dyDescent="0.3">
      <c r="M22806" s="9"/>
    </row>
    <row r="22807" spans="13:13" x14ac:dyDescent="0.3">
      <c r="M22807" s="9"/>
    </row>
    <row r="22808" spans="13:13" x14ac:dyDescent="0.3">
      <c r="M22808" s="9"/>
    </row>
    <row r="22809" spans="13:13" x14ac:dyDescent="0.3">
      <c r="M22809" s="9"/>
    </row>
    <row r="22810" spans="13:13" x14ac:dyDescent="0.3">
      <c r="M22810" s="9"/>
    </row>
    <row r="22811" spans="13:13" x14ac:dyDescent="0.3">
      <c r="M22811" s="9"/>
    </row>
    <row r="22812" spans="13:13" x14ac:dyDescent="0.3">
      <c r="M22812" s="9"/>
    </row>
    <row r="22813" spans="13:13" x14ac:dyDescent="0.3">
      <c r="M22813" s="9"/>
    </row>
    <row r="22814" spans="13:13" x14ac:dyDescent="0.3">
      <c r="M22814" s="9"/>
    </row>
    <row r="22815" spans="13:13" x14ac:dyDescent="0.3">
      <c r="M22815" s="9"/>
    </row>
    <row r="22816" spans="13:13" x14ac:dyDescent="0.3">
      <c r="M22816" s="9"/>
    </row>
    <row r="22817" spans="13:13" x14ac:dyDescent="0.3">
      <c r="M22817" s="9"/>
    </row>
    <row r="22818" spans="13:13" x14ac:dyDescent="0.3">
      <c r="M22818" s="9"/>
    </row>
    <row r="22819" spans="13:13" x14ac:dyDescent="0.3">
      <c r="M22819" s="9"/>
    </row>
    <row r="22820" spans="13:13" x14ac:dyDescent="0.3">
      <c r="M22820" s="9"/>
    </row>
    <row r="22821" spans="13:13" x14ac:dyDescent="0.3">
      <c r="M22821" s="9"/>
    </row>
    <row r="22822" spans="13:13" x14ac:dyDescent="0.3">
      <c r="M22822" s="9"/>
    </row>
    <row r="22823" spans="13:13" x14ac:dyDescent="0.3">
      <c r="M22823" s="9"/>
    </row>
    <row r="22824" spans="13:13" x14ac:dyDescent="0.3">
      <c r="M22824" s="9"/>
    </row>
    <row r="22825" spans="13:13" x14ac:dyDescent="0.3">
      <c r="M22825" s="9"/>
    </row>
    <row r="22826" spans="13:13" x14ac:dyDescent="0.3">
      <c r="M22826" s="9"/>
    </row>
    <row r="22827" spans="13:13" x14ac:dyDescent="0.3">
      <c r="M22827" s="9"/>
    </row>
    <row r="22828" spans="13:13" x14ac:dyDescent="0.3">
      <c r="M22828" s="9"/>
    </row>
    <row r="22829" spans="13:13" x14ac:dyDescent="0.3">
      <c r="M22829" s="9"/>
    </row>
    <row r="22830" spans="13:13" x14ac:dyDescent="0.3">
      <c r="M22830" s="9"/>
    </row>
    <row r="22831" spans="13:13" x14ac:dyDescent="0.3">
      <c r="M22831" s="9"/>
    </row>
    <row r="22832" spans="13:13" x14ac:dyDescent="0.3">
      <c r="M22832" s="9"/>
    </row>
    <row r="22833" spans="13:13" x14ac:dyDescent="0.3">
      <c r="M22833" s="9"/>
    </row>
    <row r="22834" spans="13:13" x14ac:dyDescent="0.3">
      <c r="M22834" s="9"/>
    </row>
    <row r="22835" spans="13:13" x14ac:dyDescent="0.3">
      <c r="M22835" s="9"/>
    </row>
    <row r="22836" spans="13:13" x14ac:dyDescent="0.3">
      <c r="M22836" s="9"/>
    </row>
    <row r="22837" spans="13:13" x14ac:dyDescent="0.3">
      <c r="M22837" s="9"/>
    </row>
    <row r="22838" spans="13:13" x14ac:dyDescent="0.3">
      <c r="M22838" s="9"/>
    </row>
    <row r="22839" spans="13:13" x14ac:dyDescent="0.3">
      <c r="M22839" s="9"/>
    </row>
    <row r="22840" spans="13:13" x14ac:dyDescent="0.3">
      <c r="M22840" s="9"/>
    </row>
    <row r="22841" spans="13:13" x14ac:dyDescent="0.3">
      <c r="M22841" s="9"/>
    </row>
    <row r="22842" spans="13:13" x14ac:dyDescent="0.3">
      <c r="M22842" s="9"/>
    </row>
    <row r="22843" spans="13:13" x14ac:dyDescent="0.3">
      <c r="M22843" s="9"/>
    </row>
    <row r="22844" spans="13:13" x14ac:dyDescent="0.3">
      <c r="M22844" s="9"/>
    </row>
    <row r="22845" spans="13:13" x14ac:dyDescent="0.3">
      <c r="M22845" s="9"/>
    </row>
    <row r="22846" spans="13:13" x14ac:dyDescent="0.3">
      <c r="M22846" s="9"/>
    </row>
    <row r="22847" spans="13:13" x14ac:dyDescent="0.3">
      <c r="M22847" s="9"/>
    </row>
    <row r="22848" spans="13:13" x14ac:dyDescent="0.3">
      <c r="M22848" s="9"/>
    </row>
    <row r="22849" spans="13:13" x14ac:dyDescent="0.3">
      <c r="M22849" s="9"/>
    </row>
    <row r="22850" spans="13:13" x14ac:dyDescent="0.3">
      <c r="M22850" s="9"/>
    </row>
    <row r="22851" spans="13:13" x14ac:dyDescent="0.3">
      <c r="M22851" s="9"/>
    </row>
    <row r="22852" spans="13:13" x14ac:dyDescent="0.3">
      <c r="M22852" s="9"/>
    </row>
    <row r="22853" spans="13:13" x14ac:dyDescent="0.3">
      <c r="M22853" s="9"/>
    </row>
    <row r="22854" spans="13:13" x14ac:dyDescent="0.3">
      <c r="M22854" s="9"/>
    </row>
    <row r="22855" spans="13:13" x14ac:dyDescent="0.3">
      <c r="M22855" s="9"/>
    </row>
    <row r="22856" spans="13:13" x14ac:dyDescent="0.3">
      <c r="M22856" s="9"/>
    </row>
    <row r="22857" spans="13:13" x14ac:dyDescent="0.3">
      <c r="M22857" s="9"/>
    </row>
    <row r="22858" spans="13:13" x14ac:dyDescent="0.3">
      <c r="M22858" s="9"/>
    </row>
    <row r="22859" spans="13:13" x14ac:dyDescent="0.3">
      <c r="M22859" s="9"/>
    </row>
    <row r="22860" spans="13:13" x14ac:dyDescent="0.3">
      <c r="M22860" s="9"/>
    </row>
    <row r="22861" spans="13:13" x14ac:dyDescent="0.3">
      <c r="M22861" s="9"/>
    </row>
    <row r="22862" spans="13:13" x14ac:dyDescent="0.3">
      <c r="M22862" s="9"/>
    </row>
    <row r="22863" spans="13:13" x14ac:dyDescent="0.3">
      <c r="M22863" s="9"/>
    </row>
    <row r="22864" spans="13:13" x14ac:dyDescent="0.3">
      <c r="M22864" s="9"/>
    </row>
    <row r="22865" spans="13:13" x14ac:dyDescent="0.3">
      <c r="M22865" s="9"/>
    </row>
    <row r="22866" spans="13:13" x14ac:dyDescent="0.3">
      <c r="M22866" s="9"/>
    </row>
    <row r="22867" spans="13:13" x14ac:dyDescent="0.3">
      <c r="M22867" s="9"/>
    </row>
    <row r="22868" spans="13:13" x14ac:dyDescent="0.3">
      <c r="M22868" s="9"/>
    </row>
    <row r="22869" spans="13:13" x14ac:dyDescent="0.3">
      <c r="M22869" s="9"/>
    </row>
    <row r="22870" spans="13:13" x14ac:dyDescent="0.3">
      <c r="M22870" s="9"/>
    </row>
    <row r="22871" spans="13:13" x14ac:dyDescent="0.3">
      <c r="M22871" s="9"/>
    </row>
    <row r="22872" spans="13:13" x14ac:dyDescent="0.3">
      <c r="M22872" s="9"/>
    </row>
    <row r="22873" spans="13:13" x14ac:dyDescent="0.3">
      <c r="M22873" s="9"/>
    </row>
    <row r="22874" spans="13:13" x14ac:dyDescent="0.3">
      <c r="M22874" s="9"/>
    </row>
    <row r="22875" spans="13:13" x14ac:dyDescent="0.3">
      <c r="M22875" s="9"/>
    </row>
    <row r="22876" spans="13:13" x14ac:dyDescent="0.3">
      <c r="M22876" s="9"/>
    </row>
    <row r="22877" spans="13:13" x14ac:dyDescent="0.3">
      <c r="M22877" s="9"/>
    </row>
    <row r="22878" spans="13:13" x14ac:dyDescent="0.3">
      <c r="M22878" s="9"/>
    </row>
    <row r="22879" spans="13:13" x14ac:dyDescent="0.3">
      <c r="M22879" s="9"/>
    </row>
    <row r="22880" spans="13:13" x14ac:dyDescent="0.3">
      <c r="M22880" s="9"/>
    </row>
    <row r="22881" spans="13:13" x14ac:dyDescent="0.3">
      <c r="M22881" s="9"/>
    </row>
    <row r="22882" spans="13:13" x14ac:dyDescent="0.3">
      <c r="M22882" s="9"/>
    </row>
    <row r="22883" spans="13:13" x14ac:dyDescent="0.3">
      <c r="M22883" s="9"/>
    </row>
    <row r="22884" spans="13:13" x14ac:dyDescent="0.3">
      <c r="M22884" s="9"/>
    </row>
    <row r="22885" spans="13:13" x14ac:dyDescent="0.3">
      <c r="M22885" s="9"/>
    </row>
    <row r="22886" spans="13:13" x14ac:dyDescent="0.3">
      <c r="M22886" s="9"/>
    </row>
    <row r="22887" spans="13:13" x14ac:dyDescent="0.3">
      <c r="M22887" s="9"/>
    </row>
    <row r="22888" spans="13:13" x14ac:dyDescent="0.3">
      <c r="M22888" s="9"/>
    </row>
    <row r="22889" spans="13:13" x14ac:dyDescent="0.3">
      <c r="M22889" s="9"/>
    </row>
    <row r="22890" spans="13:13" x14ac:dyDescent="0.3">
      <c r="M22890" s="9"/>
    </row>
    <row r="22891" spans="13:13" x14ac:dyDescent="0.3">
      <c r="M22891" s="9"/>
    </row>
    <row r="22892" spans="13:13" x14ac:dyDescent="0.3">
      <c r="M22892" s="9"/>
    </row>
    <row r="22893" spans="13:13" x14ac:dyDescent="0.3">
      <c r="M22893" s="9"/>
    </row>
    <row r="22894" spans="13:13" x14ac:dyDescent="0.3">
      <c r="M22894" s="9"/>
    </row>
    <row r="22895" spans="13:13" x14ac:dyDescent="0.3">
      <c r="M22895" s="9"/>
    </row>
    <row r="22896" spans="13:13" x14ac:dyDescent="0.3">
      <c r="M22896" s="9"/>
    </row>
    <row r="22897" spans="13:13" x14ac:dyDescent="0.3">
      <c r="M22897" s="9"/>
    </row>
    <row r="22898" spans="13:13" x14ac:dyDescent="0.3">
      <c r="M22898" s="9"/>
    </row>
    <row r="22899" spans="13:13" x14ac:dyDescent="0.3">
      <c r="M22899" s="9"/>
    </row>
    <row r="22900" spans="13:13" x14ac:dyDescent="0.3">
      <c r="M22900" s="9"/>
    </row>
    <row r="22901" spans="13:13" x14ac:dyDescent="0.3">
      <c r="M22901" s="9"/>
    </row>
    <row r="22902" spans="13:13" x14ac:dyDescent="0.3">
      <c r="M22902" s="9"/>
    </row>
    <row r="22903" spans="13:13" x14ac:dyDescent="0.3">
      <c r="M22903" s="9"/>
    </row>
    <row r="22904" spans="13:13" x14ac:dyDescent="0.3">
      <c r="M22904" s="9"/>
    </row>
    <row r="22905" spans="13:13" x14ac:dyDescent="0.3">
      <c r="M22905" s="9"/>
    </row>
    <row r="22906" spans="13:13" x14ac:dyDescent="0.3">
      <c r="M22906" s="9"/>
    </row>
    <row r="22907" spans="13:13" x14ac:dyDescent="0.3">
      <c r="M22907" s="9"/>
    </row>
    <row r="22908" spans="13:13" x14ac:dyDescent="0.3">
      <c r="M22908" s="9"/>
    </row>
    <row r="22909" spans="13:13" x14ac:dyDescent="0.3">
      <c r="M22909" s="9"/>
    </row>
    <row r="22910" spans="13:13" x14ac:dyDescent="0.3">
      <c r="M22910" s="9"/>
    </row>
    <row r="22911" spans="13:13" x14ac:dyDescent="0.3">
      <c r="M22911" s="9"/>
    </row>
    <row r="22912" spans="13:13" x14ac:dyDescent="0.3">
      <c r="M22912" s="9"/>
    </row>
    <row r="22913" spans="13:13" x14ac:dyDescent="0.3">
      <c r="M22913" s="9"/>
    </row>
    <row r="22914" spans="13:13" x14ac:dyDescent="0.3">
      <c r="M22914" s="9"/>
    </row>
    <row r="22915" spans="13:13" x14ac:dyDescent="0.3">
      <c r="M22915" s="9"/>
    </row>
    <row r="22916" spans="13:13" x14ac:dyDescent="0.3">
      <c r="M22916" s="9"/>
    </row>
    <row r="22917" spans="13:13" x14ac:dyDescent="0.3">
      <c r="M22917" s="9"/>
    </row>
    <row r="22918" spans="13:13" x14ac:dyDescent="0.3">
      <c r="M22918" s="9"/>
    </row>
    <row r="22919" spans="13:13" x14ac:dyDescent="0.3">
      <c r="M22919" s="9"/>
    </row>
    <row r="22920" spans="13:13" x14ac:dyDescent="0.3">
      <c r="M22920" s="9"/>
    </row>
    <row r="22921" spans="13:13" x14ac:dyDescent="0.3">
      <c r="M22921" s="9"/>
    </row>
    <row r="22922" spans="13:13" x14ac:dyDescent="0.3">
      <c r="M22922" s="9"/>
    </row>
    <row r="22923" spans="13:13" x14ac:dyDescent="0.3">
      <c r="M22923" s="9"/>
    </row>
    <row r="22924" spans="13:13" x14ac:dyDescent="0.3">
      <c r="M22924" s="9"/>
    </row>
    <row r="22925" spans="13:13" x14ac:dyDescent="0.3">
      <c r="M22925" s="9"/>
    </row>
    <row r="22926" spans="13:13" x14ac:dyDescent="0.3">
      <c r="M22926" s="9"/>
    </row>
    <row r="22927" spans="13:13" x14ac:dyDescent="0.3">
      <c r="M22927" s="9"/>
    </row>
    <row r="22928" spans="13:13" x14ac:dyDescent="0.3">
      <c r="M22928" s="9"/>
    </row>
    <row r="22929" spans="13:13" x14ac:dyDescent="0.3">
      <c r="M22929" s="9"/>
    </row>
    <row r="22930" spans="13:13" x14ac:dyDescent="0.3">
      <c r="M22930" s="9"/>
    </row>
    <row r="22931" spans="13:13" x14ac:dyDescent="0.3">
      <c r="M22931" s="9"/>
    </row>
    <row r="22932" spans="13:13" x14ac:dyDescent="0.3">
      <c r="M22932" s="9"/>
    </row>
    <row r="22933" spans="13:13" x14ac:dyDescent="0.3">
      <c r="M22933" s="9"/>
    </row>
    <row r="22934" spans="13:13" x14ac:dyDescent="0.3">
      <c r="M22934" s="9"/>
    </row>
    <row r="22935" spans="13:13" x14ac:dyDescent="0.3">
      <c r="M22935" s="9"/>
    </row>
    <row r="22936" spans="13:13" x14ac:dyDescent="0.3">
      <c r="M22936" s="9"/>
    </row>
    <row r="22937" spans="13:13" x14ac:dyDescent="0.3">
      <c r="M22937" s="9"/>
    </row>
    <row r="22938" spans="13:13" x14ac:dyDescent="0.3">
      <c r="M22938" s="9"/>
    </row>
    <row r="22939" spans="13:13" x14ac:dyDescent="0.3">
      <c r="M22939" s="9"/>
    </row>
    <row r="22940" spans="13:13" x14ac:dyDescent="0.3">
      <c r="M22940" s="9"/>
    </row>
    <row r="22941" spans="13:13" x14ac:dyDescent="0.3">
      <c r="M22941" s="9"/>
    </row>
    <row r="22942" spans="13:13" x14ac:dyDescent="0.3">
      <c r="M22942" s="9"/>
    </row>
    <row r="22943" spans="13:13" x14ac:dyDescent="0.3">
      <c r="M22943" s="9"/>
    </row>
    <row r="22944" spans="13:13" x14ac:dyDescent="0.3">
      <c r="M22944" s="9"/>
    </row>
    <row r="22945" spans="13:13" x14ac:dyDescent="0.3">
      <c r="M22945" s="9"/>
    </row>
    <row r="22946" spans="13:13" x14ac:dyDescent="0.3">
      <c r="M22946" s="9"/>
    </row>
    <row r="22947" spans="13:13" x14ac:dyDescent="0.3">
      <c r="M22947" s="9"/>
    </row>
    <row r="22948" spans="13:13" x14ac:dyDescent="0.3">
      <c r="M22948" s="9"/>
    </row>
    <row r="22949" spans="13:13" x14ac:dyDescent="0.3">
      <c r="M22949" s="9"/>
    </row>
    <row r="22950" spans="13:13" x14ac:dyDescent="0.3">
      <c r="M22950" s="9"/>
    </row>
    <row r="22951" spans="13:13" x14ac:dyDescent="0.3">
      <c r="M22951" s="9"/>
    </row>
    <row r="22952" spans="13:13" x14ac:dyDescent="0.3">
      <c r="M22952" s="9"/>
    </row>
    <row r="22953" spans="13:13" x14ac:dyDescent="0.3">
      <c r="M22953" s="9"/>
    </row>
    <row r="22954" spans="13:13" x14ac:dyDescent="0.3">
      <c r="M22954" s="9"/>
    </row>
    <row r="22955" spans="13:13" x14ac:dyDescent="0.3">
      <c r="M22955" s="9"/>
    </row>
    <row r="22956" spans="13:13" x14ac:dyDescent="0.3">
      <c r="M22956" s="9"/>
    </row>
    <row r="22957" spans="13:13" x14ac:dyDescent="0.3">
      <c r="M22957" s="9"/>
    </row>
    <row r="22958" spans="13:13" x14ac:dyDescent="0.3">
      <c r="M22958" s="9"/>
    </row>
    <row r="22959" spans="13:13" x14ac:dyDescent="0.3">
      <c r="M22959" s="9"/>
    </row>
    <row r="22960" spans="13:13" x14ac:dyDescent="0.3">
      <c r="M22960" s="9"/>
    </row>
    <row r="22961" spans="13:13" x14ac:dyDescent="0.3">
      <c r="M22961" s="9"/>
    </row>
    <row r="22962" spans="13:13" x14ac:dyDescent="0.3">
      <c r="M22962" s="9"/>
    </row>
    <row r="22963" spans="13:13" x14ac:dyDescent="0.3">
      <c r="M22963" s="9"/>
    </row>
    <row r="22964" spans="13:13" x14ac:dyDescent="0.3">
      <c r="M22964" s="9"/>
    </row>
    <row r="22965" spans="13:13" x14ac:dyDescent="0.3">
      <c r="M22965" s="9"/>
    </row>
    <row r="22966" spans="13:13" x14ac:dyDescent="0.3">
      <c r="M22966" s="9"/>
    </row>
    <row r="22967" spans="13:13" x14ac:dyDescent="0.3">
      <c r="M22967" s="9"/>
    </row>
    <row r="22968" spans="13:13" x14ac:dyDescent="0.3">
      <c r="M22968" s="9"/>
    </row>
    <row r="22969" spans="13:13" x14ac:dyDescent="0.3">
      <c r="M22969" s="9"/>
    </row>
    <row r="22970" spans="13:13" x14ac:dyDescent="0.3">
      <c r="M22970" s="9"/>
    </row>
    <row r="22971" spans="13:13" x14ac:dyDescent="0.3">
      <c r="M22971" s="9"/>
    </row>
    <row r="22972" spans="13:13" x14ac:dyDescent="0.3">
      <c r="M22972" s="9"/>
    </row>
    <row r="22973" spans="13:13" x14ac:dyDescent="0.3">
      <c r="M22973" s="9"/>
    </row>
    <row r="22974" spans="13:13" x14ac:dyDescent="0.3">
      <c r="M22974" s="9"/>
    </row>
    <row r="22975" spans="13:13" x14ac:dyDescent="0.3">
      <c r="M22975" s="9"/>
    </row>
    <row r="22976" spans="13:13" x14ac:dyDescent="0.3">
      <c r="M22976" s="9"/>
    </row>
    <row r="22977" spans="13:13" x14ac:dyDescent="0.3">
      <c r="M22977" s="9"/>
    </row>
    <row r="22978" spans="13:13" x14ac:dyDescent="0.3">
      <c r="M22978" s="9"/>
    </row>
    <row r="22979" spans="13:13" x14ac:dyDescent="0.3">
      <c r="M22979" s="9"/>
    </row>
    <row r="22980" spans="13:13" x14ac:dyDescent="0.3">
      <c r="M22980" s="9"/>
    </row>
    <row r="22981" spans="13:13" x14ac:dyDescent="0.3">
      <c r="M22981" s="9"/>
    </row>
    <row r="22982" spans="13:13" x14ac:dyDescent="0.3">
      <c r="M22982" s="9"/>
    </row>
    <row r="22983" spans="13:13" x14ac:dyDescent="0.3">
      <c r="M22983" s="9"/>
    </row>
    <row r="22984" spans="13:13" x14ac:dyDescent="0.3">
      <c r="M22984" s="9"/>
    </row>
    <row r="22985" spans="13:13" x14ac:dyDescent="0.3">
      <c r="M22985" s="9"/>
    </row>
    <row r="22986" spans="13:13" x14ac:dyDescent="0.3">
      <c r="M22986" s="9"/>
    </row>
    <row r="22987" spans="13:13" x14ac:dyDescent="0.3">
      <c r="M22987" s="9"/>
    </row>
    <row r="22988" spans="13:13" x14ac:dyDescent="0.3">
      <c r="M22988" s="9"/>
    </row>
    <row r="22989" spans="13:13" x14ac:dyDescent="0.3">
      <c r="M22989" s="9"/>
    </row>
    <row r="22990" spans="13:13" x14ac:dyDescent="0.3">
      <c r="M22990" s="9"/>
    </row>
    <row r="22991" spans="13:13" x14ac:dyDescent="0.3">
      <c r="M22991" s="9"/>
    </row>
    <row r="22992" spans="13:13" x14ac:dyDescent="0.3">
      <c r="M22992" s="9"/>
    </row>
    <row r="22993" spans="13:13" x14ac:dyDescent="0.3">
      <c r="M22993" s="9"/>
    </row>
    <row r="22994" spans="13:13" x14ac:dyDescent="0.3">
      <c r="M22994" s="9"/>
    </row>
    <row r="22995" spans="13:13" x14ac:dyDescent="0.3">
      <c r="M22995" s="9"/>
    </row>
    <row r="22996" spans="13:13" x14ac:dyDescent="0.3">
      <c r="M22996" s="9"/>
    </row>
    <row r="22997" spans="13:13" x14ac:dyDescent="0.3">
      <c r="M22997" s="9"/>
    </row>
    <row r="22998" spans="13:13" x14ac:dyDescent="0.3">
      <c r="M22998" s="9"/>
    </row>
    <row r="22999" spans="13:13" x14ac:dyDescent="0.3">
      <c r="M22999" s="9"/>
    </row>
    <row r="23000" spans="13:13" x14ac:dyDescent="0.3">
      <c r="M23000" s="9"/>
    </row>
    <row r="23001" spans="13:13" x14ac:dyDescent="0.3">
      <c r="M23001" s="9"/>
    </row>
    <row r="23002" spans="13:13" x14ac:dyDescent="0.3">
      <c r="M23002" s="9"/>
    </row>
    <row r="23003" spans="13:13" x14ac:dyDescent="0.3">
      <c r="M23003" s="9"/>
    </row>
    <row r="23004" spans="13:13" x14ac:dyDescent="0.3">
      <c r="M23004" s="9"/>
    </row>
    <row r="23005" spans="13:13" x14ac:dyDescent="0.3">
      <c r="M23005" s="9"/>
    </row>
    <row r="23006" spans="13:13" x14ac:dyDescent="0.3">
      <c r="M23006" s="9"/>
    </row>
    <row r="23007" spans="13:13" x14ac:dyDescent="0.3">
      <c r="M23007" s="9"/>
    </row>
    <row r="23008" spans="13:13" x14ac:dyDescent="0.3">
      <c r="M23008" s="9"/>
    </row>
    <row r="23009" spans="13:13" x14ac:dyDescent="0.3">
      <c r="M23009" s="9"/>
    </row>
    <row r="23010" spans="13:13" x14ac:dyDescent="0.3">
      <c r="M23010" s="9"/>
    </row>
    <row r="23011" spans="13:13" x14ac:dyDescent="0.3">
      <c r="M23011" s="9"/>
    </row>
    <row r="23012" spans="13:13" x14ac:dyDescent="0.3">
      <c r="M23012" s="9"/>
    </row>
    <row r="23013" spans="13:13" x14ac:dyDescent="0.3">
      <c r="M23013" s="9"/>
    </row>
    <row r="23014" spans="13:13" x14ac:dyDescent="0.3">
      <c r="M23014" s="9"/>
    </row>
    <row r="23015" spans="13:13" x14ac:dyDescent="0.3">
      <c r="M23015" s="9"/>
    </row>
    <row r="23016" spans="13:13" x14ac:dyDescent="0.3">
      <c r="M23016" s="9"/>
    </row>
    <row r="23017" spans="13:13" x14ac:dyDescent="0.3">
      <c r="M23017" s="9"/>
    </row>
    <row r="23018" spans="13:13" x14ac:dyDescent="0.3">
      <c r="M23018" s="9"/>
    </row>
    <row r="23019" spans="13:13" x14ac:dyDescent="0.3">
      <c r="M23019" s="9"/>
    </row>
    <row r="23020" spans="13:13" x14ac:dyDescent="0.3">
      <c r="M23020" s="9"/>
    </row>
    <row r="23021" spans="13:13" x14ac:dyDescent="0.3">
      <c r="M23021" s="9"/>
    </row>
    <row r="23022" spans="13:13" x14ac:dyDescent="0.3">
      <c r="M23022" s="9"/>
    </row>
    <row r="23023" spans="13:13" x14ac:dyDescent="0.3">
      <c r="M23023" s="9"/>
    </row>
    <row r="23024" spans="13:13" x14ac:dyDescent="0.3">
      <c r="M23024" s="9"/>
    </row>
    <row r="23025" spans="13:13" x14ac:dyDescent="0.3">
      <c r="M23025" s="9"/>
    </row>
    <row r="23026" spans="13:13" x14ac:dyDescent="0.3">
      <c r="M23026" s="9"/>
    </row>
    <row r="23027" spans="13:13" x14ac:dyDescent="0.3">
      <c r="M23027" s="9"/>
    </row>
    <row r="23028" spans="13:13" x14ac:dyDescent="0.3">
      <c r="M23028" s="9"/>
    </row>
    <row r="23029" spans="13:13" x14ac:dyDescent="0.3">
      <c r="M23029" s="9"/>
    </row>
    <row r="23030" spans="13:13" x14ac:dyDescent="0.3">
      <c r="M23030" s="9"/>
    </row>
    <row r="23031" spans="13:13" x14ac:dyDescent="0.3">
      <c r="M23031" s="9"/>
    </row>
    <row r="23032" spans="13:13" x14ac:dyDescent="0.3">
      <c r="M23032" s="9"/>
    </row>
    <row r="23033" spans="13:13" x14ac:dyDescent="0.3">
      <c r="M23033" s="9"/>
    </row>
    <row r="23034" spans="13:13" x14ac:dyDescent="0.3">
      <c r="M23034" s="9"/>
    </row>
    <row r="23035" spans="13:13" x14ac:dyDescent="0.3">
      <c r="M23035" s="9"/>
    </row>
    <row r="23036" spans="13:13" x14ac:dyDescent="0.3">
      <c r="M23036" s="9"/>
    </row>
    <row r="23037" spans="13:13" x14ac:dyDescent="0.3">
      <c r="M23037" s="9"/>
    </row>
    <row r="23038" spans="13:13" x14ac:dyDescent="0.3">
      <c r="M23038" s="9"/>
    </row>
    <row r="23039" spans="13:13" x14ac:dyDescent="0.3">
      <c r="M23039" s="9"/>
    </row>
    <row r="23040" spans="13:13" x14ac:dyDescent="0.3">
      <c r="M23040" s="9"/>
    </row>
    <row r="23041" spans="13:13" x14ac:dyDescent="0.3">
      <c r="M23041" s="9"/>
    </row>
    <row r="23042" spans="13:13" x14ac:dyDescent="0.3">
      <c r="M23042" s="9"/>
    </row>
    <row r="23043" spans="13:13" x14ac:dyDescent="0.3">
      <c r="M23043" s="9"/>
    </row>
    <row r="23044" spans="13:13" x14ac:dyDescent="0.3">
      <c r="M23044" s="9"/>
    </row>
    <row r="23045" spans="13:13" x14ac:dyDescent="0.3">
      <c r="M23045" s="9"/>
    </row>
    <row r="23046" spans="13:13" x14ac:dyDescent="0.3">
      <c r="M23046" s="9"/>
    </row>
    <row r="23047" spans="13:13" x14ac:dyDescent="0.3">
      <c r="M23047" s="9"/>
    </row>
    <row r="23048" spans="13:13" x14ac:dyDescent="0.3">
      <c r="M23048" s="9"/>
    </row>
    <row r="23049" spans="13:13" x14ac:dyDescent="0.3">
      <c r="M23049" s="9"/>
    </row>
    <row r="23050" spans="13:13" x14ac:dyDescent="0.3">
      <c r="M23050" s="9"/>
    </row>
    <row r="23051" spans="13:13" x14ac:dyDescent="0.3">
      <c r="M23051" s="9"/>
    </row>
    <row r="23052" spans="13:13" x14ac:dyDescent="0.3">
      <c r="M23052" s="9"/>
    </row>
    <row r="23053" spans="13:13" x14ac:dyDescent="0.3">
      <c r="M23053" s="9"/>
    </row>
    <row r="23054" spans="13:13" x14ac:dyDescent="0.3">
      <c r="M23054" s="9"/>
    </row>
    <row r="23055" spans="13:13" x14ac:dyDescent="0.3">
      <c r="M23055" s="9"/>
    </row>
    <row r="23056" spans="13:13" x14ac:dyDescent="0.3">
      <c r="M23056" s="9"/>
    </row>
    <row r="23057" spans="13:13" x14ac:dyDescent="0.3">
      <c r="M23057" s="9"/>
    </row>
    <row r="23058" spans="13:13" x14ac:dyDescent="0.3">
      <c r="M23058" s="9"/>
    </row>
    <row r="23059" spans="13:13" x14ac:dyDescent="0.3">
      <c r="M23059" s="9"/>
    </row>
    <row r="23060" spans="13:13" x14ac:dyDescent="0.3">
      <c r="M23060" s="9"/>
    </row>
    <row r="23061" spans="13:13" x14ac:dyDescent="0.3">
      <c r="M23061" s="9"/>
    </row>
    <row r="23062" spans="13:13" x14ac:dyDescent="0.3">
      <c r="M23062" s="9"/>
    </row>
    <row r="23063" spans="13:13" x14ac:dyDescent="0.3">
      <c r="M23063" s="9"/>
    </row>
    <row r="23064" spans="13:13" x14ac:dyDescent="0.3">
      <c r="M23064" s="9"/>
    </row>
    <row r="23065" spans="13:13" x14ac:dyDescent="0.3">
      <c r="M23065" s="9"/>
    </row>
    <row r="23066" spans="13:13" x14ac:dyDescent="0.3">
      <c r="M23066" s="9"/>
    </row>
    <row r="23067" spans="13:13" x14ac:dyDescent="0.3">
      <c r="M23067" s="9"/>
    </row>
    <row r="23068" spans="13:13" x14ac:dyDescent="0.3">
      <c r="M23068" s="9"/>
    </row>
    <row r="23069" spans="13:13" x14ac:dyDescent="0.3">
      <c r="M23069" s="9"/>
    </row>
    <row r="23070" spans="13:13" x14ac:dyDescent="0.3">
      <c r="M23070" s="9"/>
    </row>
    <row r="23071" spans="13:13" x14ac:dyDescent="0.3">
      <c r="M23071" s="9"/>
    </row>
    <row r="23072" spans="13:13" x14ac:dyDescent="0.3">
      <c r="M23072" s="9"/>
    </row>
    <row r="23073" spans="13:13" x14ac:dyDescent="0.3">
      <c r="M23073" s="9"/>
    </row>
    <row r="23074" spans="13:13" x14ac:dyDescent="0.3">
      <c r="M23074" s="9"/>
    </row>
    <row r="23075" spans="13:13" x14ac:dyDescent="0.3">
      <c r="M23075" s="9"/>
    </row>
    <row r="23076" spans="13:13" x14ac:dyDescent="0.3">
      <c r="M23076" s="9"/>
    </row>
    <row r="23077" spans="13:13" x14ac:dyDescent="0.3">
      <c r="M23077" s="9"/>
    </row>
    <row r="23078" spans="13:13" x14ac:dyDescent="0.3">
      <c r="M23078" s="9"/>
    </row>
    <row r="23079" spans="13:13" x14ac:dyDescent="0.3">
      <c r="M23079" s="9"/>
    </row>
    <row r="23080" spans="13:13" x14ac:dyDescent="0.3">
      <c r="M23080" s="9"/>
    </row>
    <row r="23081" spans="13:13" x14ac:dyDescent="0.3">
      <c r="M23081" s="9"/>
    </row>
    <row r="23082" spans="13:13" x14ac:dyDescent="0.3">
      <c r="M23082" s="9"/>
    </row>
    <row r="23083" spans="13:13" x14ac:dyDescent="0.3">
      <c r="M23083" s="9"/>
    </row>
    <row r="23084" spans="13:13" x14ac:dyDescent="0.3">
      <c r="M23084" s="9"/>
    </row>
    <row r="23085" spans="13:13" x14ac:dyDescent="0.3">
      <c r="M23085" s="9"/>
    </row>
    <row r="23086" spans="13:13" x14ac:dyDescent="0.3">
      <c r="M23086" s="9"/>
    </row>
    <row r="23087" spans="13:13" x14ac:dyDescent="0.3">
      <c r="M23087" s="9"/>
    </row>
    <row r="23088" spans="13:13" x14ac:dyDescent="0.3">
      <c r="M23088" s="9"/>
    </row>
    <row r="23089" spans="13:13" x14ac:dyDescent="0.3">
      <c r="M23089" s="9"/>
    </row>
    <row r="23090" spans="13:13" x14ac:dyDescent="0.3">
      <c r="M23090" s="9"/>
    </row>
    <row r="23091" spans="13:13" x14ac:dyDescent="0.3">
      <c r="M23091" s="9"/>
    </row>
    <row r="23092" spans="13:13" x14ac:dyDescent="0.3">
      <c r="M23092" s="9"/>
    </row>
    <row r="23093" spans="13:13" x14ac:dyDescent="0.3">
      <c r="M23093" s="9"/>
    </row>
    <row r="23094" spans="13:13" x14ac:dyDescent="0.3">
      <c r="M23094" s="9"/>
    </row>
    <row r="23095" spans="13:13" x14ac:dyDescent="0.3">
      <c r="M23095" s="9"/>
    </row>
    <row r="23096" spans="13:13" x14ac:dyDescent="0.3">
      <c r="M23096" s="9"/>
    </row>
    <row r="23097" spans="13:13" x14ac:dyDescent="0.3">
      <c r="M23097" s="9"/>
    </row>
    <row r="23098" spans="13:13" x14ac:dyDescent="0.3">
      <c r="M23098" s="9"/>
    </row>
    <row r="23099" spans="13:13" x14ac:dyDescent="0.3">
      <c r="M23099" s="9"/>
    </row>
    <row r="23100" spans="13:13" x14ac:dyDescent="0.3">
      <c r="M23100" s="9"/>
    </row>
    <row r="23101" spans="13:13" x14ac:dyDescent="0.3">
      <c r="M23101" s="9"/>
    </row>
    <row r="23102" spans="13:13" x14ac:dyDescent="0.3">
      <c r="M23102" s="9"/>
    </row>
    <row r="23103" spans="13:13" x14ac:dyDescent="0.3">
      <c r="M23103" s="9"/>
    </row>
    <row r="23104" spans="13:13" x14ac:dyDescent="0.3">
      <c r="M23104" s="9"/>
    </row>
    <row r="23105" spans="13:13" x14ac:dyDescent="0.3">
      <c r="M23105" s="9"/>
    </row>
    <row r="23106" spans="13:13" x14ac:dyDescent="0.3">
      <c r="M23106" s="9"/>
    </row>
    <row r="23107" spans="13:13" x14ac:dyDescent="0.3">
      <c r="M23107" s="9"/>
    </row>
    <row r="23108" spans="13:13" x14ac:dyDescent="0.3">
      <c r="M23108" s="9"/>
    </row>
    <row r="23109" spans="13:13" x14ac:dyDescent="0.3">
      <c r="M23109" s="9"/>
    </row>
    <row r="23110" spans="13:13" x14ac:dyDescent="0.3">
      <c r="M23110" s="9"/>
    </row>
    <row r="23111" spans="13:13" x14ac:dyDescent="0.3">
      <c r="M23111" s="9"/>
    </row>
    <row r="23112" spans="13:13" x14ac:dyDescent="0.3">
      <c r="M23112" s="9"/>
    </row>
    <row r="23113" spans="13:13" x14ac:dyDescent="0.3">
      <c r="M23113" s="9"/>
    </row>
    <row r="23114" spans="13:13" x14ac:dyDescent="0.3">
      <c r="M23114" s="9"/>
    </row>
    <row r="23115" spans="13:13" x14ac:dyDescent="0.3">
      <c r="M23115" s="9"/>
    </row>
    <row r="23116" spans="13:13" x14ac:dyDescent="0.3">
      <c r="M23116" s="9"/>
    </row>
    <row r="23117" spans="13:13" x14ac:dyDescent="0.3">
      <c r="M23117" s="9"/>
    </row>
    <row r="23118" spans="13:13" x14ac:dyDescent="0.3">
      <c r="M23118" s="9"/>
    </row>
    <row r="23119" spans="13:13" x14ac:dyDescent="0.3">
      <c r="M23119" s="9"/>
    </row>
    <row r="23120" spans="13:13" x14ac:dyDescent="0.3">
      <c r="M23120" s="9"/>
    </row>
    <row r="23121" spans="13:13" x14ac:dyDescent="0.3">
      <c r="M23121" s="9"/>
    </row>
    <row r="23122" spans="13:13" x14ac:dyDescent="0.3">
      <c r="M23122" s="9"/>
    </row>
    <row r="23123" spans="13:13" x14ac:dyDescent="0.3">
      <c r="M23123" s="9"/>
    </row>
    <row r="23124" spans="13:13" x14ac:dyDescent="0.3">
      <c r="M23124" s="9"/>
    </row>
    <row r="23125" spans="13:13" x14ac:dyDescent="0.3">
      <c r="M23125" s="9"/>
    </row>
    <row r="23126" spans="13:13" x14ac:dyDescent="0.3">
      <c r="M23126" s="9"/>
    </row>
    <row r="23127" spans="13:13" x14ac:dyDescent="0.3">
      <c r="M23127" s="9"/>
    </row>
    <row r="23128" spans="13:13" x14ac:dyDescent="0.3">
      <c r="M23128" s="9"/>
    </row>
    <row r="23129" spans="13:13" x14ac:dyDescent="0.3">
      <c r="M23129" s="9"/>
    </row>
    <row r="23130" spans="13:13" x14ac:dyDescent="0.3">
      <c r="M23130" s="9"/>
    </row>
    <row r="23131" spans="13:13" x14ac:dyDescent="0.3">
      <c r="M23131" s="9"/>
    </row>
    <row r="23132" spans="13:13" x14ac:dyDescent="0.3">
      <c r="M23132" s="9"/>
    </row>
    <row r="23133" spans="13:13" x14ac:dyDescent="0.3">
      <c r="M23133" s="9"/>
    </row>
    <row r="23134" spans="13:13" x14ac:dyDescent="0.3">
      <c r="M23134" s="9"/>
    </row>
    <row r="23135" spans="13:13" x14ac:dyDescent="0.3">
      <c r="M23135" s="9"/>
    </row>
    <row r="23136" spans="13:13" x14ac:dyDescent="0.3">
      <c r="M23136" s="9"/>
    </row>
    <row r="23137" spans="13:13" x14ac:dyDescent="0.3">
      <c r="M23137" s="9"/>
    </row>
    <row r="23138" spans="13:13" x14ac:dyDescent="0.3">
      <c r="M23138" s="9"/>
    </row>
    <row r="23139" spans="13:13" x14ac:dyDescent="0.3">
      <c r="M23139" s="9"/>
    </row>
    <row r="23140" spans="13:13" x14ac:dyDescent="0.3">
      <c r="M23140" s="9"/>
    </row>
    <row r="23141" spans="13:13" x14ac:dyDescent="0.3">
      <c r="M23141" s="9"/>
    </row>
    <row r="23142" spans="13:13" x14ac:dyDescent="0.3">
      <c r="M23142" s="9"/>
    </row>
    <row r="23143" spans="13:13" x14ac:dyDescent="0.3">
      <c r="M23143" s="9"/>
    </row>
    <row r="23144" spans="13:13" x14ac:dyDescent="0.3">
      <c r="M23144" s="9"/>
    </row>
    <row r="23145" spans="13:13" x14ac:dyDescent="0.3">
      <c r="M23145" s="9"/>
    </row>
    <row r="23146" spans="13:13" x14ac:dyDescent="0.3">
      <c r="M23146" s="9"/>
    </row>
    <row r="23147" spans="13:13" x14ac:dyDescent="0.3">
      <c r="M23147" s="9"/>
    </row>
    <row r="23148" spans="13:13" x14ac:dyDescent="0.3">
      <c r="M23148" s="9"/>
    </row>
    <row r="23149" spans="13:13" x14ac:dyDescent="0.3">
      <c r="M23149" s="9"/>
    </row>
    <row r="23150" spans="13:13" x14ac:dyDescent="0.3">
      <c r="M23150" s="9"/>
    </row>
    <row r="23151" spans="13:13" x14ac:dyDescent="0.3">
      <c r="M23151" s="9"/>
    </row>
    <row r="23152" spans="13:13" x14ac:dyDescent="0.3">
      <c r="M23152" s="9"/>
    </row>
    <row r="23153" spans="13:13" x14ac:dyDescent="0.3">
      <c r="M23153" s="9"/>
    </row>
    <row r="23154" spans="13:13" x14ac:dyDescent="0.3">
      <c r="M23154" s="9"/>
    </row>
    <row r="23155" spans="13:13" x14ac:dyDescent="0.3">
      <c r="M23155" s="9"/>
    </row>
    <row r="23156" spans="13:13" x14ac:dyDescent="0.3">
      <c r="M23156" s="9"/>
    </row>
    <row r="23157" spans="13:13" x14ac:dyDescent="0.3">
      <c r="M23157" s="9"/>
    </row>
    <row r="23158" spans="13:13" x14ac:dyDescent="0.3">
      <c r="M23158" s="9"/>
    </row>
    <row r="23159" spans="13:13" x14ac:dyDescent="0.3">
      <c r="M23159" s="9"/>
    </row>
    <row r="23160" spans="13:13" x14ac:dyDescent="0.3">
      <c r="M23160" s="9"/>
    </row>
    <row r="23161" spans="13:13" x14ac:dyDescent="0.3">
      <c r="M23161" s="9"/>
    </row>
    <row r="23162" spans="13:13" x14ac:dyDescent="0.3">
      <c r="M23162" s="9"/>
    </row>
    <row r="23163" spans="13:13" x14ac:dyDescent="0.3">
      <c r="M23163" s="9"/>
    </row>
    <row r="23164" spans="13:13" x14ac:dyDescent="0.3">
      <c r="M23164" s="9"/>
    </row>
    <row r="23165" spans="13:13" x14ac:dyDescent="0.3">
      <c r="M23165" s="9"/>
    </row>
    <row r="23166" spans="13:13" x14ac:dyDescent="0.3">
      <c r="M23166" s="9"/>
    </row>
    <row r="23167" spans="13:13" x14ac:dyDescent="0.3">
      <c r="M23167" s="9"/>
    </row>
    <row r="23168" spans="13:13" x14ac:dyDescent="0.3">
      <c r="M23168" s="9"/>
    </row>
    <row r="23169" spans="13:13" x14ac:dyDescent="0.3">
      <c r="M23169" s="9"/>
    </row>
    <row r="23170" spans="13:13" x14ac:dyDescent="0.3">
      <c r="M23170" s="9"/>
    </row>
    <row r="23171" spans="13:13" x14ac:dyDescent="0.3">
      <c r="M23171" s="9"/>
    </row>
    <row r="23172" spans="13:13" x14ac:dyDescent="0.3">
      <c r="M23172" s="9"/>
    </row>
    <row r="23173" spans="13:13" x14ac:dyDescent="0.3">
      <c r="M23173" s="9"/>
    </row>
    <row r="23174" spans="13:13" x14ac:dyDescent="0.3">
      <c r="M23174" s="9"/>
    </row>
    <row r="23175" spans="13:13" x14ac:dyDescent="0.3">
      <c r="M23175" s="9"/>
    </row>
    <row r="23176" spans="13:13" x14ac:dyDescent="0.3">
      <c r="M23176" s="9"/>
    </row>
    <row r="23177" spans="13:13" x14ac:dyDescent="0.3">
      <c r="M23177" s="9"/>
    </row>
    <row r="23178" spans="13:13" x14ac:dyDescent="0.3">
      <c r="M23178" s="9"/>
    </row>
    <row r="23179" spans="13:13" x14ac:dyDescent="0.3">
      <c r="M23179" s="9"/>
    </row>
    <row r="23180" spans="13:13" x14ac:dyDescent="0.3">
      <c r="M23180" s="9"/>
    </row>
    <row r="23181" spans="13:13" x14ac:dyDescent="0.3">
      <c r="M23181" s="9"/>
    </row>
    <row r="23182" spans="13:13" x14ac:dyDescent="0.3">
      <c r="M23182" s="9"/>
    </row>
    <row r="23183" spans="13:13" x14ac:dyDescent="0.3">
      <c r="M23183" s="9"/>
    </row>
    <row r="23184" spans="13:13" x14ac:dyDescent="0.3">
      <c r="M23184" s="9"/>
    </row>
    <row r="23185" spans="13:13" x14ac:dyDescent="0.3">
      <c r="M23185" s="9"/>
    </row>
    <row r="23186" spans="13:13" x14ac:dyDescent="0.3">
      <c r="M23186" s="9"/>
    </row>
    <row r="23187" spans="13:13" x14ac:dyDescent="0.3">
      <c r="M23187" s="9"/>
    </row>
    <row r="23188" spans="13:13" x14ac:dyDescent="0.3">
      <c r="M23188" s="9"/>
    </row>
    <row r="23189" spans="13:13" x14ac:dyDescent="0.3">
      <c r="M23189" s="9"/>
    </row>
    <row r="23190" spans="13:13" x14ac:dyDescent="0.3">
      <c r="M23190" s="9"/>
    </row>
    <row r="23191" spans="13:13" x14ac:dyDescent="0.3">
      <c r="M23191" s="9"/>
    </row>
    <row r="23192" spans="13:13" x14ac:dyDescent="0.3">
      <c r="M23192" s="9"/>
    </row>
    <row r="23193" spans="13:13" x14ac:dyDescent="0.3">
      <c r="M23193" s="9"/>
    </row>
    <row r="23194" spans="13:13" x14ac:dyDescent="0.3">
      <c r="M23194" s="9"/>
    </row>
    <row r="23195" spans="13:13" x14ac:dyDescent="0.3">
      <c r="M23195" s="9"/>
    </row>
    <row r="23196" spans="13:13" x14ac:dyDescent="0.3">
      <c r="M23196" s="9"/>
    </row>
    <row r="23197" spans="13:13" x14ac:dyDescent="0.3">
      <c r="M23197" s="9"/>
    </row>
    <row r="23198" spans="13:13" x14ac:dyDescent="0.3">
      <c r="M23198" s="9"/>
    </row>
    <row r="23199" spans="13:13" x14ac:dyDescent="0.3">
      <c r="M23199" s="9"/>
    </row>
    <row r="23200" spans="13:13" x14ac:dyDescent="0.3">
      <c r="M23200" s="9"/>
    </row>
    <row r="23201" spans="13:13" x14ac:dyDescent="0.3">
      <c r="M23201" s="9"/>
    </row>
    <row r="23202" spans="13:13" x14ac:dyDescent="0.3">
      <c r="M23202" s="9"/>
    </row>
    <row r="23203" spans="13:13" x14ac:dyDescent="0.3">
      <c r="M23203" s="9"/>
    </row>
    <row r="23204" spans="13:13" x14ac:dyDescent="0.3">
      <c r="M23204" s="9"/>
    </row>
    <row r="23205" spans="13:13" x14ac:dyDescent="0.3">
      <c r="M23205" s="9"/>
    </row>
    <row r="23206" spans="13:13" x14ac:dyDescent="0.3">
      <c r="M23206" s="9"/>
    </row>
    <row r="23207" spans="13:13" x14ac:dyDescent="0.3">
      <c r="M23207" s="9"/>
    </row>
    <row r="23208" spans="13:13" x14ac:dyDescent="0.3">
      <c r="M23208" s="9"/>
    </row>
    <row r="23209" spans="13:13" x14ac:dyDescent="0.3">
      <c r="M23209" s="9"/>
    </row>
    <row r="23210" spans="13:13" x14ac:dyDescent="0.3">
      <c r="M23210" s="9"/>
    </row>
    <row r="23211" spans="13:13" x14ac:dyDescent="0.3">
      <c r="M23211" s="9"/>
    </row>
    <row r="23212" spans="13:13" x14ac:dyDescent="0.3">
      <c r="M23212" s="9"/>
    </row>
    <row r="23213" spans="13:13" x14ac:dyDescent="0.3">
      <c r="M23213" s="9"/>
    </row>
    <row r="23214" spans="13:13" x14ac:dyDescent="0.3">
      <c r="M23214" s="9"/>
    </row>
    <row r="23215" spans="13:13" x14ac:dyDescent="0.3">
      <c r="M23215" s="9"/>
    </row>
    <row r="23216" spans="13:13" x14ac:dyDescent="0.3">
      <c r="M23216" s="9"/>
    </row>
    <row r="23217" spans="13:13" x14ac:dyDescent="0.3">
      <c r="M23217" s="9"/>
    </row>
    <row r="23218" spans="13:13" x14ac:dyDescent="0.3">
      <c r="M23218" s="9"/>
    </row>
    <row r="23219" spans="13:13" x14ac:dyDescent="0.3">
      <c r="M23219" s="9"/>
    </row>
    <row r="23220" spans="13:13" x14ac:dyDescent="0.3">
      <c r="M23220" s="9"/>
    </row>
    <row r="23221" spans="13:13" x14ac:dyDescent="0.3">
      <c r="M23221" s="9"/>
    </row>
    <row r="23222" spans="13:13" x14ac:dyDescent="0.3">
      <c r="M23222" s="9"/>
    </row>
    <row r="23223" spans="13:13" x14ac:dyDescent="0.3">
      <c r="M23223" s="9"/>
    </row>
    <row r="23224" spans="13:13" x14ac:dyDescent="0.3">
      <c r="M23224" s="9"/>
    </row>
    <row r="23225" spans="13:13" x14ac:dyDescent="0.3">
      <c r="M23225" s="9"/>
    </row>
    <row r="23226" spans="13:13" x14ac:dyDescent="0.3">
      <c r="M23226" s="9"/>
    </row>
    <row r="23227" spans="13:13" x14ac:dyDescent="0.3">
      <c r="M23227" s="9"/>
    </row>
    <row r="23228" spans="13:13" x14ac:dyDescent="0.3">
      <c r="M23228" s="9"/>
    </row>
    <row r="23229" spans="13:13" x14ac:dyDescent="0.3">
      <c r="M23229" s="9"/>
    </row>
    <row r="23230" spans="13:13" x14ac:dyDescent="0.3">
      <c r="M23230" s="9"/>
    </row>
    <row r="23231" spans="13:13" x14ac:dyDescent="0.3">
      <c r="M23231" s="9"/>
    </row>
    <row r="23232" spans="13:13" x14ac:dyDescent="0.3">
      <c r="M23232" s="9"/>
    </row>
    <row r="23233" spans="13:13" x14ac:dyDescent="0.3">
      <c r="M23233" s="9"/>
    </row>
    <row r="23234" spans="13:13" x14ac:dyDescent="0.3">
      <c r="M23234" s="9"/>
    </row>
    <row r="23235" spans="13:13" x14ac:dyDescent="0.3">
      <c r="M23235" s="9"/>
    </row>
    <row r="23236" spans="13:13" x14ac:dyDescent="0.3">
      <c r="M23236" s="9"/>
    </row>
    <row r="23237" spans="13:13" x14ac:dyDescent="0.3">
      <c r="M23237" s="9"/>
    </row>
    <row r="23238" spans="13:13" x14ac:dyDescent="0.3">
      <c r="M23238" s="9"/>
    </row>
    <row r="23239" spans="13:13" x14ac:dyDescent="0.3">
      <c r="M23239" s="9"/>
    </row>
    <row r="23240" spans="13:13" x14ac:dyDescent="0.3">
      <c r="M23240" s="9"/>
    </row>
    <row r="23241" spans="13:13" x14ac:dyDescent="0.3">
      <c r="M23241" s="9"/>
    </row>
    <row r="23242" spans="13:13" x14ac:dyDescent="0.3">
      <c r="M23242" s="9"/>
    </row>
    <row r="23243" spans="13:13" x14ac:dyDescent="0.3">
      <c r="M23243" s="9"/>
    </row>
    <row r="23244" spans="13:13" x14ac:dyDescent="0.3">
      <c r="M23244" s="9"/>
    </row>
    <row r="23245" spans="13:13" x14ac:dyDescent="0.3">
      <c r="M23245" s="9"/>
    </row>
    <row r="23246" spans="13:13" x14ac:dyDescent="0.3">
      <c r="M23246" s="9"/>
    </row>
    <row r="23247" spans="13:13" x14ac:dyDescent="0.3">
      <c r="M23247" s="9"/>
    </row>
    <row r="23248" spans="13:13" x14ac:dyDescent="0.3">
      <c r="M23248" s="9"/>
    </row>
    <row r="23249" spans="13:13" x14ac:dyDescent="0.3">
      <c r="M23249" s="9"/>
    </row>
    <row r="23250" spans="13:13" x14ac:dyDescent="0.3">
      <c r="M23250" s="9"/>
    </row>
    <row r="23251" spans="13:13" x14ac:dyDescent="0.3">
      <c r="M23251" s="9"/>
    </row>
    <row r="23252" spans="13:13" x14ac:dyDescent="0.3">
      <c r="M23252" s="9"/>
    </row>
    <row r="23253" spans="13:13" x14ac:dyDescent="0.3">
      <c r="M23253" s="9"/>
    </row>
    <row r="23254" spans="13:13" x14ac:dyDescent="0.3">
      <c r="M23254" s="9"/>
    </row>
    <row r="23255" spans="13:13" x14ac:dyDescent="0.3">
      <c r="M23255" s="9"/>
    </row>
    <row r="23256" spans="13:13" x14ac:dyDescent="0.3">
      <c r="M23256" s="9"/>
    </row>
    <row r="23257" spans="13:13" x14ac:dyDescent="0.3">
      <c r="M23257" s="9"/>
    </row>
    <row r="23258" spans="13:13" x14ac:dyDescent="0.3">
      <c r="M23258" s="9"/>
    </row>
    <row r="23259" spans="13:13" x14ac:dyDescent="0.3">
      <c r="M23259" s="9"/>
    </row>
    <row r="23260" spans="13:13" x14ac:dyDescent="0.3">
      <c r="M23260" s="9"/>
    </row>
    <row r="23261" spans="13:13" x14ac:dyDescent="0.3">
      <c r="M23261" s="9"/>
    </row>
    <row r="23262" spans="13:13" x14ac:dyDescent="0.3">
      <c r="M23262" s="9"/>
    </row>
    <row r="23263" spans="13:13" x14ac:dyDescent="0.3">
      <c r="M23263" s="9"/>
    </row>
    <row r="23264" spans="13:13" x14ac:dyDescent="0.3">
      <c r="M23264" s="9"/>
    </row>
    <row r="23265" spans="13:13" x14ac:dyDescent="0.3">
      <c r="M23265" s="9"/>
    </row>
    <row r="23266" spans="13:13" x14ac:dyDescent="0.3">
      <c r="M23266" s="9"/>
    </row>
    <row r="23267" spans="13:13" x14ac:dyDescent="0.3">
      <c r="M23267" s="9"/>
    </row>
    <row r="23268" spans="13:13" x14ac:dyDescent="0.3">
      <c r="M23268" s="9"/>
    </row>
    <row r="23269" spans="13:13" x14ac:dyDescent="0.3">
      <c r="M23269" s="9"/>
    </row>
    <row r="23270" spans="13:13" x14ac:dyDescent="0.3">
      <c r="M23270" s="9"/>
    </row>
    <row r="23271" spans="13:13" x14ac:dyDescent="0.3">
      <c r="M23271" s="9"/>
    </row>
    <row r="23272" spans="13:13" x14ac:dyDescent="0.3">
      <c r="M23272" s="9"/>
    </row>
    <row r="23273" spans="13:13" x14ac:dyDescent="0.3">
      <c r="M23273" s="9"/>
    </row>
    <row r="23274" spans="13:13" x14ac:dyDescent="0.3">
      <c r="M23274" s="9"/>
    </row>
    <row r="23275" spans="13:13" x14ac:dyDescent="0.3">
      <c r="M23275" s="9"/>
    </row>
    <row r="23276" spans="13:13" x14ac:dyDescent="0.3">
      <c r="M23276" s="9"/>
    </row>
    <row r="23277" spans="13:13" x14ac:dyDescent="0.3">
      <c r="M23277" s="9"/>
    </row>
    <row r="23278" spans="13:13" x14ac:dyDescent="0.3">
      <c r="M23278" s="9"/>
    </row>
    <row r="23279" spans="13:13" x14ac:dyDescent="0.3">
      <c r="M23279" s="9"/>
    </row>
    <row r="23280" spans="13:13" x14ac:dyDescent="0.3">
      <c r="M23280" s="9"/>
    </row>
    <row r="23281" spans="13:13" x14ac:dyDescent="0.3">
      <c r="M23281" s="9"/>
    </row>
    <row r="23282" spans="13:13" x14ac:dyDescent="0.3">
      <c r="M23282" s="9"/>
    </row>
    <row r="23283" spans="13:13" x14ac:dyDescent="0.3">
      <c r="M23283" s="9"/>
    </row>
    <row r="23284" spans="13:13" x14ac:dyDescent="0.3">
      <c r="M23284" s="9"/>
    </row>
    <row r="23285" spans="13:13" x14ac:dyDescent="0.3">
      <c r="M23285" s="9"/>
    </row>
    <row r="23286" spans="13:13" x14ac:dyDescent="0.3">
      <c r="M23286" s="9"/>
    </row>
    <row r="23287" spans="13:13" x14ac:dyDescent="0.3">
      <c r="M23287" s="9"/>
    </row>
    <row r="23288" spans="13:13" x14ac:dyDescent="0.3">
      <c r="M23288" s="9"/>
    </row>
    <row r="23289" spans="13:13" x14ac:dyDescent="0.3">
      <c r="M23289" s="9"/>
    </row>
    <row r="23290" spans="13:13" x14ac:dyDescent="0.3">
      <c r="M23290" s="9"/>
    </row>
    <row r="23291" spans="13:13" x14ac:dyDescent="0.3">
      <c r="M23291" s="9"/>
    </row>
    <row r="23292" spans="13:13" x14ac:dyDescent="0.3">
      <c r="M23292" s="9"/>
    </row>
    <row r="23293" spans="13:13" x14ac:dyDescent="0.3">
      <c r="M23293" s="9"/>
    </row>
    <row r="23294" spans="13:13" x14ac:dyDescent="0.3">
      <c r="M23294" s="9"/>
    </row>
    <row r="23295" spans="13:13" x14ac:dyDescent="0.3">
      <c r="M23295" s="9"/>
    </row>
    <row r="23296" spans="13:13" x14ac:dyDescent="0.3">
      <c r="M23296" s="9"/>
    </row>
    <row r="23297" spans="13:13" x14ac:dyDescent="0.3">
      <c r="M23297" s="9"/>
    </row>
    <row r="23298" spans="13:13" x14ac:dyDescent="0.3">
      <c r="M23298" s="9"/>
    </row>
    <row r="23299" spans="13:13" x14ac:dyDescent="0.3">
      <c r="M23299" s="9"/>
    </row>
    <row r="23300" spans="13:13" x14ac:dyDescent="0.3">
      <c r="M23300" s="9"/>
    </row>
    <row r="23301" spans="13:13" x14ac:dyDescent="0.3">
      <c r="M23301" s="9"/>
    </row>
    <row r="23302" spans="13:13" x14ac:dyDescent="0.3">
      <c r="M23302" s="9"/>
    </row>
    <row r="23303" spans="13:13" x14ac:dyDescent="0.3">
      <c r="M23303" s="9"/>
    </row>
    <row r="23304" spans="13:13" x14ac:dyDescent="0.3">
      <c r="M23304" s="9"/>
    </row>
    <row r="23305" spans="13:13" x14ac:dyDescent="0.3">
      <c r="M23305" s="9"/>
    </row>
    <row r="23306" spans="13:13" x14ac:dyDescent="0.3">
      <c r="M23306" s="9"/>
    </row>
    <row r="23307" spans="13:13" x14ac:dyDescent="0.3">
      <c r="M23307" s="9"/>
    </row>
    <row r="23308" spans="13:13" x14ac:dyDescent="0.3">
      <c r="M23308" s="9"/>
    </row>
    <row r="23309" spans="13:13" x14ac:dyDescent="0.3">
      <c r="M23309" s="9"/>
    </row>
    <row r="23310" spans="13:13" x14ac:dyDescent="0.3">
      <c r="M23310" s="9"/>
    </row>
    <row r="23311" spans="13:13" x14ac:dyDescent="0.3">
      <c r="M23311" s="9"/>
    </row>
    <row r="23312" spans="13:13" x14ac:dyDescent="0.3">
      <c r="M23312" s="9"/>
    </row>
    <row r="23313" spans="13:13" x14ac:dyDescent="0.3">
      <c r="M23313" s="9"/>
    </row>
    <row r="23314" spans="13:13" x14ac:dyDescent="0.3">
      <c r="M23314" s="9"/>
    </row>
    <row r="23315" spans="13:13" x14ac:dyDescent="0.3">
      <c r="M23315" s="9"/>
    </row>
    <row r="23316" spans="13:13" x14ac:dyDescent="0.3">
      <c r="M23316" s="9"/>
    </row>
    <row r="23317" spans="13:13" x14ac:dyDescent="0.3">
      <c r="M23317" s="9"/>
    </row>
    <row r="23318" spans="13:13" x14ac:dyDescent="0.3">
      <c r="M23318" s="9"/>
    </row>
    <row r="23319" spans="13:13" x14ac:dyDescent="0.3">
      <c r="M23319" s="9"/>
    </row>
    <row r="23320" spans="13:13" x14ac:dyDescent="0.3">
      <c r="M23320" s="9"/>
    </row>
    <row r="23321" spans="13:13" x14ac:dyDescent="0.3">
      <c r="M23321" s="9"/>
    </row>
    <row r="23322" spans="13:13" x14ac:dyDescent="0.3">
      <c r="M23322" s="9"/>
    </row>
    <row r="23323" spans="13:13" x14ac:dyDescent="0.3">
      <c r="M23323" s="9"/>
    </row>
    <row r="23324" spans="13:13" x14ac:dyDescent="0.3">
      <c r="M23324" s="9"/>
    </row>
    <row r="23325" spans="13:13" x14ac:dyDescent="0.3">
      <c r="M23325" s="9"/>
    </row>
    <row r="23326" spans="13:13" x14ac:dyDescent="0.3">
      <c r="M23326" s="9"/>
    </row>
    <row r="23327" spans="13:13" x14ac:dyDescent="0.3">
      <c r="M23327" s="9"/>
    </row>
    <row r="23328" spans="13:13" x14ac:dyDescent="0.3">
      <c r="M23328" s="9"/>
    </row>
    <row r="23329" spans="13:13" x14ac:dyDescent="0.3">
      <c r="M23329" s="9"/>
    </row>
    <row r="23330" spans="13:13" x14ac:dyDescent="0.3">
      <c r="M23330" s="9"/>
    </row>
    <row r="23331" spans="13:13" x14ac:dyDescent="0.3">
      <c r="M23331" s="9"/>
    </row>
    <row r="23332" spans="13:13" x14ac:dyDescent="0.3">
      <c r="M23332" s="9"/>
    </row>
    <row r="23333" spans="13:13" x14ac:dyDescent="0.3">
      <c r="M23333" s="9"/>
    </row>
    <row r="23334" spans="13:13" x14ac:dyDescent="0.3">
      <c r="M23334" s="9"/>
    </row>
    <row r="23335" spans="13:13" x14ac:dyDescent="0.3">
      <c r="M23335" s="9"/>
    </row>
    <row r="23336" spans="13:13" x14ac:dyDescent="0.3">
      <c r="M23336" s="9"/>
    </row>
    <row r="23337" spans="13:13" x14ac:dyDescent="0.3">
      <c r="M23337" s="9"/>
    </row>
    <row r="23338" spans="13:13" x14ac:dyDescent="0.3">
      <c r="M23338" s="9"/>
    </row>
    <row r="23339" spans="13:13" x14ac:dyDescent="0.3">
      <c r="M23339" s="9"/>
    </row>
    <row r="23340" spans="13:13" x14ac:dyDescent="0.3">
      <c r="M23340" s="9"/>
    </row>
    <row r="23341" spans="13:13" x14ac:dyDescent="0.3">
      <c r="M23341" s="9"/>
    </row>
    <row r="23342" spans="13:13" x14ac:dyDescent="0.3">
      <c r="M23342" s="9"/>
    </row>
    <row r="23343" spans="13:13" x14ac:dyDescent="0.3">
      <c r="M23343" s="9"/>
    </row>
    <row r="23344" spans="13:13" x14ac:dyDescent="0.3">
      <c r="M23344" s="9"/>
    </row>
    <row r="23345" spans="13:13" x14ac:dyDescent="0.3">
      <c r="M23345" s="9"/>
    </row>
    <row r="23346" spans="13:13" x14ac:dyDescent="0.3">
      <c r="M23346" s="9"/>
    </row>
    <row r="23347" spans="13:13" x14ac:dyDescent="0.3">
      <c r="M23347" s="9"/>
    </row>
    <row r="23348" spans="13:13" x14ac:dyDescent="0.3">
      <c r="M23348" s="9"/>
    </row>
    <row r="23349" spans="13:13" x14ac:dyDescent="0.3">
      <c r="M23349" s="9"/>
    </row>
    <row r="23350" spans="13:13" x14ac:dyDescent="0.3">
      <c r="M23350" s="9"/>
    </row>
    <row r="23351" spans="13:13" x14ac:dyDescent="0.3">
      <c r="M23351" s="9"/>
    </row>
    <row r="23352" spans="13:13" x14ac:dyDescent="0.3">
      <c r="M23352" s="9"/>
    </row>
    <row r="23353" spans="13:13" x14ac:dyDescent="0.3">
      <c r="M23353" s="9"/>
    </row>
    <row r="23354" spans="13:13" x14ac:dyDescent="0.3">
      <c r="M23354" s="9"/>
    </row>
    <row r="23355" spans="13:13" x14ac:dyDescent="0.3">
      <c r="M23355" s="9"/>
    </row>
    <row r="23356" spans="13:13" x14ac:dyDescent="0.3">
      <c r="M23356" s="9"/>
    </row>
    <row r="23357" spans="13:13" x14ac:dyDescent="0.3">
      <c r="M23357" s="9"/>
    </row>
    <row r="23358" spans="13:13" x14ac:dyDescent="0.3">
      <c r="M23358" s="9"/>
    </row>
    <row r="23359" spans="13:13" x14ac:dyDescent="0.3">
      <c r="M23359" s="9"/>
    </row>
    <row r="23360" spans="13:13" x14ac:dyDescent="0.3">
      <c r="M23360" s="9"/>
    </row>
    <row r="23361" spans="13:13" x14ac:dyDescent="0.3">
      <c r="M23361" s="9"/>
    </row>
    <row r="23362" spans="13:13" x14ac:dyDescent="0.3">
      <c r="M23362" s="9"/>
    </row>
    <row r="23363" spans="13:13" x14ac:dyDescent="0.3">
      <c r="M23363" s="9"/>
    </row>
    <row r="23364" spans="13:13" x14ac:dyDescent="0.3">
      <c r="M23364" s="9"/>
    </row>
    <row r="23365" spans="13:13" x14ac:dyDescent="0.3">
      <c r="M23365" s="9"/>
    </row>
    <row r="23366" spans="13:13" x14ac:dyDescent="0.3">
      <c r="M23366" s="9"/>
    </row>
    <row r="23367" spans="13:13" x14ac:dyDescent="0.3">
      <c r="M23367" s="9"/>
    </row>
    <row r="23368" spans="13:13" x14ac:dyDescent="0.3">
      <c r="M23368" s="9"/>
    </row>
    <row r="23369" spans="13:13" x14ac:dyDescent="0.3">
      <c r="M23369" s="9"/>
    </row>
    <row r="23370" spans="13:13" x14ac:dyDescent="0.3">
      <c r="M23370" s="9"/>
    </row>
    <row r="23371" spans="13:13" x14ac:dyDescent="0.3">
      <c r="M23371" s="9"/>
    </row>
    <row r="23372" spans="13:13" x14ac:dyDescent="0.3">
      <c r="M23372" s="9"/>
    </row>
    <row r="23373" spans="13:13" x14ac:dyDescent="0.3">
      <c r="M23373" s="9"/>
    </row>
    <row r="23374" spans="13:13" x14ac:dyDescent="0.3">
      <c r="M23374" s="9"/>
    </row>
    <row r="23375" spans="13:13" x14ac:dyDescent="0.3">
      <c r="M23375" s="9"/>
    </row>
    <row r="23376" spans="13:13" x14ac:dyDescent="0.3">
      <c r="M23376" s="9"/>
    </row>
    <row r="23377" spans="13:13" x14ac:dyDescent="0.3">
      <c r="M23377" s="9"/>
    </row>
    <row r="23378" spans="13:13" x14ac:dyDescent="0.3">
      <c r="M23378" s="9"/>
    </row>
    <row r="23379" spans="13:13" x14ac:dyDescent="0.3">
      <c r="M23379" s="9"/>
    </row>
    <row r="23380" spans="13:13" x14ac:dyDescent="0.3">
      <c r="M23380" s="9"/>
    </row>
    <row r="23381" spans="13:13" x14ac:dyDescent="0.3">
      <c r="M23381" s="9"/>
    </row>
    <row r="23382" spans="13:13" x14ac:dyDescent="0.3">
      <c r="M23382" s="9"/>
    </row>
    <row r="23383" spans="13:13" x14ac:dyDescent="0.3">
      <c r="M23383" s="9"/>
    </row>
    <row r="23384" spans="13:13" x14ac:dyDescent="0.3">
      <c r="M23384" s="9"/>
    </row>
    <row r="23385" spans="13:13" x14ac:dyDescent="0.3">
      <c r="M23385" s="9"/>
    </row>
    <row r="23386" spans="13:13" x14ac:dyDescent="0.3">
      <c r="M23386" s="9"/>
    </row>
    <row r="23387" spans="13:13" x14ac:dyDescent="0.3">
      <c r="M23387" s="9"/>
    </row>
    <row r="23388" spans="13:13" x14ac:dyDescent="0.3">
      <c r="M23388" s="9"/>
    </row>
    <row r="23389" spans="13:13" x14ac:dyDescent="0.3">
      <c r="M23389" s="9"/>
    </row>
    <row r="23390" spans="13:13" x14ac:dyDescent="0.3">
      <c r="M23390" s="9"/>
    </row>
    <row r="23391" spans="13:13" x14ac:dyDescent="0.3">
      <c r="M23391" s="9"/>
    </row>
    <row r="23392" spans="13:13" x14ac:dyDescent="0.3">
      <c r="M23392" s="9"/>
    </row>
    <row r="23393" spans="13:13" x14ac:dyDescent="0.3">
      <c r="M23393" s="9"/>
    </row>
    <row r="23394" spans="13:13" x14ac:dyDescent="0.3">
      <c r="M23394" s="9"/>
    </row>
    <row r="23395" spans="13:13" x14ac:dyDescent="0.3">
      <c r="M23395" s="9"/>
    </row>
    <row r="23396" spans="13:13" x14ac:dyDescent="0.3">
      <c r="M23396" s="9"/>
    </row>
    <row r="23397" spans="13:13" x14ac:dyDescent="0.3">
      <c r="M23397" s="9"/>
    </row>
    <row r="23398" spans="13:13" x14ac:dyDescent="0.3">
      <c r="M23398" s="9"/>
    </row>
    <row r="23399" spans="13:13" x14ac:dyDescent="0.3">
      <c r="M23399" s="9"/>
    </row>
    <row r="23400" spans="13:13" x14ac:dyDescent="0.3">
      <c r="M23400" s="9"/>
    </row>
    <row r="23401" spans="13:13" x14ac:dyDescent="0.3">
      <c r="M23401" s="9"/>
    </row>
    <row r="23402" spans="13:13" x14ac:dyDescent="0.3">
      <c r="M23402" s="9"/>
    </row>
    <row r="23403" spans="13:13" x14ac:dyDescent="0.3">
      <c r="M23403" s="9"/>
    </row>
    <row r="23404" spans="13:13" x14ac:dyDescent="0.3">
      <c r="M23404" s="9"/>
    </row>
    <row r="23405" spans="13:13" x14ac:dyDescent="0.3">
      <c r="M23405" s="9"/>
    </row>
    <row r="23406" spans="13:13" x14ac:dyDescent="0.3">
      <c r="M23406" s="9"/>
    </row>
    <row r="23407" spans="13:13" x14ac:dyDescent="0.3">
      <c r="M23407" s="9"/>
    </row>
    <row r="23408" spans="13:13" x14ac:dyDescent="0.3">
      <c r="M23408" s="9"/>
    </row>
    <row r="23409" spans="13:13" x14ac:dyDescent="0.3">
      <c r="M23409" s="9"/>
    </row>
    <row r="23410" spans="13:13" x14ac:dyDescent="0.3">
      <c r="M23410" s="9"/>
    </row>
    <row r="23411" spans="13:13" x14ac:dyDescent="0.3">
      <c r="M23411" s="9"/>
    </row>
    <row r="23412" spans="13:13" x14ac:dyDescent="0.3">
      <c r="M23412" s="9"/>
    </row>
    <row r="23413" spans="13:13" x14ac:dyDescent="0.3">
      <c r="M23413" s="9"/>
    </row>
    <row r="23414" spans="13:13" x14ac:dyDescent="0.3">
      <c r="M23414" s="9"/>
    </row>
    <row r="23415" spans="13:13" x14ac:dyDescent="0.3">
      <c r="M23415" s="9"/>
    </row>
    <row r="23416" spans="13:13" x14ac:dyDescent="0.3">
      <c r="M23416" s="9"/>
    </row>
    <row r="23417" spans="13:13" x14ac:dyDescent="0.3">
      <c r="M23417" s="9"/>
    </row>
    <row r="23418" spans="13:13" x14ac:dyDescent="0.3">
      <c r="M23418" s="9"/>
    </row>
    <row r="23419" spans="13:13" x14ac:dyDescent="0.3">
      <c r="M23419" s="9"/>
    </row>
    <row r="23420" spans="13:13" x14ac:dyDescent="0.3">
      <c r="M23420" s="9"/>
    </row>
    <row r="23421" spans="13:13" x14ac:dyDescent="0.3">
      <c r="M23421" s="9"/>
    </row>
    <row r="23422" spans="13:13" x14ac:dyDescent="0.3">
      <c r="M23422" s="9"/>
    </row>
    <row r="23423" spans="13:13" x14ac:dyDescent="0.3">
      <c r="M23423" s="9"/>
    </row>
    <row r="23424" spans="13:13" x14ac:dyDescent="0.3">
      <c r="M23424" s="9"/>
    </row>
    <row r="23425" spans="13:13" x14ac:dyDescent="0.3">
      <c r="M23425" s="9"/>
    </row>
    <row r="23426" spans="13:13" x14ac:dyDescent="0.3">
      <c r="M23426" s="9"/>
    </row>
    <row r="23427" spans="13:13" x14ac:dyDescent="0.3">
      <c r="M23427" s="9"/>
    </row>
    <row r="23428" spans="13:13" x14ac:dyDescent="0.3">
      <c r="M23428" s="9"/>
    </row>
    <row r="23429" spans="13:13" x14ac:dyDescent="0.3">
      <c r="M23429" s="9"/>
    </row>
    <row r="23430" spans="13:13" x14ac:dyDescent="0.3">
      <c r="M23430" s="9"/>
    </row>
    <row r="23431" spans="13:13" x14ac:dyDescent="0.3">
      <c r="M23431" s="9"/>
    </row>
    <row r="23432" spans="13:13" x14ac:dyDescent="0.3">
      <c r="M23432" s="9"/>
    </row>
    <row r="23433" spans="13:13" x14ac:dyDescent="0.3">
      <c r="M23433" s="9"/>
    </row>
    <row r="23434" spans="13:13" x14ac:dyDescent="0.3">
      <c r="M23434" s="9"/>
    </row>
    <row r="23435" spans="13:13" x14ac:dyDescent="0.3">
      <c r="M23435" s="9"/>
    </row>
    <row r="23436" spans="13:13" x14ac:dyDescent="0.3">
      <c r="M23436" s="9"/>
    </row>
    <row r="23437" spans="13:13" x14ac:dyDescent="0.3">
      <c r="M23437" s="9"/>
    </row>
    <row r="23438" spans="13:13" x14ac:dyDescent="0.3">
      <c r="M23438" s="9"/>
    </row>
    <row r="23439" spans="13:13" x14ac:dyDescent="0.3">
      <c r="M23439" s="9"/>
    </row>
    <row r="23440" spans="13:13" x14ac:dyDescent="0.3">
      <c r="M23440" s="9"/>
    </row>
    <row r="23441" spans="13:13" x14ac:dyDescent="0.3">
      <c r="M23441" s="9"/>
    </row>
    <row r="23442" spans="13:13" x14ac:dyDescent="0.3">
      <c r="M23442" s="9"/>
    </row>
    <row r="23443" spans="13:13" x14ac:dyDescent="0.3">
      <c r="M23443" s="9"/>
    </row>
    <row r="23444" spans="13:13" x14ac:dyDescent="0.3">
      <c r="M23444" s="9"/>
    </row>
    <row r="23445" spans="13:13" x14ac:dyDescent="0.3">
      <c r="M23445" s="9"/>
    </row>
    <row r="23446" spans="13:13" x14ac:dyDescent="0.3">
      <c r="M23446" s="9"/>
    </row>
    <row r="23447" spans="13:13" x14ac:dyDescent="0.3">
      <c r="M23447" s="9"/>
    </row>
    <row r="23448" spans="13:13" x14ac:dyDescent="0.3">
      <c r="M23448" s="9"/>
    </row>
    <row r="23449" spans="13:13" x14ac:dyDescent="0.3">
      <c r="M23449" s="9"/>
    </row>
    <row r="23450" spans="13:13" x14ac:dyDescent="0.3">
      <c r="M23450" s="9"/>
    </row>
    <row r="23451" spans="13:13" x14ac:dyDescent="0.3">
      <c r="M23451" s="9"/>
    </row>
    <row r="23452" spans="13:13" x14ac:dyDescent="0.3">
      <c r="M23452" s="9"/>
    </row>
    <row r="23453" spans="13:13" x14ac:dyDescent="0.3">
      <c r="M23453" s="9"/>
    </row>
    <row r="23454" spans="13:13" x14ac:dyDescent="0.3">
      <c r="M23454" s="9"/>
    </row>
    <row r="23455" spans="13:13" x14ac:dyDescent="0.3">
      <c r="M23455" s="9"/>
    </row>
    <row r="23456" spans="13:13" x14ac:dyDescent="0.3">
      <c r="M23456" s="9"/>
    </row>
    <row r="23457" spans="13:13" x14ac:dyDescent="0.3">
      <c r="M23457" s="9"/>
    </row>
    <row r="23458" spans="13:13" x14ac:dyDescent="0.3">
      <c r="M23458" s="9"/>
    </row>
    <row r="23459" spans="13:13" x14ac:dyDescent="0.3">
      <c r="M23459" s="9"/>
    </row>
    <row r="23460" spans="13:13" x14ac:dyDescent="0.3">
      <c r="M23460" s="9"/>
    </row>
    <row r="23461" spans="13:13" x14ac:dyDescent="0.3">
      <c r="M23461" s="9"/>
    </row>
    <row r="23462" spans="13:13" x14ac:dyDescent="0.3">
      <c r="M23462" s="9"/>
    </row>
    <row r="23463" spans="13:13" x14ac:dyDescent="0.3">
      <c r="M23463" s="9"/>
    </row>
    <row r="23464" spans="13:13" x14ac:dyDescent="0.3">
      <c r="M23464" s="9"/>
    </row>
    <row r="23465" spans="13:13" x14ac:dyDescent="0.3">
      <c r="M23465" s="9"/>
    </row>
    <row r="23466" spans="13:13" x14ac:dyDescent="0.3">
      <c r="M23466" s="9"/>
    </row>
    <row r="23467" spans="13:13" x14ac:dyDescent="0.3">
      <c r="M23467" s="9"/>
    </row>
    <row r="23468" spans="13:13" x14ac:dyDescent="0.3">
      <c r="M23468" s="9"/>
    </row>
    <row r="23469" spans="13:13" x14ac:dyDescent="0.3">
      <c r="M23469" s="9"/>
    </row>
    <row r="23470" spans="13:13" x14ac:dyDescent="0.3">
      <c r="M23470" s="9"/>
    </row>
    <row r="23471" spans="13:13" x14ac:dyDescent="0.3">
      <c r="M23471" s="9"/>
    </row>
    <row r="23472" spans="13:13" x14ac:dyDescent="0.3">
      <c r="M23472" s="9"/>
    </row>
    <row r="23473" spans="13:13" x14ac:dyDescent="0.3">
      <c r="M23473" s="9"/>
    </row>
    <row r="23474" spans="13:13" x14ac:dyDescent="0.3">
      <c r="M23474" s="9"/>
    </row>
    <row r="23475" spans="13:13" x14ac:dyDescent="0.3">
      <c r="M23475" s="9"/>
    </row>
    <row r="23476" spans="13:13" x14ac:dyDescent="0.3">
      <c r="M23476" s="9"/>
    </row>
    <row r="23477" spans="13:13" x14ac:dyDescent="0.3">
      <c r="M23477" s="9"/>
    </row>
    <row r="23478" spans="13:13" x14ac:dyDescent="0.3">
      <c r="M23478" s="9"/>
    </row>
    <row r="23479" spans="13:13" x14ac:dyDescent="0.3">
      <c r="M23479" s="9"/>
    </row>
    <row r="23480" spans="13:13" x14ac:dyDescent="0.3">
      <c r="M23480" s="9"/>
    </row>
    <row r="23481" spans="13:13" x14ac:dyDescent="0.3">
      <c r="M23481" s="9"/>
    </row>
    <row r="23482" spans="13:13" x14ac:dyDescent="0.3">
      <c r="M23482" s="9"/>
    </row>
    <row r="23483" spans="13:13" x14ac:dyDescent="0.3">
      <c r="M23483" s="9"/>
    </row>
    <row r="23484" spans="13:13" x14ac:dyDescent="0.3">
      <c r="M23484" s="9"/>
    </row>
    <row r="23485" spans="13:13" x14ac:dyDescent="0.3">
      <c r="M23485" s="9"/>
    </row>
    <row r="23486" spans="13:13" x14ac:dyDescent="0.3">
      <c r="M23486" s="9"/>
    </row>
    <row r="23487" spans="13:13" x14ac:dyDescent="0.3">
      <c r="M23487" s="9"/>
    </row>
    <row r="23488" spans="13:13" x14ac:dyDescent="0.3">
      <c r="M23488" s="9"/>
    </row>
    <row r="23489" spans="13:13" x14ac:dyDescent="0.3">
      <c r="M23489" s="9"/>
    </row>
    <row r="23490" spans="13:13" x14ac:dyDescent="0.3">
      <c r="M23490" s="9"/>
    </row>
    <row r="23491" spans="13:13" x14ac:dyDescent="0.3">
      <c r="M23491" s="9"/>
    </row>
    <row r="23492" spans="13:13" x14ac:dyDescent="0.3">
      <c r="M23492" s="9"/>
    </row>
    <row r="23493" spans="13:13" x14ac:dyDescent="0.3">
      <c r="M23493" s="9"/>
    </row>
    <row r="23494" spans="13:13" x14ac:dyDescent="0.3">
      <c r="M23494" s="9"/>
    </row>
    <row r="23495" spans="13:13" x14ac:dyDescent="0.3">
      <c r="M23495" s="9"/>
    </row>
    <row r="23496" spans="13:13" x14ac:dyDescent="0.3">
      <c r="M23496" s="9"/>
    </row>
    <row r="23497" spans="13:13" x14ac:dyDescent="0.3">
      <c r="M23497" s="9"/>
    </row>
    <row r="23498" spans="13:13" x14ac:dyDescent="0.3">
      <c r="M23498" s="9"/>
    </row>
    <row r="23499" spans="13:13" x14ac:dyDescent="0.3">
      <c r="M23499" s="9"/>
    </row>
    <row r="23500" spans="13:13" x14ac:dyDescent="0.3">
      <c r="M23500" s="9"/>
    </row>
    <row r="23501" spans="13:13" x14ac:dyDescent="0.3">
      <c r="M23501" s="9"/>
    </row>
    <row r="23502" spans="13:13" x14ac:dyDescent="0.3">
      <c r="M23502" s="9"/>
    </row>
    <row r="23503" spans="13:13" x14ac:dyDescent="0.3">
      <c r="M23503" s="9"/>
    </row>
    <row r="23504" spans="13:13" x14ac:dyDescent="0.3">
      <c r="M23504" s="9"/>
    </row>
    <row r="23505" spans="13:13" x14ac:dyDescent="0.3">
      <c r="M23505" s="9"/>
    </row>
    <row r="23506" spans="13:13" x14ac:dyDescent="0.3">
      <c r="M23506" s="9"/>
    </row>
    <row r="23507" spans="13:13" x14ac:dyDescent="0.3">
      <c r="M23507" s="9"/>
    </row>
    <row r="23508" spans="13:13" x14ac:dyDescent="0.3">
      <c r="M23508" s="9"/>
    </row>
    <row r="23509" spans="13:13" x14ac:dyDescent="0.3">
      <c r="M23509" s="9"/>
    </row>
    <row r="23510" spans="13:13" x14ac:dyDescent="0.3">
      <c r="M23510" s="9"/>
    </row>
    <row r="23511" spans="13:13" x14ac:dyDescent="0.3">
      <c r="M23511" s="9"/>
    </row>
    <row r="23512" spans="13:13" x14ac:dyDescent="0.3">
      <c r="M23512" s="9"/>
    </row>
    <row r="23513" spans="13:13" x14ac:dyDescent="0.3">
      <c r="M23513" s="9"/>
    </row>
    <row r="23514" spans="13:13" x14ac:dyDescent="0.3">
      <c r="M23514" s="9"/>
    </row>
    <row r="23515" spans="13:13" x14ac:dyDescent="0.3">
      <c r="M23515" s="9"/>
    </row>
    <row r="23516" spans="13:13" x14ac:dyDescent="0.3">
      <c r="M23516" s="9"/>
    </row>
    <row r="23517" spans="13:13" x14ac:dyDescent="0.3">
      <c r="M23517" s="9"/>
    </row>
    <row r="23518" spans="13:13" x14ac:dyDescent="0.3">
      <c r="M23518" s="9"/>
    </row>
    <row r="23519" spans="13:13" x14ac:dyDescent="0.3">
      <c r="M23519" s="9"/>
    </row>
    <row r="23520" spans="13:13" x14ac:dyDescent="0.3">
      <c r="M23520" s="9"/>
    </row>
    <row r="23521" spans="13:13" x14ac:dyDescent="0.3">
      <c r="M23521" s="9"/>
    </row>
    <row r="23522" spans="13:13" x14ac:dyDescent="0.3">
      <c r="M23522" s="9"/>
    </row>
    <row r="23523" spans="13:13" x14ac:dyDescent="0.3">
      <c r="M23523" s="9"/>
    </row>
    <row r="23524" spans="13:13" x14ac:dyDescent="0.3">
      <c r="M23524" s="9"/>
    </row>
    <row r="23525" spans="13:13" x14ac:dyDescent="0.3">
      <c r="M23525" s="9"/>
    </row>
    <row r="23526" spans="13:13" x14ac:dyDescent="0.3">
      <c r="M23526" s="9"/>
    </row>
    <row r="23527" spans="13:13" x14ac:dyDescent="0.3">
      <c r="M23527" s="9"/>
    </row>
    <row r="23528" spans="13:13" x14ac:dyDescent="0.3">
      <c r="M23528" s="9"/>
    </row>
    <row r="23529" spans="13:13" x14ac:dyDescent="0.3">
      <c r="M23529" s="9"/>
    </row>
    <row r="23530" spans="13:13" x14ac:dyDescent="0.3">
      <c r="M23530" s="9"/>
    </row>
    <row r="23531" spans="13:13" x14ac:dyDescent="0.3">
      <c r="M23531" s="9"/>
    </row>
    <row r="23532" spans="13:13" x14ac:dyDescent="0.3">
      <c r="M23532" s="9"/>
    </row>
    <row r="23533" spans="13:13" x14ac:dyDescent="0.3">
      <c r="M23533" s="9"/>
    </row>
    <row r="23534" spans="13:13" x14ac:dyDescent="0.3">
      <c r="M23534" s="9"/>
    </row>
    <row r="23535" spans="13:13" x14ac:dyDescent="0.3">
      <c r="M23535" s="9"/>
    </row>
    <row r="23536" spans="13:13" x14ac:dyDescent="0.3">
      <c r="M23536" s="9"/>
    </row>
    <row r="23537" spans="13:13" x14ac:dyDescent="0.3">
      <c r="M23537" s="9"/>
    </row>
    <row r="23538" spans="13:13" x14ac:dyDescent="0.3">
      <c r="M23538" s="9"/>
    </row>
    <row r="23539" spans="13:13" x14ac:dyDescent="0.3">
      <c r="M23539" s="9"/>
    </row>
    <row r="23540" spans="13:13" x14ac:dyDescent="0.3">
      <c r="M23540" s="9"/>
    </row>
    <row r="23541" spans="13:13" x14ac:dyDescent="0.3">
      <c r="M23541" s="9"/>
    </row>
    <row r="23542" spans="13:13" x14ac:dyDescent="0.3">
      <c r="M23542" s="9"/>
    </row>
    <row r="23543" spans="13:13" x14ac:dyDescent="0.3">
      <c r="M23543" s="9"/>
    </row>
    <row r="23544" spans="13:13" x14ac:dyDescent="0.3">
      <c r="M23544" s="9"/>
    </row>
    <row r="23545" spans="13:13" x14ac:dyDescent="0.3">
      <c r="M23545" s="9"/>
    </row>
    <row r="23546" spans="13:13" x14ac:dyDescent="0.3">
      <c r="M23546" s="9"/>
    </row>
    <row r="23547" spans="13:13" x14ac:dyDescent="0.3">
      <c r="M23547" s="9"/>
    </row>
    <row r="23548" spans="13:13" x14ac:dyDescent="0.3">
      <c r="M23548" s="9"/>
    </row>
    <row r="23549" spans="13:13" x14ac:dyDescent="0.3">
      <c r="M23549" s="9"/>
    </row>
    <row r="23550" spans="13:13" x14ac:dyDescent="0.3">
      <c r="M23550" s="9"/>
    </row>
    <row r="23551" spans="13:13" x14ac:dyDescent="0.3">
      <c r="M23551" s="9"/>
    </row>
    <row r="23552" spans="13:13" x14ac:dyDescent="0.3">
      <c r="M23552" s="9"/>
    </row>
    <row r="23553" spans="13:13" x14ac:dyDescent="0.3">
      <c r="M23553" s="9"/>
    </row>
    <row r="23554" spans="13:13" x14ac:dyDescent="0.3">
      <c r="M23554" s="9"/>
    </row>
    <row r="23555" spans="13:13" x14ac:dyDescent="0.3">
      <c r="M23555" s="9"/>
    </row>
    <row r="23556" spans="13:13" x14ac:dyDescent="0.3">
      <c r="M23556" s="9"/>
    </row>
    <row r="23557" spans="13:13" x14ac:dyDescent="0.3">
      <c r="M23557" s="9"/>
    </row>
    <row r="23558" spans="13:13" x14ac:dyDescent="0.3">
      <c r="M23558" s="9"/>
    </row>
    <row r="23559" spans="13:13" x14ac:dyDescent="0.3">
      <c r="M23559" s="9"/>
    </row>
    <row r="23560" spans="13:13" x14ac:dyDescent="0.3">
      <c r="M23560" s="9"/>
    </row>
    <row r="23561" spans="13:13" x14ac:dyDescent="0.3">
      <c r="M23561" s="9"/>
    </row>
    <row r="23562" spans="13:13" x14ac:dyDescent="0.3">
      <c r="M23562" s="9"/>
    </row>
    <row r="23563" spans="13:13" x14ac:dyDescent="0.3">
      <c r="M23563" s="9"/>
    </row>
    <row r="23564" spans="13:13" x14ac:dyDescent="0.3">
      <c r="M23564" s="9"/>
    </row>
    <row r="23565" spans="13:13" x14ac:dyDescent="0.3">
      <c r="M23565" s="9"/>
    </row>
    <row r="23566" spans="13:13" x14ac:dyDescent="0.3">
      <c r="M23566" s="9"/>
    </row>
    <row r="23567" spans="13:13" x14ac:dyDescent="0.3">
      <c r="M23567" s="9"/>
    </row>
    <row r="23568" spans="13:13" x14ac:dyDescent="0.3">
      <c r="M23568" s="9"/>
    </row>
    <row r="23569" spans="13:13" x14ac:dyDescent="0.3">
      <c r="M23569" s="9"/>
    </row>
    <row r="23570" spans="13:13" x14ac:dyDescent="0.3">
      <c r="M23570" s="9"/>
    </row>
    <row r="23571" spans="13:13" x14ac:dyDescent="0.3">
      <c r="M23571" s="9"/>
    </row>
    <row r="23572" spans="13:13" x14ac:dyDescent="0.3">
      <c r="M23572" s="9"/>
    </row>
    <row r="23573" spans="13:13" x14ac:dyDescent="0.3">
      <c r="M23573" s="9"/>
    </row>
    <row r="23574" spans="13:13" x14ac:dyDescent="0.3">
      <c r="M23574" s="9"/>
    </row>
    <row r="23575" spans="13:13" x14ac:dyDescent="0.3">
      <c r="M23575" s="9"/>
    </row>
    <row r="23576" spans="13:13" x14ac:dyDescent="0.3">
      <c r="M23576" s="9"/>
    </row>
    <row r="23577" spans="13:13" x14ac:dyDescent="0.3">
      <c r="M23577" s="9"/>
    </row>
    <row r="23578" spans="13:13" x14ac:dyDescent="0.3">
      <c r="M23578" s="9"/>
    </row>
    <row r="23579" spans="13:13" x14ac:dyDescent="0.3">
      <c r="M23579" s="9"/>
    </row>
    <row r="23580" spans="13:13" x14ac:dyDescent="0.3">
      <c r="M23580" s="9"/>
    </row>
    <row r="23581" spans="13:13" x14ac:dyDescent="0.3">
      <c r="M23581" s="9"/>
    </row>
    <row r="23582" spans="13:13" x14ac:dyDescent="0.3">
      <c r="M23582" s="9"/>
    </row>
    <row r="23583" spans="13:13" x14ac:dyDescent="0.3">
      <c r="M23583" s="9"/>
    </row>
    <row r="23584" spans="13:13" x14ac:dyDescent="0.3">
      <c r="M23584" s="9"/>
    </row>
    <row r="23585" spans="13:13" x14ac:dyDescent="0.3">
      <c r="M23585" s="9"/>
    </row>
    <row r="23586" spans="13:13" x14ac:dyDescent="0.3">
      <c r="M23586" s="9"/>
    </row>
    <row r="23587" spans="13:13" x14ac:dyDescent="0.3">
      <c r="M23587" s="9"/>
    </row>
    <row r="23588" spans="13:13" x14ac:dyDescent="0.3">
      <c r="M23588" s="9"/>
    </row>
    <row r="23589" spans="13:13" x14ac:dyDescent="0.3">
      <c r="M23589" s="9"/>
    </row>
    <row r="23590" spans="13:13" x14ac:dyDescent="0.3">
      <c r="M23590" s="9"/>
    </row>
    <row r="23591" spans="13:13" x14ac:dyDescent="0.3">
      <c r="M23591" s="9"/>
    </row>
    <row r="23592" spans="13:13" x14ac:dyDescent="0.3">
      <c r="M23592" s="9"/>
    </row>
    <row r="23593" spans="13:13" x14ac:dyDescent="0.3">
      <c r="M23593" s="9"/>
    </row>
    <row r="23594" spans="13:13" x14ac:dyDescent="0.3">
      <c r="M23594" s="9"/>
    </row>
    <row r="23595" spans="13:13" x14ac:dyDescent="0.3">
      <c r="M23595" s="9"/>
    </row>
    <row r="23596" spans="13:13" x14ac:dyDescent="0.3">
      <c r="M23596" s="9"/>
    </row>
    <row r="23597" spans="13:13" x14ac:dyDescent="0.3">
      <c r="M23597" s="9"/>
    </row>
    <row r="23598" spans="13:13" x14ac:dyDescent="0.3">
      <c r="M23598" s="9"/>
    </row>
    <row r="23599" spans="13:13" x14ac:dyDescent="0.3">
      <c r="M23599" s="9"/>
    </row>
    <row r="23600" spans="13:13" x14ac:dyDescent="0.3">
      <c r="M23600" s="9"/>
    </row>
    <row r="23601" spans="13:13" x14ac:dyDescent="0.3">
      <c r="M23601" s="9"/>
    </row>
    <row r="23602" spans="13:13" x14ac:dyDescent="0.3">
      <c r="M23602" s="9"/>
    </row>
    <row r="23603" spans="13:13" x14ac:dyDescent="0.3">
      <c r="M23603" s="9"/>
    </row>
    <row r="23604" spans="13:13" x14ac:dyDescent="0.3">
      <c r="M23604" s="9"/>
    </row>
    <row r="23605" spans="13:13" x14ac:dyDescent="0.3">
      <c r="M23605" s="9"/>
    </row>
    <row r="23606" spans="13:13" x14ac:dyDescent="0.3">
      <c r="M23606" s="9"/>
    </row>
    <row r="23607" spans="13:13" x14ac:dyDescent="0.3">
      <c r="M23607" s="9"/>
    </row>
    <row r="23608" spans="13:13" x14ac:dyDescent="0.3">
      <c r="M23608" s="9"/>
    </row>
    <row r="23609" spans="13:13" x14ac:dyDescent="0.3">
      <c r="M23609" s="9"/>
    </row>
    <row r="23610" spans="13:13" x14ac:dyDescent="0.3">
      <c r="M23610" s="9"/>
    </row>
    <row r="23611" spans="13:13" x14ac:dyDescent="0.3">
      <c r="M23611" s="9"/>
    </row>
    <row r="23612" spans="13:13" x14ac:dyDescent="0.3">
      <c r="M23612" s="9"/>
    </row>
    <row r="23613" spans="13:13" x14ac:dyDescent="0.3">
      <c r="M23613" s="9"/>
    </row>
    <row r="23614" spans="13:13" x14ac:dyDescent="0.3">
      <c r="M23614" s="9"/>
    </row>
    <row r="23615" spans="13:13" x14ac:dyDescent="0.3">
      <c r="M23615" s="9"/>
    </row>
    <row r="23616" spans="13:13" x14ac:dyDescent="0.3">
      <c r="M23616" s="9"/>
    </row>
    <row r="23617" spans="13:13" x14ac:dyDescent="0.3">
      <c r="M23617" s="9"/>
    </row>
    <row r="23618" spans="13:13" x14ac:dyDescent="0.3">
      <c r="M23618" s="9"/>
    </row>
    <row r="23619" spans="13:13" x14ac:dyDescent="0.3">
      <c r="M23619" s="9"/>
    </row>
    <row r="23620" spans="13:13" x14ac:dyDescent="0.3">
      <c r="M23620" s="9"/>
    </row>
    <row r="23621" spans="13:13" x14ac:dyDescent="0.3">
      <c r="M23621" s="9"/>
    </row>
    <row r="23622" spans="13:13" x14ac:dyDescent="0.3">
      <c r="M23622" s="9"/>
    </row>
    <row r="23623" spans="13:13" x14ac:dyDescent="0.3">
      <c r="M23623" s="9"/>
    </row>
    <row r="23624" spans="13:13" x14ac:dyDescent="0.3">
      <c r="M23624" s="9"/>
    </row>
    <row r="23625" spans="13:13" x14ac:dyDescent="0.3">
      <c r="M23625" s="9"/>
    </row>
    <row r="23626" spans="13:13" x14ac:dyDescent="0.3">
      <c r="M23626" s="9"/>
    </row>
    <row r="23627" spans="13:13" x14ac:dyDescent="0.3">
      <c r="M23627" s="9"/>
    </row>
    <row r="23628" spans="13:13" x14ac:dyDescent="0.3">
      <c r="M23628" s="9"/>
    </row>
    <row r="23629" spans="13:13" x14ac:dyDescent="0.3">
      <c r="M23629" s="9"/>
    </row>
    <row r="23630" spans="13:13" x14ac:dyDescent="0.3">
      <c r="M23630" s="9"/>
    </row>
    <row r="23631" spans="13:13" x14ac:dyDescent="0.3">
      <c r="M23631" s="9"/>
    </row>
    <row r="23632" spans="13:13" x14ac:dyDescent="0.3">
      <c r="M23632" s="9"/>
    </row>
    <row r="23633" spans="13:13" x14ac:dyDescent="0.3">
      <c r="M23633" s="9"/>
    </row>
    <row r="23634" spans="13:13" x14ac:dyDescent="0.3">
      <c r="M23634" s="9"/>
    </row>
    <row r="23635" spans="13:13" x14ac:dyDescent="0.3">
      <c r="M23635" s="9"/>
    </row>
    <row r="23636" spans="13:13" x14ac:dyDescent="0.3">
      <c r="M23636" s="9"/>
    </row>
    <row r="23637" spans="13:13" x14ac:dyDescent="0.3">
      <c r="M23637" s="9"/>
    </row>
    <row r="23638" spans="13:13" x14ac:dyDescent="0.3">
      <c r="M23638" s="9"/>
    </row>
    <row r="23639" spans="13:13" x14ac:dyDescent="0.3">
      <c r="M23639" s="9"/>
    </row>
    <row r="23640" spans="13:13" x14ac:dyDescent="0.3">
      <c r="M23640" s="9"/>
    </row>
    <row r="23641" spans="13:13" x14ac:dyDescent="0.3">
      <c r="M23641" s="9"/>
    </row>
    <row r="23642" spans="13:13" x14ac:dyDescent="0.3">
      <c r="M23642" s="9"/>
    </row>
    <row r="23643" spans="13:13" x14ac:dyDescent="0.3">
      <c r="M23643" s="9"/>
    </row>
    <row r="23644" spans="13:13" x14ac:dyDescent="0.3">
      <c r="M23644" s="9"/>
    </row>
    <row r="23645" spans="13:13" x14ac:dyDescent="0.3">
      <c r="M23645" s="9"/>
    </row>
    <row r="23646" spans="13:13" x14ac:dyDescent="0.3">
      <c r="M23646" s="9"/>
    </row>
    <row r="23647" spans="13:13" x14ac:dyDescent="0.3">
      <c r="M23647" s="9"/>
    </row>
    <row r="23648" spans="13:13" x14ac:dyDescent="0.3">
      <c r="M23648" s="9"/>
    </row>
    <row r="23649" spans="13:13" x14ac:dyDescent="0.3">
      <c r="M23649" s="9"/>
    </row>
    <row r="23650" spans="13:13" x14ac:dyDescent="0.3">
      <c r="M23650" s="9"/>
    </row>
    <row r="23651" spans="13:13" x14ac:dyDescent="0.3">
      <c r="M23651" s="9"/>
    </row>
    <row r="23652" spans="13:13" x14ac:dyDescent="0.3">
      <c r="M23652" s="9"/>
    </row>
    <row r="23653" spans="13:13" x14ac:dyDescent="0.3">
      <c r="M23653" s="9"/>
    </row>
    <row r="23654" spans="13:13" x14ac:dyDescent="0.3">
      <c r="M23654" s="9"/>
    </row>
    <row r="23655" spans="13:13" x14ac:dyDescent="0.3">
      <c r="M23655" s="9"/>
    </row>
    <row r="23656" spans="13:13" x14ac:dyDescent="0.3">
      <c r="M23656" s="9"/>
    </row>
    <row r="23657" spans="13:13" x14ac:dyDescent="0.3">
      <c r="M23657" s="9"/>
    </row>
    <row r="23658" spans="13:13" x14ac:dyDescent="0.3">
      <c r="M23658" s="9"/>
    </row>
    <row r="23659" spans="13:13" x14ac:dyDescent="0.3">
      <c r="M23659" s="9"/>
    </row>
    <row r="23660" spans="13:13" x14ac:dyDescent="0.3">
      <c r="M23660" s="9"/>
    </row>
    <row r="23661" spans="13:13" x14ac:dyDescent="0.3">
      <c r="M23661" s="9"/>
    </row>
    <row r="23662" spans="13:13" x14ac:dyDescent="0.3">
      <c r="M23662" s="9"/>
    </row>
    <row r="23663" spans="13:13" x14ac:dyDescent="0.3">
      <c r="M23663" s="9"/>
    </row>
    <row r="23664" spans="13:13" x14ac:dyDescent="0.3">
      <c r="M23664" s="9"/>
    </row>
    <row r="23665" spans="13:13" x14ac:dyDescent="0.3">
      <c r="M23665" s="9"/>
    </row>
    <row r="23666" spans="13:13" x14ac:dyDescent="0.3">
      <c r="M23666" s="9"/>
    </row>
    <row r="23667" spans="13:13" x14ac:dyDescent="0.3">
      <c r="M23667" s="9"/>
    </row>
    <row r="23668" spans="13:13" x14ac:dyDescent="0.3">
      <c r="M23668" s="9"/>
    </row>
    <row r="23669" spans="13:13" x14ac:dyDescent="0.3">
      <c r="M23669" s="9"/>
    </row>
    <row r="23670" spans="13:13" x14ac:dyDescent="0.3">
      <c r="M23670" s="9"/>
    </row>
    <row r="23671" spans="13:13" x14ac:dyDescent="0.3">
      <c r="M23671" s="9"/>
    </row>
    <row r="23672" spans="13:13" x14ac:dyDescent="0.3">
      <c r="M23672" s="9"/>
    </row>
    <row r="23673" spans="13:13" x14ac:dyDescent="0.3">
      <c r="M23673" s="9"/>
    </row>
    <row r="23674" spans="13:13" x14ac:dyDescent="0.3">
      <c r="M23674" s="9"/>
    </row>
    <row r="23675" spans="13:13" x14ac:dyDescent="0.3">
      <c r="M23675" s="9"/>
    </row>
    <row r="23676" spans="13:13" x14ac:dyDescent="0.3">
      <c r="M23676" s="9"/>
    </row>
    <row r="23677" spans="13:13" x14ac:dyDescent="0.3">
      <c r="M23677" s="9"/>
    </row>
    <row r="23678" spans="13:13" x14ac:dyDescent="0.3">
      <c r="M23678" s="9"/>
    </row>
    <row r="23679" spans="13:13" x14ac:dyDescent="0.3">
      <c r="M23679" s="9"/>
    </row>
    <row r="23680" spans="13:13" x14ac:dyDescent="0.3">
      <c r="M23680" s="9"/>
    </row>
    <row r="23681" spans="13:13" x14ac:dyDescent="0.3">
      <c r="M23681" s="9"/>
    </row>
    <row r="23682" spans="13:13" x14ac:dyDescent="0.3">
      <c r="M23682" s="9"/>
    </row>
    <row r="23683" spans="13:13" x14ac:dyDescent="0.3">
      <c r="M23683" s="9"/>
    </row>
    <row r="23684" spans="13:13" x14ac:dyDescent="0.3">
      <c r="M23684" s="9"/>
    </row>
    <row r="23685" spans="13:13" x14ac:dyDescent="0.3">
      <c r="M23685" s="9"/>
    </row>
    <row r="23686" spans="13:13" x14ac:dyDescent="0.3">
      <c r="M23686" s="9"/>
    </row>
    <row r="23687" spans="13:13" x14ac:dyDescent="0.3">
      <c r="M23687" s="9"/>
    </row>
    <row r="23688" spans="13:13" x14ac:dyDescent="0.3">
      <c r="M23688" s="9"/>
    </row>
    <row r="23689" spans="13:13" x14ac:dyDescent="0.3">
      <c r="M23689" s="9"/>
    </row>
    <row r="23690" spans="13:13" x14ac:dyDescent="0.3">
      <c r="M23690" s="9"/>
    </row>
    <row r="23691" spans="13:13" x14ac:dyDescent="0.3">
      <c r="M23691" s="9"/>
    </row>
    <row r="23692" spans="13:13" x14ac:dyDescent="0.3">
      <c r="M23692" s="9"/>
    </row>
    <row r="23693" spans="13:13" x14ac:dyDescent="0.3">
      <c r="M23693" s="9"/>
    </row>
    <row r="23694" spans="13:13" x14ac:dyDescent="0.3">
      <c r="M23694" s="9"/>
    </row>
    <row r="23695" spans="13:13" x14ac:dyDescent="0.3">
      <c r="M23695" s="9"/>
    </row>
    <row r="23696" spans="13:13" x14ac:dyDescent="0.3">
      <c r="M23696" s="9"/>
    </row>
    <row r="23697" spans="13:13" x14ac:dyDescent="0.3">
      <c r="M23697" s="9"/>
    </row>
    <row r="23698" spans="13:13" x14ac:dyDescent="0.3">
      <c r="M23698" s="9"/>
    </row>
    <row r="23699" spans="13:13" x14ac:dyDescent="0.3">
      <c r="M23699" s="9"/>
    </row>
    <row r="23700" spans="13:13" x14ac:dyDescent="0.3">
      <c r="M23700" s="9"/>
    </row>
    <row r="23701" spans="13:13" x14ac:dyDescent="0.3">
      <c r="M23701" s="9"/>
    </row>
    <row r="23702" spans="13:13" x14ac:dyDescent="0.3">
      <c r="M23702" s="9"/>
    </row>
    <row r="23703" spans="13:13" x14ac:dyDescent="0.3">
      <c r="M23703" s="9"/>
    </row>
    <row r="23704" spans="13:13" x14ac:dyDescent="0.3">
      <c r="M23704" s="9"/>
    </row>
    <row r="23705" spans="13:13" x14ac:dyDescent="0.3">
      <c r="M23705" s="9"/>
    </row>
    <row r="23706" spans="13:13" x14ac:dyDescent="0.3">
      <c r="M23706" s="9"/>
    </row>
    <row r="23707" spans="13:13" x14ac:dyDescent="0.3">
      <c r="M23707" s="9"/>
    </row>
    <row r="23708" spans="13:13" x14ac:dyDescent="0.3">
      <c r="M23708" s="9"/>
    </row>
    <row r="23709" spans="13:13" x14ac:dyDescent="0.3">
      <c r="M23709" s="9"/>
    </row>
    <row r="23710" spans="13:13" x14ac:dyDescent="0.3">
      <c r="M23710" s="9"/>
    </row>
    <row r="23711" spans="13:13" x14ac:dyDescent="0.3">
      <c r="M23711" s="9"/>
    </row>
    <row r="23712" spans="13:13" x14ac:dyDescent="0.3">
      <c r="M23712" s="9"/>
    </row>
    <row r="23713" spans="13:13" x14ac:dyDescent="0.3">
      <c r="M23713" s="9"/>
    </row>
    <row r="23714" spans="13:13" x14ac:dyDescent="0.3">
      <c r="M23714" s="9"/>
    </row>
    <row r="23715" spans="13:13" x14ac:dyDescent="0.3">
      <c r="M23715" s="9"/>
    </row>
    <row r="23716" spans="13:13" x14ac:dyDescent="0.3">
      <c r="M23716" s="9"/>
    </row>
    <row r="23717" spans="13:13" x14ac:dyDescent="0.3">
      <c r="M23717" s="9"/>
    </row>
    <row r="23718" spans="13:13" x14ac:dyDescent="0.3">
      <c r="M23718" s="9"/>
    </row>
    <row r="23719" spans="13:13" x14ac:dyDescent="0.3">
      <c r="M23719" s="9"/>
    </row>
    <row r="23720" spans="13:13" x14ac:dyDescent="0.3">
      <c r="M23720" s="9"/>
    </row>
    <row r="23721" spans="13:13" x14ac:dyDescent="0.3">
      <c r="M23721" s="9"/>
    </row>
    <row r="23722" spans="13:13" x14ac:dyDescent="0.3">
      <c r="M23722" s="9"/>
    </row>
    <row r="23723" spans="13:13" x14ac:dyDescent="0.3">
      <c r="M23723" s="9"/>
    </row>
    <row r="23724" spans="13:13" x14ac:dyDescent="0.3">
      <c r="M23724" s="9"/>
    </row>
    <row r="23725" spans="13:13" x14ac:dyDescent="0.3">
      <c r="M23725" s="9"/>
    </row>
    <row r="23726" spans="13:13" x14ac:dyDescent="0.3">
      <c r="M23726" s="9"/>
    </row>
    <row r="23727" spans="13:13" x14ac:dyDescent="0.3">
      <c r="M23727" s="9"/>
    </row>
    <row r="23728" spans="13:13" x14ac:dyDescent="0.3">
      <c r="M23728" s="9"/>
    </row>
    <row r="23729" spans="13:13" x14ac:dyDescent="0.3">
      <c r="M23729" s="9"/>
    </row>
    <row r="23730" spans="13:13" x14ac:dyDescent="0.3">
      <c r="M23730" s="9"/>
    </row>
    <row r="23731" spans="13:13" x14ac:dyDescent="0.3">
      <c r="M23731" s="9"/>
    </row>
    <row r="23732" spans="13:13" x14ac:dyDescent="0.3">
      <c r="M23732" s="9"/>
    </row>
    <row r="23733" spans="13:13" x14ac:dyDescent="0.3">
      <c r="M23733" s="9"/>
    </row>
    <row r="23734" spans="13:13" x14ac:dyDescent="0.3">
      <c r="M23734" s="9"/>
    </row>
    <row r="23735" spans="13:13" x14ac:dyDescent="0.3">
      <c r="M23735" s="9"/>
    </row>
    <row r="23736" spans="13:13" x14ac:dyDescent="0.3">
      <c r="M23736" s="9"/>
    </row>
    <row r="23737" spans="13:13" x14ac:dyDescent="0.3">
      <c r="M23737" s="9"/>
    </row>
    <row r="23738" spans="13:13" x14ac:dyDescent="0.3">
      <c r="M23738" s="9"/>
    </row>
    <row r="23739" spans="13:13" x14ac:dyDescent="0.3">
      <c r="M23739" s="9"/>
    </row>
    <row r="23740" spans="13:13" x14ac:dyDescent="0.3">
      <c r="M23740" s="9"/>
    </row>
    <row r="23741" spans="13:13" x14ac:dyDescent="0.3">
      <c r="M23741" s="9"/>
    </row>
    <row r="23742" spans="13:13" x14ac:dyDescent="0.3">
      <c r="M23742" s="9"/>
    </row>
    <row r="23743" spans="13:13" x14ac:dyDescent="0.3">
      <c r="M23743" s="9"/>
    </row>
    <row r="23744" spans="13:13" x14ac:dyDescent="0.3">
      <c r="M23744" s="9"/>
    </row>
    <row r="23745" spans="13:13" x14ac:dyDescent="0.3">
      <c r="M23745" s="9"/>
    </row>
    <row r="23746" spans="13:13" x14ac:dyDescent="0.3">
      <c r="M23746" s="9"/>
    </row>
    <row r="23747" spans="13:13" x14ac:dyDescent="0.3">
      <c r="M23747" s="9"/>
    </row>
    <row r="23748" spans="13:13" x14ac:dyDescent="0.3">
      <c r="M23748" s="9"/>
    </row>
    <row r="23749" spans="13:13" x14ac:dyDescent="0.3">
      <c r="M23749" s="9"/>
    </row>
    <row r="23750" spans="13:13" x14ac:dyDescent="0.3">
      <c r="M23750" s="9"/>
    </row>
    <row r="23751" spans="13:13" x14ac:dyDescent="0.3">
      <c r="M23751" s="9"/>
    </row>
    <row r="23752" spans="13:13" x14ac:dyDescent="0.3">
      <c r="M23752" s="9"/>
    </row>
    <row r="23753" spans="13:13" x14ac:dyDescent="0.3">
      <c r="M23753" s="9"/>
    </row>
    <row r="23754" spans="13:13" x14ac:dyDescent="0.3">
      <c r="M23754" s="9"/>
    </row>
    <row r="23755" spans="13:13" x14ac:dyDescent="0.3">
      <c r="M23755" s="9"/>
    </row>
    <row r="23756" spans="13:13" x14ac:dyDescent="0.3">
      <c r="M23756" s="9"/>
    </row>
    <row r="23757" spans="13:13" x14ac:dyDescent="0.3">
      <c r="M23757" s="9"/>
    </row>
    <row r="23758" spans="13:13" x14ac:dyDescent="0.3">
      <c r="M23758" s="9"/>
    </row>
    <row r="23759" spans="13:13" x14ac:dyDescent="0.3">
      <c r="M23759" s="9"/>
    </row>
    <row r="23760" spans="13:13" x14ac:dyDescent="0.3">
      <c r="M23760" s="9"/>
    </row>
    <row r="23761" spans="13:13" x14ac:dyDescent="0.3">
      <c r="M23761" s="9"/>
    </row>
    <row r="23762" spans="13:13" x14ac:dyDescent="0.3">
      <c r="M23762" s="9"/>
    </row>
    <row r="23763" spans="13:13" x14ac:dyDescent="0.3">
      <c r="M23763" s="9"/>
    </row>
    <row r="23764" spans="13:13" x14ac:dyDescent="0.3">
      <c r="M23764" s="9"/>
    </row>
    <row r="23765" spans="13:13" x14ac:dyDescent="0.3">
      <c r="M23765" s="9"/>
    </row>
    <row r="23766" spans="13:13" x14ac:dyDescent="0.3">
      <c r="M23766" s="9"/>
    </row>
    <row r="23767" spans="13:13" x14ac:dyDescent="0.3">
      <c r="M23767" s="9"/>
    </row>
    <row r="23768" spans="13:13" x14ac:dyDescent="0.3">
      <c r="M23768" s="9"/>
    </row>
    <row r="23769" spans="13:13" x14ac:dyDescent="0.3">
      <c r="M23769" s="9"/>
    </row>
    <row r="23770" spans="13:13" x14ac:dyDescent="0.3">
      <c r="M23770" s="9"/>
    </row>
    <row r="23771" spans="13:13" x14ac:dyDescent="0.3">
      <c r="M23771" s="9"/>
    </row>
    <row r="23772" spans="13:13" x14ac:dyDescent="0.3">
      <c r="M23772" s="9"/>
    </row>
    <row r="23773" spans="13:13" x14ac:dyDescent="0.3">
      <c r="M23773" s="9"/>
    </row>
    <row r="23774" spans="13:13" x14ac:dyDescent="0.3">
      <c r="M23774" s="9"/>
    </row>
    <row r="23775" spans="13:13" x14ac:dyDescent="0.3">
      <c r="M23775" s="9"/>
    </row>
    <row r="23776" spans="13:13" x14ac:dyDescent="0.3">
      <c r="M23776" s="9"/>
    </row>
    <row r="23777" spans="13:13" x14ac:dyDescent="0.3">
      <c r="M23777" s="9"/>
    </row>
    <row r="23778" spans="13:13" x14ac:dyDescent="0.3">
      <c r="M23778" s="9"/>
    </row>
    <row r="23779" spans="13:13" x14ac:dyDescent="0.3">
      <c r="M23779" s="9"/>
    </row>
    <row r="23780" spans="13:13" x14ac:dyDescent="0.3">
      <c r="M23780" s="9"/>
    </row>
    <row r="23781" spans="13:13" x14ac:dyDescent="0.3">
      <c r="M23781" s="9"/>
    </row>
    <row r="23782" spans="13:13" x14ac:dyDescent="0.3">
      <c r="M23782" s="9"/>
    </row>
    <row r="23783" spans="13:13" x14ac:dyDescent="0.3">
      <c r="M23783" s="9"/>
    </row>
    <row r="23784" spans="13:13" x14ac:dyDescent="0.3">
      <c r="M23784" s="9"/>
    </row>
    <row r="23785" spans="13:13" x14ac:dyDescent="0.3">
      <c r="M23785" s="9"/>
    </row>
    <row r="23786" spans="13:13" x14ac:dyDescent="0.3">
      <c r="M23786" s="9"/>
    </row>
    <row r="23787" spans="13:13" x14ac:dyDescent="0.3">
      <c r="M23787" s="9"/>
    </row>
    <row r="23788" spans="13:13" x14ac:dyDescent="0.3">
      <c r="M23788" s="9"/>
    </row>
    <row r="23789" spans="13:13" x14ac:dyDescent="0.3">
      <c r="M23789" s="9"/>
    </row>
    <row r="23790" spans="13:13" x14ac:dyDescent="0.3">
      <c r="M23790" s="9"/>
    </row>
    <row r="23791" spans="13:13" x14ac:dyDescent="0.3">
      <c r="M23791" s="9"/>
    </row>
    <row r="23792" spans="13:13" x14ac:dyDescent="0.3">
      <c r="M23792" s="9"/>
    </row>
    <row r="23793" spans="13:13" x14ac:dyDescent="0.3">
      <c r="M23793" s="9"/>
    </row>
    <row r="23794" spans="13:13" x14ac:dyDescent="0.3">
      <c r="M23794" s="9"/>
    </row>
    <row r="23795" spans="13:13" x14ac:dyDescent="0.3">
      <c r="M23795" s="9"/>
    </row>
    <row r="23796" spans="13:13" x14ac:dyDescent="0.3">
      <c r="M23796" s="9"/>
    </row>
    <row r="23797" spans="13:13" x14ac:dyDescent="0.3">
      <c r="M23797" s="9"/>
    </row>
    <row r="23798" spans="13:13" x14ac:dyDescent="0.3">
      <c r="M23798" s="9"/>
    </row>
    <row r="23799" spans="13:13" x14ac:dyDescent="0.3">
      <c r="M23799" s="9"/>
    </row>
    <row r="23800" spans="13:13" x14ac:dyDescent="0.3">
      <c r="M23800" s="9"/>
    </row>
    <row r="23801" spans="13:13" x14ac:dyDescent="0.3">
      <c r="M23801" s="9"/>
    </row>
    <row r="23802" spans="13:13" x14ac:dyDescent="0.3">
      <c r="M23802" s="9"/>
    </row>
    <row r="23803" spans="13:13" x14ac:dyDescent="0.3">
      <c r="M23803" s="9"/>
    </row>
    <row r="23804" spans="13:13" x14ac:dyDescent="0.3">
      <c r="M23804" s="9"/>
    </row>
    <row r="23805" spans="13:13" x14ac:dyDescent="0.3">
      <c r="M23805" s="9"/>
    </row>
    <row r="23806" spans="13:13" x14ac:dyDescent="0.3">
      <c r="M23806" s="9"/>
    </row>
    <row r="23807" spans="13:13" x14ac:dyDescent="0.3">
      <c r="M23807" s="9"/>
    </row>
    <row r="23808" spans="13:13" x14ac:dyDescent="0.3">
      <c r="M23808" s="9"/>
    </row>
    <row r="23809" spans="13:13" x14ac:dyDescent="0.3">
      <c r="M23809" s="9"/>
    </row>
    <row r="23810" spans="13:13" x14ac:dyDescent="0.3">
      <c r="M23810" s="9"/>
    </row>
    <row r="23811" spans="13:13" x14ac:dyDescent="0.3">
      <c r="M23811" s="9"/>
    </row>
    <row r="23812" spans="13:13" x14ac:dyDescent="0.3">
      <c r="M23812" s="9"/>
    </row>
    <row r="23813" spans="13:13" x14ac:dyDescent="0.3">
      <c r="M23813" s="9"/>
    </row>
    <row r="23814" spans="13:13" x14ac:dyDescent="0.3">
      <c r="M23814" s="9"/>
    </row>
    <row r="23815" spans="13:13" x14ac:dyDescent="0.3">
      <c r="M23815" s="9"/>
    </row>
    <row r="23816" spans="13:13" x14ac:dyDescent="0.3">
      <c r="M23816" s="9"/>
    </row>
    <row r="23817" spans="13:13" x14ac:dyDescent="0.3">
      <c r="M23817" s="9"/>
    </row>
    <row r="23818" spans="13:13" x14ac:dyDescent="0.3">
      <c r="M23818" s="9"/>
    </row>
    <row r="23819" spans="13:13" x14ac:dyDescent="0.3">
      <c r="M23819" s="9"/>
    </row>
    <row r="23820" spans="13:13" x14ac:dyDescent="0.3">
      <c r="M23820" s="9"/>
    </row>
    <row r="23821" spans="13:13" x14ac:dyDescent="0.3">
      <c r="M23821" s="9"/>
    </row>
    <row r="23822" spans="13:13" x14ac:dyDescent="0.3">
      <c r="M23822" s="9"/>
    </row>
    <row r="23823" spans="13:13" x14ac:dyDescent="0.3">
      <c r="M23823" s="9"/>
    </row>
    <row r="23824" spans="13:13" x14ac:dyDescent="0.3">
      <c r="M23824" s="9"/>
    </row>
    <row r="23825" spans="13:13" x14ac:dyDescent="0.3">
      <c r="M23825" s="9"/>
    </row>
    <row r="23826" spans="13:13" x14ac:dyDescent="0.3">
      <c r="M23826" s="9"/>
    </row>
    <row r="23827" spans="13:13" x14ac:dyDescent="0.3">
      <c r="M23827" s="9"/>
    </row>
    <row r="23828" spans="13:13" x14ac:dyDescent="0.3">
      <c r="M23828" s="9"/>
    </row>
    <row r="23829" spans="13:13" x14ac:dyDescent="0.3">
      <c r="M23829" s="9"/>
    </row>
    <row r="23830" spans="13:13" x14ac:dyDescent="0.3">
      <c r="M23830" s="9"/>
    </row>
    <row r="23831" spans="13:13" x14ac:dyDescent="0.3">
      <c r="M23831" s="9"/>
    </row>
    <row r="23832" spans="13:13" x14ac:dyDescent="0.3">
      <c r="M23832" s="9"/>
    </row>
    <row r="23833" spans="13:13" x14ac:dyDescent="0.3">
      <c r="M23833" s="9"/>
    </row>
    <row r="23834" spans="13:13" x14ac:dyDescent="0.3">
      <c r="M23834" s="9"/>
    </row>
    <row r="23835" spans="13:13" x14ac:dyDescent="0.3">
      <c r="M23835" s="9"/>
    </row>
    <row r="23836" spans="13:13" x14ac:dyDescent="0.3">
      <c r="M23836" s="9"/>
    </row>
    <row r="23837" spans="13:13" x14ac:dyDescent="0.3">
      <c r="M23837" s="9"/>
    </row>
    <row r="23838" spans="13:13" x14ac:dyDescent="0.3">
      <c r="M23838" s="9"/>
    </row>
    <row r="23839" spans="13:13" x14ac:dyDescent="0.3">
      <c r="M23839" s="9"/>
    </row>
    <row r="23840" spans="13:13" x14ac:dyDescent="0.3">
      <c r="M23840" s="9"/>
    </row>
    <row r="23841" spans="13:13" x14ac:dyDescent="0.3">
      <c r="M23841" s="9"/>
    </row>
    <row r="23842" spans="13:13" x14ac:dyDescent="0.3">
      <c r="M23842" s="9"/>
    </row>
    <row r="23843" spans="13:13" x14ac:dyDescent="0.3">
      <c r="M23843" s="9"/>
    </row>
    <row r="23844" spans="13:13" x14ac:dyDescent="0.3">
      <c r="M23844" s="9"/>
    </row>
    <row r="23845" spans="13:13" x14ac:dyDescent="0.3">
      <c r="M23845" s="9"/>
    </row>
    <row r="23846" spans="13:13" x14ac:dyDescent="0.3">
      <c r="M23846" s="9"/>
    </row>
    <row r="23847" spans="13:13" x14ac:dyDescent="0.3">
      <c r="M23847" s="9"/>
    </row>
    <row r="23848" spans="13:13" x14ac:dyDescent="0.3">
      <c r="M23848" s="9"/>
    </row>
    <row r="23849" spans="13:13" x14ac:dyDescent="0.3">
      <c r="M23849" s="9"/>
    </row>
    <row r="23850" spans="13:13" x14ac:dyDescent="0.3">
      <c r="M23850" s="9"/>
    </row>
    <row r="23851" spans="13:13" x14ac:dyDescent="0.3">
      <c r="M23851" s="9"/>
    </row>
    <row r="23852" spans="13:13" x14ac:dyDescent="0.3">
      <c r="M23852" s="9"/>
    </row>
    <row r="23853" spans="13:13" x14ac:dyDescent="0.3">
      <c r="M23853" s="9"/>
    </row>
    <row r="23854" spans="13:13" x14ac:dyDescent="0.3">
      <c r="M23854" s="9"/>
    </row>
    <row r="23855" spans="13:13" x14ac:dyDescent="0.3">
      <c r="M23855" s="9"/>
    </row>
    <row r="23856" spans="13:13" x14ac:dyDescent="0.3">
      <c r="M23856" s="9"/>
    </row>
    <row r="23857" spans="13:13" x14ac:dyDescent="0.3">
      <c r="M23857" s="9"/>
    </row>
    <row r="23858" spans="13:13" x14ac:dyDescent="0.3">
      <c r="M23858" s="9"/>
    </row>
    <row r="23859" spans="13:13" x14ac:dyDescent="0.3">
      <c r="M23859" s="9"/>
    </row>
    <row r="23860" spans="13:13" x14ac:dyDescent="0.3">
      <c r="M23860" s="9"/>
    </row>
    <row r="23861" spans="13:13" x14ac:dyDescent="0.3">
      <c r="M23861" s="9"/>
    </row>
    <row r="23862" spans="13:13" x14ac:dyDescent="0.3">
      <c r="M23862" s="9"/>
    </row>
    <row r="23863" spans="13:13" x14ac:dyDescent="0.3">
      <c r="M23863" s="9"/>
    </row>
    <row r="23864" spans="13:13" x14ac:dyDescent="0.3">
      <c r="M23864" s="9"/>
    </row>
    <row r="23865" spans="13:13" x14ac:dyDescent="0.3">
      <c r="M23865" s="9"/>
    </row>
    <row r="23866" spans="13:13" x14ac:dyDescent="0.3">
      <c r="M23866" s="9"/>
    </row>
    <row r="23867" spans="13:13" x14ac:dyDescent="0.3">
      <c r="M23867" s="9"/>
    </row>
    <row r="23868" spans="13:13" x14ac:dyDescent="0.3">
      <c r="M23868" s="9"/>
    </row>
    <row r="23869" spans="13:13" x14ac:dyDescent="0.3">
      <c r="M23869" s="9"/>
    </row>
    <row r="23870" spans="13:13" x14ac:dyDescent="0.3">
      <c r="M23870" s="9"/>
    </row>
    <row r="23871" spans="13:13" x14ac:dyDescent="0.3">
      <c r="M23871" s="9"/>
    </row>
    <row r="23872" spans="13:13" x14ac:dyDescent="0.3">
      <c r="M23872" s="9"/>
    </row>
    <row r="23873" spans="13:13" x14ac:dyDescent="0.3">
      <c r="M23873" s="9"/>
    </row>
    <row r="23874" spans="13:13" x14ac:dyDescent="0.3">
      <c r="M23874" s="9"/>
    </row>
    <row r="23875" spans="13:13" x14ac:dyDescent="0.3">
      <c r="M23875" s="9"/>
    </row>
    <row r="23876" spans="13:13" x14ac:dyDescent="0.3">
      <c r="M23876" s="9"/>
    </row>
    <row r="23877" spans="13:13" x14ac:dyDescent="0.3">
      <c r="M23877" s="9"/>
    </row>
    <row r="23878" spans="13:13" x14ac:dyDescent="0.3">
      <c r="M23878" s="9"/>
    </row>
    <row r="23879" spans="13:13" x14ac:dyDescent="0.3">
      <c r="M23879" s="9"/>
    </row>
    <row r="23880" spans="13:13" x14ac:dyDescent="0.3">
      <c r="M23880" s="9"/>
    </row>
    <row r="23881" spans="13:13" x14ac:dyDescent="0.3">
      <c r="M23881" s="9"/>
    </row>
    <row r="23882" spans="13:13" x14ac:dyDescent="0.3">
      <c r="M23882" s="9"/>
    </row>
    <row r="23883" spans="13:13" x14ac:dyDescent="0.3">
      <c r="M23883" s="9"/>
    </row>
    <row r="23884" spans="13:13" x14ac:dyDescent="0.3">
      <c r="M23884" s="9"/>
    </row>
    <row r="23885" spans="13:13" x14ac:dyDescent="0.3">
      <c r="M23885" s="9"/>
    </row>
    <row r="23886" spans="13:13" x14ac:dyDescent="0.3">
      <c r="M23886" s="9"/>
    </row>
    <row r="23887" spans="13:13" x14ac:dyDescent="0.3">
      <c r="M23887" s="9"/>
    </row>
    <row r="23888" spans="13:13" x14ac:dyDescent="0.3">
      <c r="M23888" s="9"/>
    </row>
    <row r="23889" spans="13:13" x14ac:dyDescent="0.3">
      <c r="M23889" s="9"/>
    </row>
    <row r="23890" spans="13:13" x14ac:dyDescent="0.3">
      <c r="M23890" s="9"/>
    </row>
    <row r="23891" spans="13:13" x14ac:dyDescent="0.3">
      <c r="M23891" s="9"/>
    </row>
    <row r="23892" spans="13:13" x14ac:dyDescent="0.3">
      <c r="M23892" s="9"/>
    </row>
    <row r="23893" spans="13:13" x14ac:dyDescent="0.3">
      <c r="M23893" s="9"/>
    </row>
    <row r="23894" spans="13:13" x14ac:dyDescent="0.3">
      <c r="M23894" s="9"/>
    </row>
    <row r="23895" spans="13:13" x14ac:dyDescent="0.3">
      <c r="M23895" s="9"/>
    </row>
    <row r="23896" spans="13:13" x14ac:dyDescent="0.3">
      <c r="M23896" s="9"/>
    </row>
    <row r="23897" spans="13:13" x14ac:dyDescent="0.3">
      <c r="M23897" s="9"/>
    </row>
    <row r="23898" spans="13:13" x14ac:dyDescent="0.3">
      <c r="M23898" s="9"/>
    </row>
    <row r="23899" spans="13:13" x14ac:dyDescent="0.3">
      <c r="M23899" s="9"/>
    </row>
    <row r="23900" spans="13:13" x14ac:dyDescent="0.3">
      <c r="M23900" s="9"/>
    </row>
    <row r="23901" spans="13:13" x14ac:dyDescent="0.3">
      <c r="M23901" s="9"/>
    </row>
    <row r="23902" spans="13:13" x14ac:dyDescent="0.3">
      <c r="M23902" s="9"/>
    </row>
    <row r="23903" spans="13:13" x14ac:dyDescent="0.3">
      <c r="M23903" s="9"/>
    </row>
    <row r="23904" spans="13:13" x14ac:dyDescent="0.3">
      <c r="M23904" s="9"/>
    </row>
    <row r="23905" spans="13:13" x14ac:dyDescent="0.3">
      <c r="M23905" s="9"/>
    </row>
    <row r="23906" spans="13:13" x14ac:dyDescent="0.3">
      <c r="M23906" s="9"/>
    </row>
    <row r="23907" spans="13:13" x14ac:dyDescent="0.3">
      <c r="M23907" s="9"/>
    </row>
    <row r="23908" spans="13:13" x14ac:dyDescent="0.3">
      <c r="M23908" s="9"/>
    </row>
    <row r="23909" spans="13:13" x14ac:dyDescent="0.3">
      <c r="M23909" s="9"/>
    </row>
    <row r="23910" spans="13:13" x14ac:dyDescent="0.3">
      <c r="M23910" s="9"/>
    </row>
    <row r="23911" spans="13:13" x14ac:dyDescent="0.3">
      <c r="M23911" s="9"/>
    </row>
    <row r="23912" spans="13:13" x14ac:dyDescent="0.3">
      <c r="M23912" s="9"/>
    </row>
    <row r="23913" spans="13:13" x14ac:dyDescent="0.3">
      <c r="M23913" s="9"/>
    </row>
    <row r="23914" spans="13:13" x14ac:dyDescent="0.3">
      <c r="M23914" s="9"/>
    </row>
    <row r="23915" spans="13:13" x14ac:dyDescent="0.3">
      <c r="M23915" s="9"/>
    </row>
    <row r="23916" spans="13:13" x14ac:dyDescent="0.3">
      <c r="M23916" s="9"/>
    </row>
    <row r="23917" spans="13:13" x14ac:dyDescent="0.3">
      <c r="M23917" s="9"/>
    </row>
    <row r="23918" spans="13:13" x14ac:dyDescent="0.3">
      <c r="M23918" s="9"/>
    </row>
    <row r="23919" spans="13:13" x14ac:dyDescent="0.3">
      <c r="M23919" s="9"/>
    </row>
    <row r="23920" spans="13:13" x14ac:dyDescent="0.3">
      <c r="M23920" s="9"/>
    </row>
    <row r="23921" spans="13:13" x14ac:dyDescent="0.3">
      <c r="M23921" s="9"/>
    </row>
    <row r="23922" spans="13:13" x14ac:dyDescent="0.3">
      <c r="M23922" s="9"/>
    </row>
    <row r="23923" spans="13:13" x14ac:dyDescent="0.3">
      <c r="M23923" s="9"/>
    </row>
    <row r="23924" spans="13:13" x14ac:dyDescent="0.3">
      <c r="M23924" s="9"/>
    </row>
    <row r="23925" spans="13:13" x14ac:dyDescent="0.3">
      <c r="M23925" s="9"/>
    </row>
    <row r="23926" spans="13:13" x14ac:dyDescent="0.3">
      <c r="M23926" s="9"/>
    </row>
    <row r="23927" spans="13:13" x14ac:dyDescent="0.3">
      <c r="M23927" s="9"/>
    </row>
    <row r="23928" spans="13:13" x14ac:dyDescent="0.3">
      <c r="M23928" s="9"/>
    </row>
    <row r="23929" spans="13:13" x14ac:dyDescent="0.3">
      <c r="M23929" s="9"/>
    </row>
    <row r="23930" spans="13:13" x14ac:dyDescent="0.3">
      <c r="M23930" s="9"/>
    </row>
    <row r="23931" spans="13:13" x14ac:dyDescent="0.3">
      <c r="M23931" s="9"/>
    </row>
    <row r="23932" spans="13:13" x14ac:dyDescent="0.3">
      <c r="M23932" s="9"/>
    </row>
    <row r="23933" spans="13:13" x14ac:dyDescent="0.3">
      <c r="M23933" s="9"/>
    </row>
    <row r="23934" spans="13:13" x14ac:dyDescent="0.3">
      <c r="M23934" s="9"/>
    </row>
    <row r="23935" spans="13:13" x14ac:dyDescent="0.3">
      <c r="M23935" s="9"/>
    </row>
    <row r="23936" spans="13:13" x14ac:dyDescent="0.3">
      <c r="M23936" s="9"/>
    </row>
    <row r="23937" spans="13:13" x14ac:dyDescent="0.3">
      <c r="M23937" s="9"/>
    </row>
    <row r="23938" spans="13:13" x14ac:dyDescent="0.3">
      <c r="M23938" s="9"/>
    </row>
    <row r="23939" spans="13:13" x14ac:dyDescent="0.3">
      <c r="M23939" s="9"/>
    </row>
    <row r="23940" spans="13:13" x14ac:dyDescent="0.3">
      <c r="M23940" s="9"/>
    </row>
    <row r="23941" spans="13:13" x14ac:dyDescent="0.3">
      <c r="M23941" s="9"/>
    </row>
    <row r="23942" spans="13:13" x14ac:dyDescent="0.3">
      <c r="M23942" s="9"/>
    </row>
    <row r="23943" spans="13:13" x14ac:dyDescent="0.3">
      <c r="M23943" s="9"/>
    </row>
    <row r="23944" spans="13:13" x14ac:dyDescent="0.3">
      <c r="M23944" s="9"/>
    </row>
    <row r="23945" spans="13:13" x14ac:dyDescent="0.3">
      <c r="M23945" s="9"/>
    </row>
    <row r="23946" spans="13:13" x14ac:dyDescent="0.3">
      <c r="M23946" s="9"/>
    </row>
    <row r="23947" spans="13:13" x14ac:dyDescent="0.3">
      <c r="M23947" s="9"/>
    </row>
    <row r="23948" spans="13:13" x14ac:dyDescent="0.3">
      <c r="M23948" s="9"/>
    </row>
    <row r="23949" spans="13:13" x14ac:dyDescent="0.3">
      <c r="M23949" s="9"/>
    </row>
    <row r="23950" spans="13:13" x14ac:dyDescent="0.3">
      <c r="M23950" s="9"/>
    </row>
    <row r="23951" spans="13:13" x14ac:dyDescent="0.3">
      <c r="M23951" s="9"/>
    </row>
    <row r="23952" spans="13:13" x14ac:dyDescent="0.3">
      <c r="M23952" s="9"/>
    </row>
    <row r="23953" spans="13:13" x14ac:dyDescent="0.3">
      <c r="M23953" s="9"/>
    </row>
    <row r="23954" spans="13:13" x14ac:dyDescent="0.3">
      <c r="M23954" s="9"/>
    </row>
    <row r="23955" spans="13:13" x14ac:dyDescent="0.3">
      <c r="M23955" s="9"/>
    </row>
    <row r="23956" spans="13:13" x14ac:dyDescent="0.3">
      <c r="M23956" s="9"/>
    </row>
    <row r="23957" spans="13:13" x14ac:dyDescent="0.3">
      <c r="M23957" s="9"/>
    </row>
    <row r="23958" spans="13:13" x14ac:dyDescent="0.3">
      <c r="M23958" s="9"/>
    </row>
    <row r="23959" spans="13:13" x14ac:dyDescent="0.3">
      <c r="M23959" s="9"/>
    </row>
    <row r="23960" spans="13:13" x14ac:dyDescent="0.3">
      <c r="M23960" s="9"/>
    </row>
    <row r="23961" spans="13:13" x14ac:dyDescent="0.3">
      <c r="M23961" s="9"/>
    </row>
    <row r="23962" spans="13:13" x14ac:dyDescent="0.3">
      <c r="M23962" s="9"/>
    </row>
    <row r="23963" spans="13:13" x14ac:dyDescent="0.3">
      <c r="M23963" s="9"/>
    </row>
    <row r="23964" spans="13:13" x14ac:dyDescent="0.3">
      <c r="M23964" s="9"/>
    </row>
    <row r="23965" spans="13:13" x14ac:dyDescent="0.3">
      <c r="M23965" s="9"/>
    </row>
    <row r="23966" spans="13:13" x14ac:dyDescent="0.3">
      <c r="M23966" s="9"/>
    </row>
    <row r="23967" spans="13:13" x14ac:dyDescent="0.3">
      <c r="M23967" s="9"/>
    </row>
    <row r="23968" spans="13:13" x14ac:dyDescent="0.3">
      <c r="M23968" s="9"/>
    </row>
    <row r="23969" spans="13:13" x14ac:dyDescent="0.3">
      <c r="M23969" s="9"/>
    </row>
    <row r="23970" spans="13:13" x14ac:dyDescent="0.3">
      <c r="M23970" s="9"/>
    </row>
    <row r="23971" spans="13:13" x14ac:dyDescent="0.3">
      <c r="M23971" s="9"/>
    </row>
    <row r="23972" spans="13:13" x14ac:dyDescent="0.3">
      <c r="M23972" s="9"/>
    </row>
    <row r="23973" spans="13:13" x14ac:dyDescent="0.3">
      <c r="M23973" s="9"/>
    </row>
    <row r="23974" spans="13:13" x14ac:dyDescent="0.3">
      <c r="M23974" s="9"/>
    </row>
    <row r="23975" spans="13:13" x14ac:dyDescent="0.3">
      <c r="M23975" s="9"/>
    </row>
    <row r="23976" spans="13:13" x14ac:dyDescent="0.3">
      <c r="M23976" s="9"/>
    </row>
    <row r="23977" spans="13:13" x14ac:dyDescent="0.3">
      <c r="M23977" s="9"/>
    </row>
    <row r="23978" spans="13:13" x14ac:dyDescent="0.3">
      <c r="M23978" s="9"/>
    </row>
    <row r="23979" spans="13:13" x14ac:dyDescent="0.3">
      <c r="M23979" s="9"/>
    </row>
    <row r="23980" spans="13:13" x14ac:dyDescent="0.3">
      <c r="M23980" s="9"/>
    </row>
    <row r="23981" spans="13:13" x14ac:dyDescent="0.3">
      <c r="M23981" s="9"/>
    </row>
    <row r="23982" spans="13:13" x14ac:dyDescent="0.3">
      <c r="M23982" s="9"/>
    </row>
    <row r="23983" spans="13:13" x14ac:dyDescent="0.3">
      <c r="M23983" s="9"/>
    </row>
    <row r="23984" spans="13:13" x14ac:dyDescent="0.3">
      <c r="M23984" s="9"/>
    </row>
    <row r="23985" spans="13:13" x14ac:dyDescent="0.3">
      <c r="M23985" s="9"/>
    </row>
    <row r="23986" spans="13:13" x14ac:dyDescent="0.3">
      <c r="M23986" s="9"/>
    </row>
    <row r="23987" spans="13:13" x14ac:dyDescent="0.3">
      <c r="M23987" s="9"/>
    </row>
    <row r="23988" spans="13:13" x14ac:dyDescent="0.3">
      <c r="M23988" s="9"/>
    </row>
    <row r="23989" spans="13:13" x14ac:dyDescent="0.3">
      <c r="M23989" s="9"/>
    </row>
    <row r="23990" spans="13:13" x14ac:dyDescent="0.3">
      <c r="M23990" s="9"/>
    </row>
    <row r="23991" spans="13:13" x14ac:dyDescent="0.3">
      <c r="M23991" s="9"/>
    </row>
    <row r="23992" spans="13:13" x14ac:dyDescent="0.3">
      <c r="M23992" s="9"/>
    </row>
    <row r="23993" spans="13:13" x14ac:dyDescent="0.3">
      <c r="M23993" s="9"/>
    </row>
    <row r="23994" spans="13:13" x14ac:dyDescent="0.3">
      <c r="M23994" s="9"/>
    </row>
    <row r="23995" spans="13:13" x14ac:dyDescent="0.3">
      <c r="M23995" s="9"/>
    </row>
    <row r="23996" spans="13:13" x14ac:dyDescent="0.3">
      <c r="M23996" s="9"/>
    </row>
    <row r="23997" spans="13:13" x14ac:dyDescent="0.3">
      <c r="M23997" s="9"/>
    </row>
    <row r="23998" spans="13:13" x14ac:dyDescent="0.3">
      <c r="M23998" s="9"/>
    </row>
    <row r="23999" spans="13:13" x14ac:dyDescent="0.3">
      <c r="M23999" s="9"/>
    </row>
    <row r="24000" spans="13:13" x14ac:dyDescent="0.3">
      <c r="M24000" s="9"/>
    </row>
    <row r="24001" spans="13:13" x14ac:dyDescent="0.3">
      <c r="M24001" s="9"/>
    </row>
    <row r="24002" spans="13:13" x14ac:dyDescent="0.3">
      <c r="M24002" s="9"/>
    </row>
    <row r="24003" spans="13:13" x14ac:dyDescent="0.3">
      <c r="M24003" s="9"/>
    </row>
    <row r="24004" spans="13:13" x14ac:dyDescent="0.3">
      <c r="M24004" s="9"/>
    </row>
    <row r="24005" spans="13:13" x14ac:dyDescent="0.3">
      <c r="M24005" s="9"/>
    </row>
    <row r="24006" spans="13:13" x14ac:dyDescent="0.3">
      <c r="M24006" s="9"/>
    </row>
    <row r="24007" spans="13:13" x14ac:dyDescent="0.3">
      <c r="M24007" s="9"/>
    </row>
    <row r="24008" spans="13:13" x14ac:dyDescent="0.3">
      <c r="M24008" s="9"/>
    </row>
    <row r="24009" spans="13:13" x14ac:dyDescent="0.3">
      <c r="M24009" s="9"/>
    </row>
    <row r="24010" spans="13:13" x14ac:dyDescent="0.3">
      <c r="M24010" s="9"/>
    </row>
    <row r="24011" spans="13:13" x14ac:dyDescent="0.3">
      <c r="M24011" s="9"/>
    </row>
    <row r="24012" spans="13:13" x14ac:dyDescent="0.3">
      <c r="M24012" s="9"/>
    </row>
    <row r="24013" spans="13:13" x14ac:dyDescent="0.3">
      <c r="M24013" s="9"/>
    </row>
    <row r="24014" spans="13:13" x14ac:dyDescent="0.3">
      <c r="M24014" s="9"/>
    </row>
    <row r="24015" spans="13:13" x14ac:dyDescent="0.3">
      <c r="M24015" s="9"/>
    </row>
    <row r="24016" spans="13:13" x14ac:dyDescent="0.3">
      <c r="M24016" s="9"/>
    </row>
    <row r="24017" spans="13:13" x14ac:dyDescent="0.3">
      <c r="M24017" s="9"/>
    </row>
    <row r="24018" spans="13:13" x14ac:dyDescent="0.3">
      <c r="M24018" s="9"/>
    </row>
    <row r="24019" spans="13:13" x14ac:dyDescent="0.3">
      <c r="M24019" s="9"/>
    </row>
    <row r="24020" spans="13:13" x14ac:dyDescent="0.3">
      <c r="M24020" s="9"/>
    </row>
    <row r="24021" spans="13:13" x14ac:dyDescent="0.3">
      <c r="M24021" s="9"/>
    </row>
    <row r="24022" spans="13:13" x14ac:dyDescent="0.3">
      <c r="M24022" s="9"/>
    </row>
    <row r="24023" spans="13:13" x14ac:dyDescent="0.3">
      <c r="M24023" s="9"/>
    </row>
    <row r="24024" spans="13:13" x14ac:dyDescent="0.3">
      <c r="M24024" s="9"/>
    </row>
    <row r="24025" spans="13:13" x14ac:dyDescent="0.3">
      <c r="M24025" s="9"/>
    </row>
    <row r="24026" spans="13:13" x14ac:dyDescent="0.3">
      <c r="M24026" s="9"/>
    </row>
    <row r="24027" spans="13:13" x14ac:dyDescent="0.3">
      <c r="M24027" s="9"/>
    </row>
    <row r="24028" spans="13:13" x14ac:dyDescent="0.3">
      <c r="M24028" s="9"/>
    </row>
    <row r="24029" spans="13:13" x14ac:dyDescent="0.3">
      <c r="M24029" s="9"/>
    </row>
    <row r="24030" spans="13:13" x14ac:dyDescent="0.3">
      <c r="M24030" s="9"/>
    </row>
    <row r="24031" spans="13:13" x14ac:dyDescent="0.3">
      <c r="M24031" s="9"/>
    </row>
    <row r="24032" spans="13:13" x14ac:dyDescent="0.3">
      <c r="M24032" s="9"/>
    </row>
    <row r="24033" spans="13:13" x14ac:dyDescent="0.3">
      <c r="M24033" s="9"/>
    </row>
    <row r="24034" spans="13:13" x14ac:dyDescent="0.3">
      <c r="M24034" s="9"/>
    </row>
    <row r="24035" spans="13:13" x14ac:dyDescent="0.3">
      <c r="M24035" s="9"/>
    </row>
    <row r="24036" spans="13:13" x14ac:dyDescent="0.3">
      <c r="M24036" s="9"/>
    </row>
    <row r="24037" spans="13:13" x14ac:dyDescent="0.3">
      <c r="M24037" s="9"/>
    </row>
    <row r="24038" spans="13:13" x14ac:dyDescent="0.3">
      <c r="M24038" s="9"/>
    </row>
    <row r="24039" spans="13:13" x14ac:dyDescent="0.3">
      <c r="M24039" s="9"/>
    </row>
    <row r="24040" spans="13:13" x14ac:dyDescent="0.3">
      <c r="M24040" s="9"/>
    </row>
    <row r="24041" spans="13:13" x14ac:dyDescent="0.3">
      <c r="M24041" s="9"/>
    </row>
    <row r="24042" spans="13:13" x14ac:dyDescent="0.3">
      <c r="M24042" s="9"/>
    </row>
    <row r="24043" spans="13:13" x14ac:dyDescent="0.3">
      <c r="M24043" s="9"/>
    </row>
    <row r="24044" spans="13:13" x14ac:dyDescent="0.3">
      <c r="M24044" s="9"/>
    </row>
    <row r="24045" spans="13:13" x14ac:dyDescent="0.3">
      <c r="M24045" s="9"/>
    </row>
    <row r="24046" spans="13:13" x14ac:dyDescent="0.3">
      <c r="M24046" s="9"/>
    </row>
    <row r="24047" spans="13:13" x14ac:dyDescent="0.3">
      <c r="M24047" s="9"/>
    </row>
    <row r="24048" spans="13:13" x14ac:dyDescent="0.3">
      <c r="M24048" s="9"/>
    </row>
    <row r="24049" spans="13:13" x14ac:dyDescent="0.3">
      <c r="M24049" s="9"/>
    </row>
    <row r="24050" spans="13:13" x14ac:dyDescent="0.3">
      <c r="M24050" s="9"/>
    </row>
    <row r="24051" spans="13:13" x14ac:dyDescent="0.3">
      <c r="M24051" s="9"/>
    </row>
    <row r="24052" spans="13:13" x14ac:dyDescent="0.3">
      <c r="M24052" s="9"/>
    </row>
    <row r="24053" spans="13:13" x14ac:dyDescent="0.3">
      <c r="M24053" s="9"/>
    </row>
    <row r="24054" spans="13:13" x14ac:dyDescent="0.3">
      <c r="M24054" s="9"/>
    </row>
    <row r="24055" spans="13:13" x14ac:dyDescent="0.3">
      <c r="M24055" s="9"/>
    </row>
    <row r="24056" spans="13:13" x14ac:dyDescent="0.3">
      <c r="M24056" s="9"/>
    </row>
    <row r="24057" spans="13:13" x14ac:dyDescent="0.3">
      <c r="M24057" s="9"/>
    </row>
    <row r="24058" spans="13:13" x14ac:dyDescent="0.3">
      <c r="M24058" s="9"/>
    </row>
    <row r="24059" spans="13:13" x14ac:dyDescent="0.3">
      <c r="M24059" s="9"/>
    </row>
    <row r="24060" spans="13:13" x14ac:dyDescent="0.3">
      <c r="M24060" s="9"/>
    </row>
    <row r="24061" spans="13:13" x14ac:dyDescent="0.3">
      <c r="M24061" s="9"/>
    </row>
    <row r="24062" spans="13:13" x14ac:dyDescent="0.3">
      <c r="M24062" s="9"/>
    </row>
    <row r="24063" spans="13:13" x14ac:dyDescent="0.3">
      <c r="M24063" s="9"/>
    </row>
    <row r="24064" spans="13:13" x14ac:dyDescent="0.3">
      <c r="M24064" s="9"/>
    </row>
    <row r="24065" spans="13:13" x14ac:dyDescent="0.3">
      <c r="M24065" s="9"/>
    </row>
    <row r="24066" spans="13:13" x14ac:dyDescent="0.3">
      <c r="M24066" s="9"/>
    </row>
    <row r="24067" spans="13:13" x14ac:dyDescent="0.3">
      <c r="M24067" s="9"/>
    </row>
    <row r="24068" spans="13:13" x14ac:dyDescent="0.3">
      <c r="M24068" s="9"/>
    </row>
    <row r="24069" spans="13:13" x14ac:dyDescent="0.3">
      <c r="M24069" s="9"/>
    </row>
    <row r="24070" spans="13:13" x14ac:dyDescent="0.3">
      <c r="M24070" s="9"/>
    </row>
    <row r="24071" spans="13:13" x14ac:dyDescent="0.3">
      <c r="M24071" s="9"/>
    </row>
    <row r="24072" spans="13:13" x14ac:dyDescent="0.3">
      <c r="M24072" s="9"/>
    </row>
    <row r="24073" spans="13:13" x14ac:dyDescent="0.3">
      <c r="M24073" s="9"/>
    </row>
    <row r="24074" spans="13:13" x14ac:dyDescent="0.3">
      <c r="M24074" s="9"/>
    </row>
    <row r="24075" spans="13:13" x14ac:dyDescent="0.3">
      <c r="M24075" s="9"/>
    </row>
    <row r="24076" spans="13:13" x14ac:dyDescent="0.3">
      <c r="M24076" s="9"/>
    </row>
    <row r="24077" spans="13:13" x14ac:dyDescent="0.3">
      <c r="M24077" s="9"/>
    </row>
    <row r="24078" spans="13:13" x14ac:dyDescent="0.3">
      <c r="M24078" s="9"/>
    </row>
    <row r="24079" spans="13:13" x14ac:dyDescent="0.3">
      <c r="M24079" s="9"/>
    </row>
    <row r="24080" spans="13:13" x14ac:dyDescent="0.3">
      <c r="M24080" s="9"/>
    </row>
    <row r="24081" spans="13:13" x14ac:dyDescent="0.3">
      <c r="M24081" s="9"/>
    </row>
    <row r="24082" spans="13:13" x14ac:dyDescent="0.3">
      <c r="M24082" s="9"/>
    </row>
    <row r="24083" spans="13:13" x14ac:dyDescent="0.3">
      <c r="M24083" s="9"/>
    </row>
    <row r="24084" spans="13:13" x14ac:dyDescent="0.3">
      <c r="M24084" s="9"/>
    </row>
    <row r="24085" spans="13:13" x14ac:dyDescent="0.3">
      <c r="M24085" s="9"/>
    </row>
    <row r="24086" spans="13:13" x14ac:dyDescent="0.3">
      <c r="M24086" s="9"/>
    </row>
    <row r="24087" spans="13:13" x14ac:dyDescent="0.3">
      <c r="M24087" s="9"/>
    </row>
    <row r="24088" spans="13:13" x14ac:dyDescent="0.3">
      <c r="M24088" s="9"/>
    </row>
    <row r="24089" spans="13:13" x14ac:dyDescent="0.3">
      <c r="M24089" s="9"/>
    </row>
    <row r="24090" spans="13:13" x14ac:dyDescent="0.3">
      <c r="M24090" s="9"/>
    </row>
    <row r="24091" spans="13:13" x14ac:dyDescent="0.3">
      <c r="M24091" s="9"/>
    </row>
    <row r="24092" spans="13:13" x14ac:dyDescent="0.3">
      <c r="M24092" s="9"/>
    </row>
    <row r="24093" spans="13:13" x14ac:dyDescent="0.3">
      <c r="M24093" s="9"/>
    </row>
    <row r="24094" spans="13:13" x14ac:dyDescent="0.3">
      <c r="M24094" s="9"/>
    </row>
    <row r="24095" spans="13:13" x14ac:dyDescent="0.3">
      <c r="M24095" s="9"/>
    </row>
    <row r="24096" spans="13:13" x14ac:dyDescent="0.3">
      <c r="M24096" s="9"/>
    </row>
    <row r="24097" spans="13:13" x14ac:dyDescent="0.3">
      <c r="M24097" s="9"/>
    </row>
    <row r="24098" spans="13:13" x14ac:dyDescent="0.3">
      <c r="M24098" s="9"/>
    </row>
    <row r="24099" spans="13:13" x14ac:dyDescent="0.3">
      <c r="M24099" s="9"/>
    </row>
    <row r="24100" spans="13:13" x14ac:dyDescent="0.3">
      <c r="M24100" s="9"/>
    </row>
    <row r="24101" spans="13:13" x14ac:dyDescent="0.3">
      <c r="M24101" s="9"/>
    </row>
    <row r="24102" spans="13:13" x14ac:dyDescent="0.3">
      <c r="M24102" s="9"/>
    </row>
    <row r="24103" spans="13:13" x14ac:dyDescent="0.3">
      <c r="M24103" s="9"/>
    </row>
    <row r="24104" spans="13:13" x14ac:dyDescent="0.3">
      <c r="M24104" s="9"/>
    </row>
    <row r="24105" spans="13:13" x14ac:dyDescent="0.3">
      <c r="M24105" s="9"/>
    </row>
    <row r="24106" spans="13:13" x14ac:dyDescent="0.3">
      <c r="M24106" s="9"/>
    </row>
    <row r="24107" spans="13:13" x14ac:dyDescent="0.3">
      <c r="M24107" s="9"/>
    </row>
    <row r="24108" spans="13:13" x14ac:dyDescent="0.3">
      <c r="M24108" s="9"/>
    </row>
    <row r="24109" spans="13:13" x14ac:dyDescent="0.3">
      <c r="M24109" s="9"/>
    </row>
    <row r="24110" spans="13:13" x14ac:dyDescent="0.3">
      <c r="M24110" s="9"/>
    </row>
    <row r="24111" spans="13:13" x14ac:dyDescent="0.3">
      <c r="M24111" s="9"/>
    </row>
    <row r="24112" spans="13:13" x14ac:dyDescent="0.3">
      <c r="M24112" s="9"/>
    </row>
    <row r="24113" spans="13:13" x14ac:dyDescent="0.3">
      <c r="M24113" s="9"/>
    </row>
    <row r="24114" spans="13:13" x14ac:dyDescent="0.3">
      <c r="M24114" s="9"/>
    </row>
    <row r="24115" spans="13:13" x14ac:dyDescent="0.3">
      <c r="M24115" s="9"/>
    </row>
    <row r="24116" spans="13:13" x14ac:dyDescent="0.3">
      <c r="M24116" s="9"/>
    </row>
    <row r="24117" spans="13:13" x14ac:dyDescent="0.3">
      <c r="M24117" s="9"/>
    </row>
    <row r="24118" spans="13:13" x14ac:dyDescent="0.3">
      <c r="M24118" s="9"/>
    </row>
    <row r="24119" spans="13:13" x14ac:dyDescent="0.3">
      <c r="M24119" s="9"/>
    </row>
    <row r="24120" spans="13:13" x14ac:dyDescent="0.3">
      <c r="M24120" s="9"/>
    </row>
    <row r="24121" spans="13:13" x14ac:dyDescent="0.3">
      <c r="M24121" s="9"/>
    </row>
    <row r="24122" spans="13:13" x14ac:dyDescent="0.3">
      <c r="M24122" s="9"/>
    </row>
    <row r="24123" spans="13:13" x14ac:dyDescent="0.3">
      <c r="M24123" s="9"/>
    </row>
    <row r="24124" spans="13:13" x14ac:dyDescent="0.3">
      <c r="M24124" s="9"/>
    </row>
    <row r="24125" spans="13:13" x14ac:dyDescent="0.3">
      <c r="M24125" s="9"/>
    </row>
    <row r="24126" spans="13:13" x14ac:dyDescent="0.3">
      <c r="M24126" s="9"/>
    </row>
    <row r="24127" spans="13:13" x14ac:dyDescent="0.3">
      <c r="M24127" s="9"/>
    </row>
    <row r="24128" spans="13:13" x14ac:dyDescent="0.3">
      <c r="M24128" s="9"/>
    </row>
    <row r="24129" spans="13:13" x14ac:dyDescent="0.3">
      <c r="M24129" s="9"/>
    </row>
    <row r="24130" spans="13:13" x14ac:dyDescent="0.3">
      <c r="M24130" s="9"/>
    </row>
    <row r="24131" spans="13:13" x14ac:dyDescent="0.3">
      <c r="M24131" s="9"/>
    </row>
    <row r="24132" spans="13:13" x14ac:dyDescent="0.3">
      <c r="M24132" s="9"/>
    </row>
    <row r="24133" spans="13:13" x14ac:dyDescent="0.3">
      <c r="M24133" s="9"/>
    </row>
    <row r="24134" spans="13:13" x14ac:dyDescent="0.3">
      <c r="M24134" s="9"/>
    </row>
    <row r="24135" spans="13:13" x14ac:dyDescent="0.3">
      <c r="M24135" s="9"/>
    </row>
    <row r="24136" spans="13:13" x14ac:dyDescent="0.3">
      <c r="M24136" s="9"/>
    </row>
    <row r="24137" spans="13:13" x14ac:dyDescent="0.3">
      <c r="M24137" s="9"/>
    </row>
    <row r="24138" spans="13:13" x14ac:dyDescent="0.3">
      <c r="M24138" s="9"/>
    </row>
    <row r="24139" spans="13:13" x14ac:dyDescent="0.3">
      <c r="M24139" s="9"/>
    </row>
    <row r="24140" spans="13:13" x14ac:dyDescent="0.3">
      <c r="M24140" s="9"/>
    </row>
    <row r="24141" spans="13:13" x14ac:dyDescent="0.3">
      <c r="M24141" s="9"/>
    </row>
    <row r="24142" spans="13:13" x14ac:dyDescent="0.3">
      <c r="M24142" s="9"/>
    </row>
    <row r="24143" spans="13:13" x14ac:dyDescent="0.3">
      <c r="M24143" s="9"/>
    </row>
    <row r="24144" spans="13:13" x14ac:dyDescent="0.3">
      <c r="M24144" s="9"/>
    </row>
    <row r="24145" spans="13:13" x14ac:dyDescent="0.3">
      <c r="M24145" s="9"/>
    </row>
    <row r="24146" spans="13:13" x14ac:dyDescent="0.3">
      <c r="M24146" s="9"/>
    </row>
    <row r="24147" spans="13:13" x14ac:dyDescent="0.3">
      <c r="M24147" s="9"/>
    </row>
    <row r="24148" spans="13:13" x14ac:dyDescent="0.3">
      <c r="M24148" s="9"/>
    </row>
    <row r="24149" spans="13:13" x14ac:dyDescent="0.3">
      <c r="M24149" s="9"/>
    </row>
    <row r="24150" spans="13:13" x14ac:dyDescent="0.3">
      <c r="M24150" s="9"/>
    </row>
    <row r="24151" spans="13:13" x14ac:dyDescent="0.3">
      <c r="M24151" s="9"/>
    </row>
    <row r="24152" spans="13:13" x14ac:dyDescent="0.3">
      <c r="M24152" s="9"/>
    </row>
    <row r="24153" spans="13:13" x14ac:dyDescent="0.3">
      <c r="M24153" s="9"/>
    </row>
    <row r="24154" spans="13:13" x14ac:dyDescent="0.3">
      <c r="M24154" s="9"/>
    </row>
    <row r="24155" spans="13:13" x14ac:dyDescent="0.3">
      <c r="M24155" s="9"/>
    </row>
    <row r="24156" spans="13:13" x14ac:dyDescent="0.3">
      <c r="M24156" s="9"/>
    </row>
    <row r="24157" spans="13:13" x14ac:dyDescent="0.3">
      <c r="M24157" s="9"/>
    </row>
    <row r="24158" spans="13:13" x14ac:dyDescent="0.3">
      <c r="M24158" s="9"/>
    </row>
    <row r="24159" spans="13:13" x14ac:dyDescent="0.3">
      <c r="M24159" s="9"/>
    </row>
    <row r="24160" spans="13:13" x14ac:dyDescent="0.3">
      <c r="M24160" s="9"/>
    </row>
    <row r="24161" spans="13:13" x14ac:dyDescent="0.3">
      <c r="M24161" s="9"/>
    </row>
    <row r="24162" spans="13:13" x14ac:dyDescent="0.3">
      <c r="M24162" s="9"/>
    </row>
    <row r="24163" spans="13:13" x14ac:dyDescent="0.3">
      <c r="M24163" s="9"/>
    </row>
    <row r="24164" spans="13:13" x14ac:dyDescent="0.3">
      <c r="M24164" s="9"/>
    </row>
    <row r="24165" spans="13:13" x14ac:dyDescent="0.3">
      <c r="M24165" s="9"/>
    </row>
    <row r="24166" spans="13:13" x14ac:dyDescent="0.3">
      <c r="M24166" s="9"/>
    </row>
    <row r="24167" spans="13:13" x14ac:dyDescent="0.3">
      <c r="M24167" s="9"/>
    </row>
    <row r="24168" spans="13:13" x14ac:dyDescent="0.3">
      <c r="M24168" s="9"/>
    </row>
    <row r="24169" spans="13:13" x14ac:dyDescent="0.3">
      <c r="M24169" s="9"/>
    </row>
    <row r="24170" spans="13:13" x14ac:dyDescent="0.3">
      <c r="M24170" s="9"/>
    </row>
    <row r="24171" spans="13:13" x14ac:dyDescent="0.3">
      <c r="M24171" s="9"/>
    </row>
    <row r="24172" spans="13:13" x14ac:dyDescent="0.3">
      <c r="M24172" s="9"/>
    </row>
    <row r="24173" spans="13:13" x14ac:dyDescent="0.3">
      <c r="M24173" s="9"/>
    </row>
    <row r="24174" spans="13:13" x14ac:dyDescent="0.3">
      <c r="M24174" s="9"/>
    </row>
    <row r="24175" spans="13:13" x14ac:dyDescent="0.3">
      <c r="M24175" s="9"/>
    </row>
    <row r="24176" spans="13:13" x14ac:dyDescent="0.3">
      <c r="M24176" s="9"/>
    </row>
    <row r="24177" spans="13:13" x14ac:dyDescent="0.3">
      <c r="M24177" s="9"/>
    </row>
    <row r="24178" spans="13:13" x14ac:dyDescent="0.3">
      <c r="M24178" s="9"/>
    </row>
    <row r="24179" spans="13:13" x14ac:dyDescent="0.3">
      <c r="M24179" s="9"/>
    </row>
    <row r="24180" spans="13:13" x14ac:dyDescent="0.3">
      <c r="M24180" s="9"/>
    </row>
    <row r="24181" spans="13:13" x14ac:dyDescent="0.3">
      <c r="M24181" s="9"/>
    </row>
    <row r="24182" spans="13:13" x14ac:dyDescent="0.3">
      <c r="M24182" s="9"/>
    </row>
    <row r="24183" spans="13:13" x14ac:dyDescent="0.3">
      <c r="M24183" s="9"/>
    </row>
    <row r="24184" spans="13:13" x14ac:dyDescent="0.3">
      <c r="M24184" s="9"/>
    </row>
    <row r="24185" spans="13:13" x14ac:dyDescent="0.3">
      <c r="M24185" s="9"/>
    </row>
    <row r="24186" spans="13:13" x14ac:dyDescent="0.3">
      <c r="M24186" s="9"/>
    </row>
    <row r="24187" spans="13:13" x14ac:dyDescent="0.3">
      <c r="M24187" s="9"/>
    </row>
    <row r="24188" spans="13:13" x14ac:dyDescent="0.3">
      <c r="M24188" s="9"/>
    </row>
    <row r="24189" spans="13:13" x14ac:dyDescent="0.3">
      <c r="M24189" s="9"/>
    </row>
    <row r="24190" spans="13:13" x14ac:dyDescent="0.3">
      <c r="M24190" s="9"/>
    </row>
    <row r="24191" spans="13:13" x14ac:dyDescent="0.3">
      <c r="M24191" s="9"/>
    </row>
    <row r="24192" spans="13:13" x14ac:dyDescent="0.3">
      <c r="M24192" s="9"/>
    </row>
    <row r="24193" spans="13:13" x14ac:dyDescent="0.3">
      <c r="M24193" s="9"/>
    </row>
    <row r="24194" spans="13:13" x14ac:dyDescent="0.3">
      <c r="M24194" s="9"/>
    </row>
    <row r="24195" spans="13:13" x14ac:dyDescent="0.3">
      <c r="M24195" s="9"/>
    </row>
    <row r="24196" spans="13:13" x14ac:dyDescent="0.3">
      <c r="M24196" s="9"/>
    </row>
    <row r="24197" spans="13:13" x14ac:dyDescent="0.3">
      <c r="M24197" s="9"/>
    </row>
    <row r="24198" spans="13:13" x14ac:dyDescent="0.3">
      <c r="M24198" s="9"/>
    </row>
    <row r="24199" spans="13:13" x14ac:dyDescent="0.3">
      <c r="M24199" s="9"/>
    </row>
    <row r="24200" spans="13:13" x14ac:dyDescent="0.3">
      <c r="M24200" s="9"/>
    </row>
    <row r="24201" spans="13:13" x14ac:dyDescent="0.3">
      <c r="M24201" s="9"/>
    </row>
    <row r="24202" spans="13:13" x14ac:dyDescent="0.3">
      <c r="M24202" s="9"/>
    </row>
    <row r="24203" spans="13:13" x14ac:dyDescent="0.3">
      <c r="M24203" s="9"/>
    </row>
    <row r="24204" spans="13:13" x14ac:dyDescent="0.3">
      <c r="M24204" s="9"/>
    </row>
    <row r="24205" spans="13:13" x14ac:dyDescent="0.3">
      <c r="M24205" s="9"/>
    </row>
    <row r="24206" spans="13:13" x14ac:dyDescent="0.3">
      <c r="M24206" s="9"/>
    </row>
    <row r="24207" spans="13:13" x14ac:dyDescent="0.3">
      <c r="M24207" s="9"/>
    </row>
    <row r="24208" spans="13:13" x14ac:dyDescent="0.3">
      <c r="M24208" s="9"/>
    </row>
    <row r="24209" spans="13:13" x14ac:dyDescent="0.3">
      <c r="M24209" s="9"/>
    </row>
    <row r="24210" spans="13:13" x14ac:dyDescent="0.3">
      <c r="M24210" s="9"/>
    </row>
    <row r="24211" spans="13:13" x14ac:dyDescent="0.3">
      <c r="M24211" s="9"/>
    </row>
    <row r="24212" spans="13:13" x14ac:dyDescent="0.3">
      <c r="M24212" s="9"/>
    </row>
    <row r="24213" spans="13:13" x14ac:dyDescent="0.3">
      <c r="M24213" s="9"/>
    </row>
    <row r="24214" spans="13:13" x14ac:dyDescent="0.3">
      <c r="M24214" s="9"/>
    </row>
    <row r="24215" spans="13:13" x14ac:dyDescent="0.3">
      <c r="M24215" s="9"/>
    </row>
    <row r="24216" spans="13:13" x14ac:dyDescent="0.3">
      <c r="M24216" s="9"/>
    </row>
    <row r="24217" spans="13:13" x14ac:dyDescent="0.3">
      <c r="M24217" s="9"/>
    </row>
    <row r="24218" spans="13:13" x14ac:dyDescent="0.3">
      <c r="M24218" s="9"/>
    </row>
    <row r="24219" spans="13:13" x14ac:dyDescent="0.3">
      <c r="M24219" s="9"/>
    </row>
    <row r="24220" spans="13:13" x14ac:dyDescent="0.3">
      <c r="M24220" s="9"/>
    </row>
    <row r="24221" spans="13:13" x14ac:dyDescent="0.3">
      <c r="M24221" s="9"/>
    </row>
    <row r="24222" spans="13:13" x14ac:dyDescent="0.3">
      <c r="M24222" s="9"/>
    </row>
    <row r="24223" spans="13:13" x14ac:dyDescent="0.3">
      <c r="M24223" s="9"/>
    </row>
    <row r="24224" spans="13:13" x14ac:dyDescent="0.3">
      <c r="M24224" s="9"/>
    </row>
    <row r="24225" spans="13:13" x14ac:dyDescent="0.3">
      <c r="M24225" s="9"/>
    </row>
    <row r="24226" spans="13:13" x14ac:dyDescent="0.3">
      <c r="M24226" s="9"/>
    </row>
    <row r="24227" spans="13:13" x14ac:dyDescent="0.3">
      <c r="M24227" s="9"/>
    </row>
    <row r="24228" spans="13:13" x14ac:dyDescent="0.3">
      <c r="M24228" s="9"/>
    </row>
    <row r="24229" spans="13:13" x14ac:dyDescent="0.3">
      <c r="M24229" s="9"/>
    </row>
    <row r="24230" spans="13:13" x14ac:dyDescent="0.3">
      <c r="M24230" s="9"/>
    </row>
    <row r="24231" spans="13:13" x14ac:dyDescent="0.3">
      <c r="M24231" s="9"/>
    </row>
    <row r="24232" spans="13:13" x14ac:dyDescent="0.3">
      <c r="M24232" s="9"/>
    </row>
    <row r="24233" spans="13:13" x14ac:dyDescent="0.3">
      <c r="M24233" s="9"/>
    </row>
    <row r="24234" spans="13:13" x14ac:dyDescent="0.3">
      <c r="M24234" s="9"/>
    </row>
    <row r="24235" spans="13:13" x14ac:dyDescent="0.3">
      <c r="M24235" s="9"/>
    </row>
    <row r="24236" spans="13:13" x14ac:dyDescent="0.3">
      <c r="M24236" s="9"/>
    </row>
    <row r="24237" spans="13:13" x14ac:dyDescent="0.3">
      <c r="M24237" s="9"/>
    </row>
    <row r="24238" spans="13:13" x14ac:dyDescent="0.3">
      <c r="M24238" s="9"/>
    </row>
    <row r="24239" spans="13:13" x14ac:dyDescent="0.3">
      <c r="M24239" s="9"/>
    </row>
    <row r="24240" spans="13:13" x14ac:dyDescent="0.3">
      <c r="M24240" s="9"/>
    </row>
    <row r="24241" spans="13:13" x14ac:dyDescent="0.3">
      <c r="M24241" s="9"/>
    </row>
    <row r="24242" spans="13:13" x14ac:dyDescent="0.3">
      <c r="M24242" s="9"/>
    </row>
    <row r="24243" spans="13:13" x14ac:dyDescent="0.3">
      <c r="M24243" s="9"/>
    </row>
    <row r="24244" spans="13:13" x14ac:dyDescent="0.3">
      <c r="M24244" s="9"/>
    </row>
    <row r="24245" spans="13:13" x14ac:dyDescent="0.3">
      <c r="M24245" s="9"/>
    </row>
    <row r="24246" spans="13:13" x14ac:dyDescent="0.3">
      <c r="M24246" s="9"/>
    </row>
    <row r="24247" spans="13:13" x14ac:dyDescent="0.3">
      <c r="M24247" s="9"/>
    </row>
    <row r="24248" spans="13:13" x14ac:dyDescent="0.3">
      <c r="M24248" s="9"/>
    </row>
    <row r="24249" spans="13:13" x14ac:dyDescent="0.3">
      <c r="M24249" s="9"/>
    </row>
    <row r="24250" spans="13:13" x14ac:dyDescent="0.3">
      <c r="M24250" s="9"/>
    </row>
    <row r="24251" spans="13:13" x14ac:dyDescent="0.3">
      <c r="M24251" s="9"/>
    </row>
    <row r="24252" spans="13:13" x14ac:dyDescent="0.3">
      <c r="M24252" s="9"/>
    </row>
    <row r="24253" spans="13:13" x14ac:dyDescent="0.3">
      <c r="M24253" s="9"/>
    </row>
    <row r="24254" spans="13:13" x14ac:dyDescent="0.3">
      <c r="M24254" s="9"/>
    </row>
    <row r="24255" spans="13:13" x14ac:dyDescent="0.3">
      <c r="M24255" s="9"/>
    </row>
    <row r="24256" spans="13:13" x14ac:dyDescent="0.3">
      <c r="M24256" s="9"/>
    </row>
    <row r="24257" spans="13:13" x14ac:dyDescent="0.3">
      <c r="M24257" s="9"/>
    </row>
    <row r="24258" spans="13:13" x14ac:dyDescent="0.3">
      <c r="M24258" s="9"/>
    </row>
    <row r="24259" spans="13:13" x14ac:dyDescent="0.3">
      <c r="M24259" s="9"/>
    </row>
    <row r="24260" spans="13:13" x14ac:dyDescent="0.3">
      <c r="M24260" s="9"/>
    </row>
    <row r="24261" spans="13:13" x14ac:dyDescent="0.3">
      <c r="M24261" s="9"/>
    </row>
    <row r="24262" spans="13:13" x14ac:dyDescent="0.3">
      <c r="M24262" s="9"/>
    </row>
    <row r="24263" spans="13:13" x14ac:dyDescent="0.3">
      <c r="M24263" s="9"/>
    </row>
    <row r="24264" spans="13:13" x14ac:dyDescent="0.3">
      <c r="M24264" s="9"/>
    </row>
    <row r="24265" spans="13:13" x14ac:dyDescent="0.3">
      <c r="M24265" s="9"/>
    </row>
    <row r="24266" spans="13:13" x14ac:dyDescent="0.3">
      <c r="M24266" s="9"/>
    </row>
    <row r="24267" spans="13:13" x14ac:dyDescent="0.3">
      <c r="M24267" s="9"/>
    </row>
    <row r="24268" spans="13:13" x14ac:dyDescent="0.3">
      <c r="M24268" s="9"/>
    </row>
    <row r="24269" spans="13:13" x14ac:dyDescent="0.3">
      <c r="M24269" s="9"/>
    </row>
    <row r="24270" spans="13:13" x14ac:dyDescent="0.3">
      <c r="M24270" s="9"/>
    </row>
    <row r="24271" spans="13:13" x14ac:dyDescent="0.3">
      <c r="M24271" s="9"/>
    </row>
    <row r="24272" spans="13:13" x14ac:dyDescent="0.3">
      <c r="M24272" s="9"/>
    </row>
    <row r="24273" spans="13:13" x14ac:dyDescent="0.3">
      <c r="M24273" s="9"/>
    </row>
    <row r="24274" spans="13:13" x14ac:dyDescent="0.3">
      <c r="M24274" s="9"/>
    </row>
    <row r="24275" spans="13:13" x14ac:dyDescent="0.3">
      <c r="M24275" s="9"/>
    </row>
    <row r="24276" spans="13:13" x14ac:dyDescent="0.3">
      <c r="M24276" s="9"/>
    </row>
    <row r="24277" spans="13:13" x14ac:dyDescent="0.3">
      <c r="M24277" s="9"/>
    </row>
    <row r="24278" spans="13:13" x14ac:dyDescent="0.3">
      <c r="M24278" s="9"/>
    </row>
    <row r="24279" spans="13:13" x14ac:dyDescent="0.3">
      <c r="M24279" s="9"/>
    </row>
    <row r="24280" spans="13:13" x14ac:dyDescent="0.3">
      <c r="M24280" s="9"/>
    </row>
    <row r="24281" spans="13:13" x14ac:dyDescent="0.3">
      <c r="M24281" s="9"/>
    </row>
    <row r="24282" spans="13:13" x14ac:dyDescent="0.3">
      <c r="M24282" s="9"/>
    </row>
    <row r="24283" spans="13:13" x14ac:dyDescent="0.3">
      <c r="M24283" s="9"/>
    </row>
    <row r="24284" spans="13:13" x14ac:dyDescent="0.3">
      <c r="M24284" s="9"/>
    </row>
    <row r="24285" spans="13:13" x14ac:dyDescent="0.3">
      <c r="M24285" s="9"/>
    </row>
    <row r="24286" spans="13:13" x14ac:dyDescent="0.3">
      <c r="M24286" s="9"/>
    </row>
    <row r="24287" spans="13:13" x14ac:dyDescent="0.3">
      <c r="M24287" s="9"/>
    </row>
    <row r="24288" spans="13:13" x14ac:dyDescent="0.3">
      <c r="M24288" s="9"/>
    </row>
    <row r="24289" spans="13:13" x14ac:dyDescent="0.3">
      <c r="M24289" s="9"/>
    </row>
    <row r="24290" spans="13:13" x14ac:dyDescent="0.3">
      <c r="M24290" s="9"/>
    </row>
    <row r="24291" spans="13:13" x14ac:dyDescent="0.3">
      <c r="M24291" s="9"/>
    </row>
    <row r="24292" spans="13:13" x14ac:dyDescent="0.3">
      <c r="M24292" s="9"/>
    </row>
    <row r="24293" spans="13:13" x14ac:dyDescent="0.3">
      <c r="M24293" s="9"/>
    </row>
    <row r="24294" spans="13:13" x14ac:dyDescent="0.3">
      <c r="M24294" s="9"/>
    </row>
    <row r="24295" spans="13:13" x14ac:dyDescent="0.3">
      <c r="M24295" s="9"/>
    </row>
    <row r="24296" spans="13:13" x14ac:dyDescent="0.3">
      <c r="M24296" s="9"/>
    </row>
    <row r="24297" spans="13:13" x14ac:dyDescent="0.3">
      <c r="M24297" s="9"/>
    </row>
    <row r="24298" spans="13:13" x14ac:dyDescent="0.3">
      <c r="M24298" s="9"/>
    </row>
    <row r="24299" spans="13:13" x14ac:dyDescent="0.3">
      <c r="M24299" s="9"/>
    </row>
    <row r="24300" spans="13:13" x14ac:dyDescent="0.3">
      <c r="M24300" s="9"/>
    </row>
    <row r="24301" spans="13:13" x14ac:dyDescent="0.3">
      <c r="M24301" s="9"/>
    </row>
    <row r="24302" spans="13:13" x14ac:dyDescent="0.3">
      <c r="M24302" s="9"/>
    </row>
    <row r="24303" spans="13:13" x14ac:dyDescent="0.3">
      <c r="M24303" s="9"/>
    </row>
    <row r="24304" spans="13:13" x14ac:dyDescent="0.3">
      <c r="M24304" s="9"/>
    </row>
    <row r="24305" spans="13:13" x14ac:dyDescent="0.3">
      <c r="M24305" s="9"/>
    </row>
    <row r="24306" spans="13:13" x14ac:dyDescent="0.3">
      <c r="M24306" s="9"/>
    </row>
    <row r="24307" spans="13:13" x14ac:dyDescent="0.3">
      <c r="M24307" s="9"/>
    </row>
    <row r="24308" spans="13:13" x14ac:dyDescent="0.3">
      <c r="M24308" s="9"/>
    </row>
    <row r="24309" spans="13:13" x14ac:dyDescent="0.3">
      <c r="M24309" s="9"/>
    </row>
    <row r="24310" spans="13:13" x14ac:dyDescent="0.3">
      <c r="M24310" s="9"/>
    </row>
    <row r="24311" spans="13:13" x14ac:dyDescent="0.3">
      <c r="M24311" s="9"/>
    </row>
    <row r="24312" spans="13:13" x14ac:dyDescent="0.3">
      <c r="M24312" s="9"/>
    </row>
    <row r="24313" spans="13:13" x14ac:dyDescent="0.3">
      <c r="M24313" s="9"/>
    </row>
    <row r="24314" spans="13:13" x14ac:dyDescent="0.3">
      <c r="M24314" s="9"/>
    </row>
    <row r="24315" spans="13:13" x14ac:dyDescent="0.3">
      <c r="M24315" s="9"/>
    </row>
    <row r="24316" spans="13:13" x14ac:dyDescent="0.3">
      <c r="M24316" s="9"/>
    </row>
    <row r="24317" spans="13:13" x14ac:dyDescent="0.3">
      <c r="M24317" s="9"/>
    </row>
    <row r="24318" spans="13:13" x14ac:dyDescent="0.3">
      <c r="M24318" s="9"/>
    </row>
    <row r="24319" spans="13:13" x14ac:dyDescent="0.3">
      <c r="M24319" s="9"/>
    </row>
    <row r="24320" spans="13:13" x14ac:dyDescent="0.3">
      <c r="M24320" s="9"/>
    </row>
    <row r="24321" spans="13:13" x14ac:dyDescent="0.3">
      <c r="M24321" s="9"/>
    </row>
    <row r="24322" spans="13:13" x14ac:dyDescent="0.3">
      <c r="M24322" s="9"/>
    </row>
    <row r="24323" spans="13:13" x14ac:dyDescent="0.3">
      <c r="M24323" s="9"/>
    </row>
    <row r="24324" spans="13:13" x14ac:dyDescent="0.3">
      <c r="M24324" s="9"/>
    </row>
    <row r="24325" spans="13:13" x14ac:dyDescent="0.3">
      <c r="M24325" s="9"/>
    </row>
    <row r="24326" spans="13:13" x14ac:dyDescent="0.3">
      <c r="M24326" s="9"/>
    </row>
    <row r="24327" spans="13:13" x14ac:dyDescent="0.3">
      <c r="M24327" s="9"/>
    </row>
    <row r="24328" spans="13:13" x14ac:dyDescent="0.3">
      <c r="M24328" s="9"/>
    </row>
    <row r="24329" spans="13:13" x14ac:dyDescent="0.3">
      <c r="M24329" s="9"/>
    </row>
    <row r="24330" spans="13:13" x14ac:dyDescent="0.3">
      <c r="M24330" s="9"/>
    </row>
    <row r="24331" spans="13:13" x14ac:dyDescent="0.3">
      <c r="M24331" s="9"/>
    </row>
    <row r="24332" spans="13:13" x14ac:dyDescent="0.3">
      <c r="M24332" s="9"/>
    </row>
    <row r="24333" spans="13:13" x14ac:dyDescent="0.3">
      <c r="M24333" s="9"/>
    </row>
    <row r="24334" spans="13:13" x14ac:dyDescent="0.3">
      <c r="M24334" s="9"/>
    </row>
    <row r="24335" spans="13:13" x14ac:dyDescent="0.3">
      <c r="M24335" s="9"/>
    </row>
    <row r="24336" spans="13:13" x14ac:dyDescent="0.3">
      <c r="M24336" s="9"/>
    </row>
    <row r="24337" spans="13:13" x14ac:dyDescent="0.3">
      <c r="M24337" s="9"/>
    </row>
    <row r="24338" spans="13:13" x14ac:dyDescent="0.3">
      <c r="M24338" s="9"/>
    </row>
    <row r="24339" spans="13:13" x14ac:dyDescent="0.3">
      <c r="M24339" s="9"/>
    </row>
    <row r="24340" spans="13:13" x14ac:dyDescent="0.3">
      <c r="M24340" s="9"/>
    </row>
    <row r="24341" spans="13:13" x14ac:dyDescent="0.3">
      <c r="M24341" s="9"/>
    </row>
    <row r="24342" spans="13:13" x14ac:dyDescent="0.3">
      <c r="M24342" s="9"/>
    </row>
    <row r="24343" spans="13:13" x14ac:dyDescent="0.3">
      <c r="M24343" s="9"/>
    </row>
    <row r="24344" spans="13:13" x14ac:dyDescent="0.3">
      <c r="M24344" s="9"/>
    </row>
    <row r="24345" spans="13:13" x14ac:dyDescent="0.3">
      <c r="M24345" s="9"/>
    </row>
    <row r="24346" spans="13:13" x14ac:dyDescent="0.3">
      <c r="M24346" s="9"/>
    </row>
    <row r="24347" spans="13:13" x14ac:dyDescent="0.3">
      <c r="M24347" s="9"/>
    </row>
    <row r="24348" spans="13:13" x14ac:dyDescent="0.3">
      <c r="M24348" s="9"/>
    </row>
    <row r="24349" spans="13:13" x14ac:dyDescent="0.3">
      <c r="M24349" s="9"/>
    </row>
    <row r="24350" spans="13:13" x14ac:dyDescent="0.3">
      <c r="M24350" s="9"/>
    </row>
    <row r="24351" spans="13:13" x14ac:dyDescent="0.3">
      <c r="M24351" s="9"/>
    </row>
    <row r="24352" spans="13:13" x14ac:dyDescent="0.3">
      <c r="M24352" s="9"/>
    </row>
    <row r="24353" spans="13:13" x14ac:dyDescent="0.3">
      <c r="M24353" s="9"/>
    </row>
    <row r="24354" spans="13:13" x14ac:dyDescent="0.3">
      <c r="M24354" s="9"/>
    </row>
    <row r="24355" spans="13:13" x14ac:dyDescent="0.3">
      <c r="M24355" s="9"/>
    </row>
    <row r="24356" spans="13:13" x14ac:dyDescent="0.3">
      <c r="M24356" s="9"/>
    </row>
    <row r="24357" spans="13:13" x14ac:dyDescent="0.3">
      <c r="M24357" s="9"/>
    </row>
    <row r="24358" spans="13:13" x14ac:dyDescent="0.3">
      <c r="M24358" s="9"/>
    </row>
    <row r="24359" spans="13:13" x14ac:dyDescent="0.3">
      <c r="M24359" s="9"/>
    </row>
    <row r="24360" spans="13:13" x14ac:dyDescent="0.3">
      <c r="M24360" s="9"/>
    </row>
    <row r="24361" spans="13:13" x14ac:dyDescent="0.3">
      <c r="M24361" s="9"/>
    </row>
    <row r="24362" spans="13:13" x14ac:dyDescent="0.3">
      <c r="M24362" s="9"/>
    </row>
    <row r="24363" spans="13:13" x14ac:dyDescent="0.3">
      <c r="M24363" s="9"/>
    </row>
    <row r="24364" spans="13:13" x14ac:dyDescent="0.3">
      <c r="M24364" s="9"/>
    </row>
    <row r="24365" spans="13:13" x14ac:dyDescent="0.3">
      <c r="M24365" s="9"/>
    </row>
    <row r="24366" spans="13:13" x14ac:dyDescent="0.3">
      <c r="M24366" s="9"/>
    </row>
    <row r="24367" spans="13:13" x14ac:dyDescent="0.3">
      <c r="M24367" s="9"/>
    </row>
    <row r="24368" spans="13:13" x14ac:dyDescent="0.3">
      <c r="M24368" s="9"/>
    </row>
    <row r="24369" spans="13:13" x14ac:dyDescent="0.3">
      <c r="M24369" s="9"/>
    </row>
    <row r="24370" spans="13:13" x14ac:dyDescent="0.3">
      <c r="M24370" s="9"/>
    </row>
    <row r="24371" spans="13:13" x14ac:dyDescent="0.3">
      <c r="M24371" s="9"/>
    </row>
    <row r="24372" spans="13:13" x14ac:dyDescent="0.3">
      <c r="M24372" s="9"/>
    </row>
    <row r="24373" spans="13:13" x14ac:dyDescent="0.3">
      <c r="M24373" s="9"/>
    </row>
    <row r="24374" spans="13:13" x14ac:dyDescent="0.3">
      <c r="M24374" s="9"/>
    </row>
    <row r="24375" spans="13:13" x14ac:dyDescent="0.3">
      <c r="M24375" s="9"/>
    </row>
    <row r="24376" spans="13:13" x14ac:dyDescent="0.3">
      <c r="M24376" s="9"/>
    </row>
    <row r="24377" spans="13:13" x14ac:dyDescent="0.3">
      <c r="M24377" s="9"/>
    </row>
    <row r="24378" spans="13:13" x14ac:dyDescent="0.3">
      <c r="M24378" s="9"/>
    </row>
    <row r="24379" spans="13:13" x14ac:dyDescent="0.3">
      <c r="M24379" s="9"/>
    </row>
    <row r="24380" spans="13:13" x14ac:dyDescent="0.3">
      <c r="M24380" s="9"/>
    </row>
    <row r="24381" spans="13:13" x14ac:dyDescent="0.3">
      <c r="M24381" s="9"/>
    </row>
    <row r="24382" spans="13:13" x14ac:dyDescent="0.3">
      <c r="M24382" s="9"/>
    </row>
    <row r="24383" spans="13:13" x14ac:dyDescent="0.3">
      <c r="M24383" s="9"/>
    </row>
    <row r="24384" spans="13:13" x14ac:dyDescent="0.3">
      <c r="M24384" s="9"/>
    </row>
    <row r="24385" spans="13:13" x14ac:dyDescent="0.3">
      <c r="M24385" s="9"/>
    </row>
    <row r="24386" spans="13:13" x14ac:dyDescent="0.3">
      <c r="M24386" s="9"/>
    </row>
    <row r="24387" spans="13:13" x14ac:dyDescent="0.3">
      <c r="M24387" s="9"/>
    </row>
    <row r="24388" spans="13:13" x14ac:dyDescent="0.3">
      <c r="M24388" s="9"/>
    </row>
    <row r="24389" spans="13:13" x14ac:dyDescent="0.3">
      <c r="M24389" s="9"/>
    </row>
    <row r="24390" spans="13:13" x14ac:dyDescent="0.3">
      <c r="M24390" s="9"/>
    </row>
    <row r="24391" spans="13:13" x14ac:dyDescent="0.3">
      <c r="M24391" s="9"/>
    </row>
    <row r="24392" spans="13:13" x14ac:dyDescent="0.3">
      <c r="M24392" s="9"/>
    </row>
    <row r="24393" spans="13:13" x14ac:dyDescent="0.3">
      <c r="M24393" s="9"/>
    </row>
    <row r="24394" spans="13:13" x14ac:dyDescent="0.3">
      <c r="M24394" s="9"/>
    </row>
    <row r="24395" spans="13:13" x14ac:dyDescent="0.3">
      <c r="M24395" s="9"/>
    </row>
    <row r="24396" spans="13:13" x14ac:dyDescent="0.3">
      <c r="M24396" s="9"/>
    </row>
    <row r="24397" spans="13:13" x14ac:dyDescent="0.3">
      <c r="M24397" s="9"/>
    </row>
    <row r="24398" spans="13:13" x14ac:dyDescent="0.3">
      <c r="M24398" s="9"/>
    </row>
    <row r="24399" spans="13:13" x14ac:dyDescent="0.3">
      <c r="M24399" s="9"/>
    </row>
    <row r="24400" spans="13:13" x14ac:dyDescent="0.3">
      <c r="M24400" s="9"/>
    </row>
    <row r="24401" spans="13:13" x14ac:dyDescent="0.3">
      <c r="M24401" s="9"/>
    </row>
    <row r="24402" spans="13:13" x14ac:dyDescent="0.3">
      <c r="M24402" s="9"/>
    </row>
    <row r="24403" spans="13:13" x14ac:dyDescent="0.3">
      <c r="M24403" s="9"/>
    </row>
    <row r="24404" spans="13:13" x14ac:dyDescent="0.3">
      <c r="M24404" s="9"/>
    </row>
    <row r="24405" spans="13:13" x14ac:dyDescent="0.3">
      <c r="M24405" s="9"/>
    </row>
    <row r="24406" spans="13:13" x14ac:dyDescent="0.3">
      <c r="M24406" s="9"/>
    </row>
    <row r="24407" spans="13:13" x14ac:dyDescent="0.3">
      <c r="M24407" s="9"/>
    </row>
    <row r="24408" spans="13:13" x14ac:dyDescent="0.3">
      <c r="M24408" s="9"/>
    </row>
    <row r="24409" spans="13:13" x14ac:dyDescent="0.3">
      <c r="M24409" s="9"/>
    </row>
    <row r="24410" spans="13:13" x14ac:dyDescent="0.3">
      <c r="M24410" s="9"/>
    </row>
    <row r="24411" spans="13:13" x14ac:dyDescent="0.3">
      <c r="M24411" s="9"/>
    </row>
    <row r="24412" spans="13:13" x14ac:dyDescent="0.3">
      <c r="M24412" s="9"/>
    </row>
    <row r="24413" spans="13:13" x14ac:dyDescent="0.3">
      <c r="M24413" s="9"/>
    </row>
    <row r="24414" spans="13:13" x14ac:dyDescent="0.3">
      <c r="M24414" s="9"/>
    </row>
    <row r="24415" spans="13:13" x14ac:dyDescent="0.3">
      <c r="M24415" s="9"/>
    </row>
    <row r="24416" spans="13:13" x14ac:dyDescent="0.3">
      <c r="M24416" s="9"/>
    </row>
    <row r="24417" spans="13:13" x14ac:dyDescent="0.3">
      <c r="M24417" s="9"/>
    </row>
    <row r="24418" spans="13:13" x14ac:dyDescent="0.3">
      <c r="M24418" s="9"/>
    </row>
    <row r="24419" spans="13:13" x14ac:dyDescent="0.3">
      <c r="M24419" s="9"/>
    </row>
    <row r="24420" spans="13:13" x14ac:dyDescent="0.3">
      <c r="M24420" s="9"/>
    </row>
    <row r="24421" spans="13:13" x14ac:dyDescent="0.3">
      <c r="M24421" s="9"/>
    </row>
    <row r="24422" spans="13:13" x14ac:dyDescent="0.3">
      <c r="M24422" s="9"/>
    </row>
    <row r="24423" spans="13:13" x14ac:dyDescent="0.3">
      <c r="M24423" s="9"/>
    </row>
    <row r="24424" spans="13:13" x14ac:dyDescent="0.3">
      <c r="M24424" s="9"/>
    </row>
    <row r="24425" spans="13:13" x14ac:dyDescent="0.3">
      <c r="M24425" s="9"/>
    </row>
    <row r="24426" spans="13:13" x14ac:dyDescent="0.3">
      <c r="M24426" s="9"/>
    </row>
    <row r="24427" spans="13:13" x14ac:dyDescent="0.3">
      <c r="M24427" s="9"/>
    </row>
    <row r="24428" spans="13:13" x14ac:dyDescent="0.3">
      <c r="M24428" s="9"/>
    </row>
    <row r="24429" spans="13:13" x14ac:dyDescent="0.3">
      <c r="M24429" s="9"/>
    </row>
    <row r="24430" spans="13:13" x14ac:dyDescent="0.3">
      <c r="M24430" s="9"/>
    </row>
    <row r="24431" spans="13:13" x14ac:dyDescent="0.3">
      <c r="M24431" s="9"/>
    </row>
    <row r="24432" spans="13:13" x14ac:dyDescent="0.3">
      <c r="M24432" s="9"/>
    </row>
    <row r="24433" spans="13:13" x14ac:dyDescent="0.3">
      <c r="M24433" s="9"/>
    </row>
    <row r="24434" spans="13:13" x14ac:dyDescent="0.3">
      <c r="M24434" s="9"/>
    </row>
    <row r="24435" spans="13:13" x14ac:dyDescent="0.3">
      <c r="M24435" s="9"/>
    </row>
    <row r="24436" spans="13:13" x14ac:dyDescent="0.3">
      <c r="M24436" s="9"/>
    </row>
    <row r="24437" spans="13:13" x14ac:dyDescent="0.3">
      <c r="M24437" s="9"/>
    </row>
    <row r="24438" spans="13:13" x14ac:dyDescent="0.3">
      <c r="M24438" s="9"/>
    </row>
    <row r="24439" spans="13:13" x14ac:dyDescent="0.3">
      <c r="M24439" s="9"/>
    </row>
    <row r="24440" spans="13:13" x14ac:dyDescent="0.3">
      <c r="M24440" s="9"/>
    </row>
    <row r="24441" spans="13:13" x14ac:dyDescent="0.3">
      <c r="M24441" s="9"/>
    </row>
    <row r="24442" spans="13:13" x14ac:dyDescent="0.3">
      <c r="M24442" s="9"/>
    </row>
    <row r="24443" spans="13:13" x14ac:dyDescent="0.3">
      <c r="M24443" s="9"/>
    </row>
    <row r="24444" spans="13:13" x14ac:dyDescent="0.3">
      <c r="M24444" s="9"/>
    </row>
    <row r="24445" spans="13:13" x14ac:dyDescent="0.3">
      <c r="M24445" s="9"/>
    </row>
    <row r="24446" spans="13:13" x14ac:dyDescent="0.3">
      <c r="M24446" s="9"/>
    </row>
    <row r="24447" spans="13:13" x14ac:dyDescent="0.3">
      <c r="M24447" s="9"/>
    </row>
    <row r="24448" spans="13:13" x14ac:dyDescent="0.3">
      <c r="M24448" s="9"/>
    </row>
    <row r="24449" spans="13:13" x14ac:dyDescent="0.3">
      <c r="M24449" s="9"/>
    </row>
    <row r="24450" spans="13:13" x14ac:dyDescent="0.3">
      <c r="M24450" s="9"/>
    </row>
    <row r="24451" spans="13:13" x14ac:dyDescent="0.3">
      <c r="M24451" s="9"/>
    </row>
    <row r="24452" spans="13:13" x14ac:dyDescent="0.3">
      <c r="M24452" s="9"/>
    </row>
    <row r="24453" spans="13:13" x14ac:dyDescent="0.3">
      <c r="M24453" s="9"/>
    </row>
    <row r="24454" spans="13:13" x14ac:dyDescent="0.3">
      <c r="M24454" s="9"/>
    </row>
    <row r="24455" spans="13:13" x14ac:dyDescent="0.3">
      <c r="M24455" s="9"/>
    </row>
    <row r="24456" spans="13:13" x14ac:dyDescent="0.3">
      <c r="M24456" s="9"/>
    </row>
    <row r="24457" spans="13:13" x14ac:dyDescent="0.3">
      <c r="M24457" s="9"/>
    </row>
    <row r="24458" spans="13:13" x14ac:dyDescent="0.3">
      <c r="M24458" s="9"/>
    </row>
    <row r="24459" spans="13:13" x14ac:dyDescent="0.3">
      <c r="M24459" s="9"/>
    </row>
    <row r="24460" spans="13:13" x14ac:dyDescent="0.3">
      <c r="M24460" s="9"/>
    </row>
    <row r="24461" spans="13:13" x14ac:dyDescent="0.3">
      <c r="M24461" s="9"/>
    </row>
    <row r="24462" spans="13:13" x14ac:dyDescent="0.3">
      <c r="M24462" s="9"/>
    </row>
    <row r="24463" spans="13:13" x14ac:dyDescent="0.3">
      <c r="M24463" s="9"/>
    </row>
    <row r="24464" spans="13:13" x14ac:dyDescent="0.3">
      <c r="M24464" s="9"/>
    </row>
    <row r="24465" spans="13:13" x14ac:dyDescent="0.3">
      <c r="M24465" s="9"/>
    </row>
    <row r="24466" spans="13:13" x14ac:dyDescent="0.3">
      <c r="M24466" s="9"/>
    </row>
    <row r="24467" spans="13:13" x14ac:dyDescent="0.3">
      <c r="M24467" s="9"/>
    </row>
    <row r="24468" spans="13:13" x14ac:dyDescent="0.3">
      <c r="M24468" s="9"/>
    </row>
    <row r="24469" spans="13:13" x14ac:dyDescent="0.3">
      <c r="M24469" s="9"/>
    </row>
    <row r="24470" spans="13:13" x14ac:dyDescent="0.3">
      <c r="M24470" s="9"/>
    </row>
    <row r="24471" spans="13:13" x14ac:dyDescent="0.3">
      <c r="M24471" s="9"/>
    </row>
    <row r="24472" spans="13:13" x14ac:dyDescent="0.3">
      <c r="M24472" s="9"/>
    </row>
    <row r="24473" spans="13:13" x14ac:dyDescent="0.3">
      <c r="M24473" s="9"/>
    </row>
    <row r="24474" spans="13:13" x14ac:dyDescent="0.3">
      <c r="M24474" s="9"/>
    </row>
    <row r="24475" spans="13:13" x14ac:dyDescent="0.3">
      <c r="M24475" s="9"/>
    </row>
    <row r="24476" spans="13:13" x14ac:dyDescent="0.3">
      <c r="M24476" s="9"/>
    </row>
    <row r="24477" spans="13:13" x14ac:dyDescent="0.3">
      <c r="M24477" s="9"/>
    </row>
    <row r="24478" spans="13:13" x14ac:dyDescent="0.3">
      <c r="M24478" s="9"/>
    </row>
    <row r="24479" spans="13:13" x14ac:dyDescent="0.3">
      <c r="M24479" s="9"/>
    </row>
    <row r="24480" spans="13:13" x14ac:dyDescent="0.3">
      <c r="M24480" s="9"/>
    </row>
    <row r="24481" spans="13:13" x14ac:dyDescent="0.3">
      <c r="M24481" s="9"/>
    </row>
    <row r="24482" spans="13:13" x14ac:dyDescent="0.3">
      <c r="M24482" s="9"/>
    </row>
    <row r="24483" spans="13:13" x14ac:dyDescent="0.3">
      <c r="M24483" s="9"/>
    </row>
    <row r="24484" spans="13:13" x14ac:dyDescent="0.3">
      <c r="M24484" s="9"/>
    </row>
    <row r="24485" spans="13:13" x14ac:dyDescent="0.3">
      <c r="M24485" s="9"/>
    </row>
    <row r="24486" spans="13:13" x14ac:dyDescent="0.3">
      <c r="M24486" s="9"/>
    </row>
    <row r="24487" spans="13:13" x14ac:dyDescent="0.3">
      <c r="M24487" s="9"/>
    </row>
    <row r="24488" spans="13:13" x14ac:dyDescent="0.3">
      <c r="M24488" s="9"/>
    </row>
    <row r="24489" spans="13:13" x14ac:dyDescent="0.3">
      <c r="M24489" s="9"/>
    </row>
    <row r="24490" spans="13:13" x14ac:dyDescent="0.3">
      <c r="M24490" s="9"/>
    </row>
    <row r="24491" spans="13:13" x14ac:dyDescent="0.3">
      <c r="M24491" s="9"/>
    </row>
    <row r="24492" spans="13:13" x14ac:dyDescent="0.3">
      <c r="M24492" s="9"/>
    </row>
    <row r="24493" spans="13:13" x14ac:dyDescent="0.3">
      <c r="M24493" s="9"/>
    </row>
    <row r="24494" spans="13:13" x14ac:dyDescent="0.3">
      <c r="M24494" s="9"/>
    </row>
    <row r="24495" spans="13:13" x14ac:dyDescent="0.3">
      <c r="M24495" s="9"/>
    </row>
    <row r="24496" spans="13:13" x14ac:dyDescent="0.3">
      <c r="M24496" s="9"/>
    </row>
    <row r="24497" spans="13:13" x14ac:dyDescent="0.3">
      <c r="M24497" s="9"/>
    </row>
    <row r="24498" spans="13:13" x14ac:dyDescent="0.3">
      <c r="M24498" s="9"/>
    </row>
    <row r="24499" spans="13:13" x14ac:dyDescent="0.3">
      <c r="M24499" s="9"/>
    </row>
    <row r="24500" spans="13:13" x14ac:dyDescent="0.3">
      <c r="M24500" s="9"/>
    </row>
    <row r="24501" spans="13:13" x14ac:dyDescent="0.3">
      <c r="M24501" s="9"/>
    </row>
    <row r="24502" spans="13:13" x14ac:dyDescent="0.3">
      <c r="M24502" s="9"/>
    </row>
    <row r="24503" spans="13:13" x14ac:dyDescent="0.3">
      <c r="M24503" s="9"/>
    </row>
    <row r="24504" spans="13:13" x14ac:dyDescent="0.3">
      <c r="M24504" s="9"/>
    </row>
    <row r="24505" spans="13:13" x14ac:dyDescent="0.3">
      <c r="M24505" s="9"/>
    </row>
    <row r="24506" spans="13:13" x14ac:dyDescent="0.3">
      <c r="M24506" s="9"/>
    </row>
    <row r="24507" spans="13:13" x14ac:dyDescent="0.3">
      <c r="M24507" s="9"/>
    </row>
    <row r="24508" spans="13:13" x14ac:dyDescent="0.3">
      <c r="M24508" s="9"/>
    </row>
    <row r="24509" spans="13:13" x14ac:dyDescent="0.3">
      <c r="M24509" s="9"/>
    </row>
    <row r="24510" spans="13:13" x14ac:dyDescent="0.3">
      <c r="M24510" s="9"/>
    </row>
    <row r="24511" spans="13:13" x14ac:dyDescent="0.3">
      <c r="M24511" s="9"/>
    </row>
    <row r="24512" spans="13:13" x14ac:dyDescent="0.3">
      <c r="M24512" s="9"/>
    </row>
    <row r="24513" spans="13:13" x14ac:dyDescent="0.3">
      <c r="M24513" s="9"/>
    </row>
    <row r="24514" spans="13:13" x14ac:dyDescent="0.3">
      <c r="M24514" s="9"/>
    </row>
    <row r="24515" spans="13:13" x14ac:dyDescent="0.3">
      <c r="M24515" s="9"/>
    </row>
    <row r="24516" spans="13:13" x14ac:dyDescent="0.3">
      <c r="M24516" s="9"/>
    </row>
    <row r="24517" spans="13:13" x14ac:dyDescent="0.3">
      <c r="M24517" s="9"/>
    </row>
    <row r="24518" spans="13:13" x14ac:dyDescent="0.3">
      <c r="M24518" s="9"/>
    </row>
    <row r="24519" spans="13:13" x14ac:dyDescent="0.3">
      <c r="M24519" s="9"/>
    </row>
    <row r="24520" spans="13:13" x14ac:dyDescent="0.3">
      <c r="M24520" s="9"/>
    </row>
    <row r="24521" spans="13:13" x14ac:dyDescent="0.3">
      <c r="M24521" s="9"/>
    </row>
    <row r="24522" spans="13:13" x14ac:dyDescent="0.3">
      <c r="M24522" s="9"/>
    </row>
    <row r="24523" spans="13:13" x14ac:dyDescent="0.3">
      <c r="M24523" s="9"/>
    </row>
    <row r="24524" spans="13:13" x14ac:dyDescent="0.3">
      <c r="M24524" s="9"/>
    </row>
    <row r="24525" spans="13:13" x14ac:dyDescent="0.3">
      <c r="M24525" s="9"/>
    </row>
    <row r="24526" spans="13:13" x14ac:dyDescent="0.3">
      <c r="M24526" s="9"/>
    </row>
    <row r="24527" spans="13:13" x14ac:dyDescent="0.3">
      <c r="M24527" s="9"/>
    </row>
    <row r="24528" spans="13:13" x14ac:dyDescent="0.3">
      <c r="M24528" s="9"/>
    </row>
    <row r="24529" spans="13:13" x14ac:dyDescent="0.3">
      <c r="M24529" s="9"/>
    </row>
    <row r="24530" spans="13:13" x14ac:dyDescent="0.3">
      <c r="M24530" s="9"/>
    </row>
    <row r="24531" spans="13:13" x14ac:dyDescent="0.3">
      <c r="M24531" s="9"/>
    </row>
    <row r="24532" spans="13:13" x14ac:dyDescent="0.3">
      <c r="M24532" s="9"/>
    </row>
    <row r="24533" spans="13:13" x14ac:dyDescent="0.3">
      <c r="M24533" s="9"/>
    </row>
    <row r="24534" spans="13:13" x14ac:dyDescent="0.3">
      <c r="M24534" s="9"/>
    </row>
    <row r="24535" spans="13:13" x14ac:dyDescent="0.3">
      <c r="M24535" s="9"/>
    </row>
    <row r="24536" spans="13:13" x14ac:dyDescent="0.3">
      <c r="M24536" s="9"/>
    </row>
    <row r="24537" spans="13:13" x14ac:dyDescent="0.3">
      <c r="M24537" s="9"/>
    </row>
    <row r="24538" spans="13:13" x14ac:dyDescent="0.3">
      <c r="M24538" s="9"/>
    </row>
    <row r="24539" spans="13:13" x14ac:dyDescent="0.3">
      <c r="M24539" s="9"/>
    </row>
    <row r="24540" spans="13:13" x14ac:dyDescent="0.3">
      <c r="M24540" s="9"/>
    </row>
    <row r="24541" spans="13:13" x14ac:dyDescent="0.3">
      <c r="M24541" s="9"/>
    </row>
    <row r="24542" spans="13:13" x14ac:dyDescent="0.3">
      <c r="M24542" s="9"/>
    </row>
    <row r="24543" spans="13:13" x14ac:dyDescent="0.3">
      <c r="M24543" s="9"/>
    </row>
    <row r="24544" spans="13:13" x14ac:dyDescent="0.3">
      <c r="M24544" s="9"/>
    </row>
    <row r="24545" spans="13:13" x14ac:dyDescent="0.3">
      <c r="M24545" s="9"/>
    </row>
    <row r="24546" spans="13:13" x14ac:dyDescent="0.3">
      <c r="M24546" s="9"/>
    </row>
    <row r="24547" spans="13:13" x14ac:dyDescent="0.3">
      <c r="M24547" s="9"/>
    </row>
    <row r="24548" spans="13:13" x14ac:dyDescent="0.3">
      <c r="M24548" s="9"/>
    </row>
    <row r="24549" spans="13:13" x14ac:dyDescent="0.3">
      <c r="M24549" s="9"/>
    </row>
    <row r="24550" spans="13:13" x14ac:dyDescent="0.3">
      <c r="M24550" s="9"/>
    </row>
    <row r="24551" spans="13:13" x14ac:dyDescent="0.3">
      <c r="M24551" s="9"/>
    </row>
    <row r="24552" spans="13:13" x14ac:dyDescent="0.3">
      <c r="M24552" s="9"/>
    </row>
    <row r="24553" spans="13:13" x14ac:dyDescent="0.3">
      <c r="M24553" s="9"/>
    </row>
    <row r="24554" spans="13:13" x14ac:dyDescent="0.3">
      <c r="M24554" s="9"/>
    </row>
    <row r="24555" spans="13:13" x14ac:dyDescent="0.3">
      <c r="M24555" s="9"/>
    </row>
    <row r="24556" spans="13:13" x14ac:dyDescent="0.3">
      <c r="M24556" s="9"/>
    </row>
    <row r="24557" spans="13:13" x14ac:dyDescent="0.3">
      <c r="M24557" s="9"/>
    </row>
    <row r="24558" spans="13:13" x14ac:dyDescent="0.3">
      <c r="M24558" s="9"/>
    </row>
    <row r="24559" spans="13:13" x14ac:dyDescent="0.3">
      <c r="M24559" s="9"/>
    </row>
    <row r="24560" spans="13:13" x14ac:dyDescent="0.3">
      <c r="M24560" s="9"/>
    </row>
    <row r="24561" spans="13:13" x14ac:dyDescent="0.3">
      <c r="M24561" s="9"/>
    </row>
    <row r="24562" spans="13:13" x14ac:dyDescent="0.3">
      <c r="M24562" s="9"/>
    </row>
    <row r="24563" spans="13:13" x14ac:dyDescent="0.3">
      <c r="M24563" s="9"/>
    </row>
    <row r="24564" spans="13:13" x14ac:dyDescent="0.3">
      <c r="M24564" s="9"/>
    </row>
    <row r="24565" spans="13:13" x14ac:dyDescent="0.3">
      <c r="M24565" s="9"/>
    </row>
    <row r="24566" spans="13:13" x14ac:dyDescent="0.3">
      <c r="M24566" s="9"/>
    </row>
    <row r="24567" spans="13:13" x14ac:dyDescent="0.3">
      <c r="M24567" s="9"/>
    </row>
    <row r="24568" spans="13:13" x14ac:dyDescent="0.3">
      <c r="M24568" s="9"/>
    </row>
    <row r="24569" spans="13:13" x14ac:dyDescent="0.3">
      <c r="M24569" s="9"/>
    </row>
    <row r="24570" spans="13:13" x14ac:dyDescent="0.3">
      <c r="M24570" s="9"/>
    </row>
    <row r="24571" spans="13:13" x14ac:dyDescent="0.3">
      <c r="M24571" s="9"/>
    </row>
    <row r="24572" spans="13:13" x14ac:dyDescent="0.3">
      <c r="M24572" s="9"/>
    </row>
    <row r="24573" spans="13:13" x14ac:dyDescent="0.3">
      <c r="M24573" s="9"/>
    </row>
    <row r="24574" spans="13:13" x14ac:dyDescent="0.3">
      <c r="M24574" s="9"/>
    </row>
    <row r="24575" spans="13:13" x14ac:dyDescent="0.3">
      <c r="M24575" s="9"/>
    </row>
    <row r="24576" spans="13:13" x14ac:dyDescent="0.3">
      <c r="M24576" s="9"/>
    </row>
    <row r="24577" spans="13:13" x14ac:dyDescent="0.3">
      <c r="M24577" s="9"/>
    </row>
    <row r="24578" spans="13:13" x14ac:dyDescent="0.3">
      <c r="M24578" s="9"/>
    </row>
    <row r="24579" spans="13:13" x14ac:dyDescent="0.3">
      <c r="M24579" s="9"/>
    </row>
    <row r="24580" spans="13:13" x14ac:dyDescent="0.3">
      <c r="M24580" s="9"/>
    </row>
    <row r="24581" spans="13:13" x14ac:dyDescent="0.3">
      <c r="M24581" s="9"/>
    </row>
    <row r="24582" spans="13:13" x14ac:dyDescent="0.3">
      <c r="M24582" s="9"/>
    </row>
    <row r="24583" spans="13:13" x14ac:dyDescent="0.3">
      <c r="M24583" s="9"/>
    </row>
    <row r="24584" spans="13:13" x14ac:dyDescent="0.3">
      <c r="M24584" s="9"/>
    </row>
    <row r="24585" spans="13:13" x14ac:dyDescent="0.3">
      <c r="M24585" s="9"/>
    </row>
    <row r="24586" spans="13:13" x14ac:dyDescent="0.3">
      <c r="M24586" s="9"/>
    </row>
    <row r="24587" spans="13:13" x14ac:dyDescent="0.3">
      <c r="M24587" s="9"/>
    </row>
    <row r="24588" spans="13:13" x14ac:dyDescent="0.3">
      <c r="M24588" s="9"/>
    </row>
    <row r="24589" spans="13:13" x14ac:dyDescent="0.3">
      <c r="M24589" s="9"/>
    </row>
    <row r="24590" spans="13:13" x14ac:dyDescent="0.3">
      <c r="M24590" s="9"/>
    </row>
    <row r="24591" spans="13:13" x14ac:dyDescent="0.3">
      <c r="M24591" s="9"/>
    </row>
    <row r="24592" spans="13:13" x14ac:dyDescent="0.3">
      <c r="M24592" s="9"/>
    </row>
    <row r="24593" spans="13:13" x14ac:dyDescent="0.3">
      <c r="M24593" s="9"/>
    </row>
    <row r="24594" spans="13:13" x14ac:dyDescent="0.3">
      <c r="M24594" s="9"/>
    </row>
    <row r="24595" spans="13:13" x14ac:dyDescent="0.3">
      <c r="M24595" s="9"/>
    </row>
    <row r="24596" spans="13:13" x14ac:dyDescent="0.3">
      <c r="M24596" s="9"/>
    </row>
    <row r="24597" spans="13:13" x14ac:dyDescent="0.3">
      <c r="M24597" s="9"/>
    </row>
    <row r="24598" spans="13:13" x14ac:dyDescent="0.3">
      <c r="M24598" s="9"/>
    </row>
    <row r="24599" spans="13:13" x14ac:dyDescent="0.3">
      <c r="M24599" s="9"/>
    </row>
    <row r="24600" spans="13:13" x14ac:dyDescent="0.3">
      <c r="M24600" s="9"/>
    </row>
    <row r="24601" spans="13:13" x14ac:dyDescent="0.3">
      <c r="M24601" s="9"/>
    </row>
    <row r="24602" spans="13:13" x14ac:dyDescent="0.3">
      <c r="M24602" s="9"/>
    </row>
    <row r="24603" spans="13:13" x14ac:dyDescent="0.3">
      <c r="M24603" s="9"/>
    </row>
    <row r="24604" spans="13:13" x14ac:dyDescent="0.3">
      <c r="M24604" s="9"/>
    </row>
    <row r="24605" spans="13:13" x14ac:dyDescent="0.3">
      <c r="M24605" s="9"/>
    </row>
    <row r="24606" spans="13:13" x14ac:dyDescent="0.3">
      <c r="M24606" s="9"/>
    </row>
    <row r="24607" spans="13:13" x14ac:dyDescent="0.3">
      <c r="M24607" s="9"/>
    </row>
    <row r="24608" spans="13:13" x14ac:dyDescent="0.3">
      <c r="M24608" s="9"/>
    </row>
    <row r="24609" spans="13:13" x14ac:dyDescent="0.3">
      <c r="M24609" s="9"/>
    </row>
    <row r="24610" spans="13:13" x14ac:dyDescent="0.3">
      <c r="M24610" s="9"/>
    </row>
    <row r="24611" spans="13:13" x14ac:dyDescent="0.3">
      <c r="M24611" s="9"/>
    </row>
    <row r="24612" spans="13:13" x14ac:dyDescent="0.3">
      <c r="M24612" s="9"/>
    </row>
    <row r="24613" spans="13:13" x14ac:dyDescent="0.3">
      <c r="M24613" s="9"/>
    </row>
    <row r="24614" spans="13:13" x14ac:dyDescent="0.3">
      <c r="M24614" s="9"/>
    </row>
    <row r="24615" spans="13:13" x14ac:dyDescent="0.3">
      <c r="M24615" s="9"/>
    </row>
    <row r="24616" spans="13:13" x14ac:dyDescent="0.3">
      <c r="M24616" s="9"/>
    </row>
    <row r="24617" spans="13:13" x14ac:dyDescent="0.3">
      <c r="M24617" s="9"/>
    </row>
    <row r="24618" spans="13:13" x14ac:dyDescent="0.3">
      <c r="M24618" s="9"/>
    </row>
    <row r="24619" spans="13:13" x14ac:dyDescent="0.3">
      <c r="M24619" s="9"/>
    </row>
    <row r="24620" spans="13:13" x14ac:dyDescent="0.3">
      <c r="M24620" s="9"/>
    </row>
    <row r="24621" spans="13:13" x14ac:dyDescent="0.3">
      <c r="M24621" s="9"/>
    </row>
    <row r="24622" spans="13:13" x14ac:dyDescent="0.3">
      <c r="M24622" s="9"/>
    </row>
    <row r="24623" spans="13:13" x14ac:dyDescent="0.3">
      <c r="M24623" s="9"/>
    </row>
    <row r="24624" spans="13:13" x14ac:dyDescent="0.3">
      <c r="M24624" s="9"/>
    </row>
    <row r="24625" spans="13:13" x14ac:dyDescent="0.3">
      <c r="M24625" s="9"/>
    </row>
    <row r="24626" spans="13:13" x14ac:dyDescent="0.3">
      <c r="M24626" s="9"/>
    </row>
    <row r="24627" spans="13:13" x14ac:dyDescent="0.3">
      <c r="M24627" s="9"/>
    </row>
    <row r="24628" spans="13:13" x14ac:dyDescent="0.3">
      <c r="M24628" s="9"/>
    </row>
    <row r="24629" spans="13:13" x14ac:dyDescent="0.3">
      <c r="M24629" s="9"/>
    </row>
    <row r="24630" spans="13:13" x14ac:dyDescent="0.3">
      <c r="M24630" s="9"/>
    </row>
    <row r="24631" spans="13:13" x14ac:dyDescent="0.3">
      <c r="M24631" s="9"/>
    </row>
    <row r="24632" spans="13:13" x14ac:dyDescent="0.3">
      <c r="M24632" s="9"/>
    </row>
    <row r="24633" spans="13:13" x14ac:dyDescent="0.3">
      <c r="M24633" s="9"/>
    </row>
    <row r="24634" spans="13:13" x14ac:dyDescent="0.3">
      <c r="M24634" s="9"/>
    </row>
    <row r="24635" spans="13:13" x14ac:dyDescent="0.3">
      <c r="M24635" s="9"/>
    </row>
    <row r="24636" spans="13:13" x14ac:dyDescent="0.3">
      <c r="M24636" s="9"/>
    </row>
    <row r="24637" spans="13:13" x14ac:dyDescent="0.3">
      <c r="M24637" s="9"/>
    </row>
    <row r="24638" spans="13:13" x14ac:dyDescent="0.3">
      <c r="M24638" s="9"/>
    </row>
    <row r="24639" spans="13:13" x14ac:dyDescent="0.3">
      <c r="M24639" s="9"/>
    </row>
    <row r="24640" spans="13:13" x14ac:dyDescent="0.3">
      <c r="M24640" s="9"/>
    </row>
    <row r="24641" spans="13:13" x14ac:dyDescent="0.3">
      <c r="M24641" s="9"/>
    </row>
    <row r="24642" spans="13:13" x14ac:dyDescent="0.3">
      <c r="M24642" s="9"/>
    </row>
    <row r="24643" spans="13:13" x14ac:dyDescent="0.3">
      <c r="M24643" s="9"/>
    </row>
    <row r="24644" spans="13:13" x14ac:dyDescent="0.3">
      <c r="M24644" s="9"/>
    </row>
    <row r="24645" spans="13:13" x14ac:dyDescent="0.3">
      <c r="M24645" s="9"/>
    </row>
    <row r="24646" spans="13:13" x14ac:dyDescent="0.3">
      <c r="M24646" s="9"/>
    </row>
    <row r="24647" spans="13:13" x14ac:dyDescent="0.3">
      <c r="M24647" s="9"/>
    </row>
    <row r="24648" spans="13:13" x14ac:dyDescent="0.3">
      <c r="M24648" s="9"/>
    </row>
    <row r="24649" spans="13:13" x14ac:dyDescent="0.3">
      <c r="M24649" s="9"/>
    </row>
    <row r="24650" spans="13:13" x14ac:dyDescent="0.3">
      <c r="M24650" s="9"/>
    </row>
    <row r="24651" spans="13:13" x14ac:dyDescent="0.3">
      <c r="M24651" s="9"/>
    </row>
    <row r="24652" spans="13:13" x14ac:dyDescent="0.3">
      <c r="M24652" s="9"/>
    </row>
    <row r="24653" spans="13:13" x14ac:dyDescent="0.3">
      <c r="M24653" s="9"/>
    </row>
    <row r="24654" spans="13:13" x14ac:dyDescent="0.3">
      <c r="M24654" s="9"/>
    </row>
    <row r="24655" spans="13:13" x14ac:dyDescent="0.3">
      <c r="M24655" s="9"/>
    </row>
    <row r="24656" spans="13:13" x14ac:dyDescent="0.3">
      <c r="M24656" s="9"/>
    </row>
    <row r="24657" spans="13:13" x14ac:dyDescent="0.3">
      <c r="M24657" s="9"/>
    </row>
    <row r="24658" spans="13:13" x14ac:dyDescent="0.3">
      <c r="M24658" s="9"/>
    </row>
    <row r="24659" spans="13:13" x14ac:dyDescent="0.3">
      <c r="M24659" s="9"/>
    </row>
    <row r="24660" spans="13:13" x14ac:dyDescent="0.3">
      <c r="M24660" s="9"/>
    </row>
    <row r="24661" spans="13:13" x14ac:dyDescent="0.3">
      <c r="M24661" s="9"/>
    </row>
    <row r="24662" spans="13:13" x14ac:dyDescent="0.3">
      <c r="M24662" s="9"/>
    </row>
    <row r="24663" spans="13:13" x14ac:dyDescent="0.3">
      <c r="M24663" s="9"/>
    </row>
    <row r="24664" spans="13:13" x14ac:dyDescent="0.3">
      <c r="M24664" s="9"/>
    </row>
    <row r="24665" spans="13:13" x14ac:dyDescent="0.3">
      <c r="M24665" s="9"/>
    </row>
    <row r="24666" spans="13:13" x14ac:dyDescent="0.3">
      <c r="M24666" s="9"/>
    </row>
    <row r="24667" spans="13:13" x14ac:dyDescent="0.3">
      <c r="M24667" s="9"/>
    </row>
    <row r="24668" spans="13:13" x14ac:dyDescent="0.3">
      <c r="M24668" s="9"/>
    </row>
    <row r="24669" spans="13:13" x14ac:dyDescent="0.3">
      <c r="M24669" s="9"/>
    </row>
    <row r="24670" spans="13:13" x14ac:dyDescent="0.3">
      <c r="M24670" s="9"/>
    </row>
    <row r="24671" spans="13:13" x14ac:dyDescent="0.3">
      <c r="M24671" s="9"/>
    </row>
    <row r="24672" spans="13:13" x14ac:dyDescent="0.3">
      <c r="M24672" s="9"/>
    </row>
    <row r="24673" spans="13:13" x14ac:dyDescent="0.3">
      <c r="M24673" s="9"/>
    </row>
    <row r="24674" spans="13:13" x14ac:dyDescent="0.3">
      <c r="M24674" s="9"/>
    </row>
    <row r="24675" spans="13:13" x14ac:dyDescent="0.3">
      <c r="M24675" s="9"/>
    </row>
    <row r="24676" spans="13:13" x14ac:dyDescent="0.3">
      <c r="M24676" s="9"/>
    </row>
    <row r="24677" spans="13:13" x14ac:dyDescent="0.3">
      <c r="M24677" s="9"/>
    </row>
    <row r="24678" spans="13:13" x14ac:dyDescent="0.3">
      <c r="M24678" s="9"/>
    </row>
    <row r="24679" spans="13:13" x14ac:dyDescent="0.3">
      <c r="M24679" s="9"/>
    </row>
    <row r="24680" spans="13:13" x14ac:dyDescent="0.3">
      <c r="M24680" s="9"/>
    </row>
    <row r="24681" spans="13:13" x14ac:dyDescent="0.3">
      <c r="M24681" s="9"/>
    </row>
    <row r="24682" spans="13:13" x14ac:dyDescent="0.3">
      <c r="M24682" s="9"/>
    </row>
    <row r="24683" spans="13:13" x14ac:dyDescent="0.3">
      <c r="M24683" s="9"/>
    </row>
    <row r="24684" spans="13:13" x14ac:dyDescent="0.3">
      <c r="M24684" s="9"/>
    </row>
    <row r="24685" spans="13:13" x14ac:dyDescent="0.3">
      <c r="M24685" s="9"/>
    </row>
    <row r="24686" spans="13:13" x14ac:dyDescent="0.3">
      <c r="M24686" s="9"/>
    </row>
    <row r="24687" spans="13:13" x14ac:dyDescent="0.3">
      <c r="M24687" s="9"/>
    </row>
    <row r="24688" spans="13:13" x14ac:dyDescent="0.3">
      <c r="M24688" s="9"/>
    </row>
    <row r="24689" spans="13:13" x14ac:dyDescent="0.3">
      <c r="M24689" s="9"/>
    </row>
    <row r="24690" spans="13:13" x14ac:dyDescent="0.3">
      <c r="M24690" s="9"/>
    </row>
    <row r="24691" spans="13:13" x14ac:dyDescent="0.3">
      <c r="M24691" s="9"/>
    </row>
    <row r="24692" spans="13:13" x14ac:dyDescent="0.3">
      <c r="M24692" s="9"/>
    </row>
    <row r="24693" spans="13:13" x14ac:dyDescent="0.3">
      <c r="M24693" s="9"/>
    </row>
    <row r="24694" spans="13:13" x14ac:dyDescent="0.3">
      <c r="M24694" s="9"/>
    </row>
    <row r="24695" spans="13:13" x14ac:dyDescent="0.3">
      <c r="M24695" s="9"/>
    </row>
    <row r="24696" spans="13:13" x14ac:dyDescent="0.3">
      <c r="M24696" s="9"/>
    </row>
    <row r="24697" spans="13:13" x14ac:dyDescent="0.3">
      <c r="M24697" s="9"/>
    </row>
    <row r="24698" spans="13:13" x14ac:dyDescent="0.3">
      <c r="M24698" s="9"/>
    </row>
    <row r="24699" spans="13:13" x14ac:dyDescent="0.3">
      <c r="M24699" s="9"/>
    </row>
    <row r="24700" spans="13:13" x14ac:dyDescent="0.3">
      <c r="M24700" s="9"/>
    </row>
    <row r="24701" spans="13:13" x14ac:dyDescent="0.3">
      <c r="M24701" s="9"/>
    </row>
    <row r="24702" spans="13:13" x14ac:dyDescent="0.3">
      <c r="M24702" s="9"/>
    </row>
    <row r="24703" spans="13:13" x14ac:dyDescent="0.3">
      <c r="M24703" s="9"/>
    </row>
    <row r="24704" spans="13:13" x14ac:dyDescent="0.3">
      <c r="M24704" s="9"/>
    </row>
    <row r="24705" spans="13:13" x14ac:dyDescent="0.3">
      <c r="M24705" s="9"/>
    </row>
    <row r="24706" spans="13:13" x14ac:dyDescent="0.3">
      <c r="M24706" s="9"/>
    </row>
    <row r="24707" spans="13:13" x14ac:dyDescent="0.3">
      <c r="M24707" s="9"/>
    </row>
    <row r="24708" spans="13:13" x14ac:dyDescent="0.3">
      <c r="M24708" s="9"/>
    </row>
    <row r="24709" spans="13:13" x14ac:dyDescent="0.3">
      <c r="M24709" s="9"/>
    </row>
    <row r="24710" spans="13:13" x14ac:dyDescent="0.3">
      <c r="M24710" s="9"/>
    </row>
    <row r="24711" spans="13:13" x14ac:dyDescent="0.3">
      <c r="M24711" s="9"/>
    </row>
    <row r="24712" spans="13:13" x14ac:dyDescent="0.3">
      <c r="M24712" s="9"/>
    </row>
    <row r="24713" spans="13:13" x14ac:dyDescent="0.3">
      <c r="M24713" s="9"/>
    </row>
    <row r="24714" spans="13:13" x14ac:dyDescent="0.3">
      <c r="M24714" s="9"/>
    </row>
    <row r="24715" spans="13:13" x14ac:dyDescent="0.3">
      <c r="M24715" s="9"/>
    </row>
    <row r="24716" spans="13:13" x14ac:dyDescent="0.3">
      <c r="M24716" s="9"/>
    </row>
    <row r="24717" spans="13:13" x14ac:dyDescent="0.3">
      <c r="M24717" s="9"/>
    </row>
    <row r="24718" spans="13:13" x14ac:dyDescent="0.3">
      <c r="M24718" s="9"/>
    </row>
    <row r="24719" spans="13:13" x14ac:dyDescent="0.3">
      <c r="M24719" s="9"/>
    </row>
    <row r="24720" spans="13:13" x14ac:dyDescent="0.3">
      <c r="M24720" s="9"/>
    </row>
    <row r="24721" spans="13:13" x14ac:dyDescent="0.3">
      <c r="M24721" s="9"/>
    </row>
    <row r="24722" spans="13:13" x14ac:dyDescent="0.3">
      <c r="M24722" s="9"/>
    </row>
    <row r="24723" spans="13:13" x14ac:dyDescent="0.3">
      <c r="M24723" s="9"/>
    </row>
    <row r="24724" spans="13:13" x14ac:dyDescent="0.3">
      <c r="M24724" s="9"/>
    </row>
    <row r="24725" spans="13:13" x14ac:dyDescent="0.3">
      <c r="M24725" s="9"/>
    </row>
    <row r="24726" spans="13:13" x14ac:dyDescent="0.3">
      <c r="M24726" s="9"/>
    </row>
    <row r="24727" spans="13:13" x14ac:dyDescent="0.3">
      <c r="M24727" s="9"/>
    </row>
    <row r="24728" spans="13:13" x14ac:dyDescent="0.3">
      <c r="M24728" s="9"/>
    </row>
    <row r="24729" spans="13:13" x14ac:dyDescent="0.3">
      <c r="M24729" s="9"/>
    </row>
    <row r="24730" spans="13:13" x14ac:dyDescent="0.3">
      <c r="M24730" s="9"/>
    </row>
    <row r="24731" spans="13:13" x14ac:dyDescent="0.3">
      <c r="M24731" s="9"/>
    </row>
    <row r="24732" spans="13:13" x14ac:dyDescent="0.3">
      <c r="M24732" s="9"/>
    </row>
    <row r="24733" spans="13:13" x14ac:dyDescent="0.3">
      <c r="M24733" s="9"/>
    </row>
    <row r="24734" spans="13:13" x14ac:dyDescent="0.3">
      <c r="M24734" s="9"/>
    </row>
    <row r="24735" spans="13:13" x14ac:dyDescent="0.3">
      <c r="M24735" s="9"/>
    </row>
    <row r="24736" spans="13:13" x14ac:dyDescent="0.3">
      <c r="M24736" s="9"/>
    </row>
    <row r="24737" spans="13:13" x14ac:dyDescent="0.3">
      <c r="M24737" s="9"/>
    </row>
    <row r="24738" spans="13:13" x14ac:dyDescent="0.3">
      <c r="M24738" s="9"/>
    </row>
    <row r="24739" spans="13:13" x14ac:dyDescent="0.3">
      <c r="M24739" s="9"/>
    </row>
    <row r="24740" spans="13:13" x14ac:dyDescent="0.3">
      <c r="M24740" s="9"/>
    </row>
    <row r="24741" spans="13:13" x14ac:dyDescent="0.3">
      <c r="M24741" s="9"/>
    </row>
    <row r="24742" spans="13:13" x14ac:dyDescent="0.3">
      <c r="M24742" s="9"/>
    </row>
    <row r="24743" spans="13:13" x14ac:dyDescent="0.3">
      <c r="M24743" s="9"/>
    </row>
    <row r="24744" spans="13:13" x14ac:dyDescent="0.3">
      <c r="M24744" s="9"/>
    </row>
    <row r="24745" spans="13:13" x14ac:dyDescent="0.3">
      <c r="M24745" s="9"/>
    </row>
    <row r="24746" spans="13:13" x14ac:dyDescent="0.3">
      <c r="M24746" s="9"/>
    </row>
    <row r="24747" spans="13:13" x14ac:dyDescent="0.3">
      <c r="M24747" s="9"/>
    </row>
    <row r="24748" spans="13:13" x14ac:dyDescent="0.3">
      <c r="M24748" s="9"/>
    </row>
    <row r="24749" spans="13:13" x14ac:dyDescent="0.3">
      <c r="M24749" s="9"/>
    </row>
    <row r="24750" spans="13:13" x14ac:dyDescent="0.3">
      <c r="M24750" s="9"/>
    </row>
    <row r="24751" spans="13:13" x14ac:dyDescent="0.3">
      <c r="M24751" s="9"/>
    </row>
    <row r="24752" spans="13:13" x14ac:dyDescent="0.3">
      <c r="M24752" s="9"/>
    </row>
    <row r="24753" spans="13:13" x14ac:dyDescent="0.3">
      <c r="M24753" s="9"/>
    </row>
    <row r="24754" spans="13:13" x14ac:dyDescent="0.3">
      <c r="M24754" s="9"/>
    </row>
    <row r="24755" spans="13:13" x14ac:dyDescent="0.3">
      <c r="M24755" s="9"/>
    </row>
    <row r="24756" spans="13:13" x14ac:dyDescent="0.3">
      <c r="M24756" s="9"/>
    </row>
    <row r="24757" spans="13:13" x14ac:dyDescent="0.3">
      <c r="M24757" s="9"/>
    </row>
    <row r="24758" spans="13:13" x14ac:dyDescent="0.3">
      <c r="M24758" s="9"/>
    </row>
    <row r="24759" spans="13:13" x14ac:dyDescent="0.3">
      <c r="M24759" s="9"/>
    </row>
    <row r="24760" spans="13:13" x14ac:dyDescent="0.3">
      <c r="M24760" s="9"/>
    </row>
    <row r="24761" spans="13:13" x14ac:dyDescent="0.3">
      <c r="M24761" s="9"/>
    </row>
    <row r="24762" spans="13:13" x14ac:dyDescent="0.3">
      <c r="M24762" s="9"/>
    </row>
    <row r="24763" spans="13:13" x14ac:dyDescent="0.3">
      <c r="M24763" s="9"/>
    </row>
    <row r="24764" spans="13:13" x14ac:dyDescent="0.3">
      <c r="M24764" s="9"/>
    </row>
    <row r="24765" spans="13:13" x14ac:dyDescent="0.3">
      <c r="M24765" s="9"/>
    </row>
    <row r="24766" spans="13:13" x14ac:dyDescent="0.3">
      <c r="M24766" s="9"/>
    </row>
    <row r="24767" spans="13:13" x14ac:dyDescent="0.3">
      <c r="M24767" s="9"/>
    </row>
    <row r="24768" spans="13:13" x14ac:dyDescent="0.3">
      <c r="M24768" s="9"/>
    </row>
    <row r="24769" spans="13:13" x14ac:dyDescent="0.3">
      <c r="M24769" s="9"/>
    </row>
    <row r="24770" spans="13:13" x14ac:dyDescent="0.3">
      <c r="M24770" s="9"/>
    </row>
    <row r="24771" spans="13:13" x14ac:dyDescent="0.3">
      <c r="M24771" s="9"/>
    </row>
    <row r="24772" spans="13:13" x14ac:dyDescent="0.3">
      <c r="M24772" s="9"/>
    </row>
    <row r="24773" spans="13:13" x14ac:dyDescent="0.3">
      <c r="M24773" s="9"/>
    </row>
    <row r="24774" spans="13:13" x14ac:dyDescent="0.3">
      <c r="M24774" s="9"/>
    </row>
    <row r="24775" spans="13:13" x14ac:dyDescent="0.3">
      <c r="M24775" s="9"/>
    </row>
    <row r="24776" spans="13:13" x14ac:dyDescent="0.3">
      <c r="M24776" s="9"/>
    </row>
    <row r="24777" spans="13:13" x14ac:dyDescent="0.3">
      <c r="M24777" s="9"/>
    </row>
    <row r="24778" spans="13:13" x14ac:dyDescent="0.3">
      <c r="M24778" s="9"/>
    </row>
    <row r="24779" spans="13:13" x14ac:dyDescent="0.3">
      <c r="M24779" s="9"/>
    </row>
    <row r="24780" spans="13:13" x14ac:dyDescent="0.3">
      <c r="M24780" s="9"/>
    </row>
    <row r="24781" spans="13:13" x14ac:dyDescent="0.3">
      <c r="M24781" s="9"/>
    </row>
    <row r="24782" spans="13:13" x14ac:dyDescent="0.3">
      <c r="M24782" s="9"/>
    </row>
    <row r="24783" spans="13:13" x14ac:dyDescent="0.3">
      <c r="M24783" s="9"/>
    </row>
    <row r="24784" spans="13:13" x14ac:dyDescent="0.3">
      <c r="M24784" s="9"/>
    </row>
    <row r="24785" spans="13:13" x14ac:dyDescent="0.3">
      <c r="M24785" s="9"/>
    </row>
    <row r="24786" spans="13:13" x14ac:dyDescent="0.3">
      <c r="M24786" s="9"/>
    </row>
    <row r="24787" spans="13:13" x14ac:dyDescent="0.3">
      <c r="M24787" s="9"/>
    </row>
    <row r="24788" spans="13:13" x14ac:dyDescent="0.3">
      <c r="M24788" s="9"/>
    </row>
    <row r="24789" spans="13:13" x14ac:dyDescent="0.3">
      <c r="M24789" s="9"/>
    </row>
    <row r="24790" spans="13:13" x14ac:dyDescent="0.3">
      <c r="M24790" s="9"/>
    </row>
    <row r="24791" spans="13:13" x14ac:dyDescent="0.3">
      <c r="M24791" s="9"/>
    </row>
    <row r="24792" spans="13:13" x14ac:dyDescent="0.3">
      <c r="M24792" s="9"/>
    </row>
    <row r="24793" spans="13:13" x14ac:dyDescent="0.3">
      <c r="M24793" s="9"/>
    </row>
    <row r="24794" spans="13:13" x14ac:dyDescent="0.3">
      <c r="M24794" s="9"/>
    </row>
    <row r="24795" spans="13:13" x14ac:dyDescent="0.3">
      <c r="M24795" s="9"/>
    </row>
    <row r="24796" spans="13:13" x14ac:dyDescent="0.3">
      <c r="M24796" s="9"/>
    </row>
    <row r="24797" spans="13:13" x14ac:dyDescent="0.3">
      <c r="M24797" s="9"/>
    </row>
    <row r="24798" spans="13:13" x14ac:dyDescent="0.3">
      <c r="M24798" s="9"/>
    </row>
    <row r="24799" spans="13:13" x14ac:dyDescent="0.3">
      <c r="M24799" s="9"/>
    </row>
    <row r="24800" spans="13:13" x14ac:dyDescent="0.3">
      <c r="M24800" s="9"/>
    </row>
    <row r="24801" spans="13:13" x14ac:dyDescent="0.3">
      <c r="M24801" s="9"/>
    </row>
    <row r="24802" spans="13:13" x14ac:dyDescent="0.3">
      <c r="M24802" s="9"/>
    </row>
    <row r="24803" spans="13:13" x14ac:dyDescent="0.3">
      <c r="M24803" s="9"/>
    </row>
    <row r="24804" spans="13:13" x14ac:dyDescent="0.3">
      <c r="M24804" s="9"/>
    </row>
    <row r="24805" spans="13:13" x14ac:dyDescent="0.3">
      <c r="M24805" s="9"/>
    </row>
    <row r="24806" spans="13:13" x14ac:dyDescent="0.3">
      <c r="M24806" s="9"/>
    </row>
    <row r="24807" spans="13:13" x14ac:dyDescent="0.3">
      <c r="M24807" s="9"/>
    </row>
    <row r="24808" spans="13:13" x14ac:dyDescent="0.3">
      <c r="M24808" s="9"/>
    </row>
    <row r="24809" spans="13:13" x14ac:dyDescent="0.3">
      <c r="M24809" s="9"/>
    </row>
    <row r="24810" spans="13:13" x14ac:dyDescent="0.3">
      <c r="M24810" s="9"/>
    </row>
    <row r="24811" spans="13:13" x14ac:dyDescent="0.3">
      <c r="M24811" s="9"/>
    </row>
    <row r="24812" spans="13:13" x14ac:dyDescent="0.3">
      <c r="M24812" s="9"/>
    </row>
    <row r="24813" spans="13:13" x14ac:dyDescent="0.3">
      <c r="M24813" s="9"/>
    </row>
    <row r="24814" spans="13:13" x14ac:dyDescent="0.3">
      <c r="M24814" s="9"/>
    </row>
    <row r="24815" spans="13:13" x14ac:dyDescent="0.3">
      <c r="M24815" s="9"/>
    </row>
    <row r="24816" spans="13:13" x14ac:dyDescent="0.3">
      <c r="M24816" s="9"/>
    </row>
    <row r="24817" spans="13:13" x14ac:dyDescent="0.3">
      <c r="M24817" s="9"/>
    </row>
    <row r="24818" spans="13:13" x14ac:dyDescent="0.3">
      <c r="M24818" s="9"/>
    </row>
    <row r="24819" spans="13:13" x14ac:dyDescent="0.3">
      <c r="M24819" s="9"/>
    </row>
    <row r="24820" spans="13:13" x14ac:dyDescent="0.3">
      <c r="M24820" s="9"/>
    </row>
    <row r="24821" spans="13:13" x14ac:dyDescent="0.3">
      <c r="M24821" s="9"/>
    </row>
    <row r="24822" spans="13:13" x14ac:dyDescent="0.3">
      <c r="M24822" s="9"/>
    </row>
    <row r="24823" spans="13:13" x14ac:dyDescent="0.3">
      <c r="M24823" s="9"/>
    </row>
    <row r="24824" spans="13:13" x14ac:dyDescent="0.3">
      <c r="M24824" s="9"/>
    </row>
    <row r="24825" spans="13:13" x14ac:dyDescent="0.3">
      <c r="M24825" s="9"/>
    </row>
    <row r="24826" spans="13:13" x14ac:dyDescent="0.3">
      <c r="M24826" s="9"/>
    </row>
    <row r="24827" spans="13:13" x14ac:dyDescent="0.3">
      <c r="M24827" s="9"/>
    </row>
    <row r="24828" spans="13:13" x14ac:dyDescent="0.3">
      <c r="M24828" s="9"/>
    </row>
    <row r="24829" spans="13:13" x14ac:dyDescent="0.3">
      <c r="M24829" s="9"/>
    </row>
    <row r="24830" spans="13:13" x14ac:dyDescent="0.3">
      <c r="M24830" s="9"/>
    </row>
    <row r="24831" spans="13:13" x14ac:dyDescent="0.3">
      <c r="M24831" s="9"/>
    </row>
    <row r="24832" spans="13:13" x14ac:dyDescent="0.3">
      <c r="M24832" s="9"/>
    </row>
    <row r="24833" spans="13:13" x14ac:dyDescent="0.3">
      <c r="M24833" s="9"/>
    </row>
    <row r="24834" spans="13:13" x14ac:dyDescent="0.3">
      <c r="M24834" s="9"/>
    </row>
    <row r="24835" spans="13:13" x14ac:dyDescent="0.3">
      <c r="M24835" s="9"/>
    </row>
    <row r="24836" spans="13:13" x14ac:dyDescent="0.3">
      <c r="M24836" s="9"/>
    </row>
    <row r="24837" spans="13:13" x14ac:dyDescent="0.3">
      <c r="M24837" s="9"/>
    </row>
    <row r="24838" spans="13:13" x14ac:dyDescent="0.3">
      <c r="M24838" s="9"/>
    </row>
    <row r="24839" spans="13:13" x14ac:dyDescent="0.3">
      <c r="M24839" s="9"/>
    </row>
    <row r="24840" spans="13:13" x14ac:dyDescent="0.3">
      <c r="M24840" s="9"/>
    </row>
    <row r="24841" spans="13:13" x14ac:dyDescent="0.3">
      <c r="M24841" s="9"/>
    </row>
    <row r="24842" spans="13:13" x14ac:dyDescent="0.3">
      <c r="M24842" s="9"/>
    </row>
    <row r="24843" spans="13:13" x14ac:dyDescent="0.3">
      <c r="M24843" s="9"/>
    </row>
    <row r="24844" spans="13:13" x14ac:dyDescent="0.3">
      <c r="M24844" s="9"/>
    </row>
    <row r="24845" spans="13:13" x14ac:dyDescent="0.3">
      <c r="M24845" s="9"/>
    </row>
    <row r="24846" spans="13:13" x14ac:dyDescent="0.3">
      <c r="M24846" s="9"/>
    </row>
    <row r="24847" spans="13:13" x14ac:dyDescent="0.3">
      <c r="M24847" s="9"/>
    </row>
    <row r="24848" spans="13:13" x14ac:dyDescent="0.3">
      <c r="M24848" s="9"/>
    </row>
    <row r="24849" spans="13:13" x14ac:dyDescent="0.3">
      <c r="M24849" s="9"/>
    </row>
    <row r="24850" spans="13:13" x14ac:dyDescent="0.3">
      <c r="M24850" s="9"/>
    </row>
    <row r="24851" spans="13:13" x14ac:dyDescent="0.3">
      <c r="M24851" s="9"/>
    </row>
    <row r="24852" spans="13:13" x14ac:dyDescent="0.3">
      <c r="M24852" s="9"/>
    </row>
    <row r="24853" spans="13:13" x14ac:dyDescent="0.3">
      <c r="M24853" s="9"/>
    </row>
    <row r="24854" spans="13:13" x14ac:dyDescent="0.3">
      <c r="M24854" s="9"/>
    </row>
    <row r="24855" spans="13:13" x14ac:dyDescent="0.3">
      <c r="M24855" s="9"/>
    </row>
    <row r="24856" spans="13:13" x14ac:dyDescent="0.3">
      <c r="M24856" s="9"/>
    </row>
    <row r="24857" spans="13:13" x14ac:dyDescent="0.3">
      <c r="M24857" s="9"/>
    </row>
    <row r="24858" spans="13:13" x14ac:dyDescent="0.3">
      <c r="M24858" s="9"/>
    </row>
    <row r="24859" spans="13:13" x14ac:dyDescent="0.3">
      <c r="M24859" s="9"/>
    </row>
    <row r="24860" spans="13:13" x14ac:dyDescent="0.3">
      <c r="M24860" s="9"/>
    </row>
    <row r="24861" spans="13:13" x14ac:dyDescent="0.3">
      <c r="M24861" s="9"/>
    </row>
    <row r="24862" spans="13:13" x14ac:dyDescent="0.3">
      <c r="M24862" s="9"/>
    </row>
    <row r="24863" spans="13:13" x14ac:dyDescent="0.3">
      <c r="M24863" s="9"/>
    </row>
    <row r="24864" spans="13:13" x14ac:dyDescent="0.3">
      <c r="M24864" s="9"/>
    </row>
    <row r="24865" spans="13:13" x14ac:dyDescent="0.3">
      <c r="M24865" s="9"/>
    </row>
    <row r="24866" spans="13:13" x14ac:dyDescent="0.3">
      <c r="M24866" s="9"/>
    </row>
    <row r="24867" spans="13:13" x14ac:dyDescent="0.3">
      <c r="M24867" s="9"/>
    </row>
    <row r="24868" spans="13:13" x14ac:dyDescent="0.3">
      <c r="M24868" s="9"/>
    </row>
    <row r="24869" spans="13:13" x14ac:dyDescent="0.3">
      <c r="M24869" s="9"/>
    </row>
    <row r="24870" spans="13:13" x14ac:dyDescent="0.3">
      <c r="M24870" s="9"/>
    </row>
    <row r="24871" spans="13:13" x14ac:dyDescent="0.3">
      <c r="M24871" s="9"/>
    </row>
    <row r="24872" spans="13:13" x14ac:dyDescent="0.3">
      <c r="M24872" s="9"/>
    </row>
    <row r="24873" spans="13:13" x14ac:dyDescent="0.3">
      <c r="M24873" s="9"/>
    </row>
    <row r="24874" spans="13:13" x14ac:dyDescent="0.3">
      <c r="M24874" s="9"/>
    </row>
    <row r="24875" spans="13:13" x14ac:dyDescent="0.3">
      <c r="M24875" s="9"/>
    </row>
    <row r="24876" spans="13:13" x14ac:dyDescent="0.3">
      <c r="M24876" s="9"/>
    </row>
    <row r="24877" spans="13:13" x14ac:dyDescent="0.3">
      <c r="M24877" s="9"/>
    </row>
    <row r="24878" spans="13:13" x14ac:dyDescent="0.3">
      <c r="M24878" s="9"/>
    </row>
    <row r="24879" spans="13:13" x14ac:dyDescent="0.3">
      <c r="M24879" s="9"/>
    </row>
    <row r="24880" spans="13:13" x14ac:dyDescent="0.3">
      <c r="M24880" s="9"/>
    </row>
    <row r="24881" spans="13:13" x14ac:dyDescent="0.3">
      <c r="M24881" s="9"/>
    </row>
    <row r="24882" spans="13:13" x14ac:dyDescent="0.3">
      <c r="M24882" s="9"/>
    </row>
    <row r="24883" spans="13:13" x14ac:dyDescent="0.3">
      <c r="M24883" s="9"/>
    </row>
    <row r="24884" spans="13:13" x14ac:dyDescent="0.3">
      <c r="M24884" s="9"/>
    </row>
    <row r="24885" spans="13:13" x14ac:dyDescent="0.3">
      <c r="M24885" s="9"/>
    </row>
    <row r="24886" spans="13:13" x14ac:dyDescent="0.3">
      <c r="M24886" s="9"/>
    </row>
    <row r="24887" spans="13:13" x14ac:dyDescent="0.3">
      <c r="M24887" s="9"/>
    </row>
    <row r="24888" spans="13:13" x14ac:dyDescent="0.3">
      <c r="M24888" s="9"/>
    </row>
    <row r="24889" spans="13:13" x14ac:dyDescent="0.3">
      <c r="M24889" s="9"/>
    </row>
    <row r="24890" spans="13:13" x14ac:dyDescent="0.3">
      <c r="M24890" s="9"/>
    </row>
    <row r="24891" spans="13:13" x14ac:dyDescent="0.3">
      <c r="M24891" s="9"/>
    </row>
    <row r="24892" spans="13:13" x14ac:dyDescent="0.3">
      <c r="M24892" s="9"/>
    </row>
    <row r="24893" spans="13:13" x14ac:dyDescent="0.3">
      <c r="M24893" s="9"/>
    </row>
    <row r="24894" spans="13:13" x14ac:dyDescent="0.3">
      <c r="M24894" s="9"/>
    </row>
    <row r="24895" spans="13:13" x14ac:dyDescent="0.3">
      <c r="M24895" s="9"/>
    </row>
    <row r="24896" spans="13:13" x14ac:dyDescent="0.3">
      <c r="M24896" s="9"/>
    </row>
    <row r="24897" spans="13:13" x14ac:dyDescent="0.3">
      <c r="M24897" s="9"/>
    </row>
    <row r="24898" spans="13:13" x14ac:dyDescent="0.3">
      <c r="M24898" s="9"/>
    </row>
    <row r="24899" spans="13:13" x14ac:dyDescent="0.3">
      <c r="M24899" s="9"/>
    </row>
    <row r="24900" spans="13:13" x14ac:dyDescent="0.3">
      <c r="M24900" s="9"/>
    </row>
    <row r="24901" spans="13:13" x14ac:dyDescent="0.3">
      <c r="M24901" s="9"/>
    </row>
    <row r="24902" spans="13:13" x14ac:dyDescent="0.3">
      <c r="M24902" s="9"/>
    </row>
    <row r="24903" spans="13:13" x14ac:dyDescent="0.3">
      <c r="M24903" s="9"/>
    </row>
    <row r="24904" spans="13:13" x14ac:dyDescent="0.3">
      <c r="M24904" s="9"/>
    </row>
    <row r="24905" spans="13:13" x14ac:dyDescent="0.3">
      <c r="M24905" s="9"/>
    </row>
    <row r="24906" spans="13:13" x14ac:dyDescent="0.3">
      <c r="M24906" s="9"/>
    </row>
    <row r="24907" spans="13:13" x14ac:dyDescent="0.3">
      <c r="M24907" s="9"/>
    </row>
    <row r="24908" spans="13:13" x14ac:dyDescent="0.3">
      <c r="M24908" s="9"/>
    </row>
    <row r="24909" spans="13:13" x14ac:dyDescent="0.3">
      <c r="M24909" s="9"/>
    </row>
    <row r="24910" spans="13:13" x14ac:dyDescent="0.3">
      <c r="M24910" s="9"/>
    </row>
    <row r="24911" spans="13:13" x14ac:dyDescent="0.3">
      <c r="M24911" s="9"/>
    </row>
    <row r="24912" spans="13:13" x14ac:dyDescent="0.3">
      <c r="M24912" s="9"/>
    </row>
    <row r="24913" spans="13:13" x14ac:dyDescent="0.3">
      <c r="M24913" s="9"/>
    </row>
    <row r="24914" spans="13:13" x14ac:dyDescent="0.3">
      <c r="M24914" s="9"/>
    </row>
    <row r="24915" spans="13:13" x14ac:dyDescent="0.3">
      <c r="M24915" s="9"/>
    </row>
    <row r="24916" spans="13:13" x14ac:dyDescent="0.3">
      <c r="M24916" s="9"/>
    </row>
    <row r="24917" spans="13:13" x14ac:dyDescent="0.3">
      <c r="M24917" s="9"/>
    </row>
    <row r="24918" spans="13:13" x14ac:dyDescent="0.3">
      <c r="M24918" s="9"/>
    </row>
    <row r="24919" spans="13:13" x14ac:dyDescent="0.3">
      <c r="M24919" s="9"/>
    </row>
    <row r="24920" spans="13:13" x14ac:dyDescent="0.3">
      <c r="M24920" s="9"/>
    </row>
    <row r="24921" spans="13:13" x14ac:dyDescent="0.3">
      <c r="M24921" s="9"/>
    </row>
    <row r="24922" spans="13:13" x14ac:dyDescent="0.3">
      <c r="M24922" s="9"/>
    </row>
    <row r="24923" spans="13:13" x14ac:dyDescent="0.3">
      <c r="M24923" s="9"/>
    </row>
    <row r="24924" spans="13:13" x14ac:dyDescent="0.3">
      <c r="M24924" s="9"/>
    </row>
    <row r="24925" spans="13:13" x14ac:dyDescent="0.3">
      <c r="M24925" s="9"/>
    </row>
    <row r="24926" spans="13:13" x14ac:dyDescent="0.3">
      <c r="M24926" s="9"/>
    </row>
    <row r="24927" spans="13:13" x14ac:dyDescent="0.3">
      <c r="M24927" s="9"/>
    </row>
    <row r="24928" spans="13:13" x14ac:dyDescent="0.3">
      <c r="M24928" s="9"/>
    </row>
    <row r="24929" spans="13:13" x14ac:dyDescent="0.3">
      <c r="M24929" s="9"/>
    </row>
    <row r="24930" spans="13:13" x14ac:dyDescent="0.3">
      <c r="M24930" s="9"/>
    </row>
    <row r="24931" spans="13:13" x14ac:dyDescent="0.3">
      <c r="M24931" s="9"/>
    </row>
    <row r="24932" spans="13:13" x14ac:dyDescent="0.3">
      <c r="M24932" s="9"/>
    </row>
    <row r="24933" spans="13:13" x14ac:dyDescent="0.3">
      <c r="M24933" s="9"/>
    </row>
    <row r="24934" spans="13:13" x14ac:dyDescent="0.3">
      <c r="M24934" s="9"/>
    </row>
    <row r="24935" spans="13:13" x14ac:dyDescent="0.3">
      <c r="M24935" s="9"/>
    </row>
    <row r="24936" spans="13:13" x14ac:dyDescent="0.3">
      <c r="M24936" s="9"/>
    </row>
    <row r="24937" spans="13:13" x14ac:dyDescent="0.3">
      <c r="M24937" s="9"/>
    </row>
    <row r="24938" spans="13:13" x14ac:dyDescent="0.3">
      <c r="M24938" s="9"/>
    </row>
    <row r="24939" spans="13:13" x14ac:dyDescent="0.3">
      <c r="M24939" s="9"/>
    </row>
    <row r="24940" spans="13:13" x14ac:dyDescent="0.3">
      <c r="M24940" s="9"/>
    </row>
    <row r="24941" spans="13:13" x14ac:dyDescent="0.3">
      <c r="M24941" s="9"/>
    </row>
    <row r="24942" spans="13:13" x14ac:dyDescent="0.3">
      <c r="M24942" s="9"/>
    </row>
    <row r="24943" spans="13:13" x14ac:dyDescent="0.3">
      <c r="M24943" s="9"/>
    </row>
    <row r="24944" spans="13:13" x14ac:dyDescent="0.3">
      <c r="M24944" s="9"/>
    </row>
    <row r="24945" spans="13:13" x14ac:dyDescent="0.3">
      <c r="M24945" s="9"/>
    </row>
    <row r="24946" spans="13:13" x14ac:dyDescent="0.3">
      <c r="M24946" s="9"/>
    </row>
    <row r="24947" spans="13:13" x14ac:dyDescent="0.3">
      <c r="M24947" s="9"/>
    </row>
    <row r="24948" spans="13:13" x14ac:dyDescent="0.3">
      <c r="M24948" s="9"/>
    </row>
    <row r="24949" spans="13:13" x14ac:dyDescent="0.3">
      <c r="M24949" s="9"/>
    </row>
    <row r="24950" spans="13:13" x14ac:dyDescent="0.3">
      <c r="M24950" s="9"/>
    </row>
    <row r="24951" spans="13:13" x14ac:dyDescent="0.3">
      <c r="M24951" s="9"/>
    </row>
    <row r="24952" spans="13:13" x14ac:dyDescent="0.3">
      <c r="M24952" s="9"/>
    </row>
    <row r="24953" spans="13:13" x14ac:dyDescent="0.3">
      <c r="M24953" s="9"/>
    </row>
    <row r="24954" spans="13:13" x14ac:dyDescent="0.3">
      <c r="M24954" s="9"/>
    </row>
    <row r="24955" spans="13:13" x14ac:dyDescent="0.3">
      <c r="M24955" s="9"/>
    </row>
    <row r="24956" spans="13:13" x14ac:dyDescent="0.3">
      <c r="M24956" s="9"/>
    </row>
    <row r="24957" spans="13:13" x14ac:dyDescent="0.3">
      <c r="M24957" s="9"/>
    </row>
    <row r="24958" spans="13:13" x14ac:dyDescent="0.3">
      <c r="M24958" s="9"/>
    </row>
    <row r="24959" spans="13:13" x14ac:dyDescent="0.3">
      <c r="M24959" s="9"/>
    </row>
    <row r="24960" spans="13:13" x14ac:dyDescent="0.3">
      <c r="M24960" s="9"/>
    </row>
    <row r="24961" spans="13:13" x14ac:dyDescent="0.3">
      <c r="M24961" s="9"/>
    </row>
    <row r="24962" spans="13:13" x14ac:dyDescent="0.3">
      <c r="M24962" s="9"/>
    </row>
    <row r="24963" spans="13:13" x14ac:dyDescent="0.3">
      <c r="M24963" s="9"/>
    </row>
    <row r="24964" spans="13:13" x14ac:dyDescent="0.3">
      <c r="M24964" s="9"/>
    </row>
    <row r="24965" spans="13:13" x14ac:dyDescent="0.3">
      <c r="M24965" s="9"/>
    </row>
    <row r="24966" spans="13:13" x14ac:dyDescent="0.3">
      <c r="M24966" s="9"/>
    </row>
    <row r="24967" spans="13:13" x14ac:dyDescent="0.3">
      <c r="M24967" s="9"/>
    </row>
    <row r="24968" spans="13:13" x14ac:dyDescent="0.3">
      <c r="M24968" s="9"/>
    </row>
    <row r="24969" spans="13:13" x14ac:dyDescent="0.3">
      <c r="M24969" s="9"/>
    </row>
    <row r="24970" spans="13:13" x14ac:dyDescent="0.3">
      <c r="M24970" s="9"/>
    </row>
    <row r="24971" spans="13:13" x14ac:dyDescent="0.3">
      <c r="M24971" s="9"/>
    </row>
    <row r="24972" spans="13:13" x14ac:dyDescent="0.3">
      <c r="M24972" s="9"/>
    </row>
    <row r="24973" spans="13:13" x14ac:dyDescent="0.3">
      <c r="M24973" s="9"/>
    </row>
    <row r="24974" spans="13:13" x14ac:dyDescent="0.3">
      <c r="M24974" s="9"/>
    </row>
    <row r="24975" spans="13:13" x14ac:dyDescent="0.3">
      <c r="M24975" s="9"/>
    </row>
    <row r="24976" spans="13:13" x14ac:dyDescent="0.3">
      <c r="M24976" s="9"/>
    </row>
    <row r="24977" spans="13:13" x14ac:dyDescent="0.3">
      <c r="M24977" s="9"/>
    </row>
    <row r="24978" spans="13:13" x14ac:dyDescent="0.3">
      <c r="M24978" s="9"/>
    </row>
    <row r="24979" spans="13:13" x14ac:dyDescent="0.3">
      <c r="M24979" s="9"/>
    </row>
    <row r="24980" spans="13:13" x14ac:dyDescent="0.3">
      <c r="M24980" s="9"/>
    </row>
    <row r="24981" spans="13:13" x14ac:dyDescent="0.3">
      <c r="M24981" s="9"/>
    </row>
    <row r="24982" spans="13:13" x14ac:dyDescent="0.3">
      <c r="M24982" s="9"/>
    </row>
    <row r="24983" spans="13:13" x14ac:dyDescent="0.3">
      <c r="M24983" s="9"/>
    </row>
    <row r="24984" spans="13:13" x14ac:dyDescent="0.3">
      <c r="M24984" s="9"/>
    </row>
    <row r="24985" spans="13:13" x14ac:dyDescent="0.3">
      <c r="M24985" s="9"/>
    </row>
    <row r="24986" spans="13:13" x14ac:dyDescent="0.3">
      <c r="M24986" s="9"/>
    </row>
    <row r="24987" spans="13:13" x14ac:dyDescent="0.3">
      <c r="M24987" s="9"/>
    </row>
    <row r="24988" spans="13:13" x14ac:dyDescent="0.3">
      <c r="M24988" s="9"/>
    </row>
    <row r="24989" spans="13:13" x14ac:dyDescent="0.3">
      <c r="M24989" s="9"/>
    </row>
    <row r="24990" spans="13:13" x14ac:dyDescent="0.3">
      <c r="M24990" s="9"/>
    </row>
    <row r="24991" spans="13:13" x14ac:dyDescent="0.3">
      <c r="M24991" s="9"/>
    </row>
    <row r="24992" spans="13:13" x14ac:dyDescent="0.3">
      <c r="M24992" s="9"/>
    </row>
    <row r="24993" spans="13:13" x14ac:dyDescent="0.3">
      <c r="M24993" s="9"/>
    </row>
    <row r="24994" spans="13:13" x14ac:dyDescent="0.3">
      <c r="M24994" s="9"/>
    </row>
    <row r="24995" spans="13:13" x14ac:dyDescent="0.3">
      <c r="M24995" s="9"/>
    </row>
    <row r="24996" spans="13:13" x14ac:dyDescent="0.3">
      <c r="M24996" s="9"/>
    </row>
    <row r="24997" spans="13:13" x14ac:dyDescent="0.3">
      <c r="M24997" s="9"/>
    </row>
    <row r="24998" spans="13:13" x14ac:dyDescent="0.3">
      <c r="M24998" s="9"/>
    </row>
    <row r="24999" spans="13:13" x14ac:dyDescent="0.3">
      <c r="M24999" s="9"/>
    </row>
    <row r="25000" spans="13:13" x14ac:dyDescent="0.3">
      <c r="M25000" s="9"/>
    </row>
    <row r="25001" spans="13:13" x14ac:dyDescent="0.3">
      <c r="M25001" s="9"/>
    </row>
    <row r="25002" spans="13:13" x14ac:dyDescent="0.3">
      <c r="M25002" s="9"/>
    </row>
    <row r="25003" spans="13:13" x14ac:dyDescent="0.3">
      <c r="M25003" s="9"/>
    </row>
    <row r="25004" spans="13:13" x14ac:dyDescent="0.3">
      <c r="M25004" s="9"/>
    </row>
    <row r="25005" spans="13:13" x14ac:dyDescent="0.3">
      <c r="M25005" s="9"/>
    </row>
    <row r="25006" spans="13:13" x14ac:dyDescent="0.3">
      <c r="M25006" s="9"/>
    </row>
    <row r="25007" spans="13:13" x14ac:dyDescent="0.3">
      <c r="M25007" s="9"/>
    </row>
    <row r="25008" spans="13:13" x14ac:dyDescent="0.3">
      <c r="M25008" s="9"/>
    </row>
    <row r="25009" spans="13:13" x14ac:dyDescent="0.3">
      <c r="M25009" s="9"/>
    </row>
    <row r="25010" spans="13:13" x14ac:dyDescent="0.3">
      <c r="M25010" s="9"/>
    </row>
    <row r="25011" spans="13:13" x14ac:dyDescent="0.3">
      <c r="M25011" s="9"/>
    </row>
    <row r="25012" spans="13:13" x14ac:dyDescent="0.3">
      <c r="M25012" s="9"/>
    </row>
    <row r="25013" spans="13:13" x14ac:dyDescent="0.3">
      <c r="M25013" s="9"/>
    </row>
    <row r="25014" spans="13:13" x14ac:dyDescent="0.3">
      <c r="M25014" s="9"/>
    </row>
    <row r="25015" spans="13:13" x14ac:dyDescent="0.3">
      <c r="M25015" s="9"/>
    </row>
    <row r="25016" spans="13:13" x14ac:dyDescent="0.3">
      <c r="M25016" s="9"/>
    </row>
    <row r="25017" spans="13:13" x14ac:dyDescent="0.3">
      <c r="M25017" s="9"/>
    </row>
    <row r="25018" spans="13:13" x14ac:dyDescent="0.3">
      <c r="M25018" s="9"/>
    </row>
    <row r="25019" spans="13:13" x14ac:dyDescent="0.3">
      <c r="M25019" s="9"/>
    </row>
    <row r="25020" spans="13:13" x14ac:dyDescent="0.3">
      <c r="M25020" s="9"/>
    </row>
    <row r="25021" spans="13:13" x14ac:dyDescent="0.3">
      <c r="M25021" s="9"/>
    </row>
    <row r="25022" spans="13:13" x14ac:dyDescent="0.3">
      <c r="M25022" s="9"/>
    </row>
    <row r="25023" spans="13:13" x14ac:dyDescent="0.3">
      <c r="M25023" s="9"/>
    </row>
    <row r="25024" spans="13:13" x14ac:dyDescent="0.3">
      <c r="M25024" s="9"/>
    </row>
    <row r="25025" spans="13:13" x14ac:dyDescent="0.3">
      <c r="M25025" s="9"/>
    </row>
    <row r="25026" spans="13:13" x14ac:dyDescent="0.3">
      <c r="M25026" s="9"/>
    </row>
    <row r="25027" spans="13:13" x14ac:dyDescent="0.3">
      <c r="M25027" s="9"/>
    </row>
    <row r="25028" spans="13:13" x14ac:dyDescent="0.3">
      <c r="M25028" s="9"/>
    </row>
    <row r="25029" spans="13:13" x14ac:dyDescent="0.3">
      <c r="M25029" s="9"/>
    </row>
    <row r="25030" spans="13:13" x14ac:dyDescent="0.3">
      <c r="M25030" s="9"/>
    </row>
    <row r="25031" spans="13:13" x14ac:dyDescent="0.3">
      <c r="M25031" s="9"/>
    </row>
    <row r="25032" spans="13:13" x14ac:dyDescent="0.3">
      <c r="M25032" s="9"/>
    </row>
    <row r="25033" spans="13:13" x14ac:dyDescent="0.3">
      <c r="M25033" s="9"/>
    </row>
    <row r="25034" spans="13:13" x14ac:dyDescent="0.3">
      <c r="M25034" s="9"/>
    </row>
    <row r="25035" spans="13:13" x14ac:dyDescent="0.3">
      <c r="M25035" s="9"/>
    </row>
    <row r="25036" spans="13:13" x14ac:dyDescent="0.3">
      <c r="M25036" s="9"/>
    </row>
    <row r="25037" spans="13:13" x14ac:dyDescent="0.3">
      <c r="M25037" s="9"/>
    </row>
    <row r="25038" spans="13:13" x14ac:dyDescent="0.3">
      <c r="M25038" s="9"/>
    </row>
    <row r="25039" spans="13:13" x14ac:dyDescent="0.3">
      <c r="M25039" s="9"/>
    </row>
    <row r="25040" spans="13:13" x14ac:dyDescent="0.3">
      <c r="M25040" s="9"/>
    </row>
    <row r="25041" spans="13:13" x14ac:dyDescent="0.3">
      <c r="M25041" s="9"/>
    </row>
    <row r="25042" spans="13:13" x14ac:dyDescent="0.3">
      <c r="M25042" s="9"/>
    </row>
    <row r="25043" spans="13:13" x14ac:dyDescent="0.3">
      <c r="M25043" s="9"/>
    </row>
    <row r="25044" spans="13:13" x14ac:dyDescent="0.3">
      <c r="M25044" s="9"/>
    </row>
    <row r="25045" spans="13:13" x14ac:dyDescent="0.3">
      <c r="M25045" s="9"/>
    </row>
    <row r="25046" spans="13:13" x14ac:dyDescent="0.3">
      <c r="M25046" s="9"/>
    </row>
    <row r="25047" spans="13:13" x14ac:dyDescent="0.3">
      <c r="M25047" s="9"/>
    </row>
    <row r="25048" spans="13:13" x14ac:dyDescent="0.3">
      <c r="M25048" s="9"/>
    </row>
    <row r="25049" spans="13:13" x14ac:dyDescent="0.3">
      <c r="M25049" s="9"/>
    </row>
    <row r="25050" spans="13:13" x14ac:dyDescent="0.3">
      <c r="M25050" s="9"/>
    </row>
    <row r="25051" spans="13:13" x14ac:dyDescent="0.3">
      <c r="M25051" s="9"/>
    </row>
    <row r="25052" spans="13:13" x14ac:dyDescent="0.3">
      <c r="M25052" s="9"/>
    </row>
    <row r="25053" spans="13:13" x14ac:dyDescent="0.3">
      <c r="M25053" s="9"/>
    </row>
    <row r="25054" spans="13:13" x14ac:dyDescent="0.3">
      <c r="M25054" s="9"/>
    </row>
    <row r="25055" spans="13:13" x14ac:dyDescent="0.3">
      <c r="M25055" s="9"/>
    </row>
    <row r="25056" spans="13:13" x14ac:dyDescent="0.3">
      <c r="M25056" s="9"/>
    </row>
    <row r="25057" spans="13:13" x14ac:dyDescent="0.3">
      <c r="M25057" s="9"/>
    </row>
    <row r="25058" spans="13:13" x14ac:dyDescent="0.3">
      <c r="M25058" s="9"/>
    </row>
    <row r="25059" spans="13:13" x14ac:dyDescent="0.3">
      <c r="M25059" s="9"/>
    </row>
  </sheetData>
  <mergeCells count="2">
    <mergeCell ref="A5:K5"/>
    <mergeCell ref="D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IM25059"/>
  <sheetViews>
    <sheetView zoomScaleNormal="100" workbookViewId="0">
      <selection activeCell="F21" sqref="F21"/>
    </sheetView>
  </sheetViews>
  <sheetFormatPr baseColWidth="10" defaultRowHeight="14.4" x14ac:dyDescent="0.3"/>
  <cols>
    <col min="1" max="1" width="19.33203125" style="15" customWidth="1"/>
    <col min="2" max="2" width="16.5546875" bestFit="1" customWidth="1"/>
    <col min="3" max="3" width="27.5546875" customWidth="1"/>
    <col min="4" max="4" width="11.5546875" style="21" customWidth="1"/>
    <col min="6" max="6" width="16.5546875" bestFit="1" customWidth="1"/>
    <col min="7" max="7" width="40.109375" bestFit="1" customWidth="1"/>
    <col min="8" max="8" width="11.44140625" bestFit="1" customWidth="1"/>
    <col min="9" max="9" width="11.88671875" bestFit="1" customWidth="1"/>
    <col min="10" max="10" width="10.88671875" style="18"/>
    <col min="11" max="11" width="18.88671875" customWidth="1"/>
    <col min="13" max="13" width="22.6640625" customWidth="1"/>
    <col min="18" max="18" width="24.88671875" customWidth="1"/>
  </cols>
  <sheetData>
    <row r="1" spans="1:247" ht="24.6" x14ac:dyDescent="0.4">
      <c r="A1" s="12" t="s">
        <v>17</v>
      </c>
      <c r="B1" s="1"/>
      <c r="C1" s="1"/>
      <c r="D1" s="1"/>
      <c r="E1" s="1"/>
      <c r="F1" s="2"/>
      <c r="G1" s="2"/>
      <c r="H1" s="1"/>
      <c r="I1" s="3"/>
      <c r="J1" s="2"/>
      <c r="K1" s="1"/>
      <c r="IJ1" t="s">
        <v>0</v>
      </c>
      <c r="IL1" t="s">
        <v>1</v>
      </c>
      <c r="IM1" t="s">
        <v>2</v>
      </c>
    </row>
    <row r="2" spans="1:247" ht="21" x14ac:dyDescent="0.4">
      <c r="A2" s="13" t="s">
        <v>63</v>
      </c>
      <c r="B2" s="4"/>
      <c r="C2" s="4"/>
      <c r="D2" s="4"/>
      <c r="E2" s="4"/>
      <c r="F2" s="4"/>
      <c r="G2" s="4"/>
      <c r="H2" s="4"/>
      <c r="I2" s="5"/>
      <c r="J2" s="2"/>
      <c r="K2" s="4"/>
    </row>
    <row r="3" spans="1:247" ht="15.6" x14ac:dyDescent="0.3">
      <c r="A3" s="14" t="s">
        <v>3</v>
      </c>
      <c r="B3" s="6"/>
      <c r="C3" s="6"/>
      <c r="D3" s="6"/>
      <c r="E3" s="6"/>
      <c r="F3" s="6"/>
      <c r="G3" s="6"/>
      <c r="H3" s="6"/>
      <c r="I3" s="7"/>
      <c r="J3" s="2"/>
      <c r="K3" s="6"/>
    </row>
    <row r="4" spans="1:247" x14ac:dyDescent="0.3">
      <c r="A4"/>
      <c r="J4"/>
    </row>
    <row r="5" spans="1:247" x14ac:dyDescent="0.3">
      <c r="A5" s="90" t="str">
        <f>CONCATENATE("SELECT * FROM Analiticos..maestros_ikigaI(1) ")</f>
        <v xml:space="preserve">SELECT * FROM Analiticos..maestros_ikigaI(1) 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247" x14ac:dyDescent="0.3">
      <c r="A6" s="19" t="s">
        <v>15</v>
      </c>
      <c r="B6" s="8" t="s">
        <v>14</v>
      </c>
      <c r="D6" s="92" t="s">
        <v>71</v>
      </c>
      <c r="E6" s="92"/>
      <c r="F6" s="92"/>
      <c r="J6"/>
    </row>
    <row r="7" spans="1:247" x14ac:dyDescent="0.3">
      <c r="A7">
        <v>10</v>
      </c>
      <c r="B7" t="s">
        <v>5</v>
      </c>
      <c r="D7" s="21" t="str">
        <f>+F7</f>
        <v>CAPACITACION</v>
      </c>
      <c r="E7">
        <f t="shared" ref="E7:F9" si="0">+A7</f>
        <v>10</v>
      </c>
      <c r="F7" t="str">
        <f t="shared" si="0"/>
        <v>CAPACITACION</v>
      </c>
      <c r="J7"/>
      <c r="N7" s="9"/>
    </row>
    <row r="8" spans="1:247" x14ac:dyDescent="0.3">
      <c r="A8">
        <v>11</v>
      </c>
      <c r="B8" t="s">
        <v>6</v>
      </c>
      <c r="D8" s="21" t="str">
        <f t="shared" ref="D8:D71" si="1">+F8</f>
        <v>CHARLAS</v>
      </c>
      <c r="E8">
        <f t="shared" si="0"/>
        <v>11</v>
      </c>
      <c r="F8" t="str">
        <f t="shared" si="0"/>
        <v>CHARLAS</v>
      </c>
      <c r="J8"/>
      <c r="N8" s="9"/>
    </row>
    <row r="9" spans="1:247" x14ac:dyDescent="0.3">
      <c r="A9">
        <v>12</v>
      </c>
      <c r="B9" t="s">
        <v>7</v>
      </c>
      <c r="D9" s="21" t="str">
        <f t="shared" si="1"/>
        <v>BIENESTAR</v>
      </c>
      <c r="E9">
        <f t="shared" si="0"/>
        <v>12</v>
      </c>
      <c r="F9" t="str">
        <f t="shared" si="0"/>
        <v>BIENESTAR</v>
      </c>
      <c r="J9"/>
      <c r="N9" s="9"/>
    </row>
    <row r="10" spans="1:247" x14ac:dyDescent="0.3">
      <c r="A10">
        <v>18</v>
      </c>
      <c r="B10" t="s">
        <v>8</v>
      </c>
      <c r="D10" s="21" t="str">
        <f t="shared" si="1"/>
        <v>ENTRENAMIENTO</v>
      </c>
      <c r="E10">
        <f t="shared" ref="E10:E21" si="2">+A10</f>
        <v>18</v>
      </c>
      <c r="F10" t="str">
        <f t="shared" ref="F10:F21" si="3">+B10</f>
        <v>ENTRENAMIENTO</v>
      </c>
      <c r="J10"/>
      <c r="N10" s="9"/>
    </row>
    <row r="11" spans="1:247" x14ac:dyDescent="0.3">
      <c r="A11">
        <v>19</v>
      </c>
      <c r="B11" t="s">
        <v>9</v>
      </c>
      <c r="D11" s="21" t="str">
        <f t="shared" si="1"/>
        <v>REUNION</v>
      </c>
      <c r="E11">
        <f t="shared" si="2"/>
        <v>19</v>
      </c>
      <c r="F11" t="str">
        <f t="shared" si="3"/>
        <v>REUNION</v>
      </c>
      <c r="J11"/>
      <c r="N11" s="9"/>
    </row>
    <row r="12" spans="1:247" x14ac:dyDescent="0.3">
      <c r="A12">
        <v>20</v>
      </c>
      <c r="B12" t="s">
        <v>10</v>
      </c>
      <c r="D12" s="21" t="str">
        <f t="shared" si="1"/>
        <v>NOTIFICACION</v>
      </c>
      <c r="E12">
        <f t="shared" si="2"/>
        <v>20</v>
      </c>
      <c r="F12" t="str">
        <f t="shared" si="3"/>
        <v>NOTIFICACION</v>
      </c>
      <c r="J12"/>
      <c r="N12" s="9"/>
    </row>
    <row r="13" spans="1:247" x14ac:dyDescent="0.3">
      <c r="A13">
        <v>21</v>
      </c>
      <c r="B13" t="s">
        <v>11</v>
      </c>
      <c r="D13" s="21" t="str">
        <f t="shared" si="1"/>
        <v>INDUCCION</v>
      </c>
      <c r="E13">
        <f t="shared" si="2"/>
        <v>21</v>
      </c>
      <c r="F13" t="str">
        <f t="shared" si="3"/>
        <v>INDUCCION</v>
      </c>
      <c r="J13"/>
      <c r="N13" s="9"/>
    </row>
    <row r="14" spans="1:247" x14ac:dyDescent="0.3">
      <c r="A14">
        <v>22</v>
      </c>
      <c r="B14" t="s">
        <v>12</v>
      </c>
      <c r="D14" s="21" t="str">
        <f t="shared" si="1"/>
        <v>REINDUCCION</v>
      </c>
      <c r="E14">
        <f t="shared" si="2"/>
        <v>22</v>
      </c>
      <c r="F14" t="str">
        <f t="shared" si="3"/>
        <v>REINDUCCION</v>
      </c>
      <c r="J14"/>
      <c r="N14" s="9"/>
    </row>
    <row r="15" spans="1:247" x14ac:dyDescent="0.3">
      <c r="A15">
        <v>32</v>
      </c>
      <c r="B15" t="s">
        <v>13</v>
      </c>
      <c r="D15" s="21" t="str">
        <f t="shared" si="1"/>
        <v>PREMIACION</v>
      </c>
      <c r="E15">
        <f t="shared" si="2"/>
        <v>32</v>
      </c>
      <c r="F15" t="str">
        <f t="shared" si="3"/>
        <v>PREMIACION</v>
      </c>
      <c r="J15"/>
      <c r="N15" s="9"/>
    </row>
    <row r="16" spans="1:247" x14ac:dyDescent="0.3">
      <c r="A16"/>
      <c r="D16" s="21">
        <f t="shared" si="1"/>
        <v>0</v>
      </c>
      <c r="E16">
        <f t="shared" si="2"/>
        <v>0</v>
      </c>
      <c r="F16">
        <f t="shared" si="3"/>
        <v>0</v>
      </c>
      <c r="J16"/>
      <c r="N16" s="9"/>
    </row>
    <row r="17" spans="1:14" x14ac:dyDescent="0.3">
      <c r="A17"/>
      <c r="D17" s="21">
        <f t="shared" si="1"/>
        <v>0</v>
      </c>
      <c r="E17">
        <f t="shared" si="2"/>
        <v>0</v>
      </c>
      <c r="F17">
        <f t="shared" si="3"/>
        <v>0</v>
      </c>
      <c r="J17"/>
      <c r="N17" s="9"/>
    </row>
    <row r="18" spans="1:14" x14ac:dyDescent="0.3">
      <c r="A18"/>
      <c r="D18" s="21">
        <f t="shared" si="1"/>
        <v>0</v>
      </c>
      <c r="E18">
        <f t="shared" si="2"/>
        <v>0</v>
      </c>
      <c r="F18">
        <f t="shared" si="3"/>
        <v>0</v>
      </c>
      <c r="J18"/>
      <c r="N18" s="9"/>
    </row>
    <row r="19" spans="1:14" x14ac:dyDescent="0.3">
      <c r="A19"/>
      <c r="D19" s="21">
        <f t="shared" si="1"/>
        <v>0</v>
      </c>
      <c r="E19">
        <f t="shared" si="2"/>
        <v>0</v>
      </c>
      <c r="F19">
        <f t="shared" si="3"/>
        <v>0</v>
      </c>
      <c r="J19"/>
      <c r="N19" s="9"/>
    </row>
    <row r="20" spans="1:14" x14ac:dyDescent="0.3">
      <c r="A20"/>
      <c r="D20" s="21">
        <f t="shared" si="1"/>
        <v>0</v>
      </c>
      <c r="E20">
        <f t="shared" si="2"/>
        <v>0</v>
      </c>
      <c r="F20">
        <f t="shared" si="3"/>
        <v>0</v>
      </c>
      <c r="J20"/>
      <c r="N20" s="9"/>
    </row>
    <row r="21" spans="1:14" x14ac:dyDescent="0.3">
      <c r="A21"/>
      <c r="D21" s="21">
        <f t="shared" si="1"/>
        <v>0</v>
      </c>
      <c r="E21">
        <f t="shared" si="2"/>
        <v>0</v>
      </c>
      <c r="F21">
        <f t="shared" si="3"/>
        <v>0</v>
      </c>
      <c r="J21"/>
      <c r="N21" s="9"/>
    </row>
    <row r="22" spans="1:14" x14ac:dyDescent="0.3">
      <c r="A22"/>
      <c r="D22" s="21">
        <f t="shared" si="1"/>
        <v>0</v>
      </c>
      <c r="J22"/>
      <c r="N22" s="9"/>
    </row>
    <row r="23" spans="1:14" x14ac:dyDescent="0.3">
      <c r="A23"/>
      <c r="D23" s="21">
        <f t="shared" si="1"/>
        <v>0</v>
      </c>
      <c r="J23"/>
      <c r="N23" s="9"/>
    </row>
    <row r="24" spans="1:14" x14ac:dyDescent="0.3">
      <c r="A24"/>
      <c r="D24" s="21">
        <f t="shared" si="1"/>
        <v>0</v>
      </c>
      <c r="J24"/>
      <c r="N24" s="9"/>
    </row>
    <row r="25" spans="1:14" x14ac:dyDescent="0.3">
      <c r="A25"/>
      <c r="D25" s="21">
        <f t="shared" si="1"/>
        <v>0</v>
      </c>
      <c r="J25"/>
      <c r="N25" s="9"/>
    </row>
    <row r="26" spans="1:14" x14ac:dyDescent="0.3">
      <c r="A26"/>
      <c r="D26" s="21">
        <f t="shared" si="1"/>
        <v>0</v>
      </c>
      <c r="J26"/>
      <c r="N26" s="9"/>
    </row>
    <row r="27" spans="1:14" x14ac:dyDescent="0.3">
      <c r="A27"/>
      <c r="D27" s="21">
        <f t="shared" si="1"/>
        <v>0</v>
      </c>
      <c r="J27"/>
      <c r="N27" s="9"/>
    </row>
    <row r="28" spans="1:14" x14ac:dyDescent="0.3">
      <c r="A28"/>
      <c r="D28" s="21">
        <f t="shared" si="1"/>
        <v>0</v>
      </c>
      <c r="J28"/>
      <c r="N28" s="9"/>
    </row>
    <row r="29" spans="1:14" x14ac:dyDescent="0.3">
      <c r="A29"/>
      <c r="D29" s="21">
        <f t="shared" si="1"/>
        <v>0</v>
      </c>
      <c r="J29"/>
      <c r="N29" s="9"/>
    </row>
    <row r="30" spans="1:14" x14ac:dyDescent="0.3">
      <c r="A30"/>
      <c r="D30" s="21">
        <f t="shared" si="1"/>
        <v>0</v>
      </c>
      <c r="J30"/>
      <c r="N30" s="9"/>
    </row>
    <row r="31" spans="1:14" x14ac:dyDescent="0.3">
      <c r="A31"/>
      <c r="D31" s="21">
        <f t="shared" si="1"/>
        <v>0</v>
      </c>
      <c r="J31"/>
      <c r="N31" s="9"/>
    </row>
    <row r="32" spans="1:14" x14ac:dyDescent="0.3">
      <c r="A32"/>
      <c r="D32" s="21">
        <f t="shared" si="1"/>
        <v>0</v>
      </c>
      <c r="J32"/>
      <c r="N32" s="9"/>
    </row>
    <row r="33" spans="1:14" x14ac:dyDescent="0.3">
      <c r="A33"/>
      <c r="D33" s="21">
        <f t="shared" si="1"/>
        <v>0</v>
      </c>
      <c r="J33"/>
      <c r="N33" s="9"/>
    </row>
    <row r="34" spans="1:14" x14ac:dyDescent="0.3">
      <c r="A34"/>
      <c r="D34" s="21">
        <f t="shared" si="1"/>
        <v>0</v>
      </c>
      <c r="J34"/>
      <c r="N34" s="9"/>
    </row>
    <row r="35" spans="1:14" x14ac:dyDescent="0.3">
      <c r="A35"/>
      <c r="D35" s="21">
        <f t="shared" si="1"/>
        <v>0</v>
      </c>
      <c r="J35"/>
      <c r="N35" s="9"/>
    </row>
    <row r="36" spans="1:14" x14ac:dyDescent="0.3">
      <c r="A36"/>
      <c r="D36" s="21">
        <f t="shared" si="1"/>
        <v>0</v>
      </c>
      <c r="J36"/>
      <c r="N36" s="9"/>
    </row>
    <row r="37" spans="1:14" x14ac:dyDescent="0.3">
      <c r="A37"/>
      <c r="D37" s="21">
        <f t="shared" si="1"/>
        <v>0</v>
      </c>
      <c r="J37"/>
      <c r="N37" s="9"/>
    </row>
    <row r="38" spans="1:14" x14ac:dyDescent="0.3">
      <c r="A38"/>
      <c r="D38" s="21">
        <f t="shared" si="1"/>
        <v>0</v>
      </c>
      <c r="J38"/>
      <c r="N38" s="9"/>
    </row>
    <row r="39" spans="1:14" x14ac:dyDescent="0.3">
      <c r="A39"/>
      <c r="D39" s="21">
        <f t="shared" si="1"/>
        <v>0</v>
      </c>
      <c r="J39"/>
      <c r="N39" s="9"/>
    </row>
    <row r="40" spans="1:14" x14ac:dyDescent="0.3">
      <c r="A40"/>
      <c r="D40" s="21">
        <f t="shared" si="1"/>
        <v>0</v>
      </c>
      <c r="J40"/>
      <c r="N40" s="9"/>
    </row>
    <row r="41" spans="1:14" x14ac:dyDescent="0.3">
      <c r="A41"/>
      <c r="D41" s="21">
        <f t="shared" si="1"/>
        <v>0</v>
      </c>
      <c r="J41"/>
      <c r="N41" s="9"/>
    </row>
    <row r="42" spans="1:14" x14ac:dyDescent="0.3">
      <c r="A42"/>
      <c r="D42" s="21">
        <f t="shared" si="1"/>
        <v>0</v>
      </c>
      <c r="J42"/>
      <c r="N42" s="9"/>
    </row>
    <row r="43" spans="1:14" x14ac:dyDescent="0.3">
      <c r="A43"/>
      <c r="D43" s="21">
        <f t="shared" si="1"/>
        <v>0</v>
      </c>
      <c r="J43"/>
      <c r="N43" s="9"/>
    </row>
    <row r="44" spans="1:14" x14ac:dyDescent="0.3">
      <c r="A44"/>
      <c r="D44" s="21">
        <f t="shared" si="1"/>
        <v>0</v>
      </c>
      <c r="J44"/>
      <c r="N44" s="9"/>
    </row>
    <row r="45" spans="1:14" x14ac:dyDescent="0.3">
      <c r="A45"/>
      <c r="D45" s="21">
        <f t="shared" si="1"/>
        <v>0</v>
      </c>
      <c r="J45"/>
      <c r="N45" s="9"/>
    </row>
    <row r="46" spans="1:14" x14ac:dyDescent="0.3">
      <c r="A46"/>
      <c r="D46" s="21">
        <f t="shared" si="1"/>
        <v>0</v>
      </c>
      <c r="J46"/>
      <c r="N46" s="9"/>
    </row>
    <row r="47" spans="1:14" x14ac:dyDescent="0.3">
      <c r="A47"/>
      <c r="D47" s="21">
        <f t="shared" si="1"/>
        <v>0</v>
      </c>
      <c r="J47"/>
      <c r="N47" s="9"/>
    </row>
    <row r="48" spans="1:14" x14ac:dyDescent="0.3">
      <c r="A48"/>
      <c r="D48" s="21">
        <f t="shared" si="1"/>
        <v>0</v>
      </c>
      <c r="J48"/>
      <c r="N48" s="9"/>
    </row>
    <row r="49" spans="1:14" x14ac:dyDescent="0.3">
      <c r="A49"/>
      <c r="D49" s="21">
        <f t="shared" si="1"/>
        <v>0</v>
      </c>
      <c r="J49"/>
      <c r="N49" s="9"/>
    </row>
    <row r="50" spans="1:14" x14ac:dyDescent="0.3">
      <c r="A50"/>
      <c r="D50" s="21">
        <f t="shared" si="1"/>
        <v>0</v>
      </c>
      <c r="J50"/>
      <c r="N50" s="9"/>
    </row>
    <row r="51" spans="1:14" x14ac:dyDescent="0.3">
      <c r="A51"/>
      <c r="D51" s="21">
        <f t="shared" si="1"/>
        <v>0</v>
      </c>
      <c r="J51"/>
      <c r="N51" s="9"/>
    </row>
    <row r="52" spans="1:14" x14ac:dyDescent="0.3">
      <c r="A52"/>
      <c r="D52" s="21">
        <f t="shared" si="1"/>
        <v>0</v>
      </c>
      <c r="J52"/>
      <c r="N52" s="9"/>
    </row>
    <row r="53" spans="1:14" x14ac:dyDescent="0.3">
      <c r="A53"/>
      <c r="D53" s="21">
        <f t="shared" si="1"/>
        <v>0</v>
      </c>
      <c r="J53"/>
      <c r="N53" s="9"/>
    </row>
    <row r="54" spans="1:14" x14ac:dyDescent="0.3">
      <c r="A54"/>
      <c r="D54" s="21">
        <f t="shared" si="1"/>
        <v>0</v>
      </c>
      <c r="J54"/>
      <c r="N54" s="9"/>
    </row>
    <row r="55" spans="1:14" x14ac:dyDescent="0.3">
      <c r="A55"/>
      <c r="D55" s="21">
        <f t="shared" si="1"/>
        <v>0</v>
      </c>
      <c r="J55"/>
      <c r="N55" s="9"/>
    </row>
    <row r="56" spans="1:14" x14ac:dyDescent="0.3">
      <c r="A56"/>
      <c r="D56" s="21">
        <f t="shared" si="1"/>
        <v>0</v>
      </c>
      <c r="J56"/>
      <c r="N56" s="9"/>
    </row>
    <row r="57" spans="1:14" x14ac:dyDescent="0.3">
      <c r="A57"/>
      <c r="D57" s="21">
        <f t="shared" si="1"/>
        <v>0</v>
      </c>
      <c r="J57"/>
      <c r="N57" s="9"/>
    </row>
    <row r="58" spans="1:14" x14ac:dyDescent="0.3">
      <c r="A58"/>
      <c r="D58" s="21">
        <f t="shared" si="1"/>
        <v>0</v>
      </c>
      <c r="J58"/>
      <c r="N58" s="9"/>
    </row>
    <row r="59" spans="1:14" x14ac:dyDescent="0.3">
      <c r="A59"/>
      <c r="D59" s="21">
        <f t="shared" si="1"/>
        <v>0</v>
      </c>
      <c r="J59"/>
      <c r="N59" s="9"/>
    </row>
    <row r="60" spans="1:14" x14ac:dyDescent="0.3">
      <c r="A60"/>
      <c r="D60" s="21">
        <f t="shared" si="1"/>
        <v>0</v>
      </c>
      <c r="J60"/>
      <c r="N60" s="9"/>
    </row>
    <row r="61" spans="1:14" x14ac:dyDescent="0.3">
      <c r="A61"/>
      <c r="D61" s="21">
        <f t="shared" si="1"/>
        <v>0</v>
      </c>
      <c r="J61"/>
      <c r="N61" s="9"/>
    </row>
    <row r="62" spans="1:14" x14ac:dyDescent="0.3">
      <c r="A62"/>
      <c r="D62" s="21">
        <f t="shared" si="1"/>
        <v>0</v>
      </c>
      <c r="J62"/>
      <c r="N62" s="9"/>
    </row>
    <row r="63" spans="1:14" x14ac:dyDescent="0.3">
      <c r="A63"/>
      <c r="D63" s="21">
        <f t="shared" si="1"/>
        <v>0</v>
      </c>
      <c r="J63"/>
      <c r="N63" s="9"/>
    </row>
    <row r="64" spans="1:14" x14ac:dyDescent="0.3">
      <c r="A64"/>
      <c r="D64" s="21">
        <f t="shared" si="1"/>
        <v>0</v>
      </c>
      <c r="J64"/>
      <c r="N64" s="9"/>
    </row>
    <row r="65" spans="1:14" x14ac:dyDescent="0.3">
      <c r="A65"/>
      <c r="D65" s="21">
        <f t="shared" si="1"/>
        <v>0</v>
      </c>
      <c r="J65"/>
      <c r="N65" s="9"/>
    </row>
    <row r="66" spans="1:14" x14ac:dyDescent="0.3">
      <c r="A66"/>
      <c r="D66" s="21">
        <f t="shared" si="1"/>
        <v>0</v>
      </c>
      <c r="J66"/>
      <c r="N66" s="9"/>
    </row>
    <row r="67" spans="1:14" x14ac:dyDescent="0.3">
      <c r="A67"/>
      <c r="D67" s="21">
        <f t="shared" si="1"/>
        <v>0</v>
      </c>
      <c r="J67"/>
      <c r="N67" s="9"/>
    </row>
    <row r="68" spans="1:14" x14ac:dyDescent="0.3">
      <c r="A68"/>
      <c r="D68" s="21">
        <f t="shared" si="1"/>
        <v>0</v>
      </c>
      <c r="J68"/>
      <c r="N68" s="9"/>
    </row>
    <row r="69" spans="1:14" x14ac:dyDescent="0.3">
      <c r="A69"/>
      <c r="D69" s="21">
        <f t="shared" si="1"/>
        <v>0</v>
      </c>
      <c r="J69"/>
      <c r="N69" s="9"/>
    </row>
    <row r="70" spans="1:14" x14ac:dyDescent="0.3">
      <c r="A70"/>
      <c r="D70" s="21">
        <f t="shared" si="1"/>
        <v>0</v>
      </c>
      <c r="J70"/>
      <c r="N70" s="9"/>
    </row>
    <row r="71" spans="1:14" x14ac:dyDescent="0.3">
      <c r="A71"/>
      <c r="D71" s="21">
        <f t="shared" si="1"/>
        <v>0</v>
      </c>
      <c r="J71"/>
      <c r="N71" s="9"/>
    </row>
    <row r="72" spans="1:14" x14ac:dyDescent="0.3">
      <c r="A72"/>
      <c r="D72" s="21">
        <f t="shared" ref="D72:D124" si="4">+F72</f>
        <v>0</v>
      </c>
      <c r="J72"/>
      <c r="N72" s="9"/>
    </row>
    <row r="73" spans="1:14" x14ac:dyDescent="0.3">
      <c r="A73"/>
      <c r="D73" s="21">
        <f t="shared" si="4"/>
        <v>0</v>
      </c>
      <c r="J73"/>
      <c r="N73" s="9"/>
    </row>
    <row r="74" spans="1:14" x14ac:dyDescent="0.3">
      <c r="A74"/>
      <c r="D74" s="21">
        <f t="shared" si="4"/>
        <v>0</v>
      </c>
      <c r="J74"/>
      <c r="N74" s="9"/>
    </row>
    <row r="75" spans="1:14" x14ac:dyDescent="0.3">
      <c r="A75"/>
      <c r="D75" s="21">
        <f t="shared" si="4"/>
        <v>0</v>
      </c>
      <c r="J75"/>
      <c r="N75" s="9"/>
    </row>
    <row r="76" spans="1:14" x14ac:dyDescent="0.3">
      <c r="A76"/>
      <c r="D76" s="21">
        <f t="shared" si="4"/>
        <v>0</v>
      </c>
      <c r="J76"/>
      <c r="N76" s="9"/>
    </row>
    <row r="77" spans="1:14" x14ac:dyDescent="0.3">
      <c r="A77"/>
      <c r="D77" s="21">
        <f t="shared" si="4"/>
        <v>0</v>
      </c>
      <c r="J77"/>
      <c r="N77" s="9"/>
    </row>
    <row r="78" spans="1:14" x14ac:dyDescent="0.3">
      <c r="A78"/>
      <c r="D78" s="21">
        <f t="shared" si="4"/>
        <v>0</v>
      </c>
      <c r="J78"/>
      <c r="N78" s="9"/>
    </row>
    <row r="79" spans="1:14" x14ac:dyDescent="0.3">
      <c r="A79"/>
      <c r="D79" s="21">
        <f t="shared" si="4"/>
        <v>0</v>
      </c>
      <c r="J79"/>
      <c r="N79" s="9"/>
    </row>
    <row r="80" spans="1:14" x14ac:dyDescent="0.3">
      <c r="A80"/>
      <c r="D80" s="21">
        <f t="shared" si="4"/>
        <v>0</v>
      </c>
      <c r="J80"/>
      <c r="N80" s="9"/>
    </row>
    <row r="81" spans="1:14" x14ac:dyDescent="0.3">
      <c r="A81"/>
      <c r="D81" s="21">
        <f t="shared" si="4"/>
        <v>0</v>
      </c>
      <c r="J81"/>
      <c r="N81" s="9"/>
    </row>
    <row r="82" spans="1:14" x14ac:dyDescent="0.3">
      <c r="A82"/>
      <c r="D82" s="21">
        <f t="shared" si="4"/>
        <v>0</v>
      </c>
      <c r="J82"/>
      <c r="N82" s="9"/>
    </row>
    <row r="83" spans="1:14" x14ac:dyDescent="0.3">
      <c r="A83"/>
      <c r="D83" s="21">
        <f t="shared" si="4"/>
        <v>0</v>
      </c>
      <c r="J83"/>
      <c r="N83" s="9"/>
    </row>
    <row r="84" spans="1:14" x14ac:dyDescent="0.3">
      <c r="A84"/>
      <c r="D84" s="21">
        <f t="shared" si="4"/>
        <v>0</v>
      </c>
      <c r="J84"/>
      <c r="N84" s="9"/>
    </row>
    <row r="85" spans="1:14" x14ac:dyDescent="0.3">
      <c r="A85"/>
      <c r="D85" s="21">
        <f t="shared" si="4"/>
        <v>0</v>
      </c>
      <c r="J85"/>
      <c r="N85" s="9"/>
    </row>
    <row r="86" spans="1:14" x14ac:dyDescent="0.3">
      <c r="A86"/>
      <c r="D86" s="21">
        <f t="shared" si="4"/>
        <v>0</v>
      </c>
      <c r="J86"/>
      <c r="N86" s="9"/>
    </row>
    <row r="87" spans="1:14" x14ac:dyDescent="0.3">
      <c r="A87"/>
      <c r="D87" s="21">
        <f t="shared" si="4"/>
        <v>0</v>
      </c>
      <c r="J87"/>
      <c r="N87" s="9"/>
    </row>
    <row r="88" spans="1:14" x14ac:dyDescent="0.3">
      <c r="A88"/>
      <c r="D88" s="21">
        <f t="shared" si="4"/>
        <v>0</v>
      </c>
      <c r="J88"/>
      <c r="N88" s="9"/>
    </row>
    <row r="89" spans="1:14" x14ac:dyDescent="0.3">
      <c r="A89"/>
      <c r="D89" s="21">
        <f t="shared" si="4"/>
        <v>0</v>
      </c>
      <c r="J89"/>
      <c r="N89" s="9"/>
    </row>
    <row r="90" spans="1:14" x14ac:dyDescent="0.3">
      <c r="A90"/>
      <c r="D90" s="21">
        <f t="shared" si="4"/>
        <v>0</v>
      </c>
      <c r="J90"/>
      <c r="N90" s="9"/>
    </row>
    <row r="91" spans="1:14" x14ac:dyDescent="0.3">
      <c r="A91"/>
      <c r="D91" s="21">
        <f t="shared" si="4"/>
        <v>0</v>
      </c>
      <c r="J91"/>
      <c r="N91" s="9"/>
    </row>
    <row r="92" spans="1:14" x14ac:dyDescent="0.3">
      <c r="A92"/>
      <c r="D92" s="21">
        <f t="shared" si="4"/>
        <v>0</v>
      </c>
      <c r="J92"/>
      <c r="N92" s="9"/>
    </row>
    <row r="93" spans="1:14" x14ac:dyDescent="0.3">
      <c r="A93"/>
      <c r="D93" s="21">
        <f t="shared" si="4"/>
        <v>0</v>
      </c>
      <c r="J93"/>
      <c r="N93" s="9"/>
    </row>
    <row r="94" spans="1:14" x14ac:dyDescent="0.3">
      <c r="A94"/>
      <c r="D94" s="21">
        <f t="shared" si="4"/>
        <v>0</v>
      </c>
      <c r="J94"/>
      <c r="N94" s="9"/>
    </row>
    <row r="95" spans="1:14" x14ac:dyDescent="0.3">
      <c r="A95"/>
      <c r="D95" s="21">
        <f t="shared" si="4"/>
        <v>0</v>
      </c>
      <c r="J95"/>
      <c r="N95" s="9"/>
    </row>
    <row r="96" spans="1:14" x14ac:dyDescent="0.3">
      <c r="A96"/>
      <c r="D96" s="21">
        <f t="shared" si="4"/>
        <v>0</v>
      </c>
      <c r="J96"/>
      <c r="N96" s="9"/>
    </row>
    <row r="97" spans="1:14" x14ac:dyDescent="0.3">
      <c r="A97"/>
      <c r="D97" s="21">
        <f t="shared" si="4"/>
        <v>0</v>
      </c>
      <c r="J97"/>
      <c r="N97" s="9"/>
    </row>
    <row r="98" spans="1:14" x14ac:dyDescent="0.3">
      <c r="A98"/>
      <c r="D98" s="21">
        <f t="shared" si="4"/>
        <v>0</v>
      </c>
      <c r="J98"/>
      <c r="N98" s="9"/>
    </row>
    <row r="99" spans="1:14" x14ac:dyDescent="0.3">
      <c r="A99"/>
      <c r="D99" s="21">
        <f t="shared" si="4"/>
        <v>0</v>
      </c>
      <c r="J99"/>
      <c r="N99" s="9"/>
    </row>
    <row r="100" spans="1:14" x14ac:dyDescent="0.3">
      <c r="A100"/>
      <c r="D100" s="21">
        <f t="shared" si="4"/>
        <v>0</v>
      </c>
      <c r="J100"/>
      <c r="N100" s="9"/>
    </row>
    <row r="101" spans="1:14" x14ac:dyDescent="0.3">
      <c r="A101"/>
      <c r="D101" s="21">
        <f t="shared" si="4"/>
        <v>0</v>
      </c>
      <c r="J101"/>
      <c r="N101" s="9"/>
    </row>
    <row r="102" spans="1:14" x14ac:dyDescent="0.3">
      <c r="A102"/>
      <c r="D102" s="21">
        <f t="shared" si="4"/>
        <v>0</v>
      </c>
      <c r="J102"/>
      <c r="N102" s="9"/>
    </row>
    <row r="103" spans="1:14" x14ac:dyDescent="0.3">
      <c r="A103"/>
      <c r="D103" s="21">
        <f t="shared" si="4"/>
        <v>0</v>
      </c>
      <c r="J103"/>
      <c r="N103" s="9"/>
    </row>
    <row r="104" spans="1:14" x14ac:dyDescent="0.3">
      <c r="A104"/>
      <c r="D104" s="21">
        <f t="shared" si="4"/>
        <v>0</v>
      </c>
      <c r="J104"/>
      <c r="N104" s="9"/>
    </row>
    <row r="105" spans="1:14" x14ac:dyDescent="0.3">
      <c r="A105"/>
      <c r="D105" s="21">
        <f t="shared" si="4"/>
        <v>0</v>
      </c>
      <c r="J105"/>
      <c r="N105" s="9"/>
    </row>
    <row r="106" spans="1:14" x14ac:dyDescent="0.3">
      <c r="A106"/>
      <c r="D106" s="21">
        <f t="shared" si="4"/>
        <v>0</v>
      </c>
      <c r="J106"/>
      <c r="N106" s="9"/>
    </row>
    <row r="107" spans="1:14" x14ac:dyDescent="0.3">
      <c r="A107"/>
      <c r="D107" s="21">
        <f t="shared" si="4"/>
        <v>0</v>
      </c>
      <c r="J107"/>
      <c r="N107" s="9"/>
    </row>
    <row r="108" spans="1:14" x14ac:dyDescent="0.3">
      <c r="A108"/>
      <c r="D108" s="21">
        <f t="shared" si="4"/>
        <v>0</v>
      </c>
      <c r="J108"/>
      <c r="N108" s="9"/>
    </row>
    <row r="109" spans="1:14" x14ac:dyDescent="0.3">
      <c r="A109"/>
      <c r="D109" s="21">
        <f t="shared" si="4"/>
        <v>0</v>
      </c>
      <c r="J109"/>
      <c r="N109" s="9"/>
    </row>
    <row r="110" spans="1:14" x14ac:dyDescent="0.3">
      <c r="A110"/>
      <c r="D110" s="21">
        <f t="shared" si="4"/>
        <v>0</v>
      </c>
      <c r="J110"/>
      <c r="N110" s="9"/>
    </row>
    <row r="111" spans="1:14" x14ac:dyDescent="0.3">
      <c r="A111"/>
      <c r="D111" s="21">
        <f t="shared" si="4"/>
        <v>0</v>
      </c>
      <c r="J111"/>
      <c r="N111" s="9"/>
    </row>
    <row r="112" spans="1:14" x14ac:dyDescent="0.3">
      <c r="A112"/>
      <c r="D112" s="21">
        <f t="shared" si="4"/>
        <v>0</v>
      </c>
      <c r="J112"/>
      <c r="N112" s="9"/>
    </row>
    <row r="113" spans="1:14" x14ac:dyDescent="0.3">
      <c r="A113"/>
      <c r="D113" s="21">
        <f t="shared" si="4"/>
        <v>0</v>
      </c>
      <c r="J113"/>
      <c r="N113" s="9"/>
    </row>
    <row r="114" spans="1:14" x14ac:dyDescent="0.3">
      <c r="A114"/>
      <c r="D114" s="21">
        <f t="shared" si="4"/>
        <v>0</v>
      </c>
      <c r="J114"/>
      <c r="N114" s="9"/>
    </row>
    <row r="115" spans="1:14" x14ac:dyDescent="0.3">
      <c r="A115"/>
      <c r="D115" s="21">
        <f t="shared" si="4"/>
        <v>0</v>
      </c>
      <c r="J115"/>
      <c r="N115" s="9"/>
    </row>
    <row r="116" spans="1:14" x14ac:dyDescent="0.3">
      <c r="A116"/>
      <c r="D116" s="21">
        <f t="shared" si="4"/>
        <v>0</v>
      </c>
      <c r="J116"/>
      <c r="N116" s="9"/>
    </row>
    <row r="117" spans="1:14" x14ac:dyDescent="0.3">
      <c r="A117"/>
      <c r="D117" s="21">
        <f t="shared" si="4"/>
        <v>0</v>
      </c>
      <c r="J117"/>
      <c r="N117" s="9"/>
    </row>
    <row r="118" spans="1:14" x14ac:dyDescent="0.3">
      <c r="A118"/>
      <c r="D118" s="21">
        <f t="shared" si="4"/>
        <v>0</v>
      </c>
      <c r="J118"/>
      <c r="N118" s="9"/>
    </row>
    <row r="119" spans="1:14" x14ac:dyDescent="0.3">
      <c r="A119"/>
      <c r="D119" s="21">
        <f t="shared" si="4"/>
        <v>0</v>
      </c>
      <c r="J119"/>
      <c r="N119" s="9"/>
    </row>
    <row r="120" spans="1:14" x14ac:dyDescent="0.3">
      <c r="A120"/>
      <c r="D120" s="21">
        <f t="shared" si="4"/>
        <v>0</v>
      </c>
      <c r="J120"/>
      <c r="N120" s="9"/>
    </row>
    <row r="121" spans="1:14" x14ac:dyDescent="0.3">
      <c r="A121"/>
      <c r="D121" s="21">
        <f t="shared" si="4"/>
        <v>0</v>
      </c>
      <c r="J121"/>
      <c r="N121" s="9"/>
    </row>
    <row r="122" spans="1:14" x14ac:dyDescent="0.3">
      <c r="A122"/>
      <c r="D122" s="21">
        <f t="shared" si="4"/>
        <v>0</v>
      </c>
      <c r="J122"/>
      <c r="N122" s="9"/>
    </row>
    <row r="123" spans="1:14" x14ac:dyDescent="0.3">
      <c r="A123"/>
      <c r="D123" s="21">
        <f t="shared" si="4"/>
        <v>0</v>
      </c>
      <c r="J123"/>
      <c r="N123" s="9"/>
    </row>
    <row r="124" spans="1:14" x14ac:dyDescent="0.3">
      <c r="A124"/>
      <c r="D124" s="21">
        <f t="shared" si="4"/>
        <v>0</v>
      </c>
      <c r="J124"/>
      <c r="N124" s="9"/>
    </row>
    <row r="125" spans="1:14" x14ac:dyDescent="0.3">
      <c r="A125"/>
      <c r="J125"/>
      <c r="N125" s="9"/>
    </row>
    <row r="126" spans="1:14" x14ac:dyDescent="0.3">
      <c r="A126"/>
      <c r="J126"/>
      <c r="N126" s="9"/>
    </row>
    <row r="127" spans="1:14" x14ac:dyDescent="0.3">
      <c r="A127"/>
      <c r="J127"/>
      <c r="N127" s="9"/>
    </row>
    <row r="128" spans="1:14" x14ac:dyDescent="0.3">
      <c r="A128"/>
      <c r="J128"/>
      <c r="N128" s="9"/>
    </row>
    <row r="129" spans="1:14" x14ac:dyDescent="0.3">
      <c r="A129"/>
      <c r="J129"/>
      <c r="N129" s="9"/>
    </row>
    <row r="130" spans="1:14" x14ac:dyDescent="0.3">
      <c r="A130"/>
      <c r="J130"/>
      <c r="N130" s="9"/>
    </row>
    <row r="131" spans="1:14" x14ac:dyDescent="0.3">
      <c r="A131"/>
      <c r="J131"/>
      <c r="N131" s="9"/>
    </row>
    <row r="132" spans="1:14" x14ac:dyDescent="0.3">
      <c r="A132"/>
      <c r="J132"/>
      <c r="N132" s="9"/>
    </row>
    <row r="133" spans="1:14" x14ac:dyDescent="0.3">
      <c r="A133"/>
      <c r="J133"/>
      <c r="N133" s="9"/>
    </row>
    <row r="134" spans="1:14" x14ac:dyDescent="0.3">
      <c r="A134"/>
      <c r="J134"/>
      <c r="N134" s="9"/>
    </row>
    <row r="135" spans="1:14" x14ac:dyDescent="0.3">
      <c r="A135"/>
      <c r="J135"/>
      <c r="N135" s="9"/>
    </row>
    <row r="136" spans="1:14" x14ac:dyDescent="0.3">
      <c r="A136"/>
      <c r="J136"/>
      <c r="N136" s="9"/>
    </row>
    <row r="137" spans="1:14" x14ac:dyDescent="0.3">
      <c r="A137"/>
      <c r="J137"/>
      <c r="N137" s="9"/>
    </row>
    <row r="138" spans="1:14" x14ac:dyDescent="0.3">
      <c r="A138"/>
      <c r="J138"/>
      <c r="N138" s="9"/>
    </row>
    <row r="139" spans="1:14" x14ac:dyDescent="0.3">
      <c r="A139"/>
      <c r="J139"/>
      <c r="N139" s="9"/>
    </row>
    <row r="140" spans="1:14" x14ac:dyDescent="0.3">
      <c r="A140"/>
      <c r="J140"/>
      <c r="N140" s="9"/>
    </row>
    <row r="141" spans="1:14" x14ac:dyDescent="0.3">
      <c r="A141"/>
      <c r="J141"/>
      <c r="N141" s="9"/>
    </row>
    <row r="142" spans="1:14" x14ac:dyDescent="0.3">
      <c r="A142"/>
      <c r="J142"/>
      <c r="N142" s="9"/>
    </row>
    <row r="143" spans="1:14" x14ac:dyDescent="0.3">
      <c r="A143"/>
      <c r="J143"/>
      <c r="N143" s="9"/>
    </row>
    <row r="144" spans="1:14" x14ac:dyDescent="0.3">
      <c r="A144"/>
      <c r="J144"/>
      <c r="N144" s="9"/>
    </row>
    <row r="145" spans="1:14" x14ac:dyDescent="0.3">
      <c r="A145"/>
      <c r="J145"/>
      <c r="N145" s="9"/>
    </row>
    <row r="146" spans="1:14" x14ac:dyDescent="0.3">
      <c r="A146"/>
      <c r="J146"/>
      <c r="N146" s="9"/>
    </row>
    <row r="147" spans="1:14" x14ac:dyDescent="0.3">
      <c r="A147"/>
      <c r="J147"/>
      <c r="N147" s="9"/>
    </row>
    <row r="148" spans="1:14" x14ac:dyDescent="0.3">
      <c r="A148"/>
      <c r="J148"/>
      <c r="N148" s="9"/>
    </row>
    <row r="149" spans="1:14" x14ac:dyDescent="0.3">
      <c r="A149"/>
      <c r="J149"/>
      <c r="N149" s="9"/>
    </row>
    <row r="150" spans="1:14" x14ac:dyDescent="0.3">
      <c r="A150"/>
      <c r="J150"/>
      <c r="N150" s="9"/>
    </row>
    <row r="151" spans="1:14" x14ac:dyDescent="0.3">
      <c r="A151"/>
      <c r="J151"/>
      <c r="N151" s="9"/>
    </row>
    <row r="152" spans="1:14" x14ac:dyDescent="0.3">
      <c r="A152"/>
      <c r="J152"/>
      <c r="N152" s="9"/>
    </row>
    <row r="153" spans="1:14" x14ac:dyDescent="0.3">
      <c r="A153"/>
      <c r="J153"/>
      <c r="N153" s="9"/>
    </row>
    <row r="154" spans="1:14" x14ac:dyDescent="0.3">
      <c r="A154"/>
      <c r="J154"/>
      <c r="N154" s="9"/>
    </row>
    <row r="155" spans="1:14" x14ac:dyDescent="0.3">
      <c r="A155"/>
      <c r="J155"/>
      <c r="N155" s="9"/>
    </row>
    <row r="156" spans="1:14" x14ac:dyDescent="0.3">
      <c r="A156"/>
      <c r="J156"/>
      <c r="N156" s="9"/>
    </row>
    <row r="157" spans="1:14" x14ac:dyDescent="0.3">
      <c r="A157"/>
      <c r="J157"/>
      <c r="N157" s="9"/>
    </row>
    <row r="158" spans="1:14" x14ac:dyDescent="0.3">
      <c r="A158"/>
      <c r="J158"/>
      <c r="N158" s="9"/>
    </row>
    <row r="159" spans="1:14" x14ac:dyDescent="0.3">
      <c r="A159"/>
      <c r="J159"/>
      <c r="N159" s="9"/>
    </row>
    <row r="160" spans="1:14" x14ac:dyDescent="0.3">
      <c r="A160"/>
      <c r="J160"/>
      <c r="N160" s="9"/>
    </row>
    <row r="161" spans="1:14" x14ac:dyDescent="0.3">
      <c r="A161"/>
      <c r="J161"/>
      <c r="N161" s="9"/>
    </row>
    <row r="162" spans="1:14" x14ac:dyDescent="0.3">
      <c r="A162"/>
      <c r="J162"/>
      <c r="N162" s="9"/>
    </row>
    <row r="163" spans="1:14" x14ac:dyDescent="0.3">
      <c r="A163"/>
      <c r="J163"/>
      <c r="N163" s="9"/>
    </row>
    <row r="164" spans="1:14" x14ac:dyDescent="0.3">
      <c r="A164"/>
      <c r="J164"/>
      <c r="N164" s="9"/>
    </row>
    <row r="165" spans="1:14" x14ac:dyDescent="0.3">
      <c r="A165"/>
      <c r="J165"/>
      <c r="N165" s="9"/>
    </row>
    <row r="166" spans="1:14" x14ac:dyDescent="0.3">
      <c r="A166"/>
      <c r="J166"/>
      <c r="N166" s="9"/>
    </row>
    <row r="167" spans="1:14" x14ac:dyDescent="0.3">
      <c r="A167"/>
      <c r="J167"/>
      <c r="N167" s="9"/>
    </row>
    <row r="168" spans="1:14" x14ac:dyDescent="0.3">
      <c r="A168"/>
      <c r="J168"/>
      <c r="N168" s="9"/>
    </row>
    <row r="169" spans="1:14" x14ac:dyDescent="0.3">
      <c r="A169"/>
      <c r="J169"/>
      <c r="N169" s="9"/>
    </row>
    <row r="170" spans="1:14" x14ac:dyDescent="0.3">
      <c r="A170"/>
      <c r="J170"/>
      <c r="N170" s="9"/>
    </row>
    <row r="171" spans="1:14" x14ac:dyDescent="0.3">
      <c r="A171"/>
      <c r="J171"/>
      <c r="N171" s="9"/>
    </row>
    <row r="172" spans="1:14" x14ac:dyDescent="0.3">
      <c r="A172"/>
      <c r="J172"/>
      <c r="N172" s="9"/>
    </row>
    <row r="173" spans="1:14" x14ac:dyDescent="0.3">
      <c r="A173"/>
      <c r="J173"/>
      <c r="N173" s="9"/>
    </row>
    <row r="174" spans="1:14" x14ac:dyDescent="0.3">
      <c r="A174"/>
      <c r="J174"/>
      <c r="N174" s="9"/>
    </row>
    <row r="175" spans="1:14" x14ac:dyDescent="0.3">
      <c r="A175"/>
      <c r="J175"/>
      <c r="N175" s="9"/>
    </row>
    <row r="176" spans="1:14" x14ac:dyDescent="0.3">
      <c r="A176"/>
      <c r="J176"/>
      <c r="N176" s="9"/>
    </row>
    <row r="177" spans="1:14" x14ac:dyDescent="0.3">
      <c r="A177"/>
      <c r="J177"/>
      <c r="N177" s="9"/>
    </row>
    <row r="178" spans="1:14" x14ac:dyDescent="0.3">
      <c r="A178"/>
      <c r="J178"/>
      <c r="N178" s="9"/>
    </row>
    <row r="179" spans="1:14" x14ac:dyDescent="0.3">
      <c r="A179"/>
      <c r="J179"/>
      <c r="N179" s="9"/>
    </row>
    <row r="180" spans="1:14" x14ac:dyDescent="0.3">
      <c r="A180"/>
      <c r="J180"/>
      <c r="N180" s="9"/>
    </row>
    <row r="181" spans="1:14" x14ac:dyDescent="0.3">
      <c r="A181"/>
      <c r="J181"/>
      <c r="N181" s="9"/>
    </row>
    <row r="182" spans="1:14" x14ac:dyDescent="0.3">
      <c r="A182"/>
      <c r="J182"/>
      <c r="N182" s="9"/>
    </row>
    <row r="183" spans="1:14" x14ac:dyDescent="0.3">
      <c r="A183"/>
      <c r="J183"/>
      <c r="N183" s="9"/>
    </row>
    <row r="184" spans="1:14" x14ac:dyDescent="0.3">
      <c r="A184"/>
      <c r="J184"/>
      <c r="N184" s="9"/>
    </row>
    <row r="185" spans="1:14" x14ac:dyDescent="0.3">
      <c r="A185"/>
      <c r="J185"/>
      <c r="N185" s="9"/>
    </row>
    <row r="186" spans="1:14" x14ac:dyDescent="0.3">
      <c r="A186"/>
      <c r="J186"/>
      <c r="N186" s="9"/>
    </row>
    <row r="187" spans="1:14" x14ac:dyDescent="0.3">
      <c r="A187"/>
      <c r="J187"/>
      <c r="N187" s="9"/>
    </row>
    <row r="188" spans="1:14" x14ac:dyDescent="0.3">
      <c r="A188"/>
      <c r="J188"/>
      <c r="N188" s="9"/>
    </row>
    <row r="189" spans="1:14" x14ac:dyDescent="0.3">
      <c r="A189"/>
      <c r="J189"/>
      <c r="N189" s="9"/>
    </row>
    <row r="190" spans="1:14" x14ac:dyDescent="0.3">
      <c r="A190"/>
      <c r="J190"/>
      <c r="N190" s="9"/>
    </row>
    <row r="191" spans="1:14" x14ac:dyDescent="0.3">
      <c r="A191"/>
      <c r="J191"/>
      <c r="N191" s="9"/>
    </row>
    <row r="192" spans="1:14" x14ac:dyDescent="0.3">
      <c r="A192"/>
      <c r="J192"/>
      <c r="N192" s="9"/>
    </row>
    <row r="193" spans="1:14" x14ac:dyDescent="0.3">
      <c r="A193"/>
      <c r="J193"/>
      <c r="N193" s="9"/>
    </row>
    <row r="194" spans="1:14" x14ac:dyDescent="0.3">
      <c r="A194"/>
      <c r="J194"/>
      <c r="N194" s="9"/>
    </row>
    <row r="195" spans="1:14" x14ac:dyDescent="0.3">
      <c r="A195"/>
      <c r="J195"/>
      <c r="N195" s="9"/>
    </row>
    <row r="196" spans="1:14" x14ac:dyDescent="0.3">
      <c r="A196"/>
      <c r="J196"/>
      <c r="N196" s="9"/>
    </row>
    <row r="197" spans="1:14" x14ac:dyDescent="0.3">
      <c r="A197"/>
      <c r="J197"/>
      <c r="N197" s="9"/>
    </row>
    <row r="198" spans="1:14" x14ac:dyDescent="0.3">
      <c r="A198"/>
      <c r="J198"/>
      <c r="N198" s="9"/>
    </row>
    <row r="199" spans="1:14" x14ac:dyDescent="0.3">
      <c r="A199"/>
      <c r="J199"/>
      <c r="N199" s="9"/>
    </row>
    <row r="200" spans="1:14" x14ac:dyDescent="0.3">
      <c r="A200"/>
      <c r="J200"/>
      <c r="N200" s="9"/>
    </row>
    <row r="201" spans="1:14" x14ac:dyDescent="0.3">
      <c r="A201"/>
      <c r="J201"/>
      <c r="N201" s="9"/>
    </row>
    <row r="202" spans="1:14" x14ac:dyDescent="0.3">
      <c r="A202"/>
      <c r="J202"/>
      <c r="N202" s="9"/>
    </row>
    <row r="203" spans="1:14" x14ac:dyDescent="0.3">
      <c r="A203"/>
      <c r="J203"/>
      <c r="N203" s="9"/>
    </row>
    <row r="204" spans="1:14" x14ac:dyDescent="0.3">
      <c r="A204"/>
      <c r="J204"/>
      <c r="N204" s="9"/>
    </row>
    <row r="205" spans="1:14" x14ac:dyDescent="0.3">
      <c r="A205"/>
      <c r="J205"/>
      <c r="N205" s="9"/>
    </row>
    <row r="206" spans="1:14" x14ac:dyDescent="0.3">
      <c r="A206"/>
      <c r="J206"/>
      <c r="N206" s="9"/>
    </row>
    <row r="207" spans="1:14" x14ac:dyDescent="0.3">
      <c r="A207"/>
      <c r="J207"/>
      <c r="N207" s="9"/>
    </row>
    <row r="208" spans="1:14" x14ac:dyDescent="0.3">
      <c r="A208"/>
      <c r="J208"/>
      <c r="N208" s="9"/>
    </row>
    <row r="209" spans="1:14" x14ac:dyDescent="0.3">
      <c r="A209"/>
      <c r="J209"/>
      <c r="N209" s="9"/>
    </row>
    <row r="210" spans="1:14" x14ac:dyDescent="0.3">
      <c r="A210"/>
      <c r="J210"/>
      <c r="N210" s="9"/>
    </row>
    <row r="211" spans="1:14" x14ac:dyDescent="0.3">
      <c r="A211"/>
      <c r="J211"/>
      <c r="N211" s="9"/>
    </row>
    <row r="212" spans="1:14" x14ac:dyDescent="0.3">
      <c r="A212"/>
      <c r="J212"/>
      <c r="N212" s="9"/>
    </row>
    <row r="213" spans="1:14" x14ac:dyDescent="0.3">
      <c r="A213"/>
      <c r="J213"/>
      <c r="N213" s="9"/>
    </row>
    <row r="214" spans="1:14" x14ac:dyDescent="0.3">
      <c r="A214"/>
      <c r="J214"/>
      <c r="N214" s="9"/>
    </row>
    <row r="215" spans="1:14" x14ac:dyDescent="0.3">
      <c r="A215"/>
      <c r="J215"/>
      <c r="N215" s="9"/>
    </row>
    <row r="216" spans="1:14" x14ac:dyDescent="0.3">
      <c r="A216"/>
      <c r="J216"/>
      <c r="N216" s="9"/>
    </row>
    <row r="217" spans="1:14" x14ac:dyDescent="0.3">
      <c r="A217"/>
      <c r="J217"/>
      <c r="N217" s="9"/>
    </row>
    <row r="218" spans="1:14" x14ac:dyDescent="0.3">
      <c r="A218"/>
      <c r="J218"/>
      <c r="N218" s="9"/>
    </row>
    <row r="219" spans="1:14" x14ac:dyDescent="0.3">
      <c r="A219"/>
      <c r="J219"/>
      <c r="N219" s="9"/>
    </row>
    <row r="220" spans="1:14" x14ac:dyDescent="0.3">
      <c r="A220"/>
      <c r="J220"/>
      <c r="N220" s="9"/>
    </row>
    <row r="221" spans="1:14" x14ac:dyDescent="0.3">
      <c r="A221"/>
      <c r="J221"/>
      <c r="N221" s="9"/>
    </row>
    <row r="222" spans="1:14" x14ac:dyDescent="0.3">
      <c r="A222"/>
      <c r="J222"/>
      <c r="N222" s="9"/>
    </row>
    <row r="223" spans="1:14" x14ac:dyDescent="0.3">
      <c r="A223"/>
      <c r="J223"/>
      <c r="N223" s="9"/>
    </row>
    <row r="224" spans="1:14" x14ac:dyDescent="0.3">
      <c r="A224"/>
      <c r="J224"/>
      <c r="N224" s="9"/>
    </row>
    <row r="225" spans="1:14" x14ac:dyDescent="0.3">
      <c r="A225"/>
      <c r="J225"/>
      <c r="N225" s="9"/>
    </row>
    <row r="226" spans="1:14" x14ac:dyDescent="0.3">
      <c r="A226"/>
      <c r="J226"/>
      <c r="N226" s="9"/>
    </row>
    <row r="227" spans="1:14" x14ac:dyDescent="0.3">
      <c r="A227"/>
      <c r="J227"/>
      <c r="N227" s="9"/>
    </row>
    <row r="228" spans="1:14" x14ac:dyDescent="0.3">
      <c r="A228"/>
      <c r="J228"/>
      <c r="N228" s="9"/>
    </row>
    <row r="229" spans="1:14" x14ac:dyDescent="0.3">
      <c r="A229"/>
      <c r="J229"/>
      <c r="N229" s="9"/>
    </row>
    <row r="230" spans="1:14" x14ac:dyDescent="0.3">
      <c r="A230"/>
      <c r="J230"/>
      <c r="N230" s="9"/>
    </row>
    <row r="231" spans="1:14" x14ac:dyDescent="0.3">
      <c r="A231"/>
      <c r="J231"/>
      <c r="N231" s="9"/>
    </row>
    <row r="232" spans="1:14" x14ac:dyDescent="0.3">
      <c r="A232"/>
      <c r="J232"/>
      <c r="N232" s="9"/>
    </row>
    <row r="233" spans="1:14" x14ac:dyDescent="0.3">
      <c r="A233"/>
      <c r="J233"/>
      <c r="N233" s="9"/>
    </row>
    <row r="234" spans="1:14" x14ac:dyDescent="0.3">
      <c r="A234"/>
      <c r="J234"/>
      <c r="N234" s="9"/>
    </row>
    <row r="235" spans="1:14" x14ac:dyDescent="0.3">
      <c r="A235"/>
      <c r="J235"/>
      <c r="N235" s="9"/>
    </row>
    <row r="236" spans="1:14" x14ac:dyDescent="0.3">
      <c r="A236"/>
      <c r="J236"/>
      <c r="N236" s="9"/>
    </row>
    <row r="237" spans="1:14" x14ac:dyDescent="0.3">
      <c r="A237"/>
      <c r="J237"/>
      <c r="N237" s="9"/>
    </row>
    <row r="238" spans="1:14" x14ac:dyDescent="0.3">
      <c r="A238"/>
      <c r="J238"/>
      <c r="N238" s="9"/>
    </row>
    <row r="239" spans="1:14" x14ac:dyDescent="0.3">
      <c r="A239"/>
      <c r="J239"/>
      <c r="N239" s="9"/>
    </row>
    <row r="240" spans="1:14" x14ac:dyDescent="0.3">
      <c r="A240"/>
      <c r="J240"/>
      <c r="N240" s="9"/>
    </row>
    <row r="241" spans="1:14" x14ac:dyDescent="0.3">
      <c r="A241"/>
      <c r="J241"/>
      <c r="N241" s="9"/>
    </row>
    <row r="242" spans="1:14" x14ac:dyDescent="0.3">
      <c r="A242"/>
      <c r="J242"/>
      <c r="N242" s="9"/>
    </row>
    <row r="243" spans="1:14" x14ac:dyDescent="0.3">
      <c r="A243"/>
      <c r="J243"/>
      <c r="N243" s="9"/>
    </row>
    <row r="244" spans="1:14" x14ac:dyDescent="0.3">
      <c r="A244"/>
      <c r="J244"/>
      <c r="N244" s="9"/>
    </row>
    <row r="245" spans="1:14" x14ac:dyDescent="0.3">
      <c r="A245"/>
      <c r="J245"/>
      <c r="N245" s="9"/>
    </row>
    <row r="246" spans="1:14" x14ac:dyDescent="0.3">
      <c r="A246"/>
      <c r="J246"/>
      <c r="N246" s="9"/>
    </row>
    <row r="247" spans="1:14" x14ac:dyDescent="0.3">
      <c r="A247"/>
      <c r="J247"/>
      <c r="N247" s="9"/>
    </row>
    <row r="248" spans="1:14" x14ac:dyDescent="0.3">
      <c r="A248"/>
      <c r="J248"/>
      <c r="N248" s="9"/>
    </row>
    <row r="249" spans="1:14" x14ac:dyDescent="0.3">
      <c r="A249"/>
      <c r="J249"/>
      <c r="N249" s="9"/>
    </row>
    <row r="250" spans="1:14" x14ac:dyDescent="0.3">
      <c r="A250"/>
      <c r="J250"/>
      <c r="N250" s="9"/>
    </row>
    <row r="251" spans="1:14" x14ac:dyDescent="0.3">
      <c r="A251"/>
      <c r="J251"/>
      <c r="N251" s="9"/>
    </row>
    <row r="252" spans="1:14" x14ac:dyDescent="0.3">
      <c r="A252"/>
      <c r="J252"/>
      <c r="N252" s="9"/>
    </row>
    <row r="253" spans="1:14" x14ac:dyDescent="0.3">
      <c r="A253"/>
      <c r="J253"/>
      <c r="N253" s="9"/>
    </row>
    <row r="254" spans="1:14" x14ac:dyDescent="0.3">
      <c r="A254"/>
      <c r="J254"/>
      <c r="N254" s="9"/>
    </row>
    <row r="255" spans="1:14" x14ac:dyDescent="0.3">
      <c r="A255"/>
      <c r="J255"/>
      <c r="N255" s="9"/>
    </row>
    <row r="256" spans="1:14" x14ac:dyDescent="0.3">
      <c r="A256"/>
      <c r="J256"/>
      <c r="N256" s="9"/>
    </row>
    <row r="257" spans="1:14" x14ac:dyDescent="0.3">
      <c r="A257"/>
      <c r="J257"/>
      <c r="N257" s="9"/>
    </row>
    <row r="258" spans="1:14" x14ac:dyDescent="0.3">
      <c r="A258"/>
      <c r="J258"/>
      <c r="N258" s="9"/>
    </row>
    <row r="259" spans="1:14" x14ac:dyDescent="0.3">
      <c r="A259"/>
      <c r="J259"/>
      <c r="N259" s="9"/>
    </row>
    <row r="260" spans="1:14" x14ac:dyDescent="0.3">
      <c r="A260"/>
      <c r="J260"/>
      <c r="N260" s="9"/>
    </row>
    <row r="261" spans="1:14" x14ac:dyDescent="0.3">
      <c r="A261"/>
      <c r="J261"/>
      <c r="N261" s="9"/>
    </row>
    <row r="262" spans="1:14" x14ac:dyDescent="0.3">
      <c r="A262"/>
      <c r="J262"/>
      <c r="N262" s="9"/>
    </row>
    <row r="263" spans="1:14" x14ac:dyDescent="0.3">
      <c r="A263"/>
      <c r="J263"/>
      <c r="N263" s="9"/>
    </row>
    <row r="264" spans="1:14" x14ac:dyDescent="0.3">
      <c r="A264"/>
      <c r="J264"/>
      <c r="N264" s="9"/>
    </row>
    <row r="265" spans="1:14" x14ac:dyDescent="0.3">
      <c r="A265"/>
      <c r="J265"/>
      <c r="N265" s="9"/>
    </row>
    <row r="266" spans="1:14" x14ac:dyDescent="0.3">
      <c r="A266"/>
      <c r="J266"/>
      <c r="N266" s="9"/>
    </row>
    <row r="267" spans="1:14" x14ac:dyDescent="0.3">
      <c r="A267"/>
      <c r="J267"/>
      <c r="N267" s="9"/>
    </row>
    <row r="268" spans="1:14" x14ac:dyDescent="0.3">
      <c r="A268"/>
      <c r="J268"/>
      <c r="N268" s="9"/>
    </row>
    <row r="269" spans="1:14" x14ac:dyDescent="0.3">
      <c r="A269"/>
      <c r="J269"/>
      <c r="N269" s="9"/>
    </row>
    <row r="270" spans="1:14" x14ac:dyDescent="0.3">
      <c r="A270"/>
      <c r="J270"/>
      <c r="N270" s="9"/>
    </row>
    <row r="271" spans="1:14" x14ac:dyDescent="0.3">
      <c r="A271"/>
      <c r="J271"/>
      <c r="N271" s="9"/>
    </row>
    <row r="272" spans="1:14" x14ac:dyDescent="0.3">
      <c r="A272"/>
      <c r="J272"/>
      <c r="N272" s="9"/>
    </row>
    <row r="273" spans="1:14" x14ac:dyDescent="0.3">
      <c r="A273"/>
      <c r="J273"/>
      <c r="N273" s="9"/>
    </row>
    <row r="274" spans="1:14" x14ac:dyDescent="0.3">
      <c r="A274"/>
      <c r="J274"/>
      <c r="N274" s="9"/>
    </row>
    <row r="275" spans="1:14" x14ac:dyDescent="0.3">
      <c r="A275"/>
      <c r="J275"/>
      <c r="N275" s="9"/>
    </row>
    <row r="276" spans="1:14" x14ac:dyDescent="0.3">
      <c r="A276"/>
      <c r="J276"/>
      <c r="N276" s="9"/>
    </row>
    <row r="277" spans="1:14" x14ac:dyDescent="0.3">
      <c r="A277"/>
      <c r="J277"/>
      <c r="N277" s="9"/>
    </row>
    <row r="278" spans="1:14" x14ac:dyDescent="0.3">
      <c r="A278"/>
      <c r="J278"/>
      <c r="N278" s="9"/>
    </row>
    <row r="279" spans="1:14" x14ac:dyDescent="0.3">
      <c r="A279"/>
      <c r="J279"/>
      <c r="N279" s="9"/>
    </row>
    <row r="280" spans="1:14" x14ac:dyDescent="0.3">
      <c r="A280"/>
      <c r="J280"/>
      <c r="N280" s="9"/>
    </row>
    <row r="281" spans="1:14" x14ac:dyDescent="0.3">
      <c r="A281"/>
      <c r="J281"/>
      <c r="N281" s="9"/>
    </row>
    <row r="282" spans="1:14" x14ac:dyDescent="0.3">
      <c r="A282"/>
      <c r="J282"/>
      <c r="N282" s="9"/>
    </row>
    <row r="283" spans="1:14" x14ac:dyDescent="0.3">
      <c r="A283"/>
      <c r="J283"/>
      <c r="N283" s="9"/>
    </row>
    <row r="284" spans="1:14" x14ac:dyDescent="0.3">
      <c r="A284"/>
      <c r="J284"/>
      <c r="N284" s="9"/>
    </row>
    <row r="285" spans="1:14" x14ac:dyDescent="0.3">
      <c r="A285"/>
      <c r="J285"/>
      <c r="N285" s="9"/>
    </row>
    <row r="286" spans="1:14" x14ac:dyDescent="0.3">
      <c r="A286"/>
      <c r="J286"/>
      <c r="N286" s="9"/>
    </row>
    <row r="287" spans="1:14" x14ac:dyDescent="0.3">
      <c r="A287"/>
      <c r="J287"/>
      <c r="N287" s="9"/>
    </row>
    <row r="288" spans="1:14" x14ac:dyDescent="0.3">
      <c r="A288"/>
      <c r="J288"/>
      <c r="N288" s="9"/>
    </row>
    <row r="289" spans="1:14" x14ac:dyDescent="0.3">
      <c r="A289"/>
      <c r="J289"/>
      <c r="N289" s="9"/>
    </row>
    <row r="290" spans="1:14" x14ac:dyDescent="0.3">
      <c r="A290"/>
      <c r="J290"/>
      <c r="N290" s="9"/>
    </row>
    <row r="291" spans="1:14" x14ac:dyDescent="0.3">
      <c r="A291"/>
      <c r="J291"/>
      <c r="N291" s="9"/>
    </row>
    <row r="292" spans="1:14" x14ac:dyDescent="0.3">
      <c r="A292"/>
      <c r="J292"/>
      <c r="N292" s="9"/>
    </row>
    <row r="293" spans="1:14" x14ac:dyDescent="0.3">
      <c r="A293"/>
      <c r="J293"/>
      <c r="N293" s="9"/>
    </row>
    <row r="294" spans="1:14" x14ac:dyDescent="0.3">
      <c r="A294"/>
      <c r="J294"/>
      <c r="N294" s="9"/>
    </row>
    <row r="295" spans="1:14" x14ac:dyDescent="0.3">
      <c r="A295"/>
      <c r="J295"/>
      <c r="N295" s="9"/>
    </row>
    <row r="296" spans="1:14" x14ac:dyDescent="0.3">
      <c r="A296"/>
      <c r="J296"/>
      <c r="N296" s="9"/>
    </row>
    <row r="297" spans="1:14" x14ac:dyDescent="0.3">
      <c r="A297"/>
      <c r="J297"/>
      <c r="N297" s="9"/>
    </row>
    <row r="298" spans="1:14" x14ac:dyDescent="0.3">
      <c r="A298"/>
      <c r="J298"/>
      <c r="N298" s="9"/>
    </row>
    <row r="299" spans="1:14" x14ac:dyDescent="0.3">
      <c r="A299"/>
      <c r="J299"/>
      <c r="N299" s="9"/>
    </row>
    <row r="300" spans="1:14" x14ac:dyDescent="0.3">
      <c r="A300"/>
      <c r="J300"/>
      <c r="N300" s="9"/>
    </row>
    <row r="301" spans="1:14" x14ac:dyDescent="0.3">
      <c r="A301"/>
      <c r="J301"/>
      <c r="N301" s="9"/>
    </row>
    <row r="302" spans="1:14" x14ac:dyDescent="0.3">
      <c r="A302"/>
      <c r="J302"/>
      <c r="N302" s="9"/>
    </row>
    <row r="303" spans="1:14" x14ac:dyDescent="0.3">
      <c r="A303"/>
      <c r="J303"/>
      <c r="N303" s="9"/>
    </row>
    <row r="304" spans="1:14" x14ac:dyDescent="0.3">
      <c r="A304"/>
      <c r="J304"/>
      <c r="N304" s="9"/>
    </row>
    <row r="305" spans="1:14" x14ac:dyDescent="0.3">
      <c r="A305"/>
      <c r="J305"/>
      <c r="N305" s="9"/>
    </row>
    <row r="306" spans="1:14" x14ac:dyDescent="0.3">
      <c r="A306"/>
      <c r="J306"/>
      <c r="N306" s="9"/>
    </row>
    <row r="307" spans="1:14" x14ac:dyDescent="0.3">
      <c r="A307"/>
      <c r="J307"/>
      <c r="N307" s="9"/>
    </row>
    <row r="308" spans="1:14" x14ac:dyDescent="0.3">
      <c r="A308"/>
      <c r="J308"/>
      <c r="N308" s="9"/>
    </row>
    <row r="309" spans="1:14" x14ac:dyDescent="0.3">
      <c r="A309"/>
      <c r="J309"/>
      <c r="N309" s="9"/>
    </row>
    <row r="310" spans="1:14" x14ac:dyDescent="0.3">
      <c r="A310"/>
      <c r="J310"/>
      <c r="N310" s="9"/>
    </row>
    <row r="311" spans="1:14" x14ac:dyDescent="0.3">
      <c r="A311"/>
      <c r="J311"/>
      <c r="N311" s="9"/>
    </row>
    <row r="312" spans="1:14" x14ac:dyDescent="0.3">
      <c r="A312"/>
      <c r="J312"/>
      <c r="N312" s="9"/>
    </row>
    <row r="313" spans="1:14" x14ac:dyDescent="0.3">
      <c r="A313"/>
      <c r="J313"/>
      <c r="N313" s="9"/>
    </row>
    <row r="314" spans="1:14" x14ac:dyDescent="0.3">
      <c r="A314"/>
      <c r="J314"/>
      <c r="N314" s="9"/>
    </row>
    <row r="315" spans="1:14" x14ac:dyDescent="0.3">
      <c r="A315"/>
      <c r="J315"/>
      <c r="N315" s="9"/>
    </row>
    <row r="316" spans="1:14" x14ac:dyDescent="0.3">
      <c r="A316"/>
      <c r="J316"/>
      <c r="N316" s="9"/>
    </row>
    <row r="317" spans="1:14" x14ac:dyDescent="0.3">
      <c r="A317"/>
      <c r="J317"/>
      <c r="N317" s="9"/>
    </row>
    <row r="318" spans="1:14" x14ac:dyDescent="0.3">
      <c r="A318"/>
      <c r="J318"/>
      <c r="N318" s="9"/>
    </row>
    <row r="319" spans="1:14" x14ac:dyDescent="0.3">
      <c r="A319"/>
      <c r="J319"/>
      <c r="N319" s="9"/>
    </row>
    <row r="320" spans="1:14" x14ac:dyDescent="0.3">
      <c r="A320"/>
      <c r="J320"/>
      <c r="N320" s="9"/>
    </row>
    <row r="321" spans="1:14" x14ac:dyDescent="0.3">
      <c r="A321"/>
      <c r="J321"/>
      <c r="N321" s="9"/>
    </row>
    <row r="322" spans="1:14" x14ac:dyDescent="0.3">
      <c r="A322"/>
      <c r="J322"/>
      <c r="N322" s="9"/>
    </row>
    <row r="323" spans="1:14" x14ac:dyDescent="0.3">
      <c r="A323"/>
      <c r="J323"/>
      <c r="N323" s="9"/>
    </row>
    <row r="324" spans="1:14" x14ac:dyDescent="0.3">
      <c r="A324"/>
      <c r="J324"/>
      <c r="N324" s="9"/>
    </row>
    <row r="325" spans="1:14" x14ac:dyDescent="0.3">
      <c r="A325"/>
      <c r="J325"/>
      <c r="N325" s="9"/>
    </row>
    <row r="326" spans="1:14" x14ac:dyDescent="0.3">
      <c r="A326"/>
      <c r="J326"/>
      <c r="N326" s="9"/>
    </row>
    <row r="327" spans="1:14" x14ac:dyDescent="0.3">
      <c r="A327"/>
      <c r="J327"/>
      <c r="N327" s="9"/>
    </row>
    <row r="328" spans="1:14" x14ac:dyDescent="0.3">
      <c r="A328"/>
      <c r="J328"/>
      <c r="N328" s="9"/>
    </row>
    <row r="329" spans="1:14" x14ac:dyDescent="0.3">
      <c r="A329"/>
      <c r="J329"/>
      <c r="N329" s="9"/>
    </row>
    <row r="330" spans="1:14" x14ac:dyDescent="0.3">
      <c r="A330"/>
      <c r="J330"/>
      <c r="N330" s="9"/>
    </row>
    <row r="331" spans="1:14" x14ac:dyDescent="0.3">
      <c r="A331"/>
      <c r="J331"/>
      <c r="N331" s="9"/>
    </row>
    <row r="332" spans="1:14" x14ac:dyDescent="0.3">
      <c r="A332"/>
      <c r="J332"/>
      <c r="N332" s="9"/>
    </row>
    <row r="333" spans="1:14" x14ac:dyDescent="0.3">
      <c r="A333"/>
      <c r="J333"/>
      <c r="N333" s="9"/>
    </row>
    <row r="334" spans="1:14" x14ac:dyDescent="0.3">
      <c r="A334"/>
      <c r="J334"/>
      <c r="N334" s="9"/>
    </row>
    <row r="335" spans="1:14" x14ac:dyDescent="0.3">
      <c r="A335"/>
      <c r="J335"/>
      <c r="N335" s="9"/>
    </row>
    <row r="336" spans="1:14" x14ac:dyDescent="0.3">
      <c r="A336"/>
      <c r="J336"/>
      <c r="N336" s="9"/>
    </row>
    <row r="337" spans="1:14" x14ac:dyDescent="0.3">
      <c r="A337"/>
      <c r="J337"/>
      <c r="N337" s="9"/>
    </row>
    <row r="338" spans="1:14" x14ac:dyDescent="0.3">
      <c r="A338"/>
      <c r="J338"/>
      <c r="N338" s="9"/>
    </row>
    <row r="339" spans="1:14" x14ac:dyDescent="0.3">
      <c r="A339"/>
      <c r="J339"/>
      <c r="N339" s="9"/>
    </row>
    <row r="340" spans="1:14" x14ac:dyDescent="0.3">
      <c r="A340"/>
      <c r="J340"/>
      <c r="N340" s="9"/>
    </row>
    <row r="341" spans="1:14" x14ac:dyDescent="0.3">
      <c r="A341"/>
      <c r="J341"/>
      <c r="N341" s="9"/>
    </row>
    <row r="342" spans="1:14" x14ac:dyDescent="0.3">
      <c r="A342"/>
      <c r="J342"/>
      <c r="N342" s="9"/>
    </row>
    <row r="343" spans="1:14" x14ac:dyDescent="0.3">
      <c r="A343"/>
      <c r="J343"/>
      <c r="N343" s="9"/>
    </row>
    <row r="344" spans="1:14" x14ac:dyDescent="0.3">
      <c r="A344"/>
      <c r="J344"/>
      <c r="N344" s="9"/>
    </row>
    <row r="345" spans="1:14" x14ac:dyDescent="0.3">
      <c r="A345"/>
      <c r="J345"/>
      <c r="N345" s="9"/>
    </row>
    <row r="346" spans="1:14" x14ac:dyDescent="0.3">
      <c r="A346"/>
      <c r="J346"/>
      <c r="N346" s="9"/>
    </row>
    <row r="347" spans="1:14" x14ac:dyDescent="0.3">
      <c r="A347"/>
      <c r="J347"/>
      <c r="N347" s="9"/>
    </row>
    <row r="348" spans="1:14" x14ac:dyDescent="0.3">
      <c r="A348"/>
      <c r="J348"/>
      <c r="N348" s="9"/>
    </row>
    <row r="349" spans="1:14" x14ac:dyDescent="0.3">
      <c r="A349"/>
      <c r="J349"/>
      <c r="N349" s="9"/>
    </row>
    <row r="350" spans="1:14" x14ac:dyDescent="0.3">
      <c r="A350"/>
      <c r="J350"/>
      <c r="N350" s="9"/>
    </row>
    <row r="351" spans="1:14" x14ac:dyDescent="0.3">
      <c r="A351"/>
      <c r="J351"/>
      <c r="N351" s="9"/>
    </row>
    <row r="352" spans="1:14" x14ac:dyDescent="0.3">
      <c r="A352"/>
      <c r="J352"/>
      <c r="N352" s="9"/>
    </row>
    <row r="353" spans="1:14" x14ac:dyDescent="0.3">
      <c r="A353"/>
      <c r="J353"/>
      <c r="N353" s="9"/>
    </row>
    <row r="354" spans="1:14" x14ac:dyDescent="0.3">
      <c r="A354"/>
      <c r="J354"/>
      <c r="N354" s="9"/>
    </row>
    <row r="355" spans="1:14" x14ac:dyDescent="0.3">
      <c r="A355"/>
      <c r="J355"/>
      <c r="N355" s="9"/>
    </row>
    <row r="356" spans="1:14" x14ac:dyDescent="0.3">
      <c r="A356"/>
      <c r="J356"/>
      <c r="N356" s="9"/>
    </row>
    <row r="357" spans="1:14" x14ac:dyDescent="0.3">
      <c r="A357"/>
      <c r="J357"/>
      <c r="N357" s="9"/>
    </row>
    <row r="358" spans="1:14" x14ac:dyDescent="0.3">
      <c r="A358"/>
      <c r="J358"/>
      <c r="N358" s="9"/>
    </row>
    <row r="359" spans="1:14" x14ac:dyDescent="0.3">
      <c r="A359"/>
      <c r="J359"/>
      <c r="N359" s="9"/>
    </row>
    <row r="360" spans="1:14" x14ac:dyDescent="0.3">
      <c r="A360"/>
      <c r="J360"/>
      <c r="N360" s="9"/>
    </row>
    <row r="361" spans="1:14" x14ac:dyDescent="0.3">
      <c r="A361"/>
      <c r="J361"/>
      <c r="N361" s="9"/>
    </row>
    <row r="362" spans="1:14" x14ac:dyDescent="0.3">
      <c r="A362"/>
      <c r="J362"/>
      <c r="N362" s="9"/>
    </row>
    <row r="363" spans="1:14" x14ac:dyDescent="0.3">
      <c r="A363"/>
      <c r="J363"/>
      <c r="N363" s="9"/>
    </row>
    <row r="364" spans="1:14" x14ac:dyDescent="0.3">
      <c r="A364"/>
      <c r="J364"/>
      <c r="N364" s="9"/>
    </row>
    <row r="365" spans="1:14" x14ac:dyDescent="0.3">
      <c r="A365"/>
      <c r="J365"/>
      <c r="N365" s="9"/>
    </row>
    <row r="366" spans="1:14" x14ac:dyDescent="0.3">
      <c r="A366"/>
      <c r="J366"/>
      <c r="N366" s="9"/>
    </row>
    <row r="367" spans="1:14" x14ac:dyDescent="0.3">
      <c r="A367"/>
      <c r="J367"/>
      <c r="N367" s="9"/>
    </row>
    <row r="368" spans="1:14" x14ac:dyDescent="0.3">
      <c r="A368"/>
      <c r="J368"/>
      <c r="N368" s="9"/>
    </row>
    <row r="369" spans="1:14" x14ac:dyDescent="0.3">
      <c r="A369"/>
      <c r="J369"/>
      <c r="N369" s="9"/>
    </row>
    <row r="370" spans="1:14" x14ac:dyDescent="0.3">
      <c r="A370"/>
      <c r="J370"/>
      <c r="N370" s="9"/>
    </row>
    <row r="371" spans="1:14" x14ac:dyDescent="0.3">
      <c r="A371"/>
      <c r="J371"/>
      <c r="N371" s="9"/>
    </row>
    <row r="372" spans="1:14" x14ac:dyDescent="0.3">
      <c r="A372"/>
      <c r="J372"/>
      <c r="N372" s="9"/>
    </row>
    <row r="373" spans="1:14" x14ac:dyDescent="0.3">
      <c r="A373"/>
      <c r="J373"/>
      <c r="N373" s="9"/>
    </row>
    <row r="374" spans="1:14" x14ac:dyDescent="0.3">
      <c r="A374"/>
      <c r="J374"/>
      <c r="N374" s="9"/>
    </row>
    <row r="375" spans="1:14" x14ac:dyDescent="0.3">
      <c r="A375"/>
      <c r="J375"/>
      <c r="N375" s="9"/>
    </row>
    <row r="376" spans="1:14" x14ac:dyDescent="0.3">
      <c r="A376"/>
      <c r="J376"/>
      <c r="N376" s="9"/>
    </row>
    <row r="377" spans="1:14" x14ac:dyDescent="0.3">
      <c r="A377"/>
      <c r="J377"/>
      <c r="N377" s="9"/>
    </row>
    <row r="378" spans="1:14" x14ac:dyDescent="0.3">
      <c r="A378"/>
      <c r="J378"/>
      <c r="N378" s="9"/>
    </row>
    <row r="379" spans="1:14" x14ac:dyDescent="0.3">
      <c r="A379"/>
      <c r="J379"/>
      <c r="N379" s="9"/>
    </row>
    <row r="380" spans="1:14" x14ac:dyDescent="0.3">
      <c r="A380"/>
      <c r="J380"/>
      <c r="N380" s="9"/>
    </row>
    <row r="381" spans="1:14" x14ac:dyDescent="0.3">
      <c r="A381"/>
      <c r="J381"/>
      <c r="N381" s="9"/>
    </row>
    <row r="382" spans="1:14" x14ac:dyDescent="0.3">
      <c r="A382"/>
      <c r="J382"/>
      <c r="N382" s="9"/>
    </row>
    <row r="383" spans="1:14" x14ac:dyDescent="0.3">
      <c r="A383"/>
      <c r="J383"/>
      <c r="N383" s="9"/>
    </row>
    <row r="384" spans="1:14" x14ac:dyDescent="0.3">
      <c r="A384"/>
      <c r="J384"/>
      <c r="N384" s="9"/>
    </row>
    <row r="385" spans="1:14" x14ac:dyDescent="0.3">
      <c r="A385"/>
      <c r="J385"/>
      <c r="N385" s="9"/>
    </row>
    <row r="386" spans="1:14" x14ac:dyDescent="0.3">
      <c r="A386"/>
      <c r="J386"/>
      <c r="N386" s="9"/>
    </row>
    <row r="387" spans="1:14" x14ac:dyDescent="0.3">
      <c r="A387"/>
      <c r="J387"/>
      <c r="N387" s="9"/>
    </row>
    <row r="388" spans="1:14" x14ac:dyDescent="0.3">
      <c r="A388"/>
      <c r="J388"/>
      <c r="N388" s="9"/>
    </row>
    <row r="389" spans="1:14" x14ac:dyDescent="0.3">
      <c r="A389"/>
      <c r="J389"/>
      <c r="N389" s="9"/>
    </row>
    <row r="390" spans="1:14" x14ac:dyDescent="0.3">
      <c r="A390"/>
      <c r="J390"/>
      <c r="N390" s="9"/>
    </row>
    <row r="391" spans="1:14" x14ac:dyDescent="0.3">
      <c r="A391"/>
      <c r="J391"/>
      <c r="N391" s="9"/>
    </row>
    <row r="392" spans="1:14" x14ac:dyDescent="0.3">
      <c r="A392"/>
      <c r="J392"/>
      <c r="N392" s="9"/>
    </row>
    <row r="393" spans="1:14" x14ac:dyDescent="0.3">
      <c r="A393"/>
      <c r="J393"/>
      <c r="N393" s="9"/>
    </row>
    <row r="394" spans="1:14" x14ac:dyDescent="0.3">
      <c r="A394"/>
      <c r="J394"/>
      <c r="N394" s="9"/>
    </row>
    <row r="395" spans="1:14" x14ac:dyDescent="0.3">
      <c r="A395"/>
      <c r="J395"/>
      <c r="N395" s="9"/>
    </row>
    <row r="396" spans="1:14" x14ac:dyDescent="0.3">
      <c r="A396"/>
      <c r="J396"/>
      <c r="N396" s="9"/>
    </row>
    <row r="397" spans="1:14" x14ac:dyDescent="0.3">
      <c r="A397"/>
      <c r="J397"/>
      <c r="N397" s="9"/>
    </row>
    <row r="398" spans="1:14" x14ac:dyDescent="0.3">
      <c r="A398"/>
      <c r="J398"/>
      <c r="N398" s="9"/>
    </row>
    <row r="399" spans="1:14" x14ac:dyDescent="0.3">
      <c r="A399"/>
      <c r="J399"/>
      <c r="N399" s="9"/>
    </row>
    <row r="400" spans="1:14" x14ac:dyDescent="0.3">
      <c r="A400"/>
      <c r="J400"/>
      <c r="N400" s="9"/>
    </row>
    <row r="401" spans="1:14" x14ac:dyDescent="0.3">
      <c r="A401"/>
      <c r="J401"/>
      <c r="N401" s="9"/>
    </row>
    <row r="402" spans="1:14" x14ac:dyDescent="0.3">
      <c r="A402"/>
      <c r="J402"/>
      <c r="N402" s="9"/>
    </row>
    <row r="403" spans="1:14" x14ac:dyDescent="0.3">
      <c r="A403"/>
      <c r="J403"/>
      <c r="N403" s="9"/>
    </row>
    <row r="404" spans="1:14" x14ac:dyDescent="0.3">
      <c r="A404"/>
      <c r="J404"/>
      <c r="N404" s="9"/>
    </row>
    <row r="405" spans="1:14" x14ac:dyDescent="0.3">
      <c r="A405"/>
      <c r="J405"/>
      <c r="N405" s="9"/>
    </row>
    <row r="406" spans="1:14" x14ac:dyDescent="0.3">
      <c r="A406"/>
      <c r="J406"/>
      <c r="N406" s="9"/>
    </row>
    <row r="407" spans="1:14" x14ac:dyDescent="0.3">
      <c r="A407"/>
      <c r="J407"/>
      <c r="N407" s="9"/>
    </row>
    <row r="408" spans="1:14" x14ac:dyDescent="0.3">
      <c r="A408"/>
      <c r="J408"/>
      <c r="N408" s="9"/>
    </row>
    <row r="409" spans="1:14" x14ac:dyDescent="0.3">
      <c r="A409"/>
      <c r="J409"/>
      <c r="N409" s="9"/>
    </row>
    <row r="410" spans="1:14" x14ac:dyDescent="0.3">
      <c r="A410"/>
      <c r="J410"/>
      <c r="N410" s="9"/>
    </row>
    <row r="411" spans="1:14" x14ac:dyDescent="0.3">
      <c r="A411"/>
      <c r="J411"/>
      <c r="N411" s="9"/>
    </row>
    <row r="412" spans="1:14" x14ac:dyDescent="0.3">
      <c r="A412"/>
      <c r="J412"/>
      <c r="N412" s="9"/>
    </row>
    <row r="413" spans="1:14" x14ac:dyDescent="0.3">
      <c r="A413"/>
      <c r="J413"/>
      <c r="N413" s="9"/>
    </row>
    <row r="414" spans="1:14" x14ac:dyDescent="0.3">
      <c r="A414"/>
      <c r="J414"/>
      <c r="N414" s="9"/>
    </row>
    <row r="415" spans="1:14" x14ac:dyDescent="0.3">
      <c r="A415"/>
      <c r="J415"/>
      <c r="N415" s="9"/>
    </row>
    <row r="416" spans="1:14" x14ac:dyDescent="0.3">
      <c r="A416"/>
      <c r="J416"/>
      <c r="N416" s="9"/>
    </row>
    <row r="417" spans="1:14" x14ac:dyDescent="0.3">
      <c r="A417"/>
      <c r="J417"/>
      <c r="N417" s="9"/>
    </row>
    <row r="418" spans="1:14" x14ac:dyDescent="0.3">
      <c r="A418"/>
      <c r="J418"/>
      <c r="N418" s="9"/>
    </row>
    <row r="419" spans="1:14" x14ac:dyDescent="0.3">
      <c r="A419"/>
      <c r="J419"/>
      <c r="N419" s="9"/>
    </row>
    <row r="420" spans="1:14" x14ac:dyDescent="0.3">
      <c r="A420"/>
      <c r="J420"/>
      <c r="N420" s="9"/>
    </row>
    <row r="421" spans="1:14" x14ac:dyDescent="0.3">
      <c r="A421"/>
      <c r="J421"/>
      <c r="N421" s="9"/>
    </row>
    <row r="422" spans="1:14" x14ac:dyDescent="0.3">
      <c r="A422"/>
      <c r="J422"/>
      <c r="N422" s="9"/>
    </row>
    <row r="423" spans="1:14" x14ac:dyDescent="0.3">
      <c r="A423"/>
      <c r="J423"/>
      <c r="N423" s="9"/>
    </row>
    <row r="424" spans="1:14" x14ac:dyDescent="0.3">
      <c r="A424"/>
      <c r="J424"/>
      <c r="N424" s="9"/>
    </row>
    <row r="425" spans="1:14" x14ac:dyDescent="0.3">
      <c r="A425"/>
      <c r="J425"/>
      <c r="N425" s="9"/>
    </row>
    <row r="426" spans="1:14" x14ac:dyDescent="0.3">
      <c r="A426"/>
      <c r="J426"/>
      <c r="N426" s="9"/>
    </row>
    <row r="427" spans="1:14" x14ac:dyDescent="0.3">
      <c r="A427"/>
      <c r="J427"/>
      <c r="N427" s="9"/>
    </row>
    <row r="428" spans="1:14" x14ac:dyDescent="0.3">
      <c r="A428"/>
      <c r="J428"/>
      <c r="N428" s="9"/>
    </row>
    <row r="429" spans="1:14" x14ac:dyDescent="0.3">
      <c r="A429"/>
      <c r="J429"/>
      <c r="N429" s="9"/>
    </row>
    <row r="430" spans="1:14" x14ac:dyDescent="0.3">
      <c r="A430"/>
      <c r="J430"/>
      <c r="N430" s="9"/>
    </row>
    <row r="431" spans="1:14" x14ac:dyDescent="0.3">
      <c r="A431"/>
      <c r="J431"/>
      <c r="N431" s="9"/>
    </row>
    <row r="432" spans="1:14" x14ac:dyDescent="0.3">
      <c r="A432"/>
      <c r="J432"/>
      <c r="N432" s="9"/>
    </row>
    <row r="433" spans="1:14" x14ac:dyDescent="0.3">
      <c r="A433"/>
      <c r="J433"/>
      <c r="N433" s="9"/>
    </row>
    <row r="434" spans="1:14" x14ac:dyDescent="0.3">
      <c r="A434"/>
      <c r="J434"/>
      <c r="N434" s="9"/>
    </row>
    <row r="435" spans="1:14" x14ac:dyDescent="0.3">
      <c r="A435"/>
      <c r="J435"/>
      <c r="N435" s="9"/>
    </row>
    <row r="436" spans="1:14" x14ac:dyDescent="0.3">
      <c r="A436"/>
      <c r="J436"/>
      <c r="N436" s="9"/>
    </row>
    <row r="437" spans="1:14" x14ac:dyDescent="0.3">
      <c r="A437"/>
      <c r="J437"/>
      <c r="N437" s="9"/>
    </row>
    <row r="438" spans="1:14" x14ac:dyDescent="0.3">
      <c r="A438"/>
      <c r="J438"/>
      <c r="N438" s="9"/>
    </row>
    <row r="439" spans="1:14" x14ac:dyDescent="0.3">
      <c r="A439"/>
      <c r="J439"/>
      <c r="N439" s="9"/>
    </row>
    <row r="440" spans="1:14" x14ac:dyDescent="0.3">
      <c r="A440"/>
      <c r="J440"/>
      <c r="N440" s="9"/>
    </row>
    <row r="441" spans="1:14" x14ac:dyDescent="0.3">
      <c r="A441"/>
      <c r="J441"/>
      <c r="N441" s="9"/>
    </row>
    <row r="442" spans="1:14" x14ac:dyDescent="0.3">
      <c r="A442"/>
      <c r="J442"/>
      <c r="N442" s="9"/>
    </row>
    <row r="443" spans="1:14" x14ac:dyDescent="0.3">
      <c r="A443"/>
      <c r="J443"/>
      <c r="N443" s="9"/>
    </row>
    <row r="444" spans="1:14" x14ac:dyDescent="0.3">
      <c r="A444"/>
      <c r="J444"/>
      <c r="N444" s="9"/>
    </row>
    <row r="445" spans="1:14" x14ac:dyDescent="0.3">
      <c r="A445"/>
      <c r="J445"/>
      <c r="N445" s="9"/>
    </row>
    <row r="446" spans="1:14" x14ac:dyDescent="0.3">
      <c r="A446"/>
      <c r="J446"/>
      <c r="N446" s="9"/>
    </row>
    <row r="447" spans="1:14" x14ac:dyDescent="0.3">
      <c r="A447"/>
      <c r="J447"/>
      <c r="N447" s="9"/>
    </row>
    <row r="448" spans="1:14" x14ac:dyDescent="0.3">
      <c r="A448"/>
      <c r="J448"/>
      <c r="N448" s="9"/>
    </row>
    <row r="449" spans="1:14" x14ac:dyDescent="0.3">
      <c r="A449"/>
      <c r="J449"/>
      <c r="N449" s="9"/>
    </row>
    <row r="450" spans="1:14" x14ac:dyDescent="0.3">
      <c r="A450"/>
      <c r="J450"/>
      <c r="N450" s="9"/>
    </row>
    <row r="451" spans="1:14" x14ac:dyDescent="0.3">
      <c r="A451"/>
      <c r="J451"/>
      <c r="N451" s="9"/>
    </row>
    <row r="452" spans="1:14" x14ac:dyDescent="0.3">
      <c r="A452"/>
      <c r="J452"/>
      <c r="N452" s="9"/>
    </row>
    <row r="453" spans="1:14" x14ac:dyDescent="0.3">
      <c r="A453"/>
      <c r="J453"/>
      <c r="N453" s="9"/>
    </row>
    <row r="454" spans="1:14" x14ac:dyDescent="0.3">
      <c r="A454"/>
      <c r="J454"/>
      <c r="N454" s="9"/>
    </row>
    <row r="455" spans="1:14" x14ac:dyDescent="0.3">
      <c r="A455"/>
      <c r="J455"/>
      <c r="N455" s="9"/>
    </row>
    <row r="456" spans="1:14" x14ac:dyDescent="0.3">
      <c r="A456"/>
      <c r="J456"/>
      <c r="N456" s="9"/>
    </row>
    <row r="457" spans="1:14" x14ac:dyDescent="0.3">
      <c r="A457"/>
      <c r="J457"/>
      <c r="N457" s="9"/>
    </row>
    <row r="458" spans="1:14" x14ac:dyDescent="0.3">
      <c r="A458"/>
      <c r="J458"/>
      <c r="N458" s="9"/>
    </row>
    <row r="459" spans="1:14" x14ac:dyDescent="0.3">
      <c r="A459"/>
      <c r="J459"/>
      <c r="N459" s="9"/>
    </row>
    <row r="460" spans="1:14" x14ac:dyDescent="0.3">
      <c r="A460"/>
      <c r="J460"/>
      <c r="N460" s="9"/>
    </row>
    <row r="461" spans="1:14" x14ac:dyDescent="0.3">
      <c r="A461"/>
      <c r="J461"/>
      <c r="N461" s="9"/>
    </row>
    <row r="462" spans="1:14" x14ac:dyDescent="0.3">
      <c r="A462"/>
      <c r="J462"/>
      <c r="N462" s="9"/>
    </row>
    <row r="463" spans="1:14" x14ac:dyDescent="0.3">
      <c r="A463"/>
      <c r="J463"/>
      <c r="N463" s="9"/>
    </row>
    <row r="464" spans="1:14" x14ac:dyDescent="0.3">
      <c r="A464"/>
      <c r="J464"/>
      <c r="N464" s="9"/>
    </row>
    <row r="465" spans="1:14" x14ac:dyDescent="0.3">
      <c r="A465"/>
      <c r="J465"/>
      <c r="N465" s="9"/>
    </row>
    <row r="466" spans="1:14" x14ac:dyDescent="0.3">
      <c r="A466"/>
      <c r="J466"/>
      <c r="N466" s="9"/>
    </row>
    <row r="467" spans="1:14" x14ac:dyDescent="0.3">
      <c r="A467"/>
      <c r="J467"/>
      <c r="N467" s="9"/>
    </row>
    <row r="468" spans="1:14" x14ac:dyDescent="0.3">
      <c r="A468"/>
      <c r="J468"/>
      <c r="N468" s="9"/>
    </row>
    <row r="469" spans="1:14" x14ac:dyDescent="0.3">
      <c r="A469"/>
      <c r="J469"/>
      <c r="N469" s="9"/>
    </row>
    <row r="470" spans="1:14" x14ac:dyDescent="0.3">
      <c r="A470"/>
      <c r="J470"/>
      <c r="N470" s="9"/>
    </row>
    <row r="471" spans="1:14" x14ac:dyDescent="0.3">
      <c r="A471"/>
      <c r="J471"/>
      <c r="N471" s="9"/>
    </row>
    <row r="472" spans="1:14" x14ac:dyDescent="0.3">
      <c r="A472"/>
      <c r="J472"/>
      <c r="N472" s="9"/>
    </row>
    <row r="473" spans="1:14" x14ac:dyDescent="0.3">
      <c r="A473"/>
      <c r="J473"/>
      <c r="N473" s="9"/>
    </row>
    <row r="474" spans="1:14" x14ac:dyDescent="0.3">
      <c r="A474"/>
      <c r="J474"/>
      <c r="N474" s="9"/>
    </row>
    <row r="475" spans="1:14" x14ac:dyDescent="0.3">
      <c r="A475"/>
      <c r="J475"/>
      <c r="N475" s="9"/>
    </row>
    <row r="476" spans="1:14" x14ac:dyDescent="0.3">
      <c r="A476"/>
      <c r="J476"/>
      <c r="N476" s="9"/>
    </row>
    <row r="477" spans="1:14" x14ac:dyDescent="0.3">
      <c r="A477"/>
      <c r="J477"/>
      <c r="N477" s="9"/>
    </row>
    <row r="478" spans="1:14" x14ac:dyDescent="0.3">
      <c r="A478"/>
      <c r="J478"/>
      <c r="N478" s="9"/>
    </row>
    <row r="479" spans="1:14" x14ac:dyDescent="0.3">
      <c r="A479"/>
      <c r="J479"/>
      <c r="N479" s="9"/>
    </row>
    <row r="480" spans="1:14" x14ac:dyDescent="0.3">
      <c r="A480"/>
      <c r="J480"/>
      <c r="N480" s="9"/>
    </row>
    <row r="481" spans="1:14" x14ac:dyDescent="0.3">
      <c r="A481"/>
      <c r="J481"/>
      <c r="N481" s="9"/>
    </row>
    <row r="482" spans="1:14" x14ac:dyDescent="0.3">
      <c r="A482"/>
      <c r="J482"/>
      <c r="N482" s="9"/>
    </row>
    <row r="483" spans="1:14" x14ac:dyDescent="0.3">
      <c r="A483"/>
      <c r="J483"/>
      <c r="N483" s="9"/>
    </row>
    <row r="484" spans="1:14" x14ac:dyDescent="0.3">
      <c r="A484"/>
      <c r="J484"/>
      <c r="N484" s="9"/>
    </row>
    <row r="485" spans="1:14" x14ac:dyDescent="0.3">
      <c r="A485"/>
      <c r="J485"/>
      <c r="N485" s="9"/>
    </row>
    <row r="486" spans="1:14" x14ac:dyDescent="0.3">
      <c r="A486"/>
      <c r="J486"/>
      <c r="N486" s="9"/>
    </row>
    <row r="487" spans="1:14" x14ac:dyDescent="0.3">
      <c r="A487"/>
      <c r="J487"/>
      <c r="N487" s="9"/>
    </row>
    <row r="488" spans="1:14" x14ac:dyDescent="0.3">
      <c r="A488"/>
      <c r="J488"/>
      <c r="N488" s="9"/>
    </row>
    <row r="489" spans="1:14" x14ac:dyDescent="0.3">
      <c r="A489"/>
      <c r="J489"/>
      <c r="N489" s="9"/>
    </row>
    <row r="490" spans="1:14" x14ac:dyDescent="0.3">
      <c r="A490"/>
      <c r="J490"/>
      <c r="N490" s="9"/>
    </row>
    <row r="491" spans="1:14" x14ac:dyDescent="0.3">
      <c r="A491"/>
      <c r="J491"/>
      <c r="N491" s="9"/>
    </row>
    <row r="492" spans="1:14" x14ac:dyDescent="0.3">
      <c r="A492"/>
      <c r="J492"/>
      <c r="N492" s="9"/>
    </row>
    <row r="493" spans="1:14" x14ac:dyDescent="0.3">
      <c r="A493"/>
      <c r="J493"/>
      <c r="N493" s="9"/>
    </row>
    <row r="494" spans="1:14" x14ac:dyDescent="0.3">
      <c r="A494"/>
      <c r="J494"/>
      <c r="N494" s="9"/>
    </row>
    <row r="495" spans="1:14" x14ac:dyDescent="0.3">
      <c r="A495"/>
      <c r="J495"/>
      <c r="N495" s="9"/>
    </row>
    <row r="496" spans="1:14" x14ac:dyDescent="0.3">
      <c r="A496"/>
      <c r="J496"/>
      <c r="N496" s="9"/>
    </row>
    <row r="497" spans="1:14" x14ac:dyDescent="0.3">
      <c r="A497"/>
      <c r="J497"/>
      <c r="N497" s="9"/>
    </row>
    <row r="498" spans="1:14" x14ac:dyDescent="0.3">
      <c r="A498"/>
      <c r="J498"/>
      <c r="N498" s="9"/>
    </row>
    <row r="499" spans="1:14" x14ac:dyDescent="0.3">
      <c r="A499"/>
      <c r="J499"/>
      <c r="N499" s="9"/>
    </row>
    <row r="500" spans="1:14" x14ac:dyDescent="0.3">
      <c r="A500"/>
      <c r="J500"/>
      <c r="N500" s="9"/>
    </row>
    <row r="501" spans="1:14" x14ac:dyDescent="0.3">
      <c r="A501"/>
      <c r="J501"/>
      <c r="N501" s="9"/>
    </row>
    <row r="502" spans="1:14" x14ac:dyDescent="0.3">
      <c r="A502"/>
      <c r="J502"/>
      <c r="N502" s="9"/>
    </row>
    <row r="503" spans="1:14" x14ac:dyDescent="0.3">
      <c r="A503"/>
      <c r="J503"/>
      <c r="N503" s="9"/>
    </row>
    <row r="504" spans="1:14" x14ac:dyDescent="0.3">
      <c r="A504"/>
      <c r="J504"/>
      <c r="N504" s="9"/>
    </row>
    <row r="505" spans="1:14" x14ac:dyDescent="0.3">
      <c r="A505"/>
      <c r="J505"/>
      <c r="N505" s="9"/>
    </row>
    <row r="506" spans="1:14" x14ac:dyDescent="0.3">
      <c r="A506"/>
      <c r="J506"/>
      <c r="N506" s="9"/>
    </row>
    <row r="507" spans="1:14" x14ac:dyDescent="0.3">
      <c r="A507"/>
      <c r="J507"/>
      <c r="N507" s="9"/>
    </row>
    <row r="508" spans="1:14" x14ac:dyDescent="0.3">
      <c r="A508"/>
      <c r="J508"/>
      <c r="N508" s="9"/>
    </row>
    <row r="509" spans="1:14" x14ac:dyDescent="0.3">
      <c r="A509"/>
      <c r="J509"/>
      <c r="N509" s="9"/>
    </row>
    <row r="510" spans="1:14" x14ac:dyDescent="0.3">
      <c r="A510"/>
      <c r="J510"/>
      <c r="N510" s="9"/>
    </row>
    <row r="511" spans="1:14" x14ac:dyDescent="0.3">
      <c r="A511"/>
      <c r="J511"/>
      <c r="N511" s="9"/>
    </row>
    <row r="512" spans="1:14" x14ac:dyDescent="0.3">
      <c r="A512"/>
      <c r="J512"/>
      <c r="N512" s="9"/>
    </row>
    <row r="513" spans="1:14" x14ac:dyDescent="0.3">
      <c r="A513"/>
      <c r="J513"/>
      <c r="N513" s="9"/>
    </row>
    <row r="514" spans="1:14" x14ac:dyDescent="0.3">
      <c r="A514"/>
      <c r="J514"/>
      <c r="N514" s="9"/>
    </row>
    <row r="515" spans="1:14" x14ac:dyDescent="0.3">
      <c r="A515"/>
      <c r="J515"/>
      <c r="N515" s="9"/>
    </row>
    <row r="516" spans="1:14" x14ac:dyDescent="0.3">
      <c r="A516"/>
      <c r="J516"/>
      <c r="N516" s="9"/>
    </row>
    <row r="517" spans="1:14" x14ac:dyDescent="0.3">
      <c r="A517"/>
      <c r="J517"/>
      <c r="N517" s="9"/>
    </row>
    <row r="518" spans="1:14" x14ac:dyDescent="0.3">
      <c r="A518"/>
      <c r="J518"/>
      <c r="N518" s="9"/>
    </row>
    <row r="519" spans="1:14" x14ac:dyDescent="0.3">
      <c r="A519"/>
      <c r="J519"/>
      <c r="N519" s="9"/>
    </row>
    <row r="520" spans="1:14" x14ac:dyDescent="0.3">
      <c r="A520"/>
      <c r="J520"/>
      <c r="N520" s="9"/>
    </row>
    <row r="521" spans="1:14" x14ac:dyDescent="0.3">
      <c r="A521"/>
      <c r="J521"/>
      <c r="N521" s="9"/>
    </row>
    <row r="522" spans="1:14" x14ac:dyDescent="0.3">
      <c r="A522"/>
      <c r="J522"/>
      <c r="N522" s="9"/>
    </row>
    <row r="523" spans="1:14" x14ac:dyDescent="0.3">
      <c r="A523"/>
      <c r="J523"/>
      <c r="N523" s="9"/>
    </row>
    <row r="524" spans="1:14" x14ac:dyDescent="0.3">
      <c r="A524"/>
      <c r="J524"/>
      <c r="N524" s="9"/>
    </row>
    <row r="525" spans="1:14" x14ac:dyDescent="0.3">
      <c r="A525"/>
      <c r="J525"/>
      <c r="N525" s="9"/>
    </row>
    <row r="526" spans="1:14" x14ac:dyDescent="0.3">
      <c r="A526"/>
      <c r="J526"/>
      <c r="N526" s="9"/>
    </row>
    <row r="527" spans="1:14" x14ac:dyDescent="0.3">
      <c r="A527"/>
      <c r="J527"/>
      <c r="N527" s="9"/>
    </row>
    <row r="528" spans="1:14" x14ac:dyDescent="0.3">
      <c r="A528"/>
      <c r="J528"/>
      <c r="N528" s="9"/>
    </row>
    <row r="529" spans="1:14" x14ac:dyDescent="0.3">
      <c r="A529"/>
      <c r="J529"/>
      <c r="N529" s="9"/>
    </row>
    <row r="530" spans="1:14" x14ac:dyDescent="0.3">
      <c r="A530"/>
      <c r="J530"/>
      <c r="N530" s="9"/>
    </row>
    <row r="531" spans="1:14" x14ac:dyDescent="0.3">
      <c r="A531"/>
      <c r="J531"/>
      <c r="N531" s="9"/>
    </row>
    <row r="532" spans="1:14" x14ac:dyDescent="0.3">
      <c r="A532"/>
      <c r="J532"/>
      <c r="N532" s="9"/>
    </row>
    <row r="533" spans="1:14" x14ac:dyDescent="0.3">
      <c r="A533"/>
      <c r="J533"/>
      <c r="N533" s="9"/>
    </row>
    <row r="534" spans="1:14" x14ac:dyDescent="0.3">
      <c r="A534"/>
      <c r="J534"/>
      <c r="N534" s="9"/>
    </row>
    <row r="535" spans="1:14" x14ac:dyDescent="0.3">
      <c r="A535"/>
      <c r="J535"/>
      <c r="N535" s="9"/>
    </row>
    <row r="536" spans="1:14" x14ac:dyDescent="0.3">
      <c r="A536"/>
      <c r="J536"/>
      <c r="N536" s="9"/>
    </row>
    <row r="537" spans="1:14" x14ac:dyDescent="0.3">
      <c r="A537"/>
      <c r="J537"/>
      <c r="N537" s="9"/>
    </row>
    <row r="538" spans="1:14" x14ac:dyDescent="0.3">
      <c r="A538"/>
      <c r="J538"/>
      <c r="N538" s="9"/>
    </row>
    <row r="539" spans="1:14" x14ac:dyDescent="0.3">
      <c r="A539"/>
      <c r="J539"/>
      <c r="N539" s="9"/>
    </row>
    <row r="540" spans="1:14" x14ac:dyDescent="0.3">
      <c r="A540"/>
      <c r="J540"/>
      <c r="N540" s="9"/>
    </row>
    <row r="541" spans="1:14" x14ac:dyDescent="0.3">
      <c r="A541"/>
      <c r="J541"/>
      <c r="N541" s="9"/>
    </row>
    <row r="542" spans="1:14" x14ac:dyDescent="0.3">
      <c r="A542"/>
      <c r="J542"/>
      <c r="N542" s="9"/>
    </row>
    <row r="543" spans="1:14" x14ac:dyDescent="0.3">
      <c r="A543"/>
      <c r="J543"/>
      <c r="N543" s="9"/>
    </row>
    <row r="544" spans="1:14" x14ac:dyDescent="0.3">
      <c r="A544"/>
      <c r="J544"/>
      <c r="N544" s="9"/>
    </row>
    <row r="545" spans="1:14" x14ac:dyDescent="0.3">
      <c r="A545"/>
      <c r="J545"/>
      <c r="N545" s="9"/>
    </row>
    <row r="546" spans="1:14" x14ac:dyDescent="0.3">
      <c r="A546"/>
      <c r="J546"/>
      <c r="N546" s="9"/>
    </row>
    <row r="547" spans="1:14" x14ac:dyDescent="0.3">
      <c r="A547"/>
      <c r="J547"/>
      <c r="N547" s="9"/>
    </row>
    <row r="548" spans="1:14" x14ac:dyDescent="0.3">
      <c r="A548"/>
      <c r="J548"/>
      <c r="N548" s="9"/>
    </row>
    <row r="549" spans="1:14" x14ac:dyDescent="0.3">
      <c r="A549"/>
      <c r="J549"/>
      <c r="N549" s="9"/>
    </row>
    <row r="550" spans="1:14" x14ac:dyDescent="0.3">
      <c r="A550"/>
      <c r="J550"/>
      <c r="N550" s="9"/>
    </row>
    <row r="551" spans="1:14" x14ac:dyDescent="0.3">
      <c r="A551"/>
      <c r="J551"/>
      <c r="N551" s="9"/>
    </row>
    <row r="552" spans="1:14" x14ac:dyDescent="0.3">
      <c r="A552"/>
      <c r="J552"/>
      <c r="N552" s="9"/>
    </row>
    <row r="553" spans="1:14" x14ac:dyDescent="0.3">
      <c r="A553"/>
      <c r="J553"/>
      <c r="N553" s="9"/>
    </row>
    <row r="554" spans="1:14" x14ac:dyDescent="0.3">
      <c r="A554"/>
      <c r="J554"/>
      <c r="N554" s="9"/>
    </row>
    <row r="555" spans="1:14" x14ac:dyDescent="0.3">
      <c r="A555"/>
      <c r="J555"/>
      <c r="N555" s="9"/>
    </row>
    <row r="556" spans="1:14" x14ac:dyDescent="0.3">
      <c r="A556"/>
      <c r="J556"/>
      <c r="N556" s="9"/>
    </row>
    <row r="557" spans="1:14" x14ac:dyDescent="0.3">
      <c r="A557"/>
      <c r="J557"/>
      <c r="N557" s="9"/>
    </row>
    <row r="558" spans="1:14" x14ac:dyDescent="0.3">
      <c r="A558"/>
      <c r="J558"/>
      <c r="N558" s="9"/>
    </row>
    <row r="559" spans="1:14" x14ac:dyDescent="0.3">
      <c r="A559"/>
      <c r="J559"/>
      <c r="N559" s="9"/>
    </row>
    <row r="560" spans="1:14" x14ac:dyDescent="0.3">
      <c r="A560"/>
      <c r="J560"/>
      <c r="N560" s="9"/>
    </row>
    <row r="561" spans="1:14" x14ac:dyDescent="0.3">
      <c r="A561"/>
      <c r="J561"/>
      <c r="N561" s="9"/>
    </row>
    <row r="562" spans="1:14" x14ac:dyDescent="0.3">
      <c r="A562"/>
      <c r="J562"/>
      <c r="N562" s="9"/>
    </row>
    <row r="563" spans="1:14" x14ac:dyDescent="0.3">
      <c r="A563"/>
      <c r="J563"/>
      <c r="N563" s="9"/>
    </row>
    <row r="564" spans="1:14" x14ac:dyDescent="0.3">
      <c r="A564"/>
      <c r="J564"/>
      <c r="N564" s="9"/>
    </row>
    <row r="565" spans="1:14" x14ac:dyDescent="0.3">
      <c r="A565"/>
      <c r="J565"/>
      <c r="N565" s="9"/>
    </row>
    <row r="566" spans="1:14" x14ac:dyDescent="0.3">
      <c r="A566"/>
      <c r="J566"/>
      <c r="N566" s="9"/>
    </row>
    <row r="567" spans="1:14" x14ac:dyDescent="0.3">
      <c r="A567"/>
      <c r="J567"/>
      <c r="N567" s="9"/>
    </row>
    <row r="568" spans="1:14" x14ac:dyDescent="0.3">
      <c r="A568"/>
      <c r="J568"/>
      <c r="N568" s="9"/>
    </row>
    <row r="569" spans="1:14" x14ac:dyDescent="0.3">
      <c r="A569"/>
      <c r="J569"/>
      <c r="N569" s="9"/>
    </row>
    <row r="570" spans="1:14" x14ac:dyDescent="0.3">
      <c r="A570"/>
      <c r="J570"/>
      <c r="N570" s="9"/>
    </row>
    <row r="571" spans="1:14" x14ac:dyDescent="0.3">
      <c r="A571"/>
      <c r="J571"/>
      <c r="N571" s="9"/>
    </row>
    <row r="572" spans="1:14" x14ac:dyDescent="0.3">
      <c r="A572"/>
      <c r="J572"/>
      <c r="N572" s="9"/>
    </row>
    <row r="573" spans="1:14" x14ac:dyDescent="0.3">
      <c r="A573"/>
      <c r="J573"/>
      <c r="N573" s="9"/>
    </row>
    <row r="574" spans="1:14" x14ac:dyDescent="0.3">
      <c r="A574"/>
      <c r="J574"/>
      <c r="N574" s="9"/>
    </row>
    <row r="575" spans="1:14" x14ac:dyDescent="0.3">
      <c r="A575"/>
      <c r="J575"/>
      <c r="N575" s="9"/>
    </row>
    <row r="576" spans="1:14" x14ac:dyDescent="0.3">
      <c r="A576"/>
      <c r="J576"/>
      <c r="N576" s="9"/>
    </row>
    <row r="577" spans="1:14" x14ac:dyDescent="0.3">
      <c r="A577"/>
      <c r="J577"/>
      <c r="N577" s="9"/>
    </row>
    <row r="578" spans="1:14" x14ac:dyDescent="0.3">
      <c r="A578"/>
      <c r="J578"/>
      <c r="N578" s="9"/>
    </row>
    <row r="579" spans="1:14" x14ac:dyDescent="0.3">
      <c r="A579"/>
      <c r="J579"/>
      <c r="N579" s="9"/>
    </row>
    <row r="580" spans="1:14" x14ac:dyDescent="0.3">
      <c r="A580"/>
      <c r="J580"/>
      <c r="N580" s="9"/>
    </row>
    <row r="581" spans="1:14" x14ac:dyDescent="0.3">
      <c r="A581"/>
      <c r="J581"/>
      <c r="N581" s="9"/>
    </row>
    <row r="582" spans="1:14" x14ac:dyDescent="0.3">
      <c r="A582"/>
      <c r="J582"/>
      <c r="N582" s="9"/>
    </row>
    <row r="583" spans="1:14" x14ac:dyDescent="0.3">
      <c r="A583"/>
      <c r="J583"/>
      <c r="N583" s="9"/>
    </row>
    <row r="584" spans="1:14" x14ac:dyDescent="0.3">
      <c r="A584"/>
      <c r="J584"/>
      <c r="N584" s="9"/>
    </row>
    <row r="585" spans="1:14" x14ac:dyDescent="0.3">
      <c r="A585"/>
      <c r="J585"/>
      <c r="N585" s="9"/>
    </row>
    <row r="586" spans="1:14" x14ac:dyDescent="0.3">
      <c r="A586"/>
      <c r="J586"/>
      <c r="N586" s="9"/>
    </row>
    <row r="587" spans="1:14" x14ac:dyDescent="0.3">
      <c r="A587"/>
      <c r="J587"/>
      <c r="N587" s="9"/>
    </row>
    <row r="588" spans="1:14" x14ac:dyDescent="0.3">
      <c r="A588"/>
      <c r="J588"/>
      <c r="N588" s="9"/>
    </row>
    <row r="589" spans="1:14" x14ac:dyDescent="0.3">
      <c r="A589"/>
      <c r="J589"/>
      <c r="N589" s="9"/>
    </row>
    <row r="590" spans="1:14" x14ac:dyDescent="0.3">
      <c r="A590"/>
      <c r="J590"/>
      <c r="N590" s="9"/>
    </row>
    <row r="591" spans="1:14" x14ac:dyDescent="0.3">
      <c r="A591"/>
      <c r="J591"/>
      <c r="N591" s="9"/>
    </row>
    <row r="592" spans="1:14" x14ac:dyDescent="0.3">
      <c r="A592"/>
      <c r="J592"/>
      <c r="N592" s="9"/>
    </row>
    <row r="593" spans="1:14" x14ac:dyDescent="0.3">
      <c r="A593"/>
      <c r="J593"/>
      <c r="N593" s="9"/>
    </row>
    <row r="594" spans="1:14" x14ac:dyDescent="0.3">
      <c r="A594"/>
      <c r="J594"/>
      <c r="N594" s="9"/>
    </row>
    <row r="595" spans="1:14" x14ac:dyDescent="0.3">
      <c r="A595"/>
      <c r="J595"/>
      <c r="N595" s="9"/>
    </row>
    <row r="596" spans="1:14" x14ac:dyDescent="0.3">
      <c r="A596"/>
      <c r="J596"/>
      <c r="N596" s="9"/>
    </row>
    <row r="597" spans="1:14" x14ac:dyDescent="0.3">
      <c r="A597"/>
      <c r="J597"/>
      <c r="N597" s="9"/>
    </row>
    <row r="598" spans="1:14" x14ac:dyDescent="0.3">
      <c r="A598"/>
      <c r="J598"/>
      <c r="N598" s="9"/>
    </row>
    <row r="599" spans="1:14" x14ac:dyDescent="0.3">
      <c r="A599"/>
      <c r="J599"/>
      <c r="N599" s="9"/>
    </row>
    <row r="600" spans="1:14" x14ac:dyDescent="0.3">
      <c r="A600"/>
      <c r="J600"/>
      <c r="N600" s="9"/>
    </row>
    <row r="601" spans="1:14" x14ac:dyDescent="0.3">
      <c r="A601"/>
      <c r="J601"/>
      <c r="N601" s="9"/>
    </row>
    <row r="602" spans="1:14" x14ac:dyDescent="0.3">
      <c r="A602"/>
      <c r="J602"/>
      <c r="N602" s="9"/>
    </row>
    <row r="603" spans="1:14" x14ac:dyDescent="0.3">
      <c r="A603"/>
      <c r="J603"/>
      <c r="N603" s="9"/>
    </row>
    <row r="604" spans="1:14" x14ac:dyDescent="0.3">
      <c r="A604"/>
      <c r="J604"/>
      <c r="N604" s="9"/>
    </row>
    <row r="605" spans="1:14" x14ac:dyDescent="0.3">
      <c r="A605"/>
      <c r="J605"/>
      <c r="N605" s="9"/>
    </row>
    <row r="606" spans="1:14" x14ac:dyDescent="0.3">
      <c r="A606"/>
      <c r="J606"/>
      <c r="N606" s="9"/>
    </row>
    <row r="607" spans="1:14" x14ac:dyDescent="0.3">
      <c r="A607"/>
      <c r="J607"/>
      <c r="N607" s="9"/>
    </row>
    <row r="608" spans="1:14" x14ac:dyDescent="0.3">
      <c r="A608"/>
      <c r="J608"/>
      <c r="N608" s="9"/>
    </row>
    <row r="609" spans="1:14" x14ac:dyDescent="0.3">
      <c r="A609"/>
      <c r="J609"/>
      <c r="N609" s="9"/>
    </row>
    <row r="610" spans="1:14" x14ac:dyDescent="0.3">
      <c r="A610"/>
      <c r="J610"/>
      <c r="N610" s="9"/>
    </row>
    <row r="611" spans="1:14" x14ac:dyDescent="0.3">
      <c r="A611"/>
      <c r="J611"/>
      <c r="N611" s="9"/>
    </row>
    <row r="612" spans="1:14" x14ac:dyDescent="0.3">
      <c r="A612"/>
      <c r="J612"/>
      <c r="N612" s="9"/>
    </row>
    <row r="613" spans="1:14" x14ac:dyDescent="0.3">
      <c r="A613"/>
      <c r="J613"/>
      <c r="N613" s="9"/>
    </row>
    <row r="614" spans="1:14" x14ac:dyDescent="0.3">
      <c r="A614"/>
      <c r="J614"/>
      <c r="N614" s="9"/>
    </row>
    <row r="615" spans="1:14" x14ac:dyDescent="0.3">
      <c r="A615"/>
      <c r="J615"/>
      <c r="N615" s="9"/>
    </row>
    <row r="616" spans="1:14" x14ac:dyDescent="0.3">
      <c r="A616"/>
      <c r="J616"/>
      <c r="N616" s="9"/>
    </row>
    <row r="617" spans="1:14" x14ac:dyDescent="0.3">
      <c r="A617"/>
      <c r="J617"/>
      <c r="N617" s="9"/>
    </row>
    <row r="618" spans="1:14" x14ac:dyDescent="0.3">
      <c r="A618"/>
      <c r="J618"/>
      <c r="N618" s="9"/>
    </row>
    <row r="619" spans="1:14" x14ac:dyDescent="0.3">
      <c r="A619"/>
      <c r="J619"/>
      <c r="N619" s="9"/>
    </row>
    <row r="620" spans="1:14" x14ac:dyDescent="0.3">
      <c r="A620"/>
      <c r="J620"/>
      <c r="N620" s="9"/>
    </row>
    <row r="621" spans="1:14" x14ac:dyDescent="0.3">
      <c r="A621"/>
      <c r="J621"/>
      <c r="N621" s="9"/>
    </row>
    <row r="622" spans="1:14" x14ac:dyDescent="0.3">
      <c r="A622"/>
      <c r="J622"/>
      <c r="N622" s="9"/>
    </row>
    <row r="623" spans="1:14" x14ac:dyDescent="0.3">
      <c r="A623"/>
      <c r="J623"/>
      <c r="N623" s="9"/>
    </row>
    <row r="624" spans="1:14" x14ac:dyDescent="0.3">
      <c r="A624"/>
      <c r="J624"/>
      <c r="N624" s="9"/>
    </row>
    <row r="625" spans="1:14" x14ac:dyDescent="0.3">
      <c r="A625"/>
      <c r="J625"/>
      <c r="N625" s="9"/>
    </row>
    <row r="626" spans="1:14" x14ac:dyDescent="0.3">
      <c r="A626"/>
      <c r="J626"/>
      <c r="N626" s="9"/>
    </row>
    <row r="627" spans="1:14" x14ac:dyDescent="0.3">
      <c r="A627"/>
      <c r="J627"/>
      <c r="N627" s="9"/>
    </row>
    <row r="628" spans="1:14" x14ac:dyDescent="0.3">
      <c r="A628"/>
      <c r="J628"/>
      <c r="N628" s="9"/>
    </row>
    <row r="629" spans="1:14" x14ac:dyDescent="0.3">
      <c r="A629"/>
      <c r="J629"/>
      <c r="N629" s="9"/>
    </row>
    <row r="630" spans="1:14" x14ac:dyDescent="0.3">
      <c r="A630"/>
      <c r="J630"/>
      <c r="N630" s="9"/>
    </row>
    <row r="631" spans="1:14" x14ac:dyDescent="0.3">
      <c r="A631"/>
      <c r="J631"/>
      <c r="N631" s="9"/>
    </row>
    <row r="632" spans="1:14" x14ac:dyDescent="0.3">
      <c r="A632"/>
      <c r="J632"/>
      <c r="N632" s="9"/>
    </row>
    <row r="633" spans="1:14" x14ac:dyDescent="0.3">
      <c r="A633"/>
      <c r="J633"/>
      <c r="N633" s="9"/>
    </row>
    <row r="634" spans="1:14" x14ac:dyDescent="0.3">
      <c r="A634"/>
      <c r="J634"/>
      <c r="N634" s="9"/>
    </row>
    <row r="635" spans="1:14" x14ac:dyDescent="0.3">
      <c r="A635"/>
      <c r="J635"/>
      <c r="N635" s="9"/>
    </row>
    <row r="636" spans="1:14" x14ac:dyDescent="0.3">
      <c r="A636"/>
      <c r="J636"/>
      <c r="N636" s="9"/>
    </row>
    <row r="637" spans="1:14" x14ac:dyDescent="0.3">
      <c r="A637"/>
      <c r="J637"/>
      <c r="N637" s="9"/>
    </row>
    <row r="638" spans="1:14" x14ac:dyDescent="0.3">
      <c r="A638"/>
      <c r="J638"/>
      <c r="N638" s="9"/>
    </row>
    <row r="639" spans="1:14" x14ac:dyDescent="0.3">
      <c r="A639"/>
      <c r="J639"/>
      <c r="N639" s="9"/>
    </row>
    <row r="640" spans="1:14" x14ac:dyDescent="0.3">
      <c r="A640"/>
      <c r="J640"/>
      <c r="N640" s="9"/>
    </row>
    <row r="641" spans="1:14" x14ac:dyDescent="0.3">
      <c r="A641"/>
      <c r="J641"/>
      <c r="N641" s="9"/>
    </row>
    <row r="642" spans="1:14" x14ac:dyDescent="0.3">
      <c r="A642"/>
      <c r="J642"/>
      <c r="N642" s="9"/>
    </row>
    <row r="643" spans="1:14" x14ac:dyDescent="0.3">
      <c r="A643"/>
      <c r="J643"/>
      <c r="N643" s="9"/>
    </row>
    <row r="644" spans="1:14" x14ac:dyDescent="0.3">
      <c r="A644"/>
      <c r="J644"/>
      <c r="N644" s="9"/>
    </row>
    <row r="645" spans="1:14" x14ac:dyDescent="0.3">
      <c r="A645"/>
      <c r="J645"/>
      <c r="N645" s="9"/>
    </row>
    <row r="646" spans="1:14" x14ac:dyDescent="0.3">
      <c r="A646"/>
      <c r="J646"/>
      <c r="N646" s="9"/>
    </row>
    <row r="647" spans="1:14" x14ac:dyDescent="0.3">
      <c r="A647"/>
      <c r="J647"/>
      <c r="N647" s="9"/>
    </row>
    <row r="648" spans="1:14" x14ac:dyDescent="0.3">
      <c r="A648"/>
      <c r="J648"/>
      <c r="N648" s="9"/>
    </row>
    <row r="649" spans="1:14" x14ac:dyDescent="0.3">
      <c r="A649"/>
      <c r="J649"/>
      <c r="N649" s="9"/>
    </row>
    <row r="650" spans="1:14" x14ac:dyDescent="0.3">
      <c r="A650"/>
      <c r="J650"/>
      <c r="N650" s="9"/>
    </row>
    <row r="651" spans="1:14" x14ac:dyDescent="0.3">
      <c r="A651"/>
      <c r="J651"/>
      <c r="N651" s="9"/>
    </row>
    <row r="652" spans="1:14" x14ac:dyDescent="0.3">
      <c r="A652"/>
      <c r="J652"/>
      <c r="N652" s="9"/>
    </row>
    <row r="653" spans="1:14" x14ac:dyDescent="0.3">
      <c r="A653"/>
      <c r="J653"/>
      <c r="N653" s="9"/>
    </row>
    <row r="654" spans="1:14" x14ac:dyDescent="0.3">
      <c r="A654"/>
      <c r="J654"/>
      <c r="N654" s="9"/>
    </row>
    <row r="655" spans="1:14" x14ac:dyDescent="0.3">
      <c r="A655"/>
      <c r="J655"/>
      <c r="N655" s="9"/>
    </row>
    <row r="656" spans="1:14" x14ac:dyDescent="0.3">
      <c r="A656"/>
      <c r="J656"/>
      <c r="N656" s="9"/>
    </row>
    <row r="657" spans="1:14" x14ac:dyDescent="0.3">
      <c r="A657"/>
      <c r="J657"/>
      <c r="N657" s="9"/>
    </row>
    <row r="658" spans="1:14" x14ac:dyDescent="0.3">
      <c r="A658"/>
      <c r="J658"/>
      <c r="N658" s="9"/>
    </row>
    <row r="659" spans="1:14" x14ac:dyDescent="0.3">
      <c r="A659"/>
      <c r="J659"/>
      <c r="N659" s="9"/>
    </row>
    <row r="660" spans="1:14" x14ac:dyDescent="0.3">
      <c r="A660"/>
      <c r="J660"/>
      <c r="N660" s="9"/>
    </row>
    <row r="661" spans="1:14" x14ac:dyDescent="0.3">
      <c r="A661"/>
      <c r="J661"/>
      <c r="N661" s="9"/>
    </row>
    <row r="662" spans="1:14" x14ac:dyDescent="0.3">
      <c r="A662"/>
      <c r="J662"/>
      <c r="N662" s="9"/>
    </row>
    <row r="663" spans="1:14" x14ac:dyDescent="0.3">
      <c r="A663"/>
      <c r="J663"/>
      <c r="N663" s="9"/>
    </row>
    <row r="664" spans="1:14" x14ac:dyDescent="0.3">
      <c r="A664"/>
      <c r="J664"/>
      <c r="N664" s="9"/>
    </row>
    <row r="665" spans="1:14" x14ac:dyDescent="0.3">
      <c r="A665"/>
      <c r="J665"/>
      <c r="N665" s="9"/>
    </row>
    <row r="666" spans="1:14" x14ac:dyDescent="0.3">
      <c r="A666"/>
      <c r="J666"/>
      <c r="N666" s="9"/>
    </row>
    <row r="667" spans="1:14" x14ac:dyDescent="0.3">
      <c r="A667"/>
      <c r="J667"/>
      <c r="N667" s="9"/>
    </row>
    <row r="668" spans="1:14" x14ac:dyDescent="0.3">
      <c r="A668"/>
      <c r="J668"/>
      <c r="N668" s="9"/>
    </row>
    <row r="669" spans="1:14" x14ac:dyDescent="0.3">
      <c r="A669"/>
      <c r="J669"/>
      <c r="N669" s="9"/>
    </row>
    <row r="670" spans="1:14" x14ac:dyDescent="0.3">
      <c r="A670"/>
      <c r="J670"/>
      <c r="N670" s="9"/>
    </row>
    <row r="671" spans="1:14" x14ac:dyDescent="0.3">
      <c r="A671"/>
      <c r="J671"/>
      <c r="N671" s="9"/>
    </row>
    <row r="672" spans="1:14" x14ac:dyDescent="0.3">
      <c r="A672"/>
      <c r="J672"/>
      <c r="N672" s="9"/>
    </row>
    <row r="673" spans="1:14" x14ac:dyDescent="0.3">
      <c r="A673"/>
      <c r="J673"/>
      <c r="N673" s="9"/>
    </row>
    <row r="674" spans="1:14" x14ac:dyDescent="0.3">
      <c r="A674"/>
      <c r="J674"/>
      <c r="N674" s="9"/>
    </row>
    <row r="675" spans="1:14" x14ac:dyDescent="0.3">
      <c r="A675"/>
      <c r="J675"/>
      <c r="N675" s="9"/>
    </row>
    <row r="676" spans="1:14" x14ac:dyDescent="0.3">
      <c r="A676"/>
      <c r="J676"/>
      <c r="N676" s="9"/>
    </row>
    <row r="677" spans="1:14" x14ac:dyDescent="0.3">
      <c r="A677"/>
      <c r="J677"/>
      <c r="N677" s="9"/>
    </row>
    <row r="678" spans="1:14" x14ac:dyDescent="0.3">
      <c r="A678"/>
      <c r="J678"/>
      <c r="N678" s="9"/>
    </row>
    <row r="679" spans="1:14" x14ac:dyDescent="0.3">
      <c r="A679"/>
      <c r="J679"/>
      <c r="N679" s="9"/>
    </row>
    <row r="680" spans="1:14" x14ac:dyDescent="0.3">
      <c r="A680"/>
      <c r="J680"/>
      <c r="N680" s="9"/>
    </row>
    <row r="681" spans="1:14" x14ac:dyDescent="0.3">
      <c r="A681"/>
      <c r="J681"/>
      <c r="N681" s="9"/>
    </row>
    <row r="682" spans="1:14" x14ac:dyDescent="0.3">
      <c r="A682"/>
      <c r="J682"/>
      <c r="N682" s="9"/>
    </row>
    <row r="683" spans="1:14" x14ac:dyDescent="0.3">
      <c r="A683"/>
      <c r="J683"/>
      <c r="N683" s="9"/>
    </row>
    <row r="684" spans="1:14" x14ac:dyDescent="0.3">
      <c r="A684"/>
      <c r="J684"/>
      <c r="N684" s="9"/>
    </row>
    <row r="685" spans="1:14" x14ac:dyDescent="0.3">
      <c r="A685"/>
      <c r="J685"/>
      <c r="N685" s="9"/>
    </row>
    <row r="686" spans="1:14" x14ac:dyDescent="0.3">
      <c r="A686"/>
      <c r="J686"/>
      <c r="N686" s="9"/>
    </row>
    <row r="687" spans="1:14" x14ac:dyDescent="0.3">
      <c r="A687"/>
      <c r="J687"/>
      <c r="N687" s="9"/>
    </row>
    <row r="688" spans="1:14" x14ac:dyDescent="0.3">
      <c r="A688" s="17"/>
      <c r="B688" s="10"/>
      <c r="C688" s="10"/>
      <c r="E688" s="10"/>
      <c r="F688" s="17"/>
      <c r="G688" s="10"/>
      <c r="H688" s="10"/>
      <c r="I688" s="10"/>
      <c r="J688" s="17"/>
      <c r="K688" s="10"/>
      <c r="L688" s="10"/>
      <c r="M688" s="9"/>
      <c r="N688" s="9"/>
    </row>
    <row r="689" spans="1:14" x14ac:dyDescent="0.3">
      <c r="A689" s="17"/>
      <c r="B689" s="10"/>
      <c r="C689" s="10"/>
      <c r="E689" s="10"/>
      <c r="F689" s="17"/>
      <c r="G689" s="10"/>
      <c r="H689" s="10"/>
      <c r="I689" s="10"/>
      <c r="J689" s="17"/>
      <c r="K689" s="10"/>
      <c r="L689" s="10"/>
      <c r="M689" s="9"/>
      <c r="N689" s="9"/>
    </row>
    <row r="690" spans="1:14" x14ac:dyDescent="0.3">
      <c r="A690" s="17"/>
      <c r="B690" s="10"/>
      <c r="C690" s="10"/>
      <c r="E690" s="10"/>
      <c r="F690" s="17"/>
      <c r="G690" s="10"/>
      <c r="H690" s="10"/>
      <c r="I690" s="10"/>
      <c r="J690" s="17"/>
      <c r="K690" s="10"/>
      <c r="L690" s="10"/>
      <c r="M690" s="9"/>
      <c r="N690" s="9"/>
    </row>
    <row r="691" spans="1:14" x14ac:dyDescent="0.3">
      <c r="A691" s="17"/>
      <c r="B691" s="10"/>
      <c r="C691" s="10"/>
      <c r="E691" s="10"/>
      <c r="F691" s="17"/>
      <c r="G691" s="10"/>
      <c r="H691" s="10"/>
      <c r="I691" s="10"/>
      <c r="J691" s="17"/>
      <c r="K691" s="10"/>
      <c r="L691" s="10"/>
      <c r="M691" s="9"/>
      <c r="N691" s="9"/>
    </row>
    <row r="692" spans="1:14" x14ac:dyDescent="0.3">
      <c r="A692" s="17"/>
      <c r="B692" s="10"/>
      <c r="C692" s="10"/>
      <c r="E692" s="10"/>
      <c r="F692" s="17"/>
      <c r="G692" s="10"/>
      <c r="H692" s="10"/>
      <c r="I692" s="10"/>
      <c r="J692" s="17"/>
      <c r="K692" s="10"/>
      <c r="L692" s="10"/>
      <c r="M692" s="9"/>
      <c r="N692" s="9"/>
    </row>
    <row r="693" spans="1:14" x14ac:dyDescent="0.3">
      <c r="A693" s="17"/>
      <c r="B693" s="10"/>
      <c r="C693" s="10"/>
      <c r="E693" s="10"/>
      <c r="F693" s="17"/>
      <c r="G693" s="10"/>
      <c r="H693" s="10"/>
      <c r="I693" s="10"/>
      <c r="J693" s="17"/>
      <c r="K693" s="10"/>
      <c r="L693" s="10"/>
      <c r="M693" s="9"/>
      <c r="N693" s="9"/>
    </row>
    <row r="694" spans="1:14" x14ac:dyDescent="0.3">
      <c r="A694" s="17"/>
      <c r="B694" s="10"/>
      <c r="C694" s="10"/>
      <c r="E694" s="10"/>
      <c r="F694" s="17"/>
      <c r="G694" s="10"/>
      <c r="H694" s="10"/>
      <c r="I694" s="10"/>
      <c r="J694" s="17"/>
      <c r="K694" s="10"/>
      <c r="L694" s="10"/>
      <c r="M694" s="9"/>
      <c r="N694" s="9"/>
    </row>
    <row r="695" spans="1:14" x14ac:dyDescent="0.3">
      <c r="A695" s="17"/>
      <c r="B695" s="10"/>
      <c r="C695" s="10"/>
      <c r="E695" s="10"/>
      <c r="F695" s="17"/>
      <c r="G695" s="10"/>
      <c r="H695" s="10"/>
      <c r="I695" s="10"/>
      <c r="J695" s="17"/>
      <c r="K695" s="10"/>
      <c r="L695" s="10"/>
      <c r="M695" s="9"/>
      <c r="N695" s="9"/>
    </row>
    <row r="696" spans="1:14" x14ac:dyDescent="0.3">
      <c r="A696" s="17"/>
      <c r="B696" s="10"/>
      <c r="C696" s="10"/>
      <c r="E696" s="10"/>
      <c r="F696" s="17"/>
      <c r="G696" s="10"/>
      <c r="H696" s="10"/>
      <c r="I696" s="10"/>
      <c r="J696" s="17"/>
      <c r="K696" s="10"/>
      <c r="L696" s="10"/>
      <c r="M696" s="9"/>
      <c r="N696" s="9"/>
    </row>
    <row r="697" spans="1:14" x14ac:dyDescent="0.3">
      <c r="A697" s="17"/>
      <c r="B697" s="10"/>
      <c r="C697" s="10"/>
      <c r="E697" s="10"/>
      <c r="F697" s="17"/>
      <c r="G697" s="10"/>
      <c r="H697" s="10"/>
      <c r="I697" s="10"/>
      <c r="J697" s="17"/>
      <c r="K697" s="10"/>
      <c r="L697" s="10"/>
      <c r="M697" s="9"/>
      <c r="N697" s="9"/>
    </row>
    <row r="698" spans="1:14" x14ac:dyDescent="0.3">
      <c r="A698" s="17"/>
      <c r="B698" s="10"/>
      <c r="C698" s="10"/>
      <c r="E698" s="10"/>
      <c r="F698" s="17"/>
      <c r="G698" s="10"/>
      <c r="H698" s="10"/>
      <c r="I698" s="10"/>
      <c r="J698" s="17"/>
      <c r="K698" s="10"/>
      <c r="L698" s="10"/>
      <c r="M698" s="9"/>
      <c r="N698" s="9"/>
    </row>
    <row r="699" spans="1:14" x14ac:dyDescent="0.3">
      <c r="A699" s="17"/>
      <c r="B699" s="10"/>
      <c r="C699" s="10"/>
      <c r="E699" s="10"/>
      <c r="F699" s="17"/>
      <c r="G699" s="10"/>
      <c r="H699" s="10"/>
      <c r="I699" s="10"/>
      <c r="J699" s="17"/>
      <c r="K699" s="10"/>
      <c r="L699" s="10"/>
      <c r="M699" s="9"/>
      <c r="N699" s="9"/>
    </row>
    <row r="700" spans="1:14" x14ac:dyDescent="0.3">
      <c r="A700" s="17"/>
      <c r="B700" s="10"/>
      <c r="C700" s="10"/>
      <c r="E700" s="10"/>
      <c r="F700" s="17"/>
      <c r="G700" s="10"/>
      <c r="H700" s="10"/>
      <c r="I700" s="10"/>
      <c r="J700" s="17"/>
      <c r="K700" s="10"/>
      <c r="L700" s="10"/>
      <c r="M700" s="9"/>
      <c r="N700" s="9"/>
    </row>
    <row r="701" spans="1:14" x14ac:dyDescent="0.3">
      <c r="A701" s="17"/>
      <c r="B701" s="10"/>
      <c r="C701" s="10"/>
      <c r="E701" s="10"/>
      <c r="F701" s="17"/>
      <c r="G701" s="10"/>
      <c r="H701" s="10"/>
      <c r="I701" s="10"/>
      <c r="J701" s="17"/>
      <c r="K701" s="10"/>
      <c r="L701" s="10"/>
      <c r="M701" s="9"/>
      <c r="N701" s="9"/>
    </row>
    <row r="702" spans="1:14" x14ac:dyDescent="0.3">
      <c r="A702" s="17"/>
      <c r="B702" s="10"/>
      <c r="C702" s="10"/>
      <c r="E702" s="10"/>
      <c r="F702" s="17"/>
      <c r="G702" s="10"/>
      <c r="H702" s="10"/>
      <c r="I702" s="10"/>
      <c r="J702" s="17"/>
      <c r="K702" s="10"/>
      <c r="L702" s="10"/>
      <c r="M702" s="9"/>
      <c r="N702" s="9"/>
    </row>
    <row r="703" spans="1:14" x14ac:dyDescent="0.3">
      <c r="A703" s="17"/>
      <c r="B703" s="10"/>
      <c r="C703" s="10"/>
      <c r="E703" s="10"/>
      <c r="F703" s="17"/>
      <c r="G703" s="10"/>
      <c r="H703" s="10"/>
      <c r="I703" s="10"/>
      <c r="J703" s="17"/>
      <c r="K703" s="10"/>
      <c r="L703" s="10"/>
      <c r="M703" s="9"/>
      <c r="N703" s="9"/>
    </row>
    <row r="704" spans="1:14" x14ac:dyDescent="0.3">
      <c r="A704" s="17"/>
      <c r="B704" s="10"/>
      <c r="C704" s="10"/>
      <c r="E704" s="10"/>
      <c r="F704" s="17"/>
      <c r="G704" s="10"/>
      <c r="H704" s="10"/>
      <c r="I704" s="10"/>
      <c r="J704" s="17"/>
      <c r="K704" s="10"/>
      <c r="L704" s="10"/>
      <c r="M704" s="9"/>
      <c r="N704" s="9"/>
    </row>
    <row r="705" spans="1:14" x14ac:dyDescent="0.3">
      <c r="A705" s="17"/>
      <c r="B705" s="10"/>
      <c r="C705" s="10"/>
      <c r="E705" s="10"/>
      <c r="F705" s="17"/>
      <c r="G705" s="10"/>
      <c r="H705" s="10"/>
      <c r="I705" s="10"/>
      <c r="J705" s="17"/>
      <c r="K705" s="10"/>
      <c r="L705" s="10"/>
      <c r="M705" s="9"/>
      <c r="N705" s="9"/>
    </row>
    <row r="706" spans="1:14" x14ac:dyDescent="0.3">
      <c r="A706" s="17"/>
      <c r="B706" s="10"/>
      <c r="C706" s="10"/>
      <c r="E706" s="10"/>
      <c r="F706" s="17"/>
      <c r="G706" s="10"/>
      <c r="H706" s="10"/>
      <c r="I706" s="10"/>
      <c r="J706" s="17"/>
      <c r="K706" s="10"/>
      <c r="L706" s="10"/>
      <c r="M706" s="9"/>
      <c r="N706" s="9"/>
    </row>
    <row r="707" spans="1:14" x14ac:dyDescent="0.3">
      <c r="A707" s="17"/>
      <c r="B707" s="10"/>
      <c r="C707" s="10"/>
      <c r="E707" s="10"/>
      <c r="F707" s="17"/>
      <c r="G707" s="10"/>
      <c r="H707" s="10"/>
      <c r="I707" s="10"/>
      <c r="J707" s="17"/>
      <c r="K707" s="10"/>
      <c r="L707" s="10"/>
      <c r="M707" s="9"/>
      <c r="N707" s="9"/>
    </row>
    <row r="708" spans="1:14" x14ac:dyDescent="0.3">
      <c r="A708" s="17"/>
      <c r="B708" s="10"/>
      <c r="C708" s="10"/>
      <c r="E708" s="10"/>
      <c r="F708" s="17"/>
      <c r="G708" s="10"/>
      <c r="H708" s="10"/>
      <c r="I708" s="10"/>
      <c r="J708" s="17"/>
      <c r="K708" s="10"/>
      <c r="L708" s="10"/>
      <c r="M708" s="9"/>
      <c r="N708" s="9"/>
    </row>
    <row r="709" spans="1:14" x14ac:dyDescent="0.3">
      <c r="A709" s="17"/>
      <c r="B709" s="10"/>
      <c r="C709" s="10"/>
      <c r="E709" s="10"/>
      <c r="F709" s="17"/>
      <c r="G709" s="10"/>
      <c r="H709" s="10"/>
      <c r="I709" s="10"/>
      <c r="J709" s="17"/>
      <c r="K709" s="10"/>
      <c r="L709" s="10"/>
      <c r="M709" s="9"/>
      <c r="N709" s="9"/>
    </row>
    <row r="710" spans="1:14" x14ac:dyDescent="0.3">
      <c r="A710" s="17"/>
      <c r="B710" s="10"/>
      <c r="C710" s="10"/>
      <c r="E710" s="10"/>
      <c r="F710" s="17"/>
      <c r="G710" s="10"/>
      <c r="H710" s="10"/>
      <c r="I710" s="10"/>
      <c r="J710" s="17"/>
      <c r="K710" s="10"/>
      <c r="L710" s="10"/>
      <c r="M710" s="9"/>
      <c r="N710" s="9"/>
    </row>
    <row r="711" spans="1:14" x14ac:dyDescent="0.3">
      <c r="A711" s="17"/>
      <c r="B711" s="10"/>
      <c r="C711" s="10"/>
      <c r="E711" s="10"/>
      <c r="F711" s="17"/>
      <c r="G711" s="10"/>
      <c r="H711" s="10"/>
      <c r="I711" s="10"/>
      <c r="J711" s="17"/>
      <c r="K711" s="10"/>
      <c r="L711" s="10"/>
      <c r="M711" s="9"/>
      <c r="N711" s="9"/>
    </row>
    <row r="712" spans="1:14" x14ac:dyDescent="0.3">
      <c r="A712" s="17"/>
      <c r="B712" s="10"/>
      <c r="C712" s="10"/>
      <c r="E712" s="10"/>
      <c r="F712" s="17"/>
      <c r="G712" s="10"/>
      <c r="H712" s="10"/>
      <c r="I712" s="10"/>
      <c r="J712" s="17"/>
      <c r="K712" s="10"/>
      <c r="L712" s="10"/>
      <c r="M712" s="9"/>
      <c r="N712" s="9"/>
    </row>
    <row r="713" spans="1:14" x14ac:dyDescent="0.3">
      <c r="A713" s="17"/>
      <c r="B713" s="10"/>
      <c r="C713" s="10"/>
      <c r="E713" s="10"/>
      <c r="F713" s="17"/>
      <c r="G713" s="10"/>
      <c r="H713" s="10"/>
      <c r="I713" s="10"/>
      <c r="J713" s="17"/>
      <c r="K713" s="10"/>
      <c r="L713" s="10"/>
      <c r="M713" s="9"/>
      <c r="N713" s="9"/>
    </row>
    <row r="714" spans="1:14" x14ac:dyDescent="0.3">
      <c r="A714" s="17"/>
      <c r="B714" s="10"/>
      <c r="C714" s="10"/>
      <c r="E714" s="10"/>
      <c r="F714" s="17"/>
      <c r="G714" s="10"/>
      <c r="H714" s="10"/>
      <c r="I714" s="10"/>
      <c r="J714" s="17"/>
      <c r="K714" s="10"/>
      <c r="L714" s="10"/>
      <c r="M714" s="9"/>
      <c r="N714" s="9"/>
    </row>
    <row r="715" spans="1:14" x14ac:dyDescent="0.3">
      <c r="A715" s="17"/>
      <c r="B715" s="10"/>
      <c r="C715" s="10"/>
      <c r="E715" s="10"/>
      <c r="F715" s="17"/>
      <c r="G715" s="10"/>
      <c r="H715" s="10"/>
      <c r="I715" s="10"/>
      <c r="J715" s="17"/>
      <c r="K715" s="10"/>
      <c r="L715" s="10"/>
      <c r="M715" s="9"/>
      <c r="N715" s="9"/>
    </row>
    <row r="716" spans="1:14" x14ac:dyDescent="0.3">
      <c r="A716" s="17"/>
      <c r="B716" s="10"/>
      <c r="C716" s="10"/>
      <c r="E716" s="10"/>
      <c r="F716" s="17"/>
      <c r="G716" s="10"/>
      <c r="H716" s="10"/>
      <c r="I716" s="10"/>
      <c r="J716" s="17"/>
      <c r="K716" s="10"/>
      <c r="L716" s="10"/>
      <c r="M716" s="9"/>
      <c r="N716" s="9"/>
    </row>
    <row r="717" spans="1:14" x14ac:dyDescent="0.3">
      <c r="A717" s="17"/>
      <c r="B717" s="10"/>
      <c r="C717" s="10"/>
      <c r="E717" s="10"/>
      <c r="F717" s="17"/>
      <c r="G717" s="10"/>
      <c r="H717" s="10"/>
      <c r="I717" s="10"/>
      <c r="J717" s="17"/>
      <c r="K717" s="10"/>
      <c r="L717" s="10"/>
      <c r="M717" s="9"/>
      <c r="N717" s="9"/>
    </row>
    <row r="718" spans="1:14" x14ac:dyDescent="0.3">
      <c r="A718" s="17"/>
      <c r="B718" s="10"/>
      <c r="C718" s="10"/>
      <c r="E718" s="10"/>
      <c r="F718" s="17"/>
      <c r="G718" s="10"/>
      <c r="H718" s="10"/>
      <c r="I718" s="10"/>
      <c r="J718" s="17"/>
      <c r="K718" s="10"/>
      <c r="L718" s="10"/>
      <c r="M718" s="9"/>
      <c r="N718" s="9"/>
    </row>
    <row r="719" spans="1:14" x14ac:dyDescent="0.3">
      <c r="A719" s="17"/>
      <c r="B719" s="10"/>
      <c r="C719" s="10"/>
      <c r="E719" s="10"/>
      <c r="F719" s="17"/>
      <c r="G719" s="10"/>
      <c r="H719" s="10"/>
      <c r="I719" s="10"/>
      <c r="J719" s="17"/>
      <c r="K719" s="10"/>
      <c r="L719" s="10"/>
      <c r="M719" s="9"/>
      <c r="N719" s="9"/>
    </row>
    <row r="720" spans="1:14" x14ac:dyDescent="0.3">
      <c r="A720" s="17"/>
      <c r="B720" s="10"/>
      <c r="C720" s="10"/>
      <c r="E720" s="10"/>
      <c r="F720" s="17"/>
      <c r="G720" s="10"/>
      <c r="H720" s="10"/>
      <c r="I720" s="10"/>
      <c r="J720" s="17"/>
      <c r="K720" s="10"/>
      <c r="L720" s="10"/>
      <c r="M720" s="9"/>
      <c r="N720" s="9"/>
    </row>
    <row r="721" spans="1:14" x14ac:dyDescent="0.3">
      <c r="A721" s="17"/>
      <c r="B721" s="10"/>
      <c r="C721" s="10"/>
      <c r="E721" s="10"/>
      <c r="F721" s="17"/>
      <c r="G721" s="10"/>
      <c r="H721" s="10"/>
      <c r="I721" s="10"/>
      <c r="J721" s="17"/>
      <c r="K721" s="10"/>
      <c r="L721" s="10"/>
      <c r="M721" s="9"/>
      <c r="N721" s="9"/>
    </row>
    <row r="722" spans="1:14" x14ac:dyDescent="0.3">
      <c r="A722" s="17"/>
      <c r="B722" s="10"/>
      <c r="C722" s="10"/>
      <c r="E722" s="10"/>
      <c r="F722" s="17"/>
      <c r="G722" s="10"/>
      <c r="H722" s="10"/>
      <c r="I722" s="10"/>
      <c r="J722" s="17"/>
      <c r="K722" s="10"/>
      <c r="L722" s="10"/>
      <c r="M722" s="9"/>
      <c r="N722" s="9"/>
    </row>
    <row r="723" spans="1:14" x14ac:dyDescent="0.3">
      <c r="A723" s="17"/>
      <c r="B723" s="10"/>
      <c r="C723" s="10"/>
      <c r="E723" s="10"/>
      <c r="F723" s="17"/>
      <c r="G723" s="10"/>
      <c r="H723" s="10"/>
      <c r="I723" s="10"/>
      <c r="J723" s="17"/>
      <c r="K723" s="10"/>
      <c r="L723" s="10"/>
      <c r="M723" s="9"/>
      <c r="N723" s="9"/>
    </row>
    <row r="724" spans="1:14" x14ac:dyDescent="0.3">
      <c r="A724" s="17"/>
      <c r="B724" s="10"/>
      <c r="C724" s="10"/>
      <c r="E724" s="10"/>
      <c r="F724" s="17"/>
      <c r="G724" s="10"/>
      <c r="H724" s="10"/>
      <c r="I724" s="10"/>
      <c r="J724" s="17"/>
      <c r="K724" s="10"/>
      <c r="L724" s="10"/>
      <c r="M724" s="9"/>
      <c r="N724" s="9"/>
    </row>
    <row r="725" spans="1:14" x14ac:dyDescent="0.3">
      <c r="A725" s="17"/>
      <c r="B725" s="10"/>
      <c r="C725" s="10"/>
      <c r="E725" s="10"/>
      <c r="F725" s="17"/>
      <c r="G725" s="10"/>
      <c r="H725" s="10"/>
      <c r="I725" s="10"/>
      <c r="J725" s="17"/>
      <c r="K725" s="10"/>
      <c r="L725" s="10"/>
      <c r="M725" s="9"/>
      <c r="N725" s="9"/>
    </row>
    <row r="726" spans="1:14" x14ac:dyDescent="0.3">
      <c r="A726" s="17"/>
      <c r="B726" s="10"/>
      <c r="C726" s="10"/>
      <c r="E726" s="10"/>
      <c r="F726" s="17"/>
      <c r="G726" s="10"/>
      <c r="H726" s="10"/>
      <c r="I726" s="10"/>
      <c r="J726" s="17"/>
      <c r="K726" s="10"/>
      <c r="L726" s="10"/>
      <c r="M726" s="9"/>
      <c r="N726" s="9"/>
    </row>
    <row r="727" spans="1:14" x14ac:dyDescent="0.3">
      <c r="A727" s="17"/>
      <c r="B727" s="10"/>
      <c r="C727" s="10"/>
      <c r="E727" s="10"/>
      <c r="F727" s="17"/>
      <c r="G727" s="10"/>
      <c r="H727" s="10"/>
      <c r="I727" s="10"/>
      <c r="J727" s="17"/>
      <c r="K727" s="10"/>
      <c r="L727" s="10"/>
      <c r="M727" s="9"/>
      <c r="N727" s="9"/>
    </row>
    <row r="728" spans="1:14" x14ac:dyDescent="0.3">
      <c r="A728" s="17"/>
      <c r="B728" s="10"/>
      <c r="C728" s="10"/>
      <c r="E728" s="10"/>
      <c r="F728" s="17"/>
      <c r="G728" s="10"/>
      <c r="H728" s="10"/>
      <c r="I728" s="10"/>
      <c r="J728" s="17"/>
      <c r="K728" s="10"/>
      <c r="L728" s="10"/>
      <c r="M728" s="9"/>
      <c r="N728" s="9"/>
    </row>
    <row r="729" spans="1:14" x14ac:dyDescent="0.3">
      <c r="A729" s="17"/>
      <c r="B729" s="10"/>
      <c r="C729" s="10"/>
      <c r="E729" s="10"/>
      <c r="F729" s="17"/>
      <c r="G729" s="10"/>
      <c r="H729" s="10"/>
      <c r="I729" s="10"/>
      <c r="J729" s="17"/>
      <c r="K729" s="10"/>
      <c r="L729" s="10"/>
      <c r="M729" s="9"/>
      <c r="N729" s="9"/>
    </row>
    <row r="730" spans="1:14" x14ac:dyDescent="0.3">
      <c r="A730" s="17"/>
      <c r="B730" s="10"/>
      <c r="C730" s="10"/>
      <c r="E730" s="10"/>
      <c r="F730" s="17"/>
      <c r="G730" s="10"/>
      <c r="H730" s="10"/>
      <c r="I730" s="10"/>
      <c r="J730" s="17"/>
      <c r="K730" s="10"/>
      <c r="L730" s="10"/>
      <c r="M730" s="9"/>
      <c r="N730" s="9"/>
    </row>
    <row r="731" spans="1:14" x14ac:dyDescent="0.3">
      <c r="A731" s="17"/>
      <c r="B731" s="10"/>
      <c r="C731" s="10"/>
      <c r="E731" s="10"/>
      <c r="F731" s="17"/>
      <c r="G731" s="10"/>
      <c r="H731" s="10"/>
      <c r="I731" s="10"/>
      <c r="J731" s="17"/>
      <c r="K731" s="10"/>
      <c r="L731" s="10"/>
      <c r="M731" s="9"/>
      <c r="N731" s="9"/>
    </row>
    <row r="732" spans="1:14" x14ac:dyDescent="0.3">
      <c r="A732" s="17"/>
      <c r="B732" s="10"/>
      <c r="C732" s="10"/>
      <c r="E732" s="10"/>
      <c r="F732" s="17"/>
      <c r="G732" s="10"/>
      <c r="H732" s="10"/>
      <c r="I732" s="10"/>
      <c r="J732" s="17"/>
      <c r="K732" s="10"/>
      <c r="L732" s="10"/>
      <c r="M732" s="9"/>
      <c r="N732" s="9"/>
    </row>
    <row r="733" spans="1:14" x14ac:dyDescent="0.3">
      <c r="A733" s="17"/>
      <c r="B733" s="10"/>
      <c r="C733" s="10"/>
      <c r="E733" s="10"/>
      <c r="F733" s="17"/>
      <c r="G733" s="10"/>
      <c r="H733" s="10"/>
      <c r="I733" s="10"/>
      <c r="J733" s="17"/>
      <c r="K733" s="10"/>
      <c r="L733" s="10"/>
      <c r="M733" s="9"/>
      <c r="N733" s="9"/>
    </row>
    <row r="734" spans="1:14" x14ac:dyDescent="0.3">
      <c r="A734" s="17"/>
      <c r="B734" s="10"/>
      <c r="C734" s="10"/>
      <c r="E734" s="10"/>
      <c r="F734" s="17"/>
      <c r="G734" s="10"/>
      <c r="H734" s="10"/>
      <c r="I734" s="10"/>
      <c r="J734" s="17"/>
      <c r="K734" s="10"/>
      <c r="L734" s="10"/>
      <c r="M734" s="9"/>
      <c r="N734" s="9"/>
    </row>
    <row r="735" spans="1:14" x14ac:dyDescent="0.3">
      <c r="A735" s="17"/>
      <c r="B735" s="10"/>
      <c r="C735" s="10"/>
      <c r="E735" s="10"/>
      <c r="F735" s="17"/>
      <c r="G735" s="10"/>
      <c r="H735" s="10"/>
      <c r="I735" s="10"/>
      <c r="J735" s="17"/>
      <c r="K735" s="10"/>
      <c r="L735" s="10"/>
      <c r="M735" s="9"/>
      <c r="N735" s="9"/>
    </row>
    <row r="736" spans="1:14" x14ac:dyDescent="0.3">
      <c r="A736" s="17"/>
      <c r="B736" s="10"/>
      <c r="C736" s="10"/>
      <c r="E736" s="10"/>
      <c r="F736" s="17"/>
      <c r="G736" s="10"/>
      <c r="H736" s="10"/>
      <c r="I736" s="10"/>
      <c r="J736" s="17"/>
      <c r="K736" s="10"/>
      <c r="L736" s="10"/>
      <c r="M736" s="9"/>
      <c r="N736" s="9"/>
    </row>
    <row r="737" spans="1:14" x14ac:dyDescent="0.3">
      <c r="A737" s="17"/>
      <c r="B737" s="10"/>
      <c r="C737" s="10"/>
      <c r="E737" s="10"/>
      <c r="F737" s="17"/>
      <c r="G737" s="10"/>
      <c r="H737" s="10"/>
      <c r="I737" s="10"/>
      <c r="J737" s="17"/>
      <c r="K737" s="10"/>
      <c r="L737" s="10"/>
      <c r="M737" s="9"/>
      <c r="N737" s="9"/>
    </row>
    <row r="738" spans="1:14" x14ac:dyDescent="0.3">
      <c r="A738" s="17"/>
      <c r="B738" s="10"/>
      <c r="C738" s="10"/>
      <c r="E738" s="10"/>
      <c r="F738" s="17"/>
      <c r="G738" s="10"/>
      <c r="H738" s="10"/>
      <c r="I738" s="10"/>
      <c r="J738" s="17"/>
      <c r="K738" s="10"/>
      <c r="L738" s="10"/>
      <c r="M738" s="9"/>
      <c r="N738" s="9"/>
    </row>
    <row r="739" spans="1:14" x14ac:dyDescent="0.3">
      <c r="A739" s="17"/>
      <c r="B739" s="10"/>
      <c r="C739" s="10"/>
      <c r="E739" s="10"/>
      <c r="F739" s="17"/>
      <c r="G739" s="10"/>
      <c r="H739" s="10"/>
      <c r="I739" s="10"/>
      <c r="J739" s="17"/>
      <c r="K739" s="10"/>
      <c r="L739" s="10"/>
      <c r="M739" s="9"/>
      <c r="N739" s="9"/>
    </row>
    <row r="740" spans="1:14" x14ac:dyDescent="0.3">
      <c r="A740" s="17"/>
      <c r="B740" s="10"/>
      <c r="C740" s="10"/>
      <c r="E740" s="10"/>
      <c r="F740" s="17"/>
      <c r="G740" s="10"/>
      <c r="H740" s="10"/>
      <c r="I740" s="10"/>
      <c r="J740" s="17"/>
      <c r="K740" s="10"/>
      <c r="L740" s="10"/>
      <c r="M740" s="9"/>
      <c r="N740" s="9"/>
    </row>
    <row r="741" spans="1:14" x14ac:dyDescent="0.3">
      <c r="A741" s="17"/>
      <c r="B741" s="10"/>
      <c r="C741" s="10"/>
      <c r="E741" s="10"/>
      <c r="F741" s="17"/>
      <c r="G741" s="10"/>
      <c r="H741" s="10"/>
      <c r="I741" s="10"/>
      <c r="J741" s="17"/>
      <c r="K741" s="10"/>
      <c r="L741" s="10"/>
      <c r="M741" s="9"/>
      <c r="N741" s="9"/>
    </row>
    <row r="742" spans="1:14" x14ac:dyDescent="0.3">
      <c r="A742" s="17"/>
      <c r="B742" s="10"/>
      <c r="C742" s="10"/>
      <c r="E742" s="10"/>
      <c r="F742" s="17"/>
      <c r="G742" s="10"/>
      <c r="H742" s="10"/>
      <c r="I742" s="10"/>
      <c r="J742" s="17"/>
      <c r="K742" s="10"/>
      <c r="L742" s="10"/>
      <c r="M742" s="9"/>
      <c r="N742" s="9"/>
    </row>
    <row r="743" spans="1:14" x14ac:dyDescent="0.3">
      <c r="A743" s="17"/>
      <c r="B743" s="10"/>
      <c r="C743" s="10"/>
      <c r="E743" s="10"/>
      <c r="F743" s="17"/>
      <c r="G743" s="10"/>
      <c r="H743" s="10"/>
      <c r="I743" s="10"/>
      <c r="J743" s="17"/>
      <c r="K743" s="10"/>
      <c r="L743" s="10"/>
      <c r="M743" s="9"/>
      <c r="N743" s="9"/>
    </row>
    <row r="744" spans="1:14" x14ac:dyDescent="0.3">
      <c r="A744" s="17"/>
      <c r="B744" s="10"/>
      <c r="C744" s="10"/>
      <c r="E744" s="10"/>
      <c r="F744" s="17"/>
      <c r="G744" s="10"/>
      <c r="H744" s="10"/>
      <c r="I744" s="10"/>
      <c r="J744" s="17"/>
      <c r="K744" s="10"/>
      <c r="L744" s="10"/>
      <c r="M744" s="9"/>
      <c r="N744" s="9"/>
    </row>
    <row r="745" spans="1:14" x14ac:dyDescent="0.3">
      <c r="A745" s="17"/>
      <c r="B745" s="10"/>
      <c r="C745" s="10"/>
      <c r="E745" s="10"/>
      <c r="F745" s="17"/>
      <c r="G745" s="10"/>
      <c r="H745" s="10"/>
      <c r="I745" s="10"/>
      <c r="J745" s="17"/>
      <c r="K745" s="10"/>
      <c r="L745" s="10"/>
      <c r="M745" s="9"/>
      <c r="N745" s="9"/>
    </row>
    <row r="746" spans="1:14" x14ac:dyDescent="0.3">
      <c r="A746" s="17"/>
      <c r="B746" s="10"/>
      <c r="C746" s="10"/>
      <c r="E746" s="10"/>
      <c r="F746" s="17"/>
      <c r="G746" s="10"/>
      <c r="H746" s="10"/>
      <c r="I746" s="10"/>
      <c r="J746" s="17"/>
      <c r="K746" s="10"/>
      <c r="L746" s="10"/>
      <c r="M746" s="9"/>
      <c r="N746" s="9"/>
    </row>
    <row r="747" spans="1:14" x14ac:dyDescent="0.3">
      <c r="A747" s="17"/>
      <c r="B747" s="10"/>
      <c r="C747" s="10"/>
      <c r="E747" s="10"/>
      <c r="F747" s="17"/>
      <c r="G747" s="10"/>
      <c r="H747" s="10"/>
      <c r="I747" s="10"/>
      <c r="J747" s="17"/>
      <c r="K747" s="10"/>
      <c r="L747" s="10"/>
      <c r="M747" s="9"/>
      <c r="N747" s="9"/>
    </row>
    <row r="748" spans="1:14" x14ac:dyDescent="0.3">
      <c r="A748" s="17"/>
      <c r="B748" s="10"/>
      <c r="C748" s="10"/>
      <c r="E748" s="10"/>
      <c r="F748" s="17"/>
      <c r="G748" s="10"/>
      <c r="H748" s="10"/>
      <c r="I748" s="10"/>
      <c r="J748" s="17"/>
      <c r="K748" s="10"/>
      <c r="L748" s="10"/>
      <c r="M748" s="9"/>
      <c r="N748" s="9"/>
    </row>
    <row r="749" spans="1:14" x14ac:dyDescent="0.3">
      <c r="A749" s="17"/>
      <c r="B749" s="10"/>
      <c r="C749" s="10"/>
      <c r="E749" s="10"/>
      <c r="F749" s="17"/>
      <c r="G749" s="10"/>
      <c r="H749" s="10"/>
      <c r="I749" s="10"/>
      <c r="J749" s="17"/>
      <c r="K749" s="10"/>
      <c r="L749" s="10"/>
      <c r="M749" s="9"/>
      <c r="N749" s="9"/>
    </row>
    <row r="750" spans="1:14" x14ac:dyDescent="0.3">
      <c r="A750" s="17"/>
      <c r="B750" s="10"/>
      <c r="C750" s="10"/>
      <c r="E750" s="10"/>
      <c r="F750" s="17"/>
      <c r="G750" s="10"/>
      <c r="H750" s="10"/>
      <c r="I750" s="10"/>
      <c r="J750" s="17"/>
      <c r="K750" s="10"/>
      <c r="L750" s="10"/>
      <c r="M750" s="9"/>
      <c r="N750" s="9"/>
    </row>
    <row r="751" spans="1:14" x14ac:dyDescent="0.3">
      <c r="A751" s="17"/>
      <c r="B751" s="10"/>
      <c r="C751" s="10"/>
      <c r="E751" s="10"/>
      <c r="F751" s="17"/>
      <c r="G751" s="10"/>
      <c r="H751" s="10"/>
      <c r="I751" s="10"/>
      <c r="J751" s="17"/>
      <c r="K751" s="10"/>
      <c r="L751" s="10"/>
      <c r="M751" s="9"/>
      <c r="N751" s="9"/>
    </row>
    <row r="752" spans="1:14" x14ac:dyDescent="0.3">
      <c r="A752" s="17"/>
      <c r="B752" s="10"/>
      <c r="C752" s="10"/>
      <c r="E752" s="10"/>
      <c r="F752" s="17"/>
      <c r="G752" s="10"/>
      <c r="H752" s="10"/>
      <c r="I752" s="10"/>
      <c r="J752" s="17"/>
      <c r="K752" s="10"/>
      <c r="L752" s="10"/>
      <c r="M752" s="9"/>
      <c r="N752" s="9"/>
    </row>
    <row r="753" spans="1:14" x14ac:dyDescent="0.3">
      <c r="A753" s="17"/>
      <c r="B753" s="10"/>
      <c r="C753" s="10"/>
      <c r="E753" s="10"/>
      <c r="F753" s="17"/>
      <c r="G753" s="10"/>
      <c r="H753" s="10"/>
      <c r="I753" s="10"/>
      <c r="J753" s="17"/>
      <c r="K753" s="10"/>
      <c r="L753" s="10"/>
      <c r="M753" s="9"/>
      <c r="N753" s="9"/>
    </row>
    <row r="754" spans="1:14" x14ac:dyDescent="0.3">
      <c r="A754" s="17"/>
      <c r="B754" s="10"/>
      <c r="C754" s="10"/>
      <c r="E754" s="10"/>
      <c r="F754" s="17"/>
      <c r="G754" s="10"/>
      <c r="H754" s="10"/>
      <c r="I754" s="10"/>
      <c r="J754" s="17"/>
      <c r="K754" s="10"/>
      <c r="L754" s="10"/>
      <c r="M754" s="9"/>
      <c r="N754" s="9"/>
    </row>
    <row r="755" spans="1:14" x14ac:dyDescent="0.3">
      <c r="A755" s="17"/>
      <c r="B755" s="10"/>
      <c r="C755" s="10"/>
      <c r="E755" s="10"/>
      <c r="F755" s="17"/>
      <c r="G755" s="10"/>
      <c r="H755" s="10"/>
      <c r="I755" s="10"/>
      <c r="J755" s="17"/>
      <c r="K755" s="10"/>
      <c r="L755" s="10"/>
      <c r="M755" s="9"/>
      <c r="N755" s="9"/>
    </row>
    <row r="756" spans="1:14" x14ac:dyDescent="0.3">
      <c r="A756" s="17"/>
      <c r="B756" s="10"/>
      <c r="C756" s="10"/>
      <c r="E756" s="10"/>
      <c r="F756" s="17"/>
      <c r="G756" s="10"/>
      <c r="H756" s="10"/>
      <c r="I756" s="10"/>
      <c r="J756" s="17"/>
      <c r="K756" s="10"/>
      <c r="L756" s="10"/>
      <c r="M756" s="9"/>
      <c r="N756" s="9"/>
    </row>
    <row r="757" spans="1:14" x14ac:dyDescent="0.3">
      <c r="A757" s="17"/>
      <c r="B757" s="10"/>
      <c r="C757" s="10"/>
      <c r="E757" s="10"/>
      <c r="F757" s="17"/>
      <c r="G757" s="10"/>
      <c r="H757" s="10"/>
      <c r="I757" s="10"/>
      <c r="J757" s="17"/>
      <c r="K757" s="10"/>
      <c r="L757" s="10"/>
      <c r="M757" s="9"/>
      <c r="N757" s="9"/>
    </row>
    <row r="758" spans="1:14" x14ac:dyDescent="0.3">
      <c r="A758" s="17"/>
      <c r="B758" s="10"/>
      <c r="C758" s="10"/>
      <c r="E758" s="10"/>
      <c r="F758" s="17"/>
      <c r="G758" s="10"/>
      <c r="H758" s="10"/>
      <c r="I758" s="10"/>
      <c r="J758" s="17"/>
      <c r="K758" s="10"/>
      <c r="L758" s="10"/>
      <c r="M758" s="9"/>
      <c r="N758" s="9"/>
    </row>
    <row r="759" spans="1:14" x14ac:dyDescent="0.3">
      <c r="A759" s="17"/>
      <c r="B759" s="10"/>
      <c r="C759" s="10"/>
      <c r="E759" s="10"/>
      <c r="F759" s="17"/>
      <c r="G759" s="10"/>
      <c r="H759" s="10"/>
      <c r="I759" s="10"/>
      <c r="J759" s="17"/>
      <c r="K759" s="10"/>
      <c r="L759" s="10"/>
      <c r="M759" s="9"/>
      <c r="N759" s="9"/>
    </row>
    <row r="760" spans="1:14" x14ac:dyDescent="0.3">
      <c r="A760" s="17"/>
      <c r="B760" s="10"/>
      <c r="C760" s="10"/>
      <c r="E760" s="10"/>
      <c r="F760" s="17"/>
      <c r="G760" s="10"/>
      <c r="H760" s="10"/>
      <c r="I760" s="10"/>
      <c r="J760" s="17"/>
      <c r="K760" s="10"/>
      <c r="L760" s="10"/>
      <c r="M760" s="9"/>
      <c r="N760" s="9"/>
    </row>
    <row r="761" spans="1:14" x14ac:dyDescent="0.3">
      <c r="A761" s="17"/>
      <c r="B761" s="10"/>
      <c r="C761" s="10"/>
      <c r="E761" s="10"/>
      <c r="F761" s="17"/>
      <c r="G761" s="10"/>
      <c r="H761" s="10"/>
      <c r="I761" s="10"/>
      <c r="J761" s="17"/>
      <c r="K761" s="10"/>
      <c r="L761" s="10"/>
      <c r="M761" s="9"/>
      <c r="N761" s="9"/>
    </row>
    <row r="762" spans="1:14" x14ac:dyDescent="0.3">
      <c r="A762" s="17"/>
      <c r="B762" s="10"/>
      <c r="C762" s="10"/>
      <c r="E762" s="10"/>
      <c r="F762" s="17"/>
      <c r="G762" s="10"/>
      <c r="H762" s="10"/>
      <c r="I762" s="10"/>
      <c r="J762" s="17"/>
      <c r="K762" s="10"/>
      <c r="L762" s="10"/>
      <c r="M762" s="9"/>
      <c r="N762" s="9"/>
    </row>
    <row r="763" spans="1:14" x14ac:dyDescent="0.3">
      <c r="A763" s="17"/>
      <c r="B763" s="10"/>
      <c r="C763" s="10"/>
      <c r="E763" s="10"/>
      <c r="F763" s="17"/>
      <c r="G763" s="10"/>
      <c r="H763" s="10"/>
      <c r="I763" s="10"/>
      <c r="J763" s="17"/>
      <c r="K763" s="10"/>
      <c r="L763" s="10"/>
      <c r="M763" s="9"/>
      <c r="N763" s="9"/>
    </row>
    <row r="764" spans="1:14" x14ac:dyDescent="0.3">
      <c r="A764" s="17"/>
      <c r="B764" s="10"/>
      <c r="C764" s="10"/>
      <c r="E764" s="10"/>
      <c r="F764" s="17"/>
      <c r="G764" s="10"/>
      <c r="H764" s="10"/>
      <c r="I764" s="10"/>
      <c r="J764" s="17"/>
      <c r="K764" s="10"/>
      <c r="L764" s="10"/>
      <c r="M764" s="9"/>
      <c r="N764" s="9"/>
    </row>
    <row r="765" spans="1:14" x14ac:dyDescent="0.3">
      <c r="A765" s="17"/>
      <c r="B765" s="10"/>
      <c r="C765" s="10"/>
      <c r="E765" s="10"/>
      <c r="F765" s="17"/>
      <c r="G765" s="10"/>
      <c r="H765" s="10"/>
      <c r="I765" s="10"/>
      <c r="J765" s="17"/>
      <c r="K765" s="10"/>
      <c r="L765" s="10"/>
      <c r="M765" s="9"/>
      <c r="N765" s="9"/>
    </row>
    <row r="766" spans="1:14" x14ac:dyDescent="0.3">
      <c r="A766" s="17"/>
      <c r="B766" s="10"/>
      <c r="C766" s="10"/>
      <c r="E766" s="10"/>
      <c r="F766" s="17"/>
      <c r="G766" s="10"/>
      <c r="H766" s="10"/>
      <c r="I766" s="10"/>
      <c r="J766" s="17"/>
      <c r="K766" s="10"/>
      <c r="L766" s="10"/>
      <c r="M766" s="9"/>
      <c r="N766" s="9"/>
    </row>
    <row r="767" spans="1:14" x14ac:dyDescent="0.3">
      <c r="A767" s="17"/>
      <c r="B767" s="10"/>
      <c r="C767" s="10"/>
      <c r="E767" s="10"/>
      <c r="F767" s="17"/>
      <c r="G767" s="10"/>
      <c r="H767" s="10"/>
      <c r="I767" s="10"/>
      <c r="J767" s="17"/>
      <c r="K767" s="10"/>
      <c r="L767" s="10"/>
      <c r="M767" s="9"/>
      <c r="N767" s="9"/>
    </row>
    <row r="768" spans="1:14" x14ac:dyDescent="0.3">
      <c r="A768" s="17"/>
      <c r="B768" s="10"/>
      <c r="C768" s="10"/>
      <c r="E768" s="10"/>
      <c r="F768" s="17"/>
      <c r="G768" s="10"/>
      <c r="H768" s="10"/>
      <c r="I768" s="10"/>
      <c r="J768" s="17"/>
      <c r="K768" s="10"/>
      <c r="L768" s="10"/>
      <c r="M768" s="9"/>
      <c r="N768" s="9"/>
    </row>
    <row r="769" spans="1:14" x14ac:dyDescent="0.3">
      <c r="A769" s="17"/>
      <c r="B769" s="10"/>
      <c r="C769" s="10"/>
      <c r="E769" s="10"/>
      <c r="F769" s="17"/>
      <c r="G769" s="10"/>
      <c r="H769" s="10"/>
      <c r="I769" s="10"/>
      <c r="J769" s="17"/>
      <c r="K769" s="10"/>
      <c r="L769" s="10"/>
      <c r="M769" s="9"/>
      <c r="N769" s="9"/>
    </row>
    <row r="770" spans="1:14" x14ac:dyDescent="0.3">
      <c r="A770" s="17"/>
      <c r="B770" s="10"/>
      <c r="C770" s="10"/>
      <c r="E770" s="10"/>
      <c r="F770" s="17"/>
      <c r="G770" s="10"/>
      <c r="H770" s="10"/>
      <c r="I770" s="10"/>
      <c r="J770" s="17"/>
      <c r="K770" s="10"/>
      <c r="L770" s="10"/>
      <c r="M770" s="9"/>
      <c r="N770" s="9"/>
    </row>
    <row r="771" spans="1:14" x14ac:dyDescent="0.3">
      <c r="A771" s="17"/>
      <c r="B771" s="10"/>
      <c r="C771" s="10"/>
      <c r="E771" s="10"/>
      <c r="F771" s="17"/>
      <c r="G771" s="10"/>
      <c r="H771" s="10"/>
      <c r="I771" s="10"/>
      <c r="J771" s="17"/>
      <c r="K771" s="10"/>
      <c r="L771" s="10"/>
      <c r="M771" s="9"/>
      <c r="N771" s="9"/>
    </row>
    <row r="772" spans="1:14" x14ac:dyDescent="0.3">
      <c r="A772" s="17"/>
      <c r="B772" s="10"/>
      <c r="C772" s="10"/>
      <c r="E772" s="10"/>
      <c r="F772" s="17"/>
      <c r="G772" s="10"/>
      <c r="H772" s="10"/>
      <c r="I772" s="10"/>
      <c r="J772" s="17"/>
      <c r="K772" s="10"/>
      <c r="L772" s="10"/>
      <c r="M772" s="9"/>
      <c r="N772" s="9"/>
    </row>
    <row r="773" spans="1:14" x14ac:dyDescent="0.3">
      <c r="A773" s="17"/>
      <c r="B773" s="10"/>
      <c r="C773" s="10"/>
      <c r="E773" s="10"/>
      <c r="F773" s="17"/>
      <c r="G773" s="10"/>
      <c r="H773" s="10"/>
      <c r="I773" s="10"/>
      <c r="J773" s="17"/>
      <c r="K773" s="10"/>
      <c r="L773" s="10"/>
      <c r="M773" s="9"/>
      <c r="N773" s="9"/>
    </row>
    <row r="774" spans="1:14" x14ac:dyDescent="0.3">
      <c r="A774" s="17"/>
      <c r="B774" s="10"/>
      <c r="C774" s="10"/>
      <c r="E774" s="10"/>
      <c r="F774" s="17"/>
      <c r="G774" s="10"/>
      <c r="H774" s="10"/>
      <c r="I774" s="10"/>
      <c r="J774" s="17"/>
      <c r="K774" s="10"/>
      <c r="L774" s="10"/>
      <c r="M774" s="9"/>
      <c r="N774" s="9"/>
    </row>
    <row r="775" spans="1:14" x14ac:dyDescent="0.3">
      <c r="A775" s="17"/>
      <c r="B775" s="10"/>
      <c r="C775" s="10"/>
      <c r="E775" s="10"/>
      <c r="F775" s="17"/>
      <c r="G775" s="10"/>
      <c r="H775" s="10"/>
      <c r="I775" s="10"/>
      <c r="J775" s="17"/>
      <c r="K775" s="10"/>
      <c r="L775" s="10"/>
      <c r="M775" s="9"/>
      <c r="N775" s="9"/>
    </row>
    <row r="776" spans="1:14" x14ac:dyDescent="0.3">
      <c r="A776" s="17"/>
      <c r="B776" s="10"/>
      <c r="C776" s="10"/>
      <c r="E776" s="10"/>
      <c r="F776" s="17"/>
      <c r="G776" s="10"/>
      <c r="H776" s="10"/>
      <c r="I776" s="10"/>
      <c r="J776" s="17"/>
      <c r="K776" s="10"/>
      <c r="L776" s="10"/>
      <c r="M776" s="9"/>
      <c r="N776" s="9"/>
    </row>
    <row r="777" spans="1:14" x14ac:dyDescent="0.3">
      <c r="A777" s="17"/>
      <c r="B777" s="10"/>
      <c r="C777" s="10"/>
      <c r="E777" s="10"/>
      <c r="F777" s="17"/>
      <c r="G777" s="10"/>
      <c r="H777" s="10"/>
      <c r="I777" s="10"/>
      <c r="J777" s="17"/>
      <c r="K777" s="10"/>
      <c r="L777" s="10"/>
      <c r="M777" s="9"/>
      <c r="N777" s="9"/>
    </row>
    <row r="778" spans="1:14" x14ac:dyDescent="0.3">
      <c r="A778" s="17"/>
      <c r="B778" s="10"/>
      <c r="C778" s="10"/>
      <c r="E778" s="10"/>
      <c r="F778" s="17"/>
      <c r="G778" s="10"/>
      <c r="H778" s="10"/>
      <c r="I778" s="10"/>
      <c r="J778" s="17"/>
      <c r="K778" s="10"/>
      <c r="L778" s="10"/>
      <c r="M778" s="9"/>
      <c r="N778" s="9"/>
    </row>
    <row r="779" spans="1:14" x14ac:dyDescent="0.3">
      <c r="A779" s="17"/>
      <c r="B779" s="10"/>
      <c r="C779" s="10"/>
      <c r="E779" s="10"/>
      <c r="F779" s="17"/>
      <c r="G779" s="10"/>
      <c r="H779" s="10"/>
      <c r="I779" s="10"/>
      <c r="J779" s="17"/>
      <c r="K779" s="10"/>
      <c r="L779" s="10"/>
      <c r="M779" s="9"/>
      <c r="N779" s="9"/>
    </row>
    <row r="780" spans="1:14" x14ac:dyDescent="0.3">
      <c r="A780" s="17"/>
      <c r="B780" s="10"/>
      <c r="C780" s="10"/>
      <c r="E780" s="10"/>
      <c r="F780" s="17"/>
      <c r="G780" s="10"/>
      <c r="H780" s="10"/>
      <c r="I780" s="10"/>
      <c r="J780" s="17"/>
      <c r="K780" s="10"/>
      <c r="L780" s="10"/>
      <c r="M780" s="9"/>
      <c r="N780" s="9"/>
    </row>
    <row r="781" spans="1:14" x14ac:dyDescent="0.3">
      <c r="A781" s="17"/>
      <c r="B781" s="10"/>
      <c r="C781" s="10"/>
      <c r="E781" s="10"/>
      <c r="F781" s="17"/>
      <c r="G781" s="10"/>
      <c r="H781" s="10"/>
      <c r="I781" s="10"/>
      <c r="J781" s="17"/>
      <c r="K781" s="10"/>
      <c r="L781" s="10"/>
      <c r="M781" s="9"/>
      <c r="N781" s="9"/>
    </row>
    <row r="782" spans="1:14" x14ac:dyDescent="0.3">
      <c r="A782" s="17"/>
      <c r="B782" s="10"/>
      <c r="C782" s="10"/>
      <c r="E782" s="10"/>
      <c r="F782" s="17"/>
      <c r="G782" s="10"/>
      <c r="H782" s="10"/>
      <c r="I782" s="10"/>
      <c r="J782" s="17"/>
      <c r="K782" s="10"/>
      <c r="L782" s="10"/>
      <c r="M782" s="9"/>
      <c r="N782" s="9"/>
    </row>
    <row r="783" spans="1:14" x14ac:dyDescent="0.3">
      <c r="A783" s="17"/>
      <c r="B783" s="10"/>
      <c r="C783" s="10"/>
      <c r="E783" s="10"/>
      <c r="F783" s="17"/>
      <c r="G783" s="10"/>
      <c r="H783" s="10"/>
      <c r="I783" s="10"/>
      <c r="J783" s="17"/>
      <c r="K783" s="10"/>
      <c r="L783" s="10"/>
      <c r="M783" s="9"/>
      <c r="N783" s="9"/>
    </row>
    <row r="784" spans="1:14" x14ac:dyDescent="0.3">
      <c r="A784" s="17"/>
      <c r="B784" s="10"/>
      <c r="C784" s="10"/>
      <c r="E784" s="10"/>
      <c r="F784" s="17"/>
      <c r="G784" s="10"/>
      <c r="H784" s="10"/>
      <c r="I784" s="10"/>
      <c r="J784" s="17"/>
      <c r="K784" s="10"/>
      <c r="L784" s="10"/>
      <c r="M784" s="9"/>
      <c r="N784" s="9"/>
    </row>
    <row r="785" spans="1:14" x14ac:dyDescent="0.3">
      <c r="A785" s="17"/>
      <c r="B785" s="10"/>
      <c r="C785" s="10"/>
      <c r="E785" s="10"/>
      <c r="F785" s="17"/>
      <c r="G785" s="10"/>
      <c r="H785" s="10"/>
      <c r="I785" s="10"/>
      <c r="J785" s="17"/>
      <c r="K785" s="10"/>
      <c r="L785" s="10"/>
      <c r="M785" s="9"/>
      <c r="N785" s="9"/>
    </row>
    <row r="786" spans="1:14" x14ac:dyDescent="0.3">
      <c r="A786" s="17"/>
      <c r="B786" s="10"/>
      <c r="C786" s="10"/>
      <c r="E786" s="10"/>
      <c r="F786" s="17"/>
      <c r="G786" s="10"/>
      <c r="H786" s="10"/>
      <c r="I786" s="10"/>
      <c r="J786" s="17"/>
      <c r="K786" s="10"/>
      <c r="L786" s="10"/>
      <c r="M786" s="9"/>
      <c r="N786" s="9"/>
    </row>
    <row r="787" spans="1:14" x14ac:dyDescent="0.3">
      <c r="A787" s="17"/>
      <c r="B787" s="10"/>
      <c r="C787" s="10"/>
      <c r="E787" s="10"/>
      <c r="F787" s="17"/>
      <c r="G787" s="10"/>
      <c r="H787" s="10"/>
      <c r="I787" s="10"/>
      <c r="J787" s="17"/>
      <c r="K787" s="10"/>
      <c r="L787" s="10"/>
      <c r="M787" s="9"/>
      <c r="N787" s="9"/>
    </row>
    <row r="788" spans="1:14" x14ac:dyDescent="0.3">
      <c r="A788" s="17"/>
      <c r="B788" s="10"/>
      <c r="C788" s="10"/>
      <c r="E788" s="10"/>
      <c r="F788" s="17"/>
      <c r="G788" s="10"/>
      <c r="H788" s="10"/>
      <c r="I788" s="10"/>
      <c r="J788" s="17"/>
      <c r="K788" s="10"/>
      <c r="L788" s="10"/>
      <c r="M788" s="9"/>
      <c r="N788" s="9"/>
    </row>
    <row r="789" spans="1:14" x14ac:dyDescent="0.3">
      <c r="A789" s="17"/>
      <c r="B789" s="10"/>
      <c r="C789" s="10"/>
      <c r="E789" s="10"/>
      <c r="F789" s="17"/>
      <c r="G789" s="10"/>
      <c r="H789" s="10"/>
      <c r="I789" s="10"/>
      <c r="J789" s="17"/>
      <c r="K789" s="10"/>
      <c r="L789" s="10"/>
      <c r="M789" s="9"/>
      <c r="N789" s="9"/>
    </row>
    <row r="790" spans="1:14" x14ac:dyDescent="0.3">
      <c r="A790" s="17"/>
      <c r="B790" s="10"/>
      <c r="C790" s="10"/>
      <c r="E790" s="10"/>
      <c r="F790" s="17"/>
      <c r="G790" s="10"/>
      <c r="H790" s="10"/>
      <c r="I790" s="10"/>
      <c r="J790" s="17"/>
      <c r="K790" s="10"/>
      <c r="L790" s="10"/>
      <c r="M790" s="9"/>
      <c r="N790" s="9"/>
    </row>
    <row r="791" spans="1:14" x14ac:dyDescent="0.3">
      <c r="A791" s="17"/>
      <c r="B791" s="10"/>
      <c r="C791" s="10"/>
      <c r="E791" s="10"/>
      <c r="F791" s="17"/>
      <c r="G791" s="10"/>
      <c r="H791" s="10"/>
      <c r="I791" s="10"/>
      <c r="J791" s="17"/>
      <c r="K791" s="10"/>
      <c r="L791" s="10"/>
      <c r="M791" s="9"/>
      <c r="N791" s="9"/>
    </row>
    <row r="792" spans="1:14" x14ac:dyDescent="0.3">
      <c r="A792" s="17"/>
      <c r="B792" s="10"/>
      <c r="C792" s="10"/>
      <c r="E792" s="10"/>
      <c r="F792" s="17"/>
      <c r="G792" s="10"/>
      <c r="H792" s="10"/>
      <c r="I792" s="10"/>
      <c r="J792" s="17"/>
      <c r="K792" s="10"/>
      <c r="L792" s="10"/>
      <c r="M792" s="9"/>
      <c r="N792" s="9"/>
    </row>
    <row r="793" spans="1:14" x14ac:dyDescent="0.3">
      <c r="A793" s="17"/>
      <c r="B793" s="10"/>
      <c r="C793" s="10"/>
      <c r="E793" s="10"/>
      <c r="F793" s="17"/>
      <c r="G793" s="10"/>
      <c r="H793" s="10"/>
      <c r="I793" s="10"/>
      <c r="J793" s="17"/>
      <c r="K793" s="10"/>
      <c r="L793" s="10"/>
      <c r="M793" s="9"/>
      <c r="N793" s="9"/>
    </row>
    <row r="794" spans="1:14" x14ac:dyDescent="0.3">
      <c r="A794" s="17"/>
      <c r="B794" s="10"/>
      <c r="C794" s="10"/>
      <c r="E794" s="10"/>
      <c r="F794" s="17"/>
      <c r="G794" s="10"/>
      <c r="H794" s="10"/>
      <c r="I794" s="10"/>
      <c r="J794" s="17"/>
      <c r="K794" s="10"/>
      <c r="L794" s="10"/>
      <c r="M794" s="9"/>
      <c r="N794" s="9"/>
    </row>
    <row r="795" spans="1:14" x14ac:dyDescent="0.3">
      <c r="A795" s="17"/>
      <c r="B795" s="10"/>
      <c r="C795" s="10"/>
      <c r="E795" s="10"/>
      <c r="F795" s="17"/>
      <c r="G795" s="10"/>
      <c r="H795" s="10"/>
      <c r="I795" s="10"/>
      <c r="J795" s="17"/>
      <c r="K795" s="10"/>
      <c r="L795" s="10"/>
      <c r="M795" s="9"/>
      <c r="N795" s="9"/>
    </row>
    <row r="796" spans="1:14" x14ac:dyDescent="0.3">
      <c r="A796" s="17"/>
      <c r="B796" s="10"/>
      <c r="C796" s="10"/>
      <c r="E796" s="10"/>
      <c r="F796" s="17"/>
      <c r="G796" s="10"/>
      <c r="H796" s="10"/>
      <c r="I796" s="10"/>
      <c r="J796" s="17"/>
      <c r="K796" s="10"/>
      <c r="L796" s="10"/>
      <c r="M796" s="9"/>
      <c r="N796" s="9"/>
    </row>
    <row r="797" spans="1:14" x14ac:dyDescent="0.3">
      <c r="A797" s="17"/>
      <c r="B797" s="10"/>
      <c r="C797" s="10"/>
      <c r="E797" s="10"/>
      <c r="F797" s="17"/>
      <c r="G797" s="10"/>
      <c r="H797" s="10"/>
      <c r="I797" s="10"/>
      <c r="J797" s="17"/>
      <c r="K797" s="10"/>
      <c r="L797" s="10"/>
      <c r="M797" s="9"/>
      <c r="N797" s="9"/>
    </row>
    <row r="798" spans="1:14" x14ac:dyDescent="0.3">
      <c r="A798" s="17"/>
      <c r="B798" s="10"/>
      <c r="C798" s="10"/>
      <c r="E798" s="10"/>
      <c r="F798" s="17"/>
      <c r="G798" s="10"/>
      <c r="H798" s="10"/>
      <c r="I798" s="10"/>
      <c r="J798" s="17"/>
      <c r="K798" s="10"/>
      <c r="L798" s="10"/>
      <c r="M798" s="9"/>
      <c r="N798" s="9"/>
    </row>
    <row r="799" spans="1:14" x14ac:dyDescent="0.3">
      <c r="A799" s="17"/>
      <c r="B799" s="10"/>
      <c r="C799" s="10"/>
      <c r="E799" s="10"/>
      <c r="F799" s="17"/>
      <c r="G799" s="10"/>
      <c r="H799" s="10"/>
      <c r="I799" s="10"/>
      <c r="J799" s="17"/>
      <c r="K799" s="10"/>
      <c r="L799" s="10"/>
      <c r="M799" s="9"/>
      <c r="N799" s="9"/>
    </row>
    <row r="800" spans="1:14" x14ac:dyDescent="0.3">
      <c r="A800" s="17"/>
      <c r="B800" s="10"/>
      <c r="C800" s="10"/>
      <c r="E800" s="10"/>
      <c r="F800" s="17"/>
      <c r="G800" s="10"/>
      <c r="H800" s="10"/>
      <c r="I800" s="10"/>
      <c r="J800" s="17"/>
      <c r="K800" s="10"/>
      <c r="L800" s="10"/>
      <c r="M800" s="9"/>
      <c r="N800" s="9"/>
    </row>
    <row r="801" spans="1:14" x14ac:dyDescent="0.3">
      <c r="A801" s="17"/>
      <c r="B801" s="10"/>
      <c r="C801" s="10"/>
      <c r="E801" s="10"/>
      <c r="F801" s="17"/>
      <c r="G801" s="10"/>
      <c r="H801" s="10"/>
      <c r="I801" s="10"/>
      <c r="J801" s="17"/>
      <c r="K801" s="10"/>
      <c r="L801" s="10"/>
      <c r="M801" s="9"/>
      <c r="N801" s="9"/>
    </row>
    <row r="802" spans="1:14" x14ac:dyDescent="0.3">
      <c r="A802" s="17"/>
      <c r="B802" s="10"/>
      <c r="C802" s="10"/>
      <c r="E802" s="10"/>
      <c r="F802" s="17"/>
      <c r="G802" s="10"/>
      <c r="H802" s="10"/>
      <c r="I802" s="10"/>
      <c r="J802" s="17"/>
      <c r="K802" s="10"/>
      <c r="L802" s="10"/>
      <c r="M802" s="9"/>
      <c r="N802" s="9"/>
    </row>
    <row r="803" spans="1:14" x14ac:dyDescent="0.3">
      <c r="A803" s="17"/>
      <c r="B803" s="10"/>
      <c r="C803" s="10"/>
      <c r="E803" s="10"/>
      <c r="F803" s="17"/>
      <c r="G803" s="10"/>
      <c r="H803" s="10"/>
      <c r="I803" s="10"/>
      <c r="J803" s="17"/>
      <c r="K803" s="10"/>
      <c r="L803" s="10"/>
      <c r="M803" s="9"/>
      <c r="N803" s="9"/>
    </row>
    <row r="804" spans="1:14" x14ac:dyDescent="0.3">
      <c r="A804" s="17"/>
      <c r="B804" s="10"/>
      <c r="C804" s="10"/>
      <c r="E804" s="10"/>
      <c r="F804" s="17"/>
      <c r="G804" s="10"/>
      <c r="H804" s="10"/>
      <c r="I804" s="10"/>
      <c r="J804" s="17"/>
      <c r="K804" s="10"/>
      <c r="L804" s="10"/>
      <c r="M804" s="9"/>
      <c r="N804" s="9"/>
    </row>
    <row r="805" spans="1:14" x14ac:dyDescent="0.3">
      <c r="A805" s="17"/>
      <c r="B805" s="10"/>
      <c r="C805" s="10"/>
      <c r="E805" s="10"/>
      <c r="F805" s="17"/>
      <c r="G805" s="10"/>
      <c r="H805" s="10"/>
      <c r="I805" s="10"/>
      <c r="J805" s="17"/>
      <c r="K805" s="10"/>
      <c r="L805" s="10"/>
      <c r="M805" s="9"/>
      <c r="N805" s="9"/>
    </row>
    <row r="806" spans="1:14" x14ac:dyDescent="0.3">
      <c r="A806" s="17"/>
      <c r="B806" s="10"/>
      <c r="C806" s="10"/>
      <c r="E806" s="10"/>
      <c r="F806" s="17"/>
      <c r="G806" s="10"/>
      <c r="H806" s="10"/>
      <c r="I806" s="10"/>
      <c r="J806" s="17"/>
      <c r="K806" s="10"/>
      <c r="L806" s="10"/>
      <c r="M806" s="9"/>
      <c r="N806" s="9"/>
    </row>
    <row r="807" spans="1:14" x14ac:dyDescent="0.3">
      <c r="A807" s="17"/>
      <c r="B807" s="10"/>
      <c r="C807" s="10"/>
      <c r="E807" s="10"/>
      <c r="F807" s="17"/>
      <c r="G807" s="10"/>
      <c r="H807" s="10"/>
      <c r="I807" s="10"/>
      <c r="J807" s="17"/>
      <c r="K807" s="10"/>
      <c r="L807" s="10"/>
      <c r="M807" s="9"/>
      <c r="N807" s="9"/>
    </row>
    <row r="808" spans="1:14" x14ac:dyDescent="0.3">
      <c r="A808" s="17"/>
      <c r="B808" s="10"/>
      <c r="C808" s="10"/>
      <c r="E808" s="10"/>
      <c r="F808" s="17"/>
      <c r="G808" s="10"/>
      <c r="H808" s="10"/>
      <c r="I808" s="10"/>
      <c r="J808" s="17"/>
      <c r="K808" s="10"/>
      <c r="L808" s="10"/>
      <c r="M808" s="9"/>
      <c r="N808" s="9"/>
    </row>
    <row r="809" spans="1:14" x14ac:dyDescent="0.3">
      <c r="A809" s="17"/>
      <c r="B809" s="10"/>
      <c r="C809" s="10"/>
      <c r="E809" s="10"/>
      <c r="F809" s="17"/>
      <c r="G809" s="10"/>
      <c r="H809" s="10"/>
      <c r="I809" s="10"/>
      <c r="J809" s="17"/>
      <c r="K809" s="10"/>
      <c r="L809" s="10"/>
      <c r="M809" s="9"/>
      <c r="N809" s="9"/>
    </row>
    <row r="810" spans="1:14" x14ac:dyDescent="0.3">
      <c r="A810" s="17"/>
      <c r="B810" s="10"/>
      <c r="C810" s="10"/>
      <c r="E810" s="10"/>
      <c r="F810" s="17"/>
      <c r="G810" s="10"/>
      <c r="H810" s="10"/>
      <c r="I810" s="10"/>
      <c r="J810" s="17"/>
      <c r="K810" s="10"/>
      <c r="L810" s="10"/>
      <c r="M810" s="9"/>
      <c r="N810" s="9"/>
    </row>
    <row r="811" spans="1:14" x14ac:dyDescent="0.3">
      <c r="A811" s="17"/>
      <c r="B811" s="10"/>
      <c r="C811" s="10"/>
      <c r="E811" s="10"/>
      <c r="F811" s="17"/>
      <c r="G811" s="10"/>
      <c r="H811" s="10"/>
      <c r="I811" s="10"/>
      <c r="J811" s="17"/>
      <c r="K811" s="10"/>
      <c r="L811" s="10"/>
      <c r="M811" s="9"/>
      <c r="N811" s="9"/>
    </row>
    <row r="812" spans="1:14" x14ac:dyDescent="0.3">
      <c r="A812" s="17"/>
      <c r="B812" s="10"/>
      <c r="C812" s="10"/>
      <c r="E812" s="10"/>
      <c r="F812" s="17"/>
      <c r="G812" s="10"/>
      <c r="H812" s="10"/>
      <c r="I812" s="10"/>
      <c r="J812" s="17"/>
      <c r="K812" s="10"/>
      <c r="L812" s="10"/>
      <c r="M812" s="9"/>
      <c r="N812" s="9"/>
    </row>
    <row r="813" spans="1:14" x14ac:dyDescent="0.3">
      <c r="A813" s="17"/>
      <c r="B813" s="10"/>
      <c r="C813" s="10"/>
      <c r="E813" s="10"/>
      <c r="F813" s="17"/>
      <c r="G813" s="10"/>
      <c r="H813" s="10"/>
      <c r="I813" s="10"/>
      <c r="J813" s="17"/>
      <c r="K813" s="10"/>
      <c r="L813" s="10"/>
      <c r="M813" s="9"/>
      <c r="N813" s="9"/>
    </row>
    <row r="814" spans="1:14" x14ac:dyDescent="0.3">
      <c r="A814" s="17"/>
      <c r="B814" s="10"/>
      <c r="C814" s="10"/>
      <c r="E814" s="10"/>
      <c r="F814" s="17"/>
      <c r="G814" s="10"/>
      <c r="H814" s="10"/>
      <c r="I814" s="10"/>
      <c r="J814" s="17"/>
      <c r="K814" s="10"/>
      <c r="L814" s="10"/>
      <c r="M814" s="9"/>
      <c r="N814" s="9"/>
    </row>
    <row r="815" spans="1:14" x14ac:dyDescent="0.3">
      <c r="A815" s="17"/>
      <c r="B815" s="10"/>
      <c r="C815" s="10"/>
      <c r="E815" s="10"/>
      <c r="F815" s="17"/>
      <c r="G815" s="10"/>
      <c r="H815" s="10"/>
      <c r="I815" s="10"/>
      <c r="J815" s="17"/>
      <c r="K815" s="10"/>
      <c r="L815" s="10"/>
      <c r="M815" s="9"/>
      <c r="N815" s="9"/>
    </row>
    <row r="816" spans="1:14" x14ac:dyDescent="0.3">
      <c r="A816" s="17"/>
      <c r="B816" s="10"/>
      <c r="C816" s="10"/>
      <c r="E816" s="10"/>
      <c r="F816" s="17"/>
      <c r="G816" s="10"/>
      <c r="H816" s="10"/>
      <c r="I816" s="10"/>
      <c r="J816" s="17"/>
      <c r="K816" s="10"/>
      <c r="L816" s="10"/>
      <c r="M816" s="9"/>
      <c r="N816" s="9"/>
    </row>
    <row r="817" spans="1:14" x14ac:dyDescent="0.3">
      <c r="A817" s="17"/>
      <c r="B817" s="10"/>
      <c r="C817" s="10"/>
      <c r="E817" s="10"/>
      <c r="F817" s="17"/>
      <c r="G817" s="10"/>
      <c r="H817" s="10"/>
      <c r="I817" s="10"/>
      <c r="J817" s="17"/>
      <c r="K817" s="10"/>
      <c r="L817" s="10"/>
      <c r="M817" s="9"/>
      <c r="N817" s="9"/>
    </row>
    <row r="818" spans="1:14" x14ac:dyDescent="0.3">
      <c r="A818" s="17"/>
      <c r="B818" s="10"/>
      <c r="C818" s="10"/>
      <c r="E818" s="10"/>
      <c r="F818" s="17"/>
      <c r="G818" s="10"/>
      <c r="H818" s="10"/>
      <c r="I818" s="10"/>
      <c r="J818" s="17"/>
      <c r="K818" s="10"/>
      <c r="L818" s="10"/>
      <c r="M818" s="9"/>
      <c r="N818" s="9"/>
    </row>
    <row r="819" spans="1:14" x14ac:dyDescent="0.3">
      <c r="A819" s="17"/>
      <c r="B819" s="10"/>
      <c r="C819" s="10"/>
      <c r="E819" s="10"/>
      <c r="F819" s="17"/>
      <c r="G819" s="10"/>
      <c r="H819" s="10"/>
      <c r="I819" s="10"/>
      <c r="J819" s="17"/>
      <c r="K819" s="10"/>
      <c r="L819" s="10"/>
      <c r="M819" s="9"/>
      <c r="N819" s="9"/>
    </row>
    <row r="820" spans="1:14" x14ac:dyDescent="0.3">
      <c r="A820" s="17"/>
      <c r="B820" s="10"/>
      <c r="C820" s="10"/>
      <c r="E820" s="10"/>
      <c r="F820" s="17"/>
      <c r="G820" s="10"/>
      <c r="H820" s="10"/>
      <c r="I820" s="10"/>
      <c r="J820" s="17"/>
      <c r="K820" s="10"/>
      <c r="L820" s="10"/>
      <c r="M820" s="9"/>
      <c r="N820" s="9"/>
    </row>
    <row r="821" spans="1:14" x14ac:dyDescent="0.3">
      <c r="A821" s="17"/>
      <c r="B821" s="10"/>
      <c r="C821" s="10"/>
      <c r="E821" s="10"/>
      <c r="F821" s="17"/>
      <c r="G821" s="10"/>
      <c r="H821" s="10"/>
      <c r="I821" s="10"/>
      <c r="J821" s="17"/>
      <c r="K821" s="10"/>
      <c r="L821" s="10"/>
      <c r="M821" s="9"/>
      <c r="N821" s="9"/>
    </row>
    <row r="822" spans="1:14" x14ac:dyDescent="0.3">
      <c r="A822" s="17"/>
      <c r="B822" s="10"/>
      <c r="C822" s="10"/>
      <c r="E822" s="10"/>
      <c r="F822" s="17"/>
      <c r="G822" s="10"/>
      <c r="H822" s="10"/>
      <c r="I822" s="10"/>
      <c r="J822" s="17"/>
      <c r="K822" s="10"/>
      <c r="L822" s="10"/>
      <c r="M822" s="9"/>
      <c r="N822" s="9"/>
    </row>
    <row r="823" spans="1:14" x14ac:dyDescent="0.3">
      <c r="A823" s="17"/>
      <c r="B823" s="10"/>
      <c r="C823" s="10"/>
      <c r="E823" s="10"/>
      <c r="F823" s="17"/>
      <c r="G823" s="10"/>
      <c r="H823" s="10"/>
      <c r="I823" s="10"/>
      <c r="J823" s="17"/>
      <c r="K823" s="10"/>
      <c r="L823" s="10"/>
      <c r="M823" s="9"/>
      <c r="N823" s="9"/>
    </row>
    <row r="824" spans="1:14" x14ac:dyDescent="0.3">
      <c r="A824" s="17"/>
      <c r="B824" s="10"/>
      <c r="C824" s="10"/>
      <c r="E824" s="10"/>
      <c r="F824" s="17"/>
      <c r="G824" s="10"/>
      <c r="H824" s="10"/>
      <c r="I824" s="10"/>
      <c r="J824" s="17"/>
      <c r="K824" s="10"/>
      <c r="L824" s="10"/>
      <c r="M824" s="9"/>
      <c r="N824" s="9"/>
    </row>
    <row r="825" spans="1:14" x14ac:dyDescent="0.3">
      <c r="A825" s="17"/>
      <c r="B825" s="10"/>
      <c r="C825" s="10"/>
      <c r="E825" s="10"/>
      <c r="F825" s="17"/>
      <c r="G825" s="10"/>
      <c r="H825" s="10"/>
      <c r="I825" s="10"/>
      <c r="J825" s="17"/>
      <c r="K825" s="10"/>
      <c r="L825" s="10"/>
      <c r="M825" s="9"/>
      <c r="N825" s="9"/>
    </row>
    <row r="826" spans="1:14" x14ac:dyDescent="0.3">
      <c r="A826" s="17"/>
      <c r="B826" s="10"/>
      <c r="C826" s="10"/>
      <c r="E826" s="10"/>
      <c r="F826" s="17"/>
      <c r="G826" s="10"/>
      <c r="H826" s="10"/>
      <c r="I826" s="10"/>
      <c r="J826" s="17"/>
      <c r="K826" s="10"/>
      <c r="L826" s="10"/>
      <c r="M826" s="9"/>
      <c r="N826" s="9"/>
    </row>
    <row r="827" spans="1:14" x14ac:dyDescent="0.3">
      <c r="A827" s="17"/>
      <c r="B827" s="10"/>
      <c r="C827" s="10"/>
      <c r="E827" s="10"/>
      <c r="F827" s="17"/>
      <c r="G827" s="10"/>
      <c r="H827" s="10"/>
      <c r="I827" s="10"/>
      <c r="J827" s="17"/>
      <c r="K827" s="10"/>
      <c r="L827" s="10"/>
      <c r="M827" s="9"/>
      <c r="N827" s="9"/>
    </row>
    <row r="828" spans="1:14" x14ac:dyDescent="0.3">
      <c r="A828" s="17"/>
      <c r="B828" s="10"/>
      <c r="C828" s="10"/>
      <c r="E828" s="10"/>
      <c r="F828" s="17"/>
      <c r="G828" s="10"/>
      <c r="H828" s="10"/>
      <c r="I828" s="10"/>
      <c r="J828" s="17"/>
      <c r="K828" s="10"/>
      <c r="L828" s="10"/>
      <c r="M828" s="9"/>
      <c r="N828" s="9"/>
    </row>
    <row r="829" spans="1:14" x14ac:dyDescent="0.3">
      <c r="A829" s="17"/>
      <c r="B829" s="10"/>
      <c r="C829" s="10"/>
      <c r="E829" s="10"/>
      <c r="F829" s="17"/>
      <c r="G829" s="10"/>
      <c r="H829" s="10"/>
      <c r="I829" s="10"/>
      <c r="J829" s="17"/>
      <c r="K829" s="10"/>
      <c r="L829" s="10"/>
      <c r="M829" s="9"/>
      <c r="N829" s="9"/>
    </row>
    <row r="830" spans="1:14" x14ac:dyDescent="0.3">
      <c r="A830" s="17"/>
      <c r="B830" s="10"/>
      <c r="C830" s="10"/>
      <c r="E830" s="10"/>
      <c r="F830" s="17"/>
      <c r="G830" s="10"/>
      <c r="H830" s="10"/>
      <c r="I830" s="10"/>
      <c r="J830" s="17"/>
      <c r="K830" s="10"/>
      <c r="L830" s="10"/>
      <c r="M830" s="9"/>
      <c r="N830" s="9"/>
    </row>
    <row r="831" spans="1:14" x14ac:dyDescent="0.3">
      <c r="A831" s="17"/>
      <c r="B831" s="10"/>
      <c r="C831" s="10"/>
      <c r="E831" s="10"/>
      <c r="F831" s="17"/>
      <c r="G831" s="10"/>
      <c r="H831" s="10"/>
      <c r="I831" s="10"/>
      <c r="J831" s="17"/>
      <c r="K831" s="10"/>
      <c r="L831" s="10"/>
      <c r="M831" s="9"/>
      <c r="N831" s="9"/>
    </row>
    <row r="832" spans="1:14" x14ac:dyDescent="0.3">
      <c r="A832" s="17"/>
      <c r="B832" s="10"/>
      <c r="C832" s="10"/>
      <c r="E832" s="10"/>
      <c r="F832" s="17"/>
      <c r="G832" s="10"/>
      <c r="H832" s="10"/>
      <c r="I832" s="10"/>
      <c r="J832" s="17"/>
      <c r="K832" s="10"/>
      <c r="L832" s="10"/>
      <c r="M832" s="9"/>
      <c r="N832" s="9"/>
    </row>
    <row r="833" spans="1:14" x14ac:dyDescent="0.3">
      <c r="A833" s="17"/>
      <c r="B833" s="10"/>
      <c r="C833" s="10"/>
      <c r="E833" s="10"/>
      <c r="F833" s="17"/>
      <c r="G833" s="10"/>
      <c r="H833" s="10"/>
      <c r="I833" s="10"/>
      <c r="J833" s="17"/>
      <c r="K833" s="10"/>
      <c r="L833" s="10"/>
      <c r="M833" s="9"/>
      <c r="N833" s="9"/>
    </row>
    <row r="834" spans="1:14" x14ac:dyDescent="0.3">
      <c r="A834" s="17"/>
      <c r="B834" s="10"/>
      <c r="C834" s="10"/>
      <c r="E834" s="10"/>
      <c r="F834" s="17"/>
      <c r="G834" s="10"/>
      <c r="H834" s="10"/>
      <c r="I834" s="10"/>
      <c r="J834" s="17"/>
      <c r="K834" s="10"/>
      <c r="L834" s="10"/>
      <c r="M834" s="9"/>
      <c r="N834" s="9"/>
    </row>
    <row r="835" spans="1:14" x14ac:dyDescent="0.3">
      <c r="A835" s="17"/>
      <c r="B835" s="10"/>
      <c r="C835" s="10"/>
      <c r="E835" s="10"/>
      <c r="F835" s="17"/>
      <c r="G835" s="10"/>
      <c r="H835" s="10"/>
      <c r="I835" s="10"/>
      <c r="J835" s="17"/>
      <c r="K835" s="10"/>
      <c r="L835" s="10"/>
      <c r="M835" s="9"/>
      <c r="N835" s="9"/>
    </row>
    <row r="836" spans="1:14" x14ac:dyDescent="0.3">
      <c r="A836" s="17"/>
      <c r="B836" s="10"/>
      <c r="C836" s="10"/>
      <c r="E836" s="10"/>
      <c r="F836" s="17"/>
      <c r="G836" s="10"/>
      <c r="H836" s="10"/>
      <c r="I836" s="10"/>
      <c r="J836" s="17"/>
      <c r="K836" s="10"/>
      <c r="L836" s="10"/>
      <c r="M836" s="9"/>
      <c r="N836" s="9"/>
    </row>
    <row r="837" spans="1:14" x14ac:dyDescent="0.3">
      <c r="A837" s="17"/>
      <c r="B837" s="10"/>
      <c r="C837" s="10"/>
      <c r="E837" s="10"/>
      <c r="F837" s="17"/>
      <c r="G837" s="10"/>
      <c r="H837" s="10"/>
      <c r="I837" s="10"/>
      <c r="J837" s="17"/>
      <c r="K837" s="10"/>
      <c r="L837" s="10"/>
      <c r="M837" s="9"/>
      <c r="N837" s="9"/>
    </row>
    <row r="838" spans="1:14" x14ac:dyDescent="0.3">
      <c r="A838" s="17"/>
      <c r="B838" s="10"/>
      <c r="C838" s="10"/>
      <c r="E838" s="10"/>
      <c r="F838" s="17"/>
      <c r="G838" s="10"/>
      <c r="H838" s="10"/>
      <c r="I838" s="10"/>
      <c r="J838" s="17"/>
      <c r="K838" s="10"/>
      <c r="L838" s="10"/>
      <c r="M838" s="9"/>
      <c r="N838" s="9"/>
    </row>
    <row r="839" spans="1:14" x14ac:dyDescent="0.3">
      <c r="A839" s="17"/>
      <c r="B839" s="10"/>
      <c r="C839" s="10"/>
      <c r="E839" s="10"/>
      <c r="F839" s="17"/>
      <c r="G839" s="10"/>
      <c r="H839" s="10"/>
      <c r="I839" s="10"/>
      <c r="J839" s="17"/>
      <c r="K839" s="10"/>
      <c r="L839" s="10"/>
      <c r="M839" s="9"/>
      <c r="N839" s="9"/>
    </row>
    <row r="840" spans="1:14" x14ac:dyDescent="0.3">
      <c r="A840" s="17"/>
      <c r="B840" s="10"/>
      <c r="C840" s="10"/>
      <c r="E840" s="10"/>
      <c r="F840" s="17"/>
      <c r="G840" s="10"/>
      <c r="H840" s="10"/>
      <c r="I840" s="10"/>
      <c r="J840" s="17"/>
      <c r="K840" s="10"/>
      <c r="L840" s="10"/>
      <c r="M840" s="9"/>
      <c r="N840" s="9"/>
    </row>
    <row r="841" spans="1:14" x14ac:dyDescent="0.3">
      <c r="A841" s="17"/>
      <c r="B841" s="10"/>
      <c r="C841" s="10"/>
      <c r="E841" s="10"/>
      <c r="F841" s="17"/>
      <c r="G841" s="10"/>
      <c r="H841" s="10"/>
      <c r="I841" s="10"/>
      <c r="J841" s="17"/>
      <c r="K841" s="10"/>
      <c r="L841" s="10"/>
      <c r="M841" s="9"/>
      <c r="N841" s="9"/>
    </row>
    <row r="842" spans="1:14" x14ac:dyDescent="0.3">
      <c r="A842" s="17"/>
      <c r="B842" s="10"/>
      <c r="C842" s="10"/>
      <c r="E842" s="10"/>
      <c r="F842" s="17"/>
      <c r="G842" s="10"/>
      <c r="H842" s="10"/>
      <c r="I842" s="10"/>
      <c r="J842" s="17"/>
      <c r="K842" s="10"/>
      <c r="L842" s="10"/>
      <c r="M842" s="9"/>
      <c r="N842" s="9"/>
    </row>
    <row r="843" spans="1:14" x14ac:dyDescent="0.3">
      <c r="A843" s="17"/>
      <c r="B843" s="10"/>
      <c r="C843" s="10"/>
      <c r="E843" s="10"/>
      <c r="F843" s="17"/>
      <c r="G843" s="10"/>
      <c r="H843" s="10"/>
      <c r="I843" s="10"/>
      <c r="J843" s="17"/>
      <c r="K843" s="10"/>
      <c r="L843" s="10"/>
      <c r="M843" s="9"/>
      <c r="N843" s="9"/>
    </row>
    <row r="844" spans="1:14" x14ac:dyDescent="0.3">
      <c r="A844" s="17"/>
      <c r="B844" s="10"/>
      <c r="C844" s="10"/>
      <c r="E844" s="10"/>
      <c r="F844" s="17"/>
      <c r="G844" s="10"/>
      <c r="H844" s="10"/>
      <c r="I844" s="10"/>
      <c r="J844" s="17"/>
      <c r="K844" s="10"/>
      <c r="L844" s="10"/>
      <c r="M844" s="9"/>
      <c r="N844" s="9"/>
    </row>
    <row r="845" spans="1:14" x14ac:dyDescent="0.3">
      <c r="A845" s="17"/>
      <c r="B845" s="10"/>
      <c r="C845" s="10"/>
      <c r="E845" s="10"/>
      <c r="F845" s="17"/>
      <c r="G845" s="10"/>
      <c r="H845" s="10"/>
      <c r="I845" s="10"/>
      <c r="J845" s="17"/>
      <c r="K845" s="10"/>
      <c r="L845" s="10"/>
      <c r="M845" s="9"/>
      <c r="N845" s="9"/>
    </row>
    <row r="846" spans="1:14" x14ac:dyDescent="0.3">
      <c r="A846" s="17"/>
      <c r="B846" s="10"/>
      <c r="C846" s="10"/>
      <c r="E846" s="10"/>
      <c r="F846" s="17"/>
      <c r="G846" s="10"/>
      <c r="H846" s="10"/>
      <c r="I846" s="10"/>
      <c r="J846" s="17"/>
      <c r="K846" s="10"/>
      <c r="L846" s="10"/>
      <c r="M846" s="9"/>
      <c r="N846" s="9"/>
    </row>
    <row r="847" spans="1:14" x14ac:dyDescent="0.3">
      <c r="A847" s="17"/>
      <c r="B847" s="10"/>
      <c r="C847" s="10"/>
      <c r="E847" s="10"/>
      <c r="F847" s="17"/>
      <c r="G847" s="10"/>
      <c r="H847" s="10"/>
      <c r="I847" s="10"/>
      <c r="J847" s="17"/>
      <c r="K847" s="10"/>
      <c r="L847" s="10"/>
      <c r="M847" s="9"/>
      <c r="N847" s="9"/>
    </row>
    <row r="848" spans="1:14" x14ac:dyDescent="0.3">
      <c r="A848" s="17"/>
      <c r="B848" s="10"/>
      <c r="C848" s="10"/>
      <c r="E848" s="10"/>
      <c r="F848" s="17"/>
      <c r="G848" s="10"/>
      <c r="H848" s="10"/>
      <c r="I848" s="10"/>
      <c r="J848" s="17"/>
      <c r="K848" s="10"/>
      <c r="L848" s="10"/>
      <c r="M848" s="9"/>
      <c r="N848" s="9"/>
    </row>
    <row r="849" spans="1:14" x14ac:dyDescent="0.3">
      <c r="A849" s="17"/>
      <c r="B849" s="10"/>
      <c r="C849" s="10"/>
      <c r="E849" s="10"/>
      <c r="F849" s="17"/>
      <c r="G849" s="10"/>
      <c r="H849" s="10"/>
      <c r="I849" s="10"/>
      <c r="J849" s="17"/>
      <c r="K849" s="10"/>
      <c r="L849" s="10"/>
      <c r="M849" s="9"/>
      <c r="N849" s="9"/>
    </row>
    <row r="850" spans="1:14" x14ac:dyDescent="0.3">
      <c r="A850" s="17"/>
      <c r="B850" s="10"/>
      <c r="C850" s="10"/>
      <c r="E850" s="10"/>
      <c r="F850" s="17"/>
      <c r="G850" s="10"/>
      <c r="H850" s="10"/>
      <c r="I850" s="10"/>
      <c r="J850" s="17"/>
      <c r="K850" s="10"/>
      <c r="L850" s="10"/>
      <c r="M850" s="9"/>
      <c r="N850" s="9"/>
    </row>
    <row r="851" spans="1:14" x14ac:dyDescent="0.3">
      <c r="A851" s="17"/>
      <c r="B851" s="10"/>
      <c r="C851" s="10"/>
      <c r="E851" s="10"/>
      <c r="F851" s="17"/>
      <c r="G851" s="10"/>
      <c r="H851" s="10"/>
      <c r="I851" s="10"/>
      <c r="J851" s="17"/>
      <c r="K851" s="10"/>
      <c r="L851" s="10"/>
      <c r="M851" s="9"/>
      <c r="N851" s="9"/>
    </row>
    <row r="852" spans="1:14" x14ac:dyDescent="0.3">
      <c r="A852" s="17"/>
      <c r="B852" s="10"/>
      <c r="C852" s="10"/>
      <c r="E852" s="10"/>
      <c r="F852" s="17"/>
      <c r="G852" s="10"/>
      <c r="H852" s="10"/>
      <c r="I852" s="10"/>
      <c r="J852" s="17"/>
      <c r="K852" s="10"/>
      <c r="L852" s="10"/>
      <c r="M852" s="9"/>
      <c r="N852" s="9"/>
    </row>
    <row r="853" spans="1:14" x14ac:dyDescent="0.3">
      <c r="A853" s="17"/>
      <c r="B853" s="10"/>
      <c r="C853" s="10"/>
      <c r="E853" s="10"/>
      <c r="F853" s="17"/>
      <c r="G853" s="10"/>
      <c r="H853" s="10"/>
      <c r="I853" s="10"/>
      <c r="J853" s="17"/>
      <c r="K853" s="10"/>
      <c r="L853" s="10"/>
      <c r="M853" s="9"/>
      <c r="N853" s="9"/>
    </row>
    <row r="854" spans="1:14" x14ac:dyDescent="0.3">
      <c r="A854" s="17"/>
      <c r="B854" s="10"/>
      <c r="C854" s="10"/>
      <c r="E854" s="10"/>
      <c r="F854" s="17"/>
      <c r="G854" s="10"/>
      <c r="H854" s="10"/>
      <c r="I854" s="10"/>
      <c r="J854" s="17"/>
      <c r="K854" s="10"/>
      <c r="L854" s="10"/>
      <c r="M854" s="9"/>
      <c r="N854" s="9"/>
    </row>
    <row r="855" spans="1:14" x14ac:dyDescent="0.3">
      <c r="A855" s="17"/>
      <c r="B855" s="10"/>
      <c r="C855" s="10"/>
      <c r="E855" s="10"/>
      <c r="F855" s="17"/>
      <c r="G855" s="10"/>
      <c r="H855" s="10"/>
      <c r="I855" s="10"/>
      <c r="J855" s="17"/>
      <c r="K855" s="10"/>
      <c r="L855" s="10"/>
      <c r="M855" s="9"/>
      <c r="N855" s="9"/>
    </row>
    <row r="856" spans="1:14" x14ac:dyDescent="0.3">
      <c r="A856" s="17"/>
      <c r="B856" s="10"/>
      <c r="C856" s="10"/>
      <c r="E856" s="10"/>
      <c r="F856" s="17"/>
      <c r="G856" s="10"/>
      <c r="H856" s="10"/>
      <c r="I856" s="10"/>
      <c r="J856" s="17"/>
      <c r="K856" s="10"/>
      <c r="L856" s="10"/>
      <c r="M856" s="9"/>
      <c r="N856" s="9"/>
    </row>
    <row r="857" spans="1:14" x14ac:dyDescent="0.3">
      <c r="A857" s="17"/>
      <c r="B857" s="10"/>
      <c r="C857" s="10"/>
      <c r="E857" s="10"/>
      <c r="F857" s="17"/>
      <c r="G857" s="10"/>
      <c r="H857" s="10"/>
      <c r="I857" s="10"/>
      <c r="J857" s="17"/>
      <c r="K857" s="10"/>
      <c r="L857" s="10"/>
      <c r="M857" s="9"/>
      <c r="N857" s="9"/>
    </row>
    <row r="858" spans="1:14" x14ac:dyDescent="0.3">
      <c r="A858" s="17"/>
      <c r="B858" s="10"/>
      <c r="C858" s="10"/>
      <c r="E858" s="10"/>
      <c r="F858" s="17"/>
      <c r="G858" s="10"/>
      <c r="H858" s="10"/>
      <c r="I858" s="10"/>
      <c r="J858" s="17"/>
      <c r="K858" s="10"/>
      <c r="L858" s="10"/>
      <c r="M858" s="9"/>
      <c r="N858" s="9"/>
    </row>
    <row r="859" spans="1:14" x14ac:dyDescent="0.3">
      <c r="A859" s="17"/>
      <c r="B859" s="10"/>
      <c r="C859" s="10"/>
      <c r="E859" s="10"/>
      <c r="F859" s="17"/>
      <c r="G859" s="10"/>
      <c r="H859" s="10"/>
      <c r="I859" s="10"/>
      <c r="J859" s="17"/>
      <c r="K859" s="10"/>
      <c r="L859" s="10"/>
      <c r="M859" s="9"/>
      <c r="N859" s="9"/>
    </row>
    <row r="860" spans="1:14" x14ac:dyDescent="0.3">
      <c r="A860" s="17"/>
      <c r="B860" s="10"/>
      <c r="C860" s="10"/>
      <c r="E860" s="10"/>
      <c r="F860" s="17"/>
      <c r="G860" s="10"/>
      <c r="H860" s="10"/>
      <c r="I860" s="10"/>
      <c r="J860" s="17"/>
      <c r="K860" s="10"/>
      <c r="L860" s="10"/>
      <c r="M860" s="9"/>
      <c r="N860" s="9"/>
    </row>
    <row r="861" spans="1:14" x14ac:dyDescent="0.3">
      <c r="A861" s="17"/>
      <c r="B861" s="10"/>
      <c r="C861" s="10"/>
      <c r="E861" s="10"/>
      <c r="F861" s="17"/>
      <c r="G861" s="10"/>
      <c r="H861" s="10"/>
      <c r="I861" s="10"/>
      <c r="J861" s="17"/>
      <c r="K861" s="10"/>
      <c r="L861" s="10"/>
      <c r="M861" s="9"/>
      <c r="N861" s="9"/>
    </row>
    <row r="862" spans="1:14" x14ac:dyDescent="0.3">
      <c r="A862" s="17"/>
      <c r="B862" s="10"/>
      <c r="C862" s="10"/>
      <c r="E862" s="10"/>
      <c r="F862" s="17"/>
      <c r="G862" s="10"/>
      <c r="H862" s="10"/>
      <c r="I862" s="10"/>
      <c r="J862" s="17"/>
      <c r="K862" s="10"/>
      <c r="L862" s="10"/>
      <c r="M862" s="9"/>
      <c r="N862" s="9"/>
    </row>
    <row r="863" spans="1:14" x14ac:dyDescent="0.3">
      <c r="A863" s="17"/>
      <c r="B863" s="10"/>
      <c r="C863" s="10"/>
      <c r="E863" s="10"/>
      <c r="F863" s="17"/>
      <c r="G863" s="10"/>
      <c r="H863" s="10"/>
      <c r="I863" s="10"/>
      <c r="J863" s="17"/>
      <c r="K863" s="10"/>
      <c r="L863" s="10"/>
      <c r="M863" s="9"/>
      <c r="N863" s="9"/>
    </row>
    <row r="864" spans="1:14" x14ac:dyDescent="0.3">
      <c r="A864" s="17"/>
      <c r="B864" s="10"/>
      <c r="C864" s="10"/>
      <c r="E864" s="10"/>
      <c r="F864" s="17"/>
      <c r="G864" s="10"/>
      <c r="H864" s="10"/>
      <c r="I864" s="10"/>
      <c r="J864" s="17"/>
      <c r="K864" s="10"/>
      <c r="L864" s="10"/>
      <c r="M864" s="9"/>
      <c r="N864" s="9"/>
    </row>
    <row r="865" spans="1:14" x14ac:dyDescent="0.3">
      <c r="A865" s="17"/>
      <c r="B865" s="10"/>
      <c r="C865" s="10"/>
      <c r="E865" s="10"/>
      <c r="F865" s="17"/>
      <c r="G865" s="10"/>
      <c r="H865" s="10"/>
      <c r="I865" s="10"/>
      <c r="J865" s="17"/>
      <c r="K865" s="10"/>
      <c r="L865" s="10"/>
      <c r="M865" s="9"/>
      <c r="N865" s="9"/>
    </row>
    <row r="866" spans="1:14" x14ac:dyDescent="0.3">
      <c r="A866" s="17"/>
      <c r="B866" s="10"/>
      <c r="C866" s="10"/>
      <c r="E866" s="10"/>
      <c r="F866" s="17"/>
      <c r="G866" s="10"/>
      <c r="H866" s="10"/>
      <c r="I866" s="10"/>
      <c r="J866" s="17"/>
      <c r="K866" s="10"/>
      <c r="L866" s="10"/>
      <c r="M866" s="9"/>
      <c r="N866" s="9"/>
    </row>
    <row r="867" spans="1:14" x14ac:dyDescent="0.3">
      <c r="A867" s="17"/>
      <c r="B867" s="10"/>
      <c r="C867" s="10"/>
      <c r="E867" s="10"/>
      <c r="F867" s="17"/>
      <c r="G867" s="10"/>
      <c r="H867" s="10"/>
      <c r="I867" s="10"/>
      <c r="J867" s="17"/>
      <c r="K867" s="10"/>
      <c r="L867" s="10"/>
      <c r="M867" s="9"/>
      <c r="N867" s="9"/>
    </row>
    <row r="868" spans="1:14" x14ac:dyDescent="0.3">
      <c r="A868" s="17"/>
      <c r="B868" s="10"/>
      <c r="C868" s="10"/>
      <c r="E868" s="10"/>
      <c r="F868" s="17"/>
      <c r="G868" s="10"/>
      <c r="H868" s="10"/>
      <c r="I868" s="10"/>
      <c r="J868" s="17"/>
      <c r="K868" s="10"/>
      <c r="L868" s="10"/>
      <c r="M868" s="9"/>
      <c r="N868" s="9"/>
    </row>
    <row r="869" spans="1:14" x14ac:dyDescent="0.3">
      <c r="A869" s="17"/>
      <c r="B869" s="10"/>
      <c r="C869" s="10"/>
      <c r="E869" s="10"/>
      <c r="F869" s="17"/>
      <c r="G869" s="10"/>
      <c r="H869" s="10"/>
      <c r="I869" s="10"/>
      <c r="J869" s="17"/>
      <c r="K869" s="10"/>
      <c r="L869" s="10"/>
      <c r="M869" s="9"/>
      <c r="N869" s="9"/>
    </row>
    <row r="870" spans="1:14" x14ac:dyDescent="0.3">
      <c r="A870" s="17"/>
      <c r="B870" s="10"/>
      <c r="C870" s="10"/>
      <c r="E870" s="10"/>
      <c r="F870" s="17"/>
      <c r="G870" s="10"/>
      <c r="H870" s="10"/>
      <c r="I870" s="10"/>
      <c r="J870" s="17"/>
      <c r="K870" s="10"/>
      <c r="L870" s="10"/>
      <c r="M870" s="9"/>
      <c r="N870" s="9"/>
    </row>
    <row r="871" spans="1:14" x14ac:dyDescent="0.3">
      <c r="A871" s="17"/>
      <c r="B871" s="10"/>
      <c r="C871" s="10"/>
      <c r="E871" s="10"/>
      <c r="F871" s="17"/>
      <c r="G871" s="10"/>
      <c r="H871" s="10"/>
      <c r="I871" s="10"/>
      <c r="J871" s="17"/>
      <c r="K871" s="10"/>
      <c r="L871" s="10"/>
      <c r="M871" s="9"/>
      <c r="N871" s="9"/>
    </row>
    <row r="872" spans="1:14" x14ac:dyDescent="0.3">
      <c r="A872" s="17"/>
      <c r="B872" s="10"/>
      <c r="C872" s="10"/>
      <c r="E872" s="10"/>
      <c r="F872" s="17"/>
      <c r="G872" s="10"/>
      <c r="H872" s="10"/>
      <c r="I872" s="10"/>
      <c r="J872" s="17"/>
      <c r="K872" s="10"/>
      <c r="L872" s="10"/>
      <c r="M872" s="9"/>
      <c r="N872" s="9"/>
    </row>
    <row r="873" spans="1:14" x14ac:dyDescent="0.3">
      <c r="A873" s="17"/>
      <c r="B873" s="10"/>
      <c r="C873" s="10"/>
      <c r="E873" s="10"/>
      <c r="F873" s="17"/>
      <c r="G873" s="10"/>
      <c r="H873" s="10"/>
      <c r="I873" s="10"/>
      <c r="J873" s="17"/>
      <c r="K873" s="10"/>
      <c r="L873" s="10"/>
      <c r="M873" s="9"/>
      <c r="N873" s="9"/>
    </row>
    <row r="874" spans="1:14" x14ac:dyDescent="0.3">
      <c r="A874" s="17"/>
      <c r="B874" s="10"/>
      <c r="C874" s="10"/>
      <c r="E874" s="10"/>
      <c r="F874" s="17"/>
      <c r="G874" s="10"/>
      <c r="H874" s="10"/>
      <c r="I874" s="10"/>
      <c r="J874" s="17"/>
      <c r="K874" s="10"/>
      <c r="L874" s="10"/>
      <c r="M874" s="9"/>
      <c r="N874" s="9"/>
    </row>
    <row r="875" spans="1:14" x14ac:dyDescent="0.3">
      <c r="A875" s="17"/>
      <c r="B875" s="10"/>
      <c r="C875" s="10"/>
      <c r="E875" s="10"/>
      <c r="F875" s="17"/>
      <c r="G875" s="10"/>
      <c r="H875" s="10"/>
      <c r="I875" s="10"/>
      <c r="J875" s="17"/>
      <c r="K875" s="10"/>
      <c r="L875" s="10"/>
      <c r="M875" s="9"/>
      <c r="N875" s="9"/>
    </row>
    <row r="876" spans="1:14" x14ac:dyDescent="0.3">
      <c r="A876" s="17"/>
      <c r="B876" s="10"/>
      <c r="C876" s="10"/>
      <c r="E876" s="10"/>
      <c r="F876" s="17"/>
      <c r="G876" s="10"/>
      <c r="H876" s="10"/>
      <c r="I876" s="10"/>
      <c r="J876" s="17"/>
      <c r="K876" s="10"/>
      <c r="L876" s="10"/>
      <c r="M876" s="9"/>
      <c r="N876" s="9"/>
    </row>
    <row r="877" spans="1:14" x14ac:dyDescent="0.3">
      <c r="A877" s="17"/>
      <c r="B877" s="10"/>
      <c r="C877" s="10"/>
      <c r="E877" s="10"/>
      <c r="F877" s="17"/>
      <c r="G877" s="10"/>
      <c r="H877" s="10"/>
      <c r="I877" s="10"/>
      <c r="J877" s="17"/>
      <c r="K877" s="10"/>
      <c r="L877" s="10"/>
      <c r="M877" s="9"/>
      <c r="N877" s="9"/>
    </row>
    <row r="878" spans="1:14" x14ac:dyDescent="0.3">
      <c r="A878" s="17"/>
      <c r="B878" s="10"/>
      <c r="C878" s="10"/>
      <c r="E878" s="10"/>
      <c r="F878" s="17"/>
      <c r="G878" s="10"/>
      <c r="H878" s="10"/>
      <c r="I878" s="10"/>
      <c r="J878" s="17"/>
      <c r="K878" s="10"/>
      <c r="L878" s="10"/>
      <c r="M878" s="9"/>
      <c r="N878" s="9"/>
    </row>
    <row r="879" spans="1:14" x14ac:dyDescent="0.3">
      <c r="A879" s="17"/>
      <c r="B879" s="10"/>
      <c r="C879" s="10"/>
      <c r="E879" s="10"/>
      <c r="F879" s="17"/>
      <c r="G879" s="10"/>
      <c r="H879" s="10"/>
      <c r="I879" s="10"/>
      <c r="J879" s="17"/>
      <c r="K879" s="10"/>
      <c r="L879" s="10"/>
      <c r="M879" s="9"/>
      <c r="N879" s="9"/>
    </row>
    <row r="880" spans="1:14" x14ac:dyDescent="0.3">
      <c r="A880" s="17"/>
      <c r="B880" s="10"/>
      <c r="C880" s="10"/>
      <c r="E880" s="10"/>
      <c r="F880" s="17"/>
      <c r="G880" s="10"/>
      <c r="H880" s="10"/>
      <c r="I880" s="10"/>
      <c r="J880" s="17"/>
      <c r="K880" s="10"/>
      <c r="L880" s="10"/>
      <c r="M880" s="9"/>
      <c r="N880" s="9"/>
    </row>
    <row r="881" spans="1:14" x14ac:dyDescent="0.3">
      <c r="A881" s="17"/>
      <c r="B881" s="10"/>
      <c r="C881" s="10"/>
      <c r="E881" s="10"/>
      <c r="F881" s="17"/>
      <c r="G881" s="10"/>
      <c r="H881" s="10"/>
      <c r="I881" s="10"/>
      <c r="J881" s="17"/>
      <c r="K881" s="10"/>
      <c r="L881" s="10"/>
      <c r="M881" s="9"/>
      <c r="N881" s="9"/>
    </row>
    <row r="882" spans="1:14" x14ac:dyDescent="0.3">
      <c r="A882" s="17"/>
      <c r="B882" s="10"/>
      <c r="C882" s="10"/>
      <c r="E882" s="10"/>
      <c r="F882" s="17"/>
      <c r="G882" s="10"/>
      <c r="H882" s="10"/>
      <c r="I882" s="10"/>
      <c r="J882" s="17"/>
      <c r="K882" s="10"/>
      <c r="L882" s="10"/>
      <c r="M882" s="9"/>
      <c r="N882" s="9"/>
    </row>
    <row r="883" spans="1:14" x14ac:dyDescent="0.3">
      <c r="A883" s="17"/>
      <c r="B883" s="10"/>
      <c r="C883" s="10"/>
      <c r="E883" s="10"/>
      <c r="F883" s="17"/>
      <c r="G883" s="10"/>
      <c r="H883" s="10"/>
      <c r="I883" s="10"/>
      <c r="J883" s="17"/>
      <c r="K883" s="10"/>
      <c r="L883" s="10"/>
      <c r="M883" s="9"/>
      <c r="N883" s="9"/>
    </row>
    <row r="884" spans="1:14" x14ac:dyDescent="0.3">
      <c r="A884" s="17"/>
      <c r="B884" s="10"/>
      <c r="C884" s="10"/>
      <c r="E884" s="10"/>
      <c r="F884" s="17"/>
      <c r="G884" s="10"/>
      <c r="H884" s="10"/>
      <c r="I884" s="10"/>
      <c r="J884" s="17"/>
      <c r="K884" s="10"/>
      <c r="L884" s="10"/>
      <c r="M884" s="9"/>
      <c r="N884" s="9"/>
    </row>
    <row r="885" spans="1:14" x14ac:dyDescent="0.3">
      <c r="A885" s="17"/>
      <c r="B885" s="10"/>
      <c r="C885" s="10"/>
      <c r="E885" s="10"/>
      <c r="F885" s="17"/>
      <c r="G885" s="10"/>
      <c r="H885" s="10"/>
      <c r="I885" s="10"/>
      <c r="J885" s="17"/>
      <c r="K885" s="10"/>
      <c r="L885" s="10"/>
      <c r="M885" s="9"/>
      <c r="N885" s="9"/>
    </row>
    <row r="886" spans="1:14" x14ac:dyDescent="0.3">
      <c r="A886" s="17"/>
      <c r="B886" s="10"/>
      <c r="C886" s="10"/>
      <c r="E886" s="10"/>
      <c r="F886" s="17"/>
      <c r="G886" s="10"/>
      <c r="H886" s="10"/>
      <c r="I886" s="10"/>
      <c r="J886" s="17"/>
      <c r="K886" s="10"/>
      <c r="L886" s="10"/>
      <c r="M886" s="9"/>
      <c r="N886" s="9"/>
    </row>
    <row r="887" spans="1:14" x14ac:dyDescent="0.3">
      <c r="A887" s="17"/>
      <c r="B887" s="10"/>
      <c r="C887" s="10"/>
      <c r="E887" s="10"/>
      <c r="F887" s="17"/>
      <c r="G887" s="10"/>
      <c r="H887" s="10"/>
      <c r="I887" s="10"/>
      <c r="J887" s="17"/>
      <c r="K887" s="10"/>
      <c r="L887" s="10"/>
      <c r="M887" s="9"/>
      <c r="N887" s="9"/>
    </row>
    <row r="888" spans="1:14" x14ac:dyDescent="0.3">
      <c r="A888" s="17"/>
      <c r="B888" s="10"/>
      <c r="C888" s="10"/>
      <c r="E888" s="10"/>
      <c r="F888" s="17"/>
      <c r="G888" s="10"/>
      <c r="H888" s="10"/>
      <c r="I888" s="10"/>
      <c r="J888" s="17"/>
      <c r="K888" s="10"/>
      <c r="L888" s="10"/>
      <c r="M888" s="9"/>
      <c r="N888" s="9"/>
    </row>
    <row r="889" spans="1:14" x14ac:dyDescent="0.3">
      <c r="A889" s="17"/>
      <c r="B889" s="10"/>
      <c r="C889" s="10"/>
      <c r="E889" s="10"/>
      <c r="F889" s="17"/>
      <c r="G889" s="10"/>
      <c r="H889" s="10"/>
      <c r="I889" s="10"/>
      <c r="J889" s="17"/>
      <c r="K889" s="10"/>
      <c r="L889" s="10"/>
      <c r="M889" s="9"/>
      <c r="N889" s="9"/>
    </row>
    <row r="890" spans="1:14" x14ac:dyDescent="0.3">
      <c r="A890" s="17"/>
      <c r="B890" s="10"/>
      <c r="C890" s="10"/>
      <c r="E890" s="10"/>
      <c r="F890" s="17"/>
      <c r="G890" s="10"/>
      <c r="H890" s="10"/>
      <c r="I890" s="10"/>
      <c r="J890" s="17"/>
      <c r="K890" s="10"/>
      <c r="L890" s="10"/>
      <c r="M890" s="9"/>
      <c r="N890" s="9"/>
    </row>
    <row r="891" spans="1:14" x14ac:dyDescent="0.3">
      <c r="A891" s="17"/>
      <c r="B891" s="10"/>
      <c r="C891" s="10"/>
      <c r="E891" s="10"/>
      <c r="F891" s="17"/>
      <c r="G891" s="10"/>
      <c r="H891" s="10"/>
      <c r="I891" s="10"/>
      <c r="J891" s="17"/>
      <c r="K891" s="10"/>
      <c r="L891" s="10"/>
      <c r="M891" s="9"/>
      <c r="N891" s="9"/>
    </row>
    <row r="892" spans="1:14" x14ac:dyDescent="0.3">
      <c r="A892" s="17"/>
      <c r="B892" s="10"/>
      <c r="C892" s="10"/>
      <c r="E892" s="10"/>
      <c r="F892" s="17"/>
      <c r="G892" s="10"/>
      <c r="H892" s="10"/>
      <c r="I892" s="10"/>
      <c r="J892" s="17"/>
      <c r="K892" s="10"/>
      <c r="L892" s="10"/>
      <c r="M892" s="9"/>
      <c r="N892" s="9"/>
    </row>
    <row r="893" spans="1:14" x14ac:dyDescent="0.3">
      <c r="A893" s="17"/>
      <c r="B893" s="10"/>
      <c r="C893" s="10"/>
      <c r="E893" s="10"/>
      <c r="F893" s="17"/>
      <c r="G893" s="10"/>
      <c r="H893" s="10"/>
      <c r="I893" s="10"/>
      <c r="J893" s="17"/>
      <c r="K893" s="10"/>
      <c r="L893" s="10"/>
      <c r="M893" s="9"/>
      <c r="N893" s="9"/>
    </row>
    <row r="894" spans="1:14" x14ac:dyDescent="0.3">
      <c r="A894" s="17"/>
      <c r="B894" s="10"/>
      <c r="C894" s="10"/>
      <c r="E894" s="10"/>
      <c r="F894" s="17"/>
      <c r="G894" s="10"/>
      <c r="H894" s="10"/>
      <c r="I894" s="10"/>
      <c r="J894" s="17"/>
      <c r="K894" s="10"/>
      <c r="L894" s="10"/>
      <c r="M894" s="9"/>
      <c r="N894" s="9"/>
    </row>
    <row r="895" spans="1:14" x14ac:dyDescent="0.3">
      <c r="A895" s="17"/>
      <c r="B895" s="10"/>
      <c r="C895" s="10"/>
      <c r="E895" s="10"/>
      <c r="F895" s="17"/>
      <c r="G895" s="10"/>
      <c r="H895" s="10"/>
      <c r="I895" s="10"/>
      <c r="J895" s="17"/>
      <c r="K895" s="10"/>
      <c r="L895" s="10"/>
      <c r="M895" s="9"/>
      <c r="N895" s="9"/>
    </row>
    <row r="896" spans="1:14" x14ac:dyDescent="0.3">
      <c r="A896" s="17"/>
      <c r="B896" s="10"/>
      <c r="C896" s="10"/>
      <c r="E896" s="10"/>
      <c r="F896" s="17"/>
      <c r="G896" s="10"/>
      <c r="H896" s="10"/>
      <c r="I896" s="10"/>
      <c r="J896" s="17"/>
      <c r="K896" s="10"/>
      <c r="L896" s="10"/>
      <c r="M896" s="9"/>
      <c r="N896" s="9"/>
    </row>
    <row r="897" spans="1:14" x14ac:dyDescent="0.3">
      <c r="A897" s="17"/>
      <c r="B897" s="10"/>
      <c r="C897" s="10"/>
      <c r="E897" s="10"/>
      <c r="F897" s="17"/>
      <c r="G897" s="10"/>
      <c r="H897" s="10"/>
      <c r="I897" s="10"/>
      <c r="J897" s="17"/>
      <c r="K897" s="10"/>
      <c r="L897" s="10"/>
      <c r="M897" s="9"/>
      <c r="N897" s="9"/>
    </row>
    <row r="898" spans="1:14" x14ac:dyDescent="0.3">
      <c r="A898" s="17"/>
      <c r="B898" s="10"/>
      <c r="C898" s="10"/>
      <c r="E898" s="10"/>
      <c r="F898" s="17"/>
      <c r="G898" s="10"/>
      <c r="H898" s="10"/>
      <c r="I898" s="10"/>
      <c r="J898" s="17"/>
      <c r="K898" s="10"/>
      <c r="L898" s="10"/>
      <c r="M898" s="9"/>
      <c r="N898" s="9"/>
    </row>
    <row r="899" spans="1:14" x14ac:dyDescent="0.3">
      <c r="A899" s="17"/>
      <c r="B899" s="10"/>
      <c r="C899" s="10"/>
      <c r="E899" s="10"/>
      <c r="F899" s="17"/>
      <c r="G899" s="10"/>
      <c r="H899" s="10"/>
      <c r="I899" s="10"/>
      <c r="J899" s="17"/>
      <c r="K899" s="10"/>
      <c r="L899" s="10"/>
      <c r="M899" s="9"/>
      <c r="N899" s="9"/>
    </row>
    <row r="900" spans="1:14" x14ac:dyDescent="0.3">
      <c r="A900" s="17"/>
      <c r="B900" s="10"/>
      <c r="C900" s="10"/>
      <c r="E900" s="10"/>
      <c r="F900" s="17"/>
      <c r="G900" s="10"/>
      <c r="H900" s="10"/>
      <c r="I900" s="10"/>
      <c r="J900" s="17"/>
      <c r="K900" s="10"/>
      <c r="L900" s="10"/>
      <c r="M900" s="9"/>
      <c r="N900" s="9"/>
    </row>
    <row r="901" spans="1:14" x14ac:dyDescent="0.3">
      <c r="A901" s="17"/>
      <c r="B901" s="10"/>
      <c r="C901" s="10"/>
      <c r="E901" s="10"/>
      <c r="F901" s="17"/>
      <c r="G901" s="10"/>
      <c r="H901" s="10"/>
      <c r="I901" s="10"/>
      <c r="J901" s="17"/>
      <c r="K901" s="10"/>
      <c r="L901" s="10"/>
      <c r="M901" s="9"/>
      <c r="N901" s="9"/>
    </row>
    <row r="902" spans="1:14" x14ac:dyDescent="0.3">
      <c r="A902" s="17"/>
      <c r="B902" s="10"/>
      <c r="C902" s="10"/>
      <c r="E902" s="10"/>
      <c r="F902" s="17"/>
      <c r="G902" s="10"/>
      <c r="H902" s="10"/>
      <c r="I902" s="10"/>
      <c r="J902" s="17"/>
      <c r="K902" s="10"/>
      <c r="L902" s="10"/>
      <c r="M902" s="9"/>
      <c r="N902" s="9"/>
    </row>
    <row r="903" spans="1:14" x14ac:dyDescent="0.3">
      <c r="A903" s="17"/>
      <c r="B903" s="10"/>
      <c r="C903" s="10"/>
      <c r="E903" s="10"/>
      <c r="F903" s="17"/>
      <c r="G903" s="10"/>
      <c r="H903" s="10"/>
      <c r="I903" s="10"/>
      <c r="J903" s="17"/>
      <c r="K903" s="10"/>
      <c r="L903" s="10"/>
      <c r="M903" s="9"/>
      <c r="N903" s="9"/>
    </row>
    <row r="904" spans="1:14" x14ac:dyDescent="0.3">
      <c r="A904" s="17"/>
      <c r="B904" s="10"/>
      <c r="C904" s="10"/>
      <c r="E904" s="10"/>
      <c r="F904" s="17"/>
      <c r="G904" s="10"/>
      <c r="H904" s="10"/>
      <c r="I904" s="10"/>
      <c r="J904" s="17"/>
      <c r="K904" s="10"/>
      <c r="L904" s="10"/>
      <c r="M904" s="9"/>
      <c r="N904" s="9"/>
    </row>
    <row r="905" spans="1:14" x14ac:dyDescent="0.3">
      <c r="A905" s="17"/>
      <c r="B905" s="10"/>
      <c r="C905" s="10"/>
      <c r="E905" s="10"/>
      <c r="F905" s="17"/>
      <c r="G905" s="10"/>
      <c r="H905" s="10"/>
      <c r="I905" s="10"/>
      <c r="J905" s="17"/>
      <c r="K905" s="10"/>
      <c r="L905" s="10"/>
      <c r="M905" s="9"/>
      <c r="N905" s="9"/>
    </row>
    <row r="906" spans="1:14" x14ac:dyDescent="0.3">
      <c r="A906" s="17"/>
      <c r="B906" s="10"/>
      <c r="C906" s="10"/>
      <c r="E906" s="10"/>
      <c r="F906" s="17"/>
      <c r="G906" s="10"/>
      <c r="H906" s="10"/>
      <c r="I906" s="10"/>
      <c r="J906" s="17"/>
      <c r="K906" s="10"/>
      <c r="L906" s="10"/>
      <c r="M906" s="9"/>
      <c r="N906" s="9"/>
    </row>
    <row r="907" spans="1:14" x14ac:dyDescent="0.3">
      <c r="A907" s="17"/>
      <c r="B907" s="10"/>
      <c r="C907" s="10"/>
      <c r="E907" s="10"/>
      <c r="F907" s="17"/>
      <c r="G907" s="10"/>
      <c r="H907" s="10"/>
      <c r="I907" s="10"/>
      <c r="J907" s="17"/>
      <c r="K907" s="10"/>
      <c r="L907" s="10"/>
      <c r="M907" s="9"/>
      <c r="N907" s="9"/>
    </row>
    <row r="908" spans="1:14" x14ac:dyDescent="0.3">
      <c r="A908" s="17"/>
      <c r="B908" s="10"/>
      <c r="C908" s="10"/>
      <c r="E908" s="10"/>
      <c r="F908" s="17"/>
      <c r="G908" s="10"/>
      <c r="H908" s="10"/>
      <c r="I908" s="10"/>
      <c r="J908" s="17"/>
      <c r="K908" s="10"/>
      <c r="L908" s="10"/>
      <c r="M908" s="9"/>
      <c r="N908" s="9"/>
    </row>
    <row r="909" spans="1:14" x14ac:dyDescent="0.3">
      <c r="A909" s="17"/>
      <c r="B909" s="10"/>
      <c r="C909" s="10"/>
      <c r="E909" s="10"/>
      <c r="F909" s="17"/>
      <c r="G909" s="10"/>
      <c r="H909" s="10"/>
      <c r="I909" s="10"/>
      <c r="J909" s="17"/>
      <c r="K909" s="10"/>
      <c r="L909" s="10"/>
      <c r="M909" s="9"/>
      <c r="N909" s="9"/>
    </row>
    <row r="910" spans="1:14" x14ac:dyDescent="0.3">
      <c r="A910" s="17"/>
      <c r="B910" s="10"/>
      <c r="C910" s="10"/>
      <c r="E910" s="10"/>
      <c r="F910" s="17"/>
      <c r="G910" s="10"/>
      <c r="H910" s="10"/>
      <c r="I910" s="10"/>
      <c r="J910" s="17"/>
      <c r="K910" s="10"/>
      <c r="L910" s="10"/>
      <c r="M910" s="9"/>
      <c r="N910" s="9"/>
    </row>
    <row r="911" spans="1:14" x14ac:dyDescent="0.3">
      <c r="A911" s="17"/>
      <c r="B911" s="10"/>
      <c r="C911" s="10"/>
      <c r="E911" s="10"/>
      <c r="F911" s="17"/>
      <c r="G911" s="10"/>
      <c r="H911" s="10"/>
      <c r="I911" s="10"/>
      <c r="J911" s="17"/>
      <c r="K911" s="10"/>
      <c r="L911" s="10"/>
      <c r="M911" s="9"/>
      <c r="N911" s="9"/>
    </row>
    <row r="912" spans="1:14" x14ac:dyDescent="0.3">
      <c r="A912" s="17"/>
      <c r="B912" s="10"/>
      <c r="C912" s="10"/>
      <c r="E912" s="10"/>
      <c r="F912" s="17"/>
      <c r="G912" s="10"/>
      <c r="H912" s="10"/>
      <c r="I912" s="10"/>
      <c r="J912" s="17"/>
      <c r="K912" s="10"/>
      <c r="L912" s="10"/>
      <c r="M912" s="9"/>
      <c r="N912" s="9"/>
    </row>
    <row r="913" spans="1:14" x14ac:dyDescent="0.3">
      <c r="A913" s="17"/>
      <c r="B913" s="10"/>
      <c r="C913" s="10"/>
      <c r="E913" s="10"/>
      <c r="F913" s="17"/>
      <c r="G913" s="10"/>
      <c r="H913" s="10"/>
      <c r="I913" s="10"/>
      <c r="J913" s="17"/>
      <c r="K913" s="10"/>
      <c r="L913" s="10"/>
      <c r="M913" s="9"/>
      <c r="N913" s="9"/>
    </row>
    <row r="914" spans="1:14" x14ac:dyDescent="0.3">
      <c r="A914" s="17"/>
      <c r="B914" s="10"/>
      <c r="C914" s="10"/>
      <c r="E914" s="10"/>
      <c r="F914" s="17"/>
      <c r="G914" s="10"/>
      <c r="H914" s="10"/>
      <c r="I914" s="10"/>
      <c r="J914" s="17"/>
      <c r="K914" s="10"/>
      <c r="L914" s="10"/>
      <c r="M914" s="9"/>
      <c r="N914" s="9"/>
    </row>
    <row r="915" spans="1:14" x14ac:dyDescent="0.3">
      <c r="A915" s="17"/>
      <c r="B915" s="10"/>
      <c r="C915" s="10"/>
      <c r="E915" s="10"/>
      <c r="F915" s="17"/>
      <c r="G915" s="10"/>
      <c r="H915" s="10"/>
      <c r="I915" s="10"/>
      <c r="J915" s="17"/>
      <c r="K915" s="10"/>
      <c r="L915" s="10"/>
      <c r="M915" s="9"/>
      <c r="N915" s="9"/>
    </row>
    <row r="916" spans="1:14" x14ac:dyDescent="0.3">
      <c r="A916" s="17"/>
      <c r="B916" s="10"/>
      <c r="C916" s="10"/>
      <c r="E916" s="10"/>
      <c r="F916" s="17"/>
      <c r="G916" s="10"/>
      <c r="H916" s="10"/>
      <c r="I916" s="10"/>
      <c r="J916" s="17"/>
      <c r="K916" s="10"/>
      <c r="L916" s="10"/>
      <c r="M916" s="9"/>
      <c r="N916" s="9"/>
    </row>
    <row r="917" spans="1:14" x14ac:dyDescent="0.3">
      <c r="A917" s="17"/>
      <c r="B917" s="10"/>
      <c r="C917" s="10"/>
      <c r="E917" s="10"/>
      <c r="F917" s="17"/>
      <c r="G917" s="10"/>
      <c r="H917" s="10"/>
      <c r="I917" s="10"/>
      <c r="J917" s="17"/>
      <c r="K917" s="10"/>
      <c r="L917" s="10"/>
      <c r="M917" s="9"/>
      <c r="N917" s="9"/>
    </row>
    <row r="918" spans="1:14" x14ac:dyDescent="0.3">
      <c r="A918" s="17"/>
      <c r="B918" s="10"/>
      <c r="C918" s="10"/>
      <c r="E918" s="10"/>
      <c r="F918" s="17"/>
      <c r="G918" s="10"/>
      <c r="H918" s="10"/>
      <c r="I918" s="10"/>
      <c r="J918" s="17"/>
      <c r="K918" s="10"/>
      <c r="L918" s="10"/>
      <c r="M918" s="9"/>
      <c r="N918" s="9"/>
    </row>
    <row r="919" spans="1:14" x14ac:dyDescent="0.3">
      <c r="A919" s="17"/>
      <c r="B919" s="10"/>
      <c r="C919" s="10"/>
      <c r="E919" s="10"/>
      <c r="F919" s="17"/>
      <c r="G919" s="10"/>
      <c r="H919" s="10"/>
      <c r="I919" s="10"/>
      <c r="J919" s="17"/>
      <c r="K919" s="10"/>
      <c r="L919" s="10"/>
      <c r="M919" s="9"/>
      <c r="N919" s="9"/>
    </row>
    <row r="920" spans="1:14" x14ac:dyDescent="0.3">
      <c r="A920" s="17"/>
      <c r="B920" s="10"/>
      <c r="C920" s="10"/>
      <c r="E920" s="10"/>
      <c r="F920" s="17"/>
      <c r="G920" s="10"/>
      <c r="H920" s="10"/>
      <c r="I920" s="10"/>
      <c r="J920" s="17"/>
      <c r="K920" s="10"/>
      <c r="L920" s="10"/>
      <c r="M920" s="9"/>
      <c r="N920" s="9"/>
    </row>
    <row r="921" spans="1:14" x14ac:dyDescent="0.3">
      <c r="A921" s="17"/>
      <c r="B921" s="10"/>
      <c r="C921" s="10"/>
      <c r="E921" s="10"/>
      <c r="F921" s="17"/>
      <c r="G921" s="10"/>
      <c r="H921" s="10"/>
      <c r="I921" s="10"/>
      <c r="J921" s="17"/>
      <c r="K921" s="10"/>
      <c r="L921" s="10"/>
      <c r="M921" s="9"/>
      <c r="N921" s="9"/>
    </row>
    <row r="922" spans="1:14" x14ac:dyDescent="0.3">
      <c r="A922" s="17"/>
      <c r="B922" s="10"/>
      <c r="C922" s="10"/>
      <c r="E922" s="10"/>
      <c r="F922" s="17"/>
      <c r="G922" s="10"/>
      <c r="H922" s="10"/>
      <c r="I922" s="10"/>
      <c r="J922" s="17"/>
      <c r="K922" s="10"/>
      <c r="L922" s="10"/>
      <c r="M922" s="9"/>
      <c r="N922" s="9"/>
    </row>
    <row r="923" spans="1:14" x14ac:dyDescent="0.3">
      <c r="A923" s="17"/>
      <c r="B923" s="10"/>
      <c r="C923" s="10"/>
      <c r="E923" s="10"/>
      <c r="F923" s="17"/>
      <c r="G923" s="10"/>
      <c r="H923" s="10"/>
      <c r="I923" s="10"/>
      <c r="J923" s="17"/>
      <c r="K923" s="10"/>
      <c r="L923" s="10"/>
      <c r="M923" s="9"/>
      <c r="N923" s="9"/>
    </row>
    <row r="924" spans="1:14" x14ac:dyDescent="0.3">
      <c r="A924" s="17"/>
      <c r="B924" s="10"/>
      <c r="C924" s="10"/>
      <c r="E924" s="10"/>
      <c r="F924" s="17"/>
      <c r="G924" s="10"/>
      <c r="H924" s="10"/>
      <c r="I924" s="10"/>
      <c r="J924" s="17"/>
      <c r="K924" s="10"/>
      <c r="L924" s="10"/>
      <c r="M924" s="9"/>
      <c r="N924" s="9"/>
    </row>
    <row r="925" spans="1:14" x14ac:dyDescent="0.3">
      <c r="A925" s="17"/>
      <c r="B925" s="10"/>
      <c r="C925" s="10"/>
      <c r="E925" s="10"/>
      <c r="F925" s="17"/>
      <c r="G925" s="10"/>
      <c r="H925" s="10"/>
      <c r="I925" s="10"/>
      <c r="J925" s="17"/>
      <c r="K925" s="10"/>
      <c r="L925" s="10"/>
      <c r="M925" s="9"/>
      <c r="N925" s="9"/>
    </row>
    <row r="926" spans="1:14" x14ac:dyDescent="0.3">
      <c r="A926" s="17"/>
      <c r="B926" s="10"/>
      <c r="C926" s="10"/>
      <c r="E926" s="10"/>
      <c r="F926" s="17"/>
      <c r="G926" s="10"/>
      <c r="H926" s="10"/>
      <c r="I926" s="10"/>
      <c r="J926" s="17"/>
      <c r="K926" s="10"/>
      <c r="L926" s="10"/>
      <c r="M926" s="9"/>
      <c r="N926" s="9"/>
    </row>
    <row r="927" spans="1:14" x14ac:dyDescent="0.3">
      <c r="A927" s="17"/>
      <c r="B927" s="10"/>
      <c r="C927" s="10"/>
      <c r="E927" s="10"/>
      <c r="F927" s="17"/>
      <c r="G927" s="10"/>
      <c r="H927" s="10"/>
      <c r="I927" s="10"/>
      <c r="J927" s="17"/>
      <c r="K927" s="10"/>
      <c r="L927" s="10"/>
      <c r="M927" s="9"/>
      <c r="N927" s="9"/>
    </row>
    <row r="928" spans="1:14" x14ac:dyDescent="0.3">
      <c r="A928" s="17"/>
      <c r="B928" s="10"/>
      <c r="C928" s="10"/>
      <c r="E928" s="10"/>
      <c r="F928" s="17"/>
      <c r="G928" s="10"/>
      <c r="H928" s="10"/>
      <c r="I928" s="10"/>
      <c r="J928" s="17"/>
      <c r="K928" s="10"/>
      <c r="L928" s="10"/>
      <c r="M928" s="9"/>
      <c r="N928" s="9"/>
    </row>
    <row r="929" spans="1:14" x14ac:dyDescent="0.3">
      <c r="A929" s="17"/>
      <c r="B929" s="10"/>
      <c r="C929" s="10"/>
      <c r="E929" s="10"/>
      <c r="F929" s="17"/>
      <c r="G929" s="10"/>
      <c r="H929" s="10"/>
      <c r="I929" s="10"/>
      <c r="J929" s="17"/>
      <c r="K929" s="10"/>
      <c r="L929" s="10"/>
      <c r="M929" s="9"/>
      <c r="N929" s="9"/>
    </row>
    <row r="930" spans="1:14" x14ac:dyDescent="0.3">
      <c r="A930" s="17"/>
      <c r="B930" s="10"/>
      <c r="C930" s="10"/>
      <c r="E930" s="10"/>
      <c r="F930" s="17"/>
      <c r="G930" s="10"/>
      <c r="H930" s="10"/>
      <c r="I930" s="10"/>
      <c r="J930" s="17"/>
      <c r="K930" s="10"/>
      <c r="L930" s="10"/>
      <c r="M930" s="9"/>
      <c r="N930" s="9"/>
    </row>
    <row r="931" spans="1:14" x14ac:dyDescent="0.3">
      <c r="A931" s="17"/>
      <c r="B931" s="10"/>
      <c r="C931" s="10"/>
      <c r="E931" s="10"/>
      <c r="F931" s="17"/>
      <c r="G931" s="10"/>
      <c r="H931" s="10"/>
      <c r="I931" s="10"/>
      <c r="J931" s="17"/>
      <c r="K931" s="10"/>
      <c r="L931" s="10"/>
      <c r="M931" s="9"/>
      <c r="N931" s="9"/>
    </row>
    <row r="932" spans="1:14" x14ac:dyDescent="0.3">
      <c r="A932" s="17"/>
      <c r="B932" s="10"/>
      <c r="C932" s="10"/>
      <c r="E932" s="10"/>
      <c r="F932" s="17"/>
      <c r="G932" s="10"/>
      <c r="H932" s="10"/>
      <c r="I932" s="10"/>
      <c r="J932" s="17"/>
      <c r="K932" s="10"/>
      <c r="L932" s="10"/>
      <c r="M932" s="9"/>
      <c r="N932" s="9"/>
    </row>
    <row r="933" spans="1:14" x14ac:dyDescent="0.3">
      <c r="A933" s="17"/>
      <c r="B933" s="10"/>
      <c r="C933" s="10"/>
      <c r="E933" s="10"/>
      <c r="F933" s="17"/>
      <c r="G933" s="10"/>
      <c r="H933" s="10"/>
      <c r="I933" s="10"/>
      <c r="J933" s="17"/>
      <c r="K933" s="10"/>
      <c r="L933" s="10"/>
      <c r="M933" s="9"/>
      <c r="N933" s="9"/>
    </row>
    <row r="934" spans="1:14" x14ac:dyDescent="0.3">
      <c r="A934" s="17"/>
      <c r="B934" s="10"/>
      <c r="C934" s="10"/>
      <c r="E934" s="10"/>
      <c r="F934" s="17"/>
      <c r="G934" s="10"/>
      <c r="H934" s="10"/>
      <c r="I934" s="10"/>
      <c r="J934" s="17"/>
      <c r="K934" s="10"/>
      <c r="L934" s="10"/>
      <c r="M934" s="9"/>
      <c r="N934" s="9"/>
    </row>
    <row r="935" spans="1:14" x14ac:dyDescent="0.3">
      <c r="A935" s="17"/>
      <c r="B935" s="10"/>
      <c r="C935" s="10"/>
      <c r="E935" s="10"/>
      <c r="F935" s="17"/>
      <c r="G935" s="10"/>
      <c r="H935" s="10"/>
      <c r="I935" s="10"/>
      <c r="J935" s="17"/>
      <c r="K935" s="10"/>
      <c r="L935" s="10"/>
      <c r="M935" s="9"/>
      <c r="N935" s="9"/>
    </row>
    <row r="936" spans="1:14" x14ac:dyDescent="0.3">
      <c r="A936" s="17"/>
      <c r="B936" s="10"/>
      <c r="C936" s="10"/>
      <c r="E936" s="10"/>
      <c r="F936" s="17"/>
      <c r="G936" s="10"/>
      <c r="H936" s="10"/>
      <c r="I936" s="10"/>
      <c r="J936" s="17"/>
      <c r="K936" s="10"/>
      <c r="L936" s="10"/>
      <c r="M936" s="9"/>
      <c r="N936" s="9"/>
    </row>
    <row r="937" spans="1:14" x14ac:dyDescent="0.3">
      <c r="A937" s="17"/>
      <c r="B937" s="10"/>
      <c r="C937" s="10"/>
      <c r="E937" s="10"/>
      <c r="F937" s="17"/>
      <c r="G937" s="10"/>
      <c r="H937" s="10"/>
      <c r="I937" s="10"/>
      <c r="J937" s="17"/>
      <c r="K937" s="10"/>
      <c r="L937" s="10"/>
      <c r="M937" s="9"/>
      <c r="N937" s="9"/>
    </row>
    <row r="938" spans="1:14" x14ac:dyDescent="0.3">
      <c r="A938" s="17"/>
      <c r="B938" s="10"/>
      <c r="C938" s="10"/>
      <c r="E938" s="10"/>
      <c r="F938" s="17"/>
      <c r="G938" s="10"/>
      <c r="H938" s="10"/>
      <c r="I938" s="10"/>
      <c r="J938" s="17"/>
      <c r="K938" s="10"/>
      <c r="L938" s="10"/>
      <c r="M938" s="9"/>
      <c r="N938" s="9"/>
    </row>
    <row r="939" spans="1:14" x14ac:dyDescent="0.3">
      <c r="A939" s="17"/>
      <c r="B939" s="10"/>
      <c r="C939" s="10"/>
      <c r="E939" s="10"/>
      <c r="F939" s="17"/>
      <c r="G939" s="10"/>
      <c r="H939" s="10"/>
      <c r="I939" s="10"/>
      <c r="J939" s="17"/>
      <c r="K939" s="10"/>
      <c r="L939" s="10"/>
      <c r="M939" s="9"/>
      <c r="N939" s="9"/>
    </row>
    <row r="940" spans="1:14" x14ac:dyDescent="0.3">
      <c r="A940" s="17"/>
      <c r="B940" s="10"/>
      <c r="C940" s="10"/>
      <c r="E940" s="10"/>
      <c r="F940" s="17"/>
      <c r="G940" s="10"/>
      <c r="H940" s="10"/>
      <c r="I940" s="10"/>
      <c r="J940" s="17"/>
      <c r="K940" s="10"/>
      <c r="L940" s="10"/>
      <c r="M940" s="9"/>
      <c r="N940" s="9"/>
    </row>
    <row r="941" spans="1:14" x14ac:dyDescent="0.3">
      <c r="A941" s="17"/>
      <c r="B941" s="10"/>
      <c r="C941" s="10"/>
      <c r="E941" s="10"/>
      <c r="F941" s="17"/>
      <c r="G941" s="10"/>
      <c r="H941" s="10"/>
      <c r="I941" s="10"/>
      <c r="J941" s="17"/>
      <c r="K941" s="10"/>
      <c r="L941" s="10"/>
      <c r="M941" s="9"/>
      <c r="N941" s="9"/>
    </row>
    <row r="942" spans="1:14" x14ac:dyDescent="0.3">
      <c r="A942" s="17"/>
      <c r="B942" s="10"/>
      <c r="C942" s="10"/>
      <c r="E942" s="10"/>
      <c r="F942" s="17"/>
      <c r="G942" s="10"/>
      <c r="H942" s="10"/>
      <c r="I942" s="10"/>
      <c r="J942" s="17"/>
      <c r="K942" s="10"/>
      <c r="L942" s="10"/>
      <c r="M942" s="9"/>
      <c r="N942" s="9"/>
    </row>
    <row r="943" spans="1:14" x14ac:dyDescent="0.3">
      <c r="A943" s="17"/>
      <c r="B943" s="10"/>
      <c r="C943" s="10"/>
      <c r="E943" s="10"/>
      <c r="F943" s="17"/>
      <c r="G943" s="10"/>
      <c r="H943" s="10"/>
      <c r="I943" s="10"/>
      <c r="J943" s="17"/>
      <c r="K943" s="10"/>
      <c r="L943" s="10"/>
      <c r="M943" s="9"/>
      <c r="N943" s="9"/>
    </row>
    <row r="944" spans="1:14" x14ac:dyDescent="0.3">
      <c r="A944" s="17"/>
      <c r="B944" s="10"/>
      <c r="C944" s="10"/>
      <c r="E944" s="10"/>
      <c r="F944" s="17"/>
      <c r="G944" s="10"/>
      <c r="H944" s="10"/>
      <c r="I944" s="10"/>
      <c r="J944" s="17"/>
      <c r="K944" s="10"/>
      <c r="L944" s="10"/>
      <c r="M944" s="9"/>
      <c r="N944" s="9"/>
    </row>
    <row r="945" spans="1:14" x14ac:dyDescent="0.3">
      <c r="A945" s="17"/>
      <c r="B945" s="10"/>
      <c r="C945" s="10"/>
      <c r="E945" s="10"/>
      <c r="F945" s="17"/>
      <c r="G945" s="10"/>
      <c r="H945" s="10"/>
      <c r="I945" s="10"/>
      <c r="J945" s="17"/>
      <c r="K945" s="10"/>
      <c r="L945" s="10"/>
      <c r="M945" s="9"/>
      <c r="N945" s="9"/>
    </row>
    <row r="946" spans="1:14" x14ac:dyDescent="0.3">
      <c r="A946" s="17"/>
      <c r="B946" s="10"/>
      <c r="C946" s="10"/>
      <c r="E946" s="10"/>
      <c r="F946" s="17"/>
      <c r="G946" s="10"/>
      <c r="H946" s="10"/>
      <c r="I946" s="10"/>
      <c r="J946" s="17"/>
      <c r="K946" s="10"/>
      <c r="L946" s="10"/>
      <c r="M946" s="9"/>
      <c r="N946" s="9"/>
    </row>
    <row r="947" spans="1:14" x14ac:dyDescent="0.3">
      <c r="A947" s="17"/>
      <c r="B947" s="10"/>
      <c r="C947" s="10"/>
      <c r="E947" s="10"/>
      <c r="F947" s="17"/>
      <c r="G947" s="10"/>
      <c r="H947" s="10"/>
      <c r="I947" s="10"/>
      <c r="J947" s="17"/>
      <c r="K947" s="10"/>
      <c r="L947" s="10"/>
      <c r="M947" s="9"/>
      <c r="N947" s="9"/>
    </row>
    <row r="948" spans="1:14" x14ac:dyDescent="0.3">
      <c r="A948" s="17"/>
      <c r="B948" s="10"/>
      <c r="C948" s="10"/>
      <c r="E948" s="10"/>
      <c r="F948" s="17"/>
      <c r="G948" s="10"/>
      <c r="H948" s="10"/>
      <c r="I948" s="10"/>
      <c r="J948" s="17"/>
      <c r="K948" s="10"/>
      <c r="L948" s="10"/>
      <c r="M948" s="9"/>
      <c r="N948" s="9"/>
    </row>
    <row r="949" spans="1:14" x14ac:dyDescent="0.3">
      <c r="A949" s="17"/>
      <c r="B949" s="10"/>
      <c r="C949" s="10"/>
      <c r="E949" s="10"/>
      <c r="F949" s="17"/>
      <c r="G949" s="10"/>
      <c r="H949" s="10"/>
      <c r="I949" s="10"/>
      <c r="J949" s="17"/>
      <c r="K949" s="10"/>
      <c r="L949" s="10"/>
      <c r="M949" s="9"/>
      <c r="N949" s="9"/>
    </row>
    <row r="950" spans="1:14" x14ac:dyDescent="0.3">
      <c r="A950" s="17"/>
      <c r="B950" s="10"/>
      <c r="C950" s="10"/>
      <c r="E950" s="10"/>
      <c r="F950" s="17"/>
      <c r="G950" s="10"/>
      <c r="H950" s="10"/>
      <c r="I950" s="10"/>
      <c r="J950" s="17"/>
      <c r="K950" s="10"/>
      <c r="L950" s="10"/>
      <c r="M950" s="9"/>
      <c r="N950" s="9"/>
    </row>
    <row r="951" spans="1:14" x14ac:dyDescent="0.3">
      <c r="A951" s="17"/>
      <c r="B951" s="10"/>
      <c r="C951" s="10"/>
      <c r="E951" s="10"/>
      <c r="F951" s="17"/>
      <c r="G951" s="10"/>
      <c r="H951" s="10"/>
      <c r="I951" s="10"/>
      <c r="J951" s="17"/>
      <c r="K951" s="10"/>
      <c r="L951" s="10"/>
      <c r="M951" s="9"/>
      <c r="N951" s="9"/>
    </row>
    <row r="952" spans="1:14" x14ac:dyDescent="0.3">
      <c r="A952" s="17"/>
      <c r="B952" s="10"/>
      <c r="C952" s="10"/>
      <c r="E952" s="10"/>
      <c r="F952" s="17"/>
      <c r="G952" s="10"/>
      <c r="H952" s="10"/>
      <c r="I952" s="10"/>
      <c r="J952" s="17"/>
      <c r="K952" s="10"/>
      <c r="L952" s="10"/>
      <c r="M952" s="9"/>
      <c r="N952" s="9"/>
    </row>
    <row r="953" spans="1:14" x14ac:dyDescent="0.3">
      <c r="A953" s="17"/>
      <c r="B953" s="10"/>
      <c r="C953" s="10"/>
      <c r="E953" s="10"/>
      <c r="F953" s="17"/>
      <c r="G953" s="10"/>
      <c r="H953" s="10"/>
      <c r="I953" s="10"/>
      <c r="J953" s="17"/>
      <c r="K953" s="10"/>
      <c r="L953" s="10"/>
      <c r="M953" s="9"/>
      <c r="N953" s="9"/>
    </row>
    <row r="954" spans="1:14" x14ac:dyDescent="0.3">
      <c r="A954" s="17"/>
      <c r="B954" s="10"/>
      <c r="C954" s="10"/>
      <c r="E954" s="10"/>
      <c r="F954" s="17"/>
      <c r="G954" s="10"/>
      <c r="H954" s="10"/>
      <c r="I954" s="10"/>
      <c r="J954" s="17"/>
      <c r="K954" s="10"/>
      <c r="L954" s="10"/>
      <c r="M954" s="9"/>
      <c r="N954" s="9"/>
    </row>
    <row r="955" spans="1:14" x14ac:dyDescent="0.3">
      <c r="A955" s="17"/>
      <c r="B955" s="10"/>
      <c r="C955" s="10"/>
      <c r="E955" s="10"/>
      <c r="F955" s="17"/>
      <c r="G955" s="10"/>
      <c r="H955" s="10"/>
      <c r="I955" s="10"/>
      <c r="J955" s="17"/>
      <c r="K955" s="10"/>
      <c r="L955" s="10"/>
      <c r="M955" s="9"/>
      <c r="N955" s="9"/>
    </row>
    <row r="956" spans="1:14" x14ac:dyDescent="0.3">
      <c r="A956" s="17"/>
      <c r="B956" s="10"/>
      <c r="C956" s="10"/>
      <c r="E956" s="10"/>
      <c r="F956" s="17"/>
      <c r="G956" s="10"/>
      <c r="H956" s="10"/>
      <c r="I956" s="10"/>
      <c r="J956" s="17"/>
      <c r="K956" s="10"/>
      <c r="L956" s="10"/>
      <c r="M956" s="9"/>
      <c r="N956" s="9"/>
    </row>
    <row r="957" spans="1:14" x14ac:dyDescent="0.3">
      <c r="A957" s="17"/>
      <c r="B957" s="10"/>
      <c r="C957" s="10"/>
      <c r="E957" s="10"/>
      <c r="F957" s="17"/>
      <c r="G957" s="10"/>
      <c r="H957" s="10"/>
      <c r="I957" s="10"/>
      <c r="J957" s="17"/>
      <c r="K957" s="10"/>
      <c r="L957" s="10"/>
      <c r="M957" s="9"/>
      <c r="N957" s="9"/>
    </row>
    <row r="958" spans="1:14" x14ac:dyDescent="0.3">
      <c r="A958" s="17"/>
      <c r="B958" s="10"/>
      <c r="C958" s="10"/>
      <c r="E958" s="10"/>
      <c r="F958" s="17"/>
      <c r="G958" s="10"/>
      <c r="H958" s="10"/>
      <c r="I958" s="10"/>
      <c r="J958" s="17"/>
      <c r="K958" s="10"/>
      <c r="L958" s="10"/>
      <c r="M958" s="9"/>
      <c r="N958" s="9"/>
    </row>
    <row r="959" spans="1:14" x14ac:dyDescent="0.3">
      <c r="A959" s="17"/>
      <c r="B959" s="10"/>
      <c r="C959" s="10"/>
      <c r="E959" s="10"/>
      <c r="F959" s="17"/>
      <c r="G959" s="10"/>
      <c r="H959" s="10"/>
      <c r="I959" s="10"/>
      <c r="J959" s="17"/>
      <c r="K959" s="10"/>
      <c r="L959" s="10"/>
      <c r="M959" s="9"/>
      <c r="N959" s="9"/>
    </row>
    <row r="960" spans="1:14" x14ac:dyDescent="0.3">
      <c r="A960" s="17"/>
      <c r="B960" s="10"/>
      <c r="C960" s="10"/>
      <c r="E960" s="10"/>
      <c r="F960" s="17"/>
      <c r="G960" s="10"/>
      <c r="H960" s="10"/>
      <c r="I960" s="10"/>
      <c r="J960" s="17"/>
      <c r="K960" s="10"/>
      <c r="L960" s="10"/>
      <c r="M960" s="9"/>
      <c r="N960" s="9"/>
    </row>
    <row r="961" spans="1:14" x14ac:dyDescent="0.3">
      <c r="A961" s="17"/>
      <c r="B961" s="10"/>
      <c r="C961" s="10"/>
      <c r="E961" s="10"/>
      <c r="F961" s="17"/>
      <c r="G961" s="10"/>
      <c r="H961" s="10"/>
      <c r="I961" s="10"/>
      <c r="J961" s="17"/>
      <c r="K961" s="10"/>
      <c r="L961" s="10"/>
      <c r="M961" s="9"/>
      <c r="N961" s="9"/>
    </row>
    <row r="962" spans="1:14" x14ac:dyDescent="0.3">
      <c r="A962" s="17"/>
      <c r="B962" s="10"/>
      <c r="C962" s="10"/>
      <c r="E962" s="10"/>
      <c r="F962" s="17"/>
      <c r="G962" s="10"/>
      <c r="H962" s="10"/>
      <c r="I962" s="10"/>
      <c r="J962" s="17"/>
      <c r="K962" s="10"/>
      <c r="L962" s="10"/>
      <c r="M962" s="9"/>
      <c r="N962" s="9"/>
    </row>
    <row r="963" spans="1:14" x14ac:dyDescent="0.3">
      <c r="A963" s="17"/>
      <c r="B963" s="10"/>
      <c r="C963" s="10"/>
      <c r="E963" s="10"/>
      <c r="F963" s="17"/>
      <c r="G963" s="10"/>
      <c r="H963" s="10"/>
      <c r="I963" s="10"/>
      <c r="J963" s="17"/>
      <c r="K963" s="10"/>
      <c r="L963" s="10"/>
      <c r="M963" s="9"/>
      <c r="N963" s="9"/>
    </row>
    <row r="964" spans="1:14" x14ac:dyDescent="0.3">
      <c r="A964" s="17"/>
      <c r="B964" s="10"/>
      <c r="C964" s="10"/>
      <c r="E964" s="10"/>
      <c r="F964" s="17"/>
      <c r="G964" s="10"/>
      <c r="H964" s="10"/>
      <c r="I964" s="10"/>
      <c r="J964" s="17"/>
      <c r="K964" s="10"/>
      <c r="L964" s="10"/>
      <c r="M964" s="9"/>
      <c r="N964" s="9"/>
    </row>
    <row r="965" spans="1:14" x14ac:dyDescent="0.3">
      <c r="A965" s="17"/>
      <c r="B965" s="10"/>
      <c r="C965" s="10"/>
      <c r="E965" s="10"/>
      <c r="F965" s="17"/>
      <c r="G965" s="10"/>
      <c r="H965" s="10"/>
      <c r="I965" s="10"/>
      <c r="J965" s="17"/>
      <c r="K965" s="10"/>
      <c r="L965" s="10"/>
      <c r="M965" s="9"/>
      <c r="N965" s="9"/>
    </row>
    <row r="966" spans="1:14" x14ac:dyDescent="0.3">
      <c r="A966" s="17"/>
      <c r="B966" s="10"/>
      <c r="C966" s="10"/>
      <c r="E966" s="10"/>
      <c r="F966" s="17"/>
      <c r="G966" s="10"/>
      <c r="H966" s="10"/>
      <c r="I966" s="10"/>
      <c r="J966" s="17"/>
      <c r="K966" s="10"/>
      <c r="L966" s="10"/>
      <c r="M966" s="9"/>
      <c r="N966" s="9"/>
    </row>
    <row r="967" spans="1:14" x14ac:dyDescent="0.3">
      <c r="A967" s="17"/>
      <c r="B967" s="10"/>
      <c r="C967" s="10"/>
      <c r="E967" s="10"/>
      <c r="F967" s="17"/>
      <c r="G967" s="10"/>
      <c r="H967" s="10"/>
      <c r="I967" s="10"/>
      <c r="J967" s="17"/>
      <c r="K967" s="10"/>
      <c r="L967" s="10"/>
      <c r="M967" s="9"/>
      <c r="N967" s="9"/>
    </row>
    <row r="968" spans="1:14" x14ac:dyDescent="0.3">
      <c r="A968" s="17"/>
      <c r="B968" s="10"/>
      <c r="C968" s="10"/>
      <c r="E968" s="10"/>
      <c r="F968" s="17"/>
      <c r="G968" s="10"/>
      <c r="H968" s="10"/>
      <c r="I968" s="10"/>
      <c r="J968" s="17"/>
      <c r="K968" s="10"/>
      <c r="L968" s="10"/>
      <c r="M968" s="9"/>
      <c r="N968" s="9"/>
    </row>
    <row r="969" spans="1:14" x14ac:dyDescent="0.3">
      <c r="A969" s="17"/>
      <c r="B969" s="10"/>
      <c r="C969" s="10"/>
      <c r="E969" s="10"/>
      <c r="F969" s="17"/>
      <c r="G969" s="10"/>
      <c r="H969" s="10"/>
      <c r="I969" s="10"/>
      <c r="J969" s="17"/>
      <c r="K969" s="10"/>
      <c r="L969" s="10"/>
      <c r="M969" s="9"/>
      <c r="N969" s="9"/>
    </row>
    <row r="970" spans="1:14" x14ac:dyDescent="0.3">
      <c r="A970" s="17"/>
      <c r="B970" s="10"/>
      <c r="C970" s="10"/>
      <c r="E970" s="10"/>
      <c r="F970" s="17"/>
      <c r="G970" s="10"/>
      <c r="H970" s="10"/>
      <c r="I970" s="10"/>
      <c r="J970" s="17"/>
      <c r="K970" s="10"/>
      <c r="L970" s="10"/>
      <c r="M970" s="9"/>
      <c r="N970" s="9"/>
    </row>
    <row r="971" spans="1:14" x14ac:dyDescent="0.3">
      <c r="A971" s="17"/>
      <c r="B971" s="10"/>
      <c r="C971" s="10"/>
      <c r="E971" s="10"/>
      <c r="F971" s="17"/>
      <c r="G971" s="10"/>
      <c r="H971" s="10"/>
      <c r="I971" s="10"/>
      <c r="J971" s="17"/>
      <c r="K971" s="10"/>
      <c r="L971" s="10"/>
      <c r="M971" s="9"/>
      <c r="N971" s="9"/>
    </row>
    <row r="972" spans="1:14" x14ac:dyDescent="0.3">
      <c r="A972" s="17"/>
      <c r="B972" s="10"/>
      <c r="C972" s="10"/>
      <c r="E972" s="10"/>
      <c r="F972" s="17"/>
      <c r="G972" s="10"/>
      <c r="H972" s="10"/>
      <c r="I972" s="10"/>
      <c r="J972" s="17"/>
      <c r="K972" s="10"/>
      <c r="L972" s="10"/>
      <c r="M972" s="9"/>
      <c r="N972" s="9"/>
    </row>
    <row r="973" spans="1:14" x14ac:dyDescent="0.3">
      <c r="A973" s="17"/>
      <c r="B973" s="10"/>
      <c r="C973" s="10"/>
      <c r="E973" s="10"/>
      <c r="F973" s="17"/>
      <c r="G973" s="10"/>
      <c r="H973" s="10"/>
      <c r="I973" s="10"/>
      <c r="J973" s="17"/>
      <c r="K973" s="10"/>
      <c r="L973" s="10"/>
      <c r="M973" s="9"/>
      <c r="N973" s="9"/>
    </row>
    <row r="974" spans="1:14" x14ac:dyDescent="0.3">
      <c r="A974" s="17"/>
      <c r="B974" s="10"/>
      <c r="C974" s="10"/>
      <c r="E974" s="10"/>
      <c r="F974" s="17"/>
      <c r="G974" s="10"/>
      <c r="H974" s="10"/>
      <c r="I974" s="10"/>
      <c r="J974" s="17"/>
      <c r="K974" s="10"/>
      <c r="L974" s="10"/>
      <c r="M974" s="9"/>
      <c r="N974" s="9"/>
    </row>
    <row r="975" spans="1:14" x14ac:dyDescent="0.3">
      <c r="A975" s="17"/>
      <c r="B975" s="10"/>
      <c r="C975" s="10"/>
      <c r="E975" s="10"/>
      <c r="F975" s="17"/>
      <c r="G975" s="10"/>
      <c r="H975" s="10"/>
      <c r="I975" s="10"/>
      <c r="J975" s="17"/>
      <c r="K975" s="10"/>
      <c r="L975" s="10"/>
      <c r="M975" s="9"/>
      <c r="N975" s="9"/>
    </row>
    <row r="976" spans="1:14" x14ac:dyDescent="0.3">
      <c r="A976" s="17"/>
      <c r="B976" s="10"/>
      <c r="C976" s="10"/>
      <c r="E976" s="10"/>
      <c r="F976" s="17"/>
      <c r="G976" s="10"/>
      <c r="H976" s="10"/>
      <c r="I976" s="10"/>
      <c r="J976" s="17"/>
      <c r="K976" s="10"/>
      <c r="L976" s="10"/>
      <c r="M976" s="9"/>
      <c r="N976" s="9"/>
    </row>
    <row r="977" spans="1:14" x14ac:dyDescent="0.3">
      <c r="A977" s="17"/>
      <c r="B977" s="10"/>
      <c r="C977" s="10"/>
      <c r="E977" s="10"/>
      <c r="F977" s="17"/>
      <c r="G977" s="10"/>
      <c r="H977" s="10"/>
      <c r="I977" s="10"/>
      <c r="J977" s="17"/>
      <c r="K977" s="10"/>
      <c r="L977" s="10"/>
      <c r="M977" s="9"/>
      <c r="N977" s="9"/>
    </row>
    <row r="978" spans="1:14" x14ac:dyDescent="0.3">
      <c r="A978" s="17"/>
      <c r="B978" s="10"/>
      <c r="C978" s="10"/>
      <c r="E978" s="10"/>
      <c r="F978" s="17"/>
      <c r="G978" s="10"/>
      <c r="H978" s="10"/>
      <c r="I978" s="10"/>
      <c r="J978" s="17"/>
      <c r="K978" s="10"/>
      <c r="L978" s="10"/>
      <c r="M978" s="9"/>
      <c r="N978" s="9"/>
    </row>
    <row r="979" spans="1:14" x14ac:dyDescent="0.3">
      <c r="A979" s="17"/>
      <c r="B979" s="10"/>
      <c r="C979" s="10"/>
      <c r="E979" s="10"/>
      <c r="F979" s="17"/>
      <c r="G979" s="10"/>
      <c r="H979" s="10"/>
      <c r="I979" s="10"/>
      <c r="J979" s="17"/>
      <c r="K979" s="10"/>
      <c r="L979" s="10"/>
      <c r="M979" s="9"/>
      <c r="N979" s="9"/>
    </row>
    <row r="980" spans="1:14" x14ac:dyDescent="0.3">
      <c r="A980" s="17"/>
      <c r="B980" s="10"/>
      <c r="C980" s="10"/>
      <c r="E980" s="10"/>
      <c r="F980" s="17"/>
      <c r="G980" s="10"/>
      <c r="H980" s="10"/>
      <c r="I980" s="10"/>
      <c r="J980" s="17"/>
      <c r="K980" s="10"/>
      <c r="L980" s="10"/>
      <c r="M980" s="9"/>
      <c r="N980" s="9"/>
    </row>
    <row r="981" spans="1:14" x14ac:dyDescent="0.3">
      <c r="A981" s="17"/>
      <c r="B981" s="10"/>
      <c r="C981" s="10"/>
      <c r="E981" s="10"/>
      <c r="F981" s="17"/>
      <c r="G981" s="10"/>
      <c r="H981" s="10"/>
      <c r="I981" s="10"/>
      <c r="J981" s="17"/>
      <c r="K981" s="10"/>
      <c r="L981" s="10"/>
      <c r="M981" s="9"/>
      <c r="N981" s="9"/>
    </row>
    <row r="982" spans="1:14" x14ac:dyDescent="0.3">
      <c r="A982" s="17"/>
      <c r="B982" s="10"/>
      <c r="C982" s="10"/>
      <c r="E982" s="10"/>
      <c r="F982" s="17"/>
      <c r="G982" s="10"/>
      <c r="H982" s="10"/>
      <c r="I982" s="10"/>
      <c r="J982" s="17"/>
      <c r="K982" s="10"/>
      <c r="L982" s="10"/>
      <c r="M982" s="9"/>
      <c r="N982" s="9"/>
    </row>
    <row r="983" spans="1:14" x14ac:dyDescent="0.3">
      <c r="A983" s="17"/>
      <c r="B983" s="10"/>
      <c r="C983" s="10"/>
      <c r="E983" s="10"/>
      <c r="F983" s="17"/>
      <c r="G983" s="10"/>
      <c r="H983" s="10"/>
      <c r="I983" s="10"/>
      <c r="J983" s="17"/>
      <c r="K983" s="10"/>
      <c r="L983" s="10"/>
      <c r="M983" s="9"/>
      <c r="N983" s="9"/>
    </row>
    <row r="984" spans="1:14" x14ac:dyDescent="0.3">
      <c r="A984" s="17"/>
      <c r="B984" s="10"/>
      <c r="C984" s="10"/>
      <c r="E984" s="10"/>
      <c r="F984" s="17"/>
      <c r="G984" s="10"/>
      <c r="H984" s="10"/>
      <c r="I984" s="10"/>
      <c r="J984" s="17"/>
      <c r="K984" s="10"/>
      <c r="L984" s="10"/>
      <c r="M984" s="9"/>
      <c r="N984" s="9"/>
    </row>
    <row r="985" spans="1:14" x14ac:dyDescent="0.3">
      <c r="A985" s="17"/>
      <c r="B985" s="10"/>
      <c r="C985" s="10"/>
      <c r="E985" s="10"/>
      <c r="F985" s="17"/>
      <c r="G985" s="10"/>
      <c r="H985" s="10"/>
      <c r="I985" s="10"/>
      <c r="J985" s="17"/>
      <c r="K985" s="10"/>
      <c r="L985" s="10"/>
      <c r="M985" s="9"/>
      <c r="N985" s="9"/>
    </row>
    <row r="986" spans="1:14" x14ac:dyDescent="0.3">
      <c r="A986" s="17"/>
      <c r="B986" s="10"/>
      <c r="C986" s="10"/>
      <c r="E986" s="10"/>
      <c r="F986" s="17"/>
      <c r="G986" s="10"/>
      <c r="H986" s="10"/>
      <c r="I986" s="10"/>
      <c r="J986" s="17"/>
      <c r="K986" s="10"/>
      <c r="L986" s="10"/>
      <c r="M986" s="9"/>
      <c r="N986" s="9"/>
    </row>
    <row r="987" spans="1:14" x14ac:dyDescent="0.3">
      <c r="A987" s="17"/>
      <c r="B987" s="10"/>
      <c r="C987" s="10"/>
      <c r="E987" s="10"/>
      <c r="F987" s="17"/>
      <c r="G987" s="10"/>
      <c r="H987" s="10"/>
      <c r="I987" s="10"/>
      <c r="J987" s="17"/>
      <c r="K987" s="10"/>
      <c r="L987" s="10"/>
      <c r="M987" s="9"/>
      <c r="N987" s="9"/>
    </row>
    <row r="988" spans="1:14" x14ac:dyDescent="0.3">
      <c r="A988" s="17"/>
      <c r="B988" s="10"/>
      <c r="C988" s="10"/>
      <c r="E988" s="10"/>
      <c r="F988" s="17"/>
      <c r="G988" s="10"/>
      <c r="H988" s="10"/>
      <c r="I988" s="10"/>
      <c r="J988" s="17"/>
      <c r="K988" s="10"/>
      <c r="L988" s="10"/>
      <c r="M988" s="9"/>
      <c r="N988" s="9"/>
    </row>
    <row r="989" spans="1:14" x14ac:dyDescent="0.3">
      <c r="A989" s="17"/>
      <c r="B989" s="10"/>
      <c r="C989" s="10"/>
      <c r="E989" s="10"/>
      <c r="F989" s="17"/>
      <c r="G989" s="10"/>
      <c r="H989" s="10"/>
      <c r="I989" s="10"/>
      <c r="J989" s="17"/>
      <c r="K989" s="10"/>
      <c r="L989" s="10"/>
      <c r="M989" s="9"/>
      <c r="N989" s="9"/>
    </row>
    <row r="990" spans="1:14" x14ac:dyDescent="0.3">
      <c r="A990" s="17"/>
      <c r="B990" s="10"/>
      <c r="C990" s="10"/>
      <c r="E990" s="10"/>
      <c r="F990" s="17"/>
      <c r="G990" s="10"/>
      <c r="H990" s="10"/>
      <c r="I990" s="10"/>
      <c r="J990" s="17"/>
      <c r="K990" s="10"/>
      <c r="L990" s="10"/>
      <c r="M990" s="9"/>
      <c r="N990" s="9"/>
    </row>
    <row r="991" spans="1:14" x14ac:dyDescent="0.3">
      <c r="A991" s="17"/>
      <c r="B991" s="10"/>
      <c r="C991" s="10"/>
      <c r="E991" s="10"/>
      <c r="F991" s="17"/>
      <c r="G991" s="10"/>
      <c r="H991" s="10"/>
      <c r="I991" s="10"/>
      <c r="J991" s="17"/>
      <c r="K991" s="10"/>
      <c r="L991" s="10"/>
      <c r="M991" s="9"/>
      <c r="N991" s="9"/>
    </row>
    <row r="992" spans="1:14" x14ac:dyDescent="0.3">
      <c r="A992" s="17"/>
      <c r="B992" s="10"/>
      <c r="C992" s="10"/>
      <c r="E992" s="10"/>
      <c r="F992" s="17"/>
      <c r="G992" s="10"/>
      <c r="H992" s="10"/>
      <c r="I992" s="10"/>
      <c r="J992" s="17"/>
      <c r="K992" s="10"/>
      <c r="L992" s="10"/>
      <c r="M992" s="9"/>
      <c r="N992" s="9"/>
    </row>
    <row r="993" spans="1:14" x14ac:dyDescent="0.3">
      <c r="A993" s="17"/>
      <c r="B993" s="10"/>
      <c r="C993" s="10"/>
      <c r="E993" s="10"/>
      <c r="F993" s="17"/>
      <c r="G993" s="10"/>
      <c r="H993" s="10"/>
      <c r="I993" s="10"/>
      <c r="J993" s="17"/>
      <c r="K993" s="10"/>
      <c r="L993" s="10"/>
      <c r="M993" s="9"/>
      <c r="N993" s="9"/>
    </row>
    <row r="994" spans="1:14" x14ac:dyDescent="0.3">
      <c r="A994" s="17"/>
      <c r="B994" s="10"/>
      <c r="C994" s="10"/>
      <c r="E994" s="10"/>
      <c r="F994" s="17"/>
      <c r="G994" s="10"/>
      <c r="H994" s="10"/>
      <c r="I994" s="10"/>
      <c r="J994" s="17"/>
      <c r="K994" s="10"/>
      <c r="L994" s="10"/>
      <c r="M994" s="9"/>
      <c r="N994" s="9"/>
    </row>
    <row r="995" spans="1:14" x14ac:dyDescent="0.3">
      <c r="A995" s="17"/>
      <c r="B995" s="10"/>
      <c r="C995" s="10"/>
      <c r="E995" s="10"/>
      <c r="F995" s="17"/>
      <c r="G995" s="10"/>
      <c r="H995" s="10"/>
      <c r="I995" s="10"/>
      <c r="J995" s="17"/>
      <c r="K995" s="10"/>
      <c r="L995" s="10"/>
      <c r="M995" s="9"/>
      <c r="N995" s="9"/>
    </row>
    <row r="996" spans="1:14" x14ac:dyDescent="0.3">
      <c r="A996" s="17"/>
      <c r="B996" s="10"/>
      <c r="C996" s="10"/>
      <c r="E996" s="10"/>
      <c r="F996" s="17"/>
      <c r="G996" s="10"/>
      <c r="H996" s="10"/>
      <c r="I996" s="10"/>
      <c r="J996" s="17"/>
      <c r="K996" s="10"/>
      <c r="L996" s="10"/>
      <c r="M996" s="9"/>
      <c r="N996" s="9"/>
    </row>
    <row r="997" spans="1:14" x14ac:dyDescent="0.3">
      <c r="A997" s="17"/>
      <c r="B997" s="10"/>
      <c r="C997" s="10"/>
      <c r="E997" s="10"/>
      <c r="F997" s="17"/>
      <c r="G997" s="10"/>
      <c r="H997" s="10"/>
      <c r="I997" s="10"/>
      <c r="J997" s="17"/>
      <c r="K997" s="10"/>
      <c r="L997" s="10"/>
      <c r="M997" s="9"/>
      <c r="N997" s="9"/>
    </row>
    <row r="998" spans="1:14" x14ac:dyDescent="0.3">
      <c r="A998" s="17"/>
      <c r="B998" s="10"/>
      <c r="C998" s="10"/>
      <c r="E998" s="10"/>
      <c r="F998" s="17"/>
      <c r="G998" s="10"/>
      <c r="H998" s="10"/>
      <c r="I998" s="10"/>
      <c r="J998" s="17"/>
      <c r="K998" s="10"/>
      <c r="L998" s="10"/>
      <c r="M998" s="9"/>
      <c r="N998" s="9"/>
    </row>
    <row r="999" spans="1:14" x14ac:dyDescent="0.3">
      <c r="A999" s="17"/>
      <c r="B999" s="10"/>
      <c r="C999" s="10"/>
      <c r="E999" s="10"/>
      <c r="F999" s="17"/>
      <c r="G999" s="10"/>
      <c r="H999" s="10"/>
      <c r="I999" s="10"/>
      <c r="J999" s="17"/>
      <c r="K999" s="10"/>
      <c r="L999" s="10"/>
      <c r="M999" s="9"/>
      <c r="N999" s="9"/>
    </row>
    <row r="1000" spans="1:14" x14ac:dyDescent="0.3">
      <c r="A1000" s="17"/>
      <c r="B1000" s="10"/>
      <c r="C1000" s="10"/>
      <c r="E1000" s="10"/>
      <c r="F1000" s="17"/>
      <c r="G1000" s="10"/>
      <c r="H1000" s="10"/>
      <c r="I1000" s="10"/>
      <c r="J1000" s="17"/>
      <c r="K1000" s="10"/>
      <c r="L1000" s="10"/>
      <c r="M1000" s="9"/>
      <c r="N1000" s="9"/>
    </row>
    <row r="1001" spans="1:14" x14ac:dyDescent="0.3">
      <c r="A1001" s="17"/>
      <c r="B1001" s="10"/>
      <c r="C1001" s="10"/>
      <c r="E1001" s="10"/>
      <c r="F1001" s="17"/>
      <c r="G1001" s="10"/>
      <c r="H1001" s="10"/>
      <c r="I1001" s="10"/>
      <c r="J1001" s="17"/>
      <c r="K1001" s="10"/>
      <c r="L1001" s="10"/>
      <c r="M1001" s="9"/>
      <c r="N1001" s="9"/>
    </row>
    <row r="1002" spans="1:14" x14ac:dyDescent="0.3">
      <c r="A1002" s="17"/>
      <c r="B1002" s="10"/>
      <c r="C1002" s="10"/>
      <c r="E1002" s="10"/>
      <c r="F1002" s="17"/>
      <c r="G1002" s="10"/>
      <c r="H1002" s="10"/>
      <c r="I1002" s="10"/>
      <c r="J1002" s="17"/>
      <c r="K1002" s="10"/>
      <c r="L1002" s="10"/>
      <c r="M1002" s="9"/>
      <c r="N1002" s="9"/>
    </row>
    <row r="1003" spans="1:14" x14ac:dyDescent="0.3">
      <c r="A1003" s="17"/>
      <c r="B1003" s="10"/>
      <c r="C1003" s="10"/>
      <c r="E1003" s="10"/>
      <c r="F1003" s="17"/>
      <c r="G1003" s="10"/>
      <c r="H1003" s="10"/>
      <c r="I1003" s="10"/>
      <c r="J1003" s="17"/>
      <c r="K1003" s="10"/>
      <c r="L1003" s="10"/>
      <c r="M1003" s="9"/>
      <c r="N1003" s="9"/>
    </row>
    <row r="1004" spans="1:14" x14ac:dyDescent="0.3">
      <c r="A1004" s="17"/>
      <c r="B1004" s="10"/>
      <c r="C1004" s="10"/>
      <c r="E1004" s="10"/>
      <c r="F1004" s="17"/>
      <c r="G1004" s="10"/>
      <c r="H1004" s="10"/>
      <c r="I1004" s="10"/>
      <c r="J1004" s="17"/>
      <c r="K1004" s="10"/>
      <c r="L1004" s="10"/>
      <c r="M1004" s="9"/>
      <c r="N1004" s="9"/>
    </row>
    <row r="1005" spans="1:14" x14ac:dyDescent="0.3">
      <c r="A1005" s="17"/>
      <c r="B1005" s="10"/>
      <c r="C1005" s="10"/>
      <c r="E1005" s="10"/>
      <c r="F1005" s="17"/>
      <c r="G1005" s="10"/>
      <c r="H1005" s="10"/>
      <c r="I1005" s="10"/>
      <c r="J1005" s="17"/>
      <c r="K1005" s="10"/>
      <c r="L1005" s="10"/>
      <c r="M1005" s="9"/>
      <c r="N1005" s="9"/>
    </row>
    <row r="1006" spans="1:14" x14ac:dyDescent="0.3">
      <c r="A1006" s="17"/>
      <c r="B1006" s="10"/>
      <c r="C1006" s="10"/>
      <c r="E1006" s="10"/>
      <c r="F1006" s="17"/>
      <c r="G1006" s="10"/>
      <c r="H1006" s="10"/>
      <c r="I1006" s="10"/>
      <c r="J1006" s="17"/>
      <c r="K1006" s="10"/>
      <c r="L1006" s="10"/>
      <c r="M1006" s="9"/>
      <c r="N1006" s="9"/>
    </row>
    <row r="1007" spans="1:14" x14ac:dyDescent="0.3">
      <c r="A1007" s="17"/>
      <c r="B1007" s="10"/>
      <c r="C1007" s="10"/>
      <c r="E1007" s="10"/>
      <c r="F1007" s="17"/>
      <c r="G1007" s="10"/>
      <c r="H1007" s="10"/>
      <c r="I1007" s="10"/>
      <c r="J1007" s="17"/>
      <c r="K1007" s="10"/>
      <c r="L1007" s="10"/>
      <c r="M1007" s="9"/>
      <c r="N1007" s="9"/>
    </row>
    <row r="1008" spans="1:14" x14ac:dyDescent="0.3">
      <c r="A1008" s="17"/>
      <c r="B1008" s="10"/>
      <c r="C1008" s="10"/>
      <c r="E1008" s="10"/>
      <c r="F1008" s="17"/>
      <c r="G1008" s="10"/>
      <c r="H1008" s="10"/>
      <c r="I1008" s="10"/>
      <c r="J1008" s="17"/>
      <c r="K1008" s="10"/>
      <c r="L1008" s="10"/>
      <c r="M1008" s="9"/>
      <c r="N1008" s="9"/>
    </row>
    <row r="1009" spans="1:14" x14ac:dyDescent="0.3">
      <c r="A1009" s="17"/>
      <c r="B1009" s="10"/>
      <c r="C1009" s="10"/>
      <c r="E1009" s="10"/>
      <c r="F1009" s="17"/>
      <c r="G1009" s="10"/>
      <c r="H1009" s="10"/>
      <c r="I1009" s="10"/>
      <c r="J1009" s="17"/>
      <c r="K1009" s="10"/>
      <c r="L1009" s="10"/>
      <c r="M1009" s="9"/>
      <c r="N1009" s="9"/>
    </row>
    <row r="1010" spans="1:14" x14ac:dyDescent="0.3">
      <c r="A1010" s="17"/>
      <c r="B1010" s="10"/>
      <c r="C1010" s="10"/>
      <c r="E1010" s="10"/>
      <c r="F1010" s="17"/>
      <c r="G1010" s="10"/>
      <c r="H1010" s="10"/>
      <c r="I1010" s="10"/>
      <c r="J1010" s="17"/>
      <c r="K1010" s="10"/>
      <c r="L1010" s="10"/>
      <c r="M1010" s="9"/>
      <c r="N1010" s="9"/>
    </row>
    <row r="1011" spans="1:14" x14ac:dyDescent="0.3">
      <c r="A1011" s="17"/>
      <c r="B1011" s="10"/>
      <c r="C1011" s="10"/>
      <c r="E1011" s="10"/>
      <c r="F1011" s="17"/>
      <c r="G1011" s="10"/>
      <c r="H1011" s="10"/>
      <c r="I1011" s="10"/>
      <c r="J1011" s="17"/>
      <c r="K1011" s="10"/>
      <c r="L1011" s="10"/>
      <c r="M1011" s="9"/>
      <c r="N1011" s="9"/>
    </row>
    <row r="1012" spans="1:14" x14ac:dyDescent="0.3">
      <c r="A1012" s="17"/>
      <c r="B1012" s="10"/>
      <c r="C1012" s="10"/>
      <c r="E1012" s="10"/>
      <c r="F1012" s="17"/>
      <c r="G1012" s="10"/>
      <c r="H1012" s="10"/>
      <c r="I1012" s="10"/>
      <c r="J1012" s="17"/>
      <c r="K1012" s="10"/>
      <c r="L1012" s="10"/>
      <c r="M1012" s="9"/>
      <c r="N1012" s="9"/>
    </row>
    <row r="1013" spans="1:14" x14ac:dyDescent="0.3">
      <c r="A1013" s="17"/>
      <c r="B1013" s="10"/>
      <c r="C1013" s="10"/>
      <c r="E1013" s="10"/>
      <c r="F1013" s="17"/>
      <c r="G1013" s="10"/>
      <c r="H1013" s="10"/>
      <c r="I1013" s="10"/>
      <c r="J1013" s="17"/>
      <c r="K1013" s="10"/>
      <c r="L1013" s="10"/>
      <c r="M1013" s="9"/>
      <c r="N1013" s="9"/>
    </row>
    <row r="1014" spans="1:14" x14ac:dyDescent="0.3">
      <c r="A1014" s="17"/>
      <c r="B1014" s="10"/>
      <c r="C1014" s="10"/>
      <c r="E1014" s="10"/>
      <c r="F1014" s="17"/>
      <c r="G1014" s="10"/>
      <c r="H1014" s="10"/>
      <c r="I1014" s="10"/>
      <c r="J1014" s="17"/>
      <c r="K1014" s="10"/>
      <c r="L1014" s="10"/>
      <c r="M1014" s="9"/>
      <c r="N1014" s="9"/>
    </row>
    <row r="1015" spans="1:14" x14ac:dyDescent="0.3">
      <c r="A1015" s="17"/>
      <c r="B1015" s="10"/>
      <c r="C1015" s="10"/>
      <c r="E1015" s="10"/>
      <c r="F1015" s="17"/>
      <c r="G1015" s="10"/>
      <c r="H1015" s="10"/>
      <c r="I1015" s="10"/>
      <c r="J1015" s="17"/>
      <c r="K1015" s="10"/>
      <c r="L1015" s="10"/>
      <c r="M1015" s="9"/>
      <c r="N1015" s="9"/>
    </row>
    <row r="1016" spans="1:14" x14ac:dyDescent="0.3">
      <c r="A1016" s="17"/>
      <c r="B1016" s="10"/>
      <c r="C1016" s="10"/>
      <c r="E1016" s="10"/>
      <c r="F1016" s="17"/>
      <c r="G1016" s="10"/>
      <c r="H1016" s="10"/>
      <c r="I1016" s="10"/>
      <c r="J1016" s="17"/>
      <c r="K1016" s="10"/>
      <c r="L1016" s="10"/>
      <c r="M1016" s="9"/>
      <c r="N1016" s="9"/>
    </row>
    <row r="1017" spans="1:14" x14ac:dyDescent="0.3">
      <c r="A1017" s="17"/>
      <c r="B1017" s="10"/>
      <c r="C1017" s="10"/>
      <c r="E1017" s="10"/>
      <c r="F1017" s="17"/>
      <c r="G1017" s="10"/>
      <c r="H1017" s="10"/>
      <c r="I1017" s="10"/>
      <c r="J1017" s="17"/>
      <c r="K1017" s="10"/>
      <c r="L1017" s="10"/>
      <c r="M1017" s="9"/>
      <c r="N1017" s="9"/>
    </row>
    <row r="1018" spans="1:14" x14ac:dyDescent="0.3">
      <c r="A1018" s="17"/>
      <c r="B1018" s="10"/>
      <c r="C1018" s="10"/>
      <c r="E1018" s="10"/>
      <c r="F1018" s="17"/>
      <c r="G1018" s="10"/>
      <c r="H1018" s="10"/>
      <c r="I1018" s="10"/>
      <c r="J1018" s="17"/>
      <c r="K1018" s="10"/>
      <c r="L1018" s="10"/>
      <c r="M1018" s="9"/>
      <c r="N1018" s="9"/>
    </row>
    <row r="1019" spans="1:14" x14ac:dyDescent="0.3">
      <c r="A1019" s="17"/>
      <c r="B1019" s="10"/>
      <c r="C1019" s="10"/>
      <c r="E1019" s="10"/>
      <c r="F1019" s="17"/>
      <c r="G1019" s="10"/>
      <c r="H1019" s="10"/>
      <c r="I1019" s="10"/>
      <c r="J1019" s="17"/>
      <c r="K1019" s="10"/>
      <c r="L1019" s="10"/>
      <c r="M1019" s="9"/>
      <c r="N1019" s="9"/>
    </row>
    <row r="1020" spans="1:14" x14ac:dyDescent="0.3">
      <c r="A1020" s="17"/>
      <c r="B1020" s="10"/>
      <c r="C1020" s="10"/>
      <c r="E1020" s="10"/>
      <c r="F1020" s="17"/>
      <c r="G1020" s="10"/>
      <c r="H1020" s="10"/>
      <c r="I1020" s="10"/>
      <c r="J1020" s="17"/>
      <c r="K1020" s="10"/>
      <c r="L1020" s="10"/>
      <c r="M1020" s="9"/>
      <c r="N1020" s="9"/>
    </row>
    <row r="1021" spans="1:14" x14ac:dyDescent="0.3">
      <c r="A1021" s="17"/>
      <c r="B1021" s="10"/>
      <c r="C1021" s="10"/>
      <c r="E1021" s="10"/>
      <c r="F1021" s="17"/>
      <c r="G1021" s="10"/>
      <c r="H1021" s="10"/>
      <c r="I1021" s="10"/>
      <c r="J1021" s="17"/>
      <c r="K1021" s="10"/>
      <c r="L1021" s="10"/>
      <c r="M1021" s="9"/>
      <c r="N1021" s="9"/>
    </row>
    <row r="1022" spans="1:14" x14ac:dyDescent="0.3">
      <c r="A1022" s="17"/>
      <c r="B1022" s="10"/>
      <c r="C1022" s="10"/>
      <c r="E1022" s="10"/>
      <c r="F1022" s="17"/>
      <c r="G1022" s="10"/>
      <c r="H1022" s="10"/>
      <c r="I1022" s="10"/>
      <c r="J1022" s="17"/>
      <c r="K1022" s="10"/>
      <c r="L1022" s="10"/>
      <c r="M1022" s="9"/>
      <c r="N1022" s="9"/>
    </row>
    <row r="1023" spans="1:14" x14ac:dyDescent="0.3">
      <c r="A1023" s="17"/>
      <c r="B1023" s="10"/>
      <c r="C1023" s="10"/>
      <c r="E1023" s="10"/>
      <c r="F1023" s="17"/>
      <c r="G1023" s="10"/>
      <c r="H1023" s="10"/>
      <c r="I1023" s="10"/>
      <c r="J1023" s="17"/>
      <c r="K1023" s="10"/>
      <c r="L1023" s="10"/>
      <c r="M1023" s="9"/>
      <c r="N1023" s="9"/>
    </row>
    <row r="1024" spans="1:14" x14ac:dyDescent="0.3">
      <c r="A1024" s="17"/>
      <c r="B1024" s="10"/>
      <c r="C1024" s="10"/>
      <c r="E1024" s="10"/>
      <c r="F1024" s="17"/>
      <c r="G1024" s="10"/>
      <c r="H1024" s="10"/>
      <c r="I1024" s="10"/>
      <c r="J1024" s="17"/>
      <c r="K1024" s="10"/>
      <c r="L1024" s="10"/>
      <c r="M1024" s="9"/>
      <c r="N1024" s="9"/>
    </row>
    <row r="1025" spans="1:14" x14ac:dyDescent="0.3">
      <c r="A1025" s="17"/>
      <c r="B1025" s="10"/>
      <c r="C1025" s="10"/>
      <c r="E1025" s="10"/>
      <c r="F1025" s="17"/>
      <c r="G1025" s="10"/>
      <c r="H1025" s="10"/>
      <c r="I1025" s="10"/>
      <c r="J1025" s="17"/>
      <c r="K1025" s="10"/>
      <c r="L1025" s="10"/>
      <c r="M1025" s="9"/>
      <c r="N1025" s="9"/>
    </row>
    <row r="1026" spans="1:14" x14ac:dyDescent="0.3">
      <c r="A1026" s="17"/>
      <c r="B1026" s="10"/>
      <c r="C1026" s="10"/>
      <c r="E1026" s="10"/>
      <c r="F1026" s="17"/>
      <c r="G1026" s="10"/>
      <c r="H1026" s="10"/>
      <c r="I1026" s="10"/>
      <c r="J1026" s="17"/>
      <c r="K1026" s="10"/>
      <c r="L1026" s="10"/>
      <c r="M1026" s="9"/>
      <c r="N1026" s="9"/>
    </row>
    <row r="1027" spans="1:14" x14ac:dyDescent="0.3">
      <c r="A1027" s="17"/>
      <c r="B1027" s="10"/>
      <c r="C1027" s="10"/>
      <c r="E1027" s="10"/>
      <c r="F1027" s="17"/>
      <c r="G1027" s="10"/>
      <c r="H1027" s="10"/>
      <c r="I1027" s="10"/>
      <c r="J1027" s="17"/>
      <c r="K1027" s="10"/>
      <c r="L1027" s="10"/>
      <c r="M1027" s="9"/>
      <c r="N1027" s="9"/>
    </row>
    <row r="1028" spans="1:14" x14ac:dyDescent="0.3">
      <c r="A1028" s="17"/>
      <c r="B1028" s="10"/>
      <c r="C1028" s="10"/>
      <c r="E1028" s="10"/>
      <c r="F1028" s="17"/>
      <c r="G1028" s="10"/>
      <c r="H1028" s="10"/>
      <c r="I1028" s="10"/>
      <c r="J1028" s="17"/>
      <c r="K1028" s="10"/>
      <c r="L1028" s="10"/>
      <c r="M1028" s="9"/>
      <c r="N1028" s="9"/>
    </row>
    <row r="1029" spans="1:14" x14ac:dyDescent="0.3">
      <c r="A1029" s="17"/>
      <c r="B1029" s="10"/>
      <c r="C1029" s="10"/>
      <c r="E1029" s="10"/>
      <c r="F1029" s="17"/>
      <c r="G1029" s="10"/>
      <c r="H1029" s="10"/>
      <c r="I1029" s="10"/>
      <c r="J1029" s="17"/>
      <c r="K1029" s="10"/>
      <c r="L1029" s="10"/>
      <c r="M1029" s="9"/>
      <c r="N1029" s="9"/>
    </row>
    <row r="1030" spans="1:14" x14ac:dyDescent="0.3">
      <c r="A1030" s="17"/>
      <c r="B1030" s="10"/>
      <c r="C1030" s="10"/>
      <c r="E1030" s="10"/>
      <c r="F1030" s="17"/>
      <c r="G1030" s="10"/>
      <c r="H1030" s="10"/>
      <c r="I1030" s="10"/>
      <c r="J1030" s="17"/>
      <c r="K1030" s="10"/>
      <c r="L1030" s="10"/>
      <c r="M1030" s="9"/>
      <c r="N1030" s="9"/>
    </row>
    <row r="1031" spans="1:14" x14ac:dyDescent="0.3">
      <c r="A1031" s="17"/>
      <c r="B1031" s="10"/>
      <c r="C1031" s="10"/>
      <c r="E1031" s="10"/>
      <c r="F1031" s="17"/>
      <c r="G1031" s="10"/>
      <c r="H1031" s="10"/>
      <c r="I1031" s="10"/>
      <c r="J1031" s="17"/>
      <c r="K1031" s="10"/>
      <c r="L1031" s="10"/>
      <c r="M1031" s="9"/>
      <c r="N1031" s="9"/>
    </row>
    <row r="1032" spans="1:14" x14ac:dyDescent="0.3">
      <c r="A1032" s="17"/>
      <c r="B1032" s="10"/>
      <c r="C1032" s="10"/>
      <c r="E1032" s="10"/>
      <c r="F1032" s="17"/>
      <c r="G1032" s="10"/>
      <c r="H1032" s="10"/>
      <c r="I1032" s="10"/>
      <c r="J1032" s="17"/>
      <c r="K1032" s="10"/>
      <c r="L1032" s="10"/>
      <c r="M1032" s="9"/>
      <c r="N1032" s="9"/>
    </row>
    <row r="1033" spans="1:14" x14ac:dyDescent="0.3">
      <c r="A1033" s="17"/>
      <c r="B1033" s="10"/>
      <c r="C1033" s="10"/>
      <c r="E1033" s="10"/>
      <c r="F1033" s="17"/>
      <c r="G1033" s="10"/>
      <c r="H1033" s="10"/>
      <c r="I1033" s="10"/>
      <c r="J1033" s="17"/>
      <c r="K1033" s="10"/>
      <c r="L1033" s="10"/>
      <c r="M1033" s="9"/>
      <c r="N1033" s="9"/>
    </row>
    <row r="1034" spans="1:14" x14ac:dyDescent="0.3">
      <c r="A1034" s="17"/>
      <c r="B1034" s="10"/>
      <c r="C1034" s="10"/>
      <c r="E1034" s="10"/>
      <c r="F1034" s="17"/>
      <c r="G1034" s="10"/>
      <c r="H1034" s="10"/>
      <c r="I1034" s="10"/>
      <c r="J1034" s="17"/>
      <c r="K1034" s="10"/>
      <c r="L1034" s="10"/>
      <c r="M1034" s="9"/>
      <c r="N1034" s="9"/>
    </row>
    <row r="1035" spans="1:14" x14ac:dyDescent="0.3">
      <c r="A1035" s="17"/>
      <c r="B1035" s="10"/>
      <c r="C1035" s="10"/>
      <c r="E1035" s="10"/>
      <c r="F1035" s="17"/>
      <c r="G1035" s="10"/>
      <c r="H1035" s="10"/>
      <c r="I1035" s="10"/>
      <c r="J1035" s="17"/>
      <c r="K1035" s="10"/>
      <c r="L1035" s="10"/>
      <c r="M1035" s="9"/>
      <c r="N1035" s="9"/>
    </row>
    <row r="1036" spans="1:14" x14ac:dyDescent="0.3">
      <c r="A1036" s="17"/>
      <c r="B1036" s="10"/>
      <c r="C1036" s="10"/>
      <c r="E1036" s="10"/>
      <c r="F1036" s="17"/>
      <c r="G1036" s="10"/>
      <c r="H1036" s="10"/>
      <c r="I1036" s="10"/>
      <c r="J1036" s="17"/>
      <c r="K1036" s="10"/>
      <c r="L1036" s="10"/>
      <c r="M1036" s="9"/>
      <c r="N1036" s="9"/>
    </row>
    <row r="1037" spans="1:14" x14ac:dyDescent="0.3">
      <c r="A1037" s="17"/>
      <c r="B1037" s="10"/>
      <c r="C1037" s="10"/>
      <c r="E1037" s="10"/>
      <c r="F1037" s="17"/>
      <c r="G1037" s="10"/>
      <c r="H1037" s="10"/>
      <c r="I1037" s="10"/>
      <c r="J1037" s="17"/>
      <c r="K1037" s="10"/>
      <c r="L1037" s="10"/>
      <c r="M1037" s="9"/>
      <c r="N1037" s="9"/>
    </row>
    <row r="1038" spans="1:14" x14ac:dyDescent="0.3">
      <c r="A1038" s="17"/>
      <c r="B1038" s="10"/>
      <c r="C1038" s="10"/>
      <c r="E1038" s="10"/>
      <c r="F1038" s="17"/>
      <c r="G1038" s="10"/>
      <c r="H1038" s="10"/>
      <c r="I1038" s="10"/>
      <c r="J1038" s="17"/>
      <c r="K1038" s="10"/>
      <c r="L1038" s="10"/>
      <c r="M1038" s="9"/>
      <c r="N1038" s="9"/>
    </row>
    <row r="1039" spans="1:14" x14ac:dyDescent="0.3">
      <c r="A1039" s="17"/>
      <c r="B1039" s="10"/>
      <c r="C1039" s="10"/>
      <c r="E1039" s="10"/>
      <c r="F1039" s="17"/>
      <c r="G1039" s="10"/>
      <c r="H1039" s="10"/>
      <c r="I1039" s="10"/>
      <c r="J1039" s="17"/>
      <c r="K1039" s="10"/>
      <c r="L1039" s="10"/>
      <c r="M1039" s="9"/>
      <c r="N1039" s="9"/>
    </row>
    <row r="1040" spans="1:14" x14ac:dyDescent="0.3">
      <c r="A1040" s="17"/>
      <c r="B1040" s="10"/>
      <c r="C1040" s="10"/>
      <c r="E1040" s="10"/>
      <c r="F1040" s="17"/>
      <c r="G1040" s="10"/>
      <c r="H1040" s="10"/>
      <c r="I1040" s="10"/>
      <c r="J1040" s="17"/>
      <c r="K1040" s="10"/>
      <c r="L1040" s="10"/>
      <c r="M1040" s="9"/>
      <c r="N1040" s="9"/>
    </row>
    <row r="1041" spans="1:14" x14ac:dyDescent="0.3">
      <c r="A1041" s="17"/>
      <c r="B1041" s="10"/>
      <c r="C1041" s="10"/>
      <c r="E1041" s="10"/>
      <c r="F1041" s="17"/>
      <c r="G1041" s="10"/>
      <c r="H1041" s="10"/>
      <c r="I1041" s="10"/>
      <c r="J1041" s="17"/>
      <c r="K1041" s="10"/>
      <c r="L1041" s="10"/>
      <c r="M1041" s="9"/>
      <c r="N1041" s="9"/>
    </row>
    <row r="1042" spans="1:14" x14ac:dyDescent="0.3">
      <c r="A1042" s="17"/>
      <c r="B1042" s="10"/>
      <c r="C1042" s="10"/>
      <c r="E1042" s="10"/>
      <c r="F1042" s="17"/>
      <c r="G1042" s="10"/>
      <c r="H1042" s="10"/>
      <c r="I1042" s="10"/>
      <c r="J1042" s="17"/>
      <c r="K1042" s="10"/>
      <c r="L1042" s="10"/>
      <c r="M1042" s="9"/>
      <c r="N1042" s="9"/>
    </row>
    <row r="1043" spans="1:14" x14ac:dyDescent="0.3">
      <c r="A1043" s="17"/>
      <c r="B1043" s="10"/>
      <c r="C1043" s="10"/>
      <c r="E1043" s="10"/>
      <c r="F1043" s="17"/>
      <c r="G1043" s="10"/>
      <c r="H1043" s="10"/>
      <c r="I1043" s="10"/>
      <c r="J1043" s="17"/>
      <c r="K1043" s="10"/>
      <c r="L1043" s="10"/>
      <c r="M1043" s="9"/>
      <c r="N1043" s="9"/>
    </row>
    <row r="1044" spans="1:14" x14ac:dyDescent="0.3">
      <c r="A1044" s="17"/>
      <c r="B1044" s="10"/>
      <c r="C1044" s="10"/>
      <c r="E1044" s="10"/>
      <c r="F1044" s="17"/>
      <c r="G1044" s="10"/>
      <c r="H1044" s="10"/>
      <c r="I1044" s="10"/>
      <c r="J1044" s="17"/>
      <c r="K1044" s="10"/>
      <c r="L1044" s="10"/>
      <c r="M1044" s="9"/>
      <c r="N1044" s="9"/>
    </row>
    <row r="1045" spans="1:14" x14ac:dyDescent="0.3">
      <c r="A1045" s="17"/>
      <c r="B1045" s="10"/>
      <c r="C1045" s="10"/>
      <c r="E1045" s="10"/>
      <c r="F1045" s="17"/>
      <c r="G1045" s="10"/>
      <c r="H1045" s="10"/>
      <c r="I1045" s="10"/>
      <c r="J1045" s="17"/>
      <c r="K1045" s="10"/>
      <c r="L1045" s="10"/>
      <c r="M1045" s="9"/>
      <c r="N1045" s="9"/>
    </row>
    <row r="1046" spans="1:14" x14ac:dyDescent="0.3">
      <c r="A1046" s="17"/>
      <c r="B1046" s="10"/>
      <c r="C1046" s="10"/>
      <c r="E1046" s="10"/>
      <c r="F1046" s="17"/>
      <c r="G1046" s="10"/>
      <c r="H1046" s="10"/>
      <c r="I1046" s="10"/>
      <c r="J1046" s="17"/>
      <c r="K1046" s="10"/>
      <c r="L1046" s="10"/>
      <c r="M1046" s="9"/>
      <c r="N1046" s="9"/>
    </row>
    <row r="1047" spans="1:14" x14ac:dyDescent="0.3">
      <c r="A1047" s="17"/>
      <c r="B1047" s="10"/>
      <c r="C1047" s="10"/>
      <c r="E1047" s="10"/>
      <c r="F1047" s="17"/>
      <c r="G1047" s="10"/>
      <c r="H1047" s="10"/>
      <c r="I1047" s="10"/>
      <c r="J1047" s="17"/>
      <c r="K1047" s="10"/>
      <c r="L1047" s="10"/>
      <c r="M1047" s="9"/>
      <c r="N1047" s="9"/>
    </row>
    <row r="1048" spans="1:14" x14ac:dyDescent="0.3">
      <c r="A1048" s="17"/>
      <c r="B1048" s="10"/>
      <c r="C1048" s="10"/>
      <c r="E1048" s="10"/>
      <c r="F1048" s="17"/>
      <c r="G1048" s="10"/>
      <c r="H1048" s="10"/>
      <c r="I1048" s="10"/>
      <c r="J1048" s="17"/>
      <c r="K1048" s="10"/>
      <c r="L1048" s="10"/>
      <c r="M1048" s="9"/>
      <c r="N1048" s="9"/>
    </row>
    <row r="1049" spans="1:14" x14ac:dyDescent="0.3">
      <c r="A1049" s="17"/>
      <c r="B1049" s="10"/>
      <c r="C1049" s="10"/>
      <c r="E1049" s="10"/>
      <c r="F1049" s="17"/>
      <c r="G1049" s="10"/>
      <c r="H1049" s="10"/>
      <c r="I1049" s="10"/>
      <c r="J1049" s="17"/>
      <c r="K1049" s="10"/>
      <c r="L1049" s="10"/>
      <c r="M1049" s="9"/>
      <c r="N1049" s="9"/>
    </row>
    <row r="1050" spans="1:14" x14ac:dyDescent="0.3">
      <c r="A1050" s="17"/>
      <c r="B1050" s="10"/>
      <c r="C1050" s="10"/>
      <c r="E1050" s="10"/>
      <c r="F1050" s="17"/>
      <c r="G1050" s="10"/>
      <c r="H1050" s="10"/>
      <c r="I1050" s="10"/>
      <c r="J1050" s="17"/>
      <c r="K1050" s="10"/>
      <c r="L1050" s="10"/>
      <c r="M1050" s="9"/>
      <c r="N1050" s="9"/>
    </row>
    <row r="1051" spans="1:14" x14ac:dyDescent="0.3">
      <c r="A1051" s="17"/>
      <c r="B1051" s="10"/>
      <c r="C1051" s="10"/>
      <c r="E1051" s="10"/>
      <c r="F1051" s="17"/>
      <c r="G1051" s="10"/>
      <c r="H1051" s="10"/>
      <c r="I1051" s="10"/>
      <c r="J1051" s="17"/>
      <c r="K1051" s="10"/>
      <c r="L1051" s="10"/>
      <c r="M1051" s="9"/>
      <c r="N1051" s="9"/>
    </row>
    <row r="1052" spans="1:14" x14ac:dyDescent="0.3">
      <c r="A1052" s="17"/>
      <c r="B1052" s="10"/>
      <c r="C1052" s="10"/>
      <c r="E1052" s="10"/>
      <c r="F1052" s="17"/>
      <c r="G1052" s="10"/>
      <c r="H1052" s="10"/>
      <c r="I1052" s="10"/>
      <c r="J1052" s="17"/>
      <c r="K1052" s="10"/>
      <c r="L1052" s="10"/>
      <c r="M1052" s="9"/>
      <c r="N1052" s="9"/>
    </row>
    <row r="1053" spans="1:14" x14ac:dyDescent="0.3">
      <c r="A1053" s="17"/>
      <c r="B1053" s="10"/>
      <c r="C1053" s="10"/>
      <c r="E1053" s="10"/>
      <c r="F1053" s="17"/>
      <c r="G1053" s="10"/>
      <c r="H1053" s="10"/>
      <c r="I1053" s="10"/>
      <c r="J1053" s="17"/>
      <c r="K1053" s="10"/>
      <c r="L1053" s="10"/>
      <c r="M1053" s="9"/>
      <c r="N1053" s="9"/>
    </row>
    <row r="1054" spans="1:14" x14ac:dyDescent="0.3">
      <c r="A1054" s="17"/>
      <c r="B1054" s="10"/>
      <c r="C1054" s="10"/>
      <c r="E1054" s="10"/>
      <c r="F1054" s="17"/>
      <c r="G1054" s="10"/>
      <c r="H1054" s="10"/>
      <c r="I1054" s="10"/>
      <c r="J1054" s="17"/>
      <c r="K1054" s="10"/>
      <c r="L1054" s="10"/>
      <c r="M1054" s="9"/>
      <c r="N1054" s="9"/>
    </row>
    <row r="1055" spans="1:14" x14ac:dyDescent="0.3">
      <c r="A1055" s="17"/>
      <c r="B1055" s="10"/>
      <c r="C1055" s="10"/>
      <c r="E1055" s="10"/>
      <c r="F1055" s="17"/>
      <c r="G1055" s="10"/>
      <c r="H1055" s="10"/>
      <c r="I1055" s="10"/>
      <c r="J1055" s="17"/>
      <c r="K1055" s="10"/>
      <c r="L1055" s="10"/>
      <c r="M1055" s="9"/>
      <c r="N1055" s="9"/>
    </row>
    <row r="1056" spans="1:14" x14ac:dyDescent="0.3">
      <c r="A1056" s="17"/>
      <c r="B1056" s="10"/>
      <c r="C1056" s="10"/>
      <c r="E1056" s="10"/>
      <c r="F1056" s="17"/>
      <c r="G1056" s="10"/>
      <c r="H1056" s="10"/>
      <c r="I1056" s="10"/>
      <c r="J1056" s="17"/>
      <c r="K1056" s="10"/>
      <c r="L1056" s="10"/>
      <c r="M1056" s="9"/>
      <c r="N1056" s="9"/>
    </row>
    <row r="1057" spans="1:14" x14ac:dyDescent="0.3">
      <c r="A1057" s="17"/>
      <c r="B1057" s="10"/>
      <c r="C1057" s="10"/>
      <c r="E1057" s="10"/>
      <c r="F1057" s="17"/>
      <c r="G1057" s="10"/>
      <c r="H1057" s="10"/>
      <c r="I1057" s="10"/>
      <c r="J1057" s="17"/>
      <c r="K1057" s="10"/>
      <c r="L1057" s="10"/>
      <c r="M1057" s="9"/>
      <c r="N1057" s="9"/>
    </row>
    <row r="1058" spans="1:14" x14ac:dyDescent="0.3">
      <c r="A1058" s="17"/>
      <c r="B1058" s="10"/>
      <c r="C1058" s="10"/>
      <c r="E1058" s="10"/>
      <c r="F1058" s="17"/>
      <c r="G1058" s="10"/>
      <c r="H1058" s="10"/>
      <c r="I1058" s="10"/>
      <c r="J1058" s="17"/>
      <c r="K1058" s="10"/>
      <c r="L1058" s="10"/>
      <c r="M1058" s="9"/>
      <c r="N1058" s="9"/>
    </row>
    <row r="1059" spans="1:14" x14ac:dyDescent="0.3">
      <c r="A1059" s="17"/>
      <c r="B1059" s="10"/>
      <c r="C1059" s="10"/>
      <c r="E1059" s="10"/>
      <c r="F1059" s="17"/>
      <c r="G1059" s="10"/>
      <c r="H1059" s="10"/>
      <c r="I1059" s="10"/>
      <c r="J1059" s="17"/>
      <c r="K1059" s="10"/>
      <c r="L1059" s="10"/>
      <c r="M1059" s="9"/>
      <c r="N1059" s="9"/>
    </row>
    <row r="1060" spans="1:14" x14ac:dyDescent="0.3">
      <c r="A1060" s="17"/>
      <c r="B1060" s="10"/>
      <c r="C1060" s="10"/>
      <c r="E1060" s="10"/>
      <c r="F1060" s="17"/>
      <c r="G1060" s="10"/>
      <c r="H1060" s="10"/>
      <c r="I1060" s="10"/>
      <c r="J1060" s="17"/>
      <c r="K1060" s="10"/>
      <c r="L1060" s="10"/>
      <c r="M1060" s="9"/>
      <c r="N1060" s="9"/>
    </row>
    <row r="1061" spans="1:14" x14ac:dyDescent="0.3">
      <c r="A1061" s="17"/>
      <c r="B1061" s="10"/>
      <c r="C1061" s="10"/>
      <c r="E1061" s="10"/>
      <c r="F1061" s="17"/>
      <c r="G1061" s="10"/>
      <c r="H1061" s="10"/>
      <c r="I1061" s="10"/>
      <c r="J1061" s="17"/>
      <c r="K1061" s="10"/>
      <c r="L1061" s="10"/>
      <c r="M1061" s="9"/>
      <c r="N1061" s="9"/>
    </row>
    <row r="1062" spans="1:14" x14ac:dyDescent="0.3">
      <c r="A1062" s="17"/>
      <c r="B1062" s="10"/>
      <c r="C1062" s="10"/>
      <c r="E1062" s="10"/>
      <c r="F1062" s="17"/>
      <c r="G1062" s="10"/>
      <c r="H1062" s="10"/>
      <c r="I1062" s="10"/>
      <c r="J1062" s="17"/>
      <c r="K1062" s="10"/>
      <c r="L1062" s="10"/>
      <c r="M1062" s="9"/>
      <c r="N1062" s="9"/>
    </row>
    <row r="1063" spans="1:14" x14ac:dyDescent="0.3">
      <c r="A1063" s="17"/>
      <c r="B1063" s="10"/>
      <c r="C1063" s="10"/>
      <c r="E1063" s="10"/>
      <c r="F1063" s="17"/>
      <c r="G1063" s="10"/>
      <c r="H1063" s="10"/>
      <c r="I1063" s="10"/>
      <c r="J1063" s="17"/>
      <c r="K1063" s="10"/>
      <c r="L1063" s="10"/>
      <c r="M1063" s="9"/>
      <c r="N1063" s="9"/>
    </row>
    <row r="1064" spans="1:14" x14ac:dyDescent="0.3">
      <c r="A1064" s="17"/>
      <c r="B1064" s="10"/>
      <c r="C1064" s="10"/>
      <c r="E1064" s="10"/>
      <c r="F1064" s="17"/>
      <c r="G1064" s="10"/>
      <c r="H1064" s="10"/>
      <c r="I1064" s="10"/>
      <c r="J1064" s="17"/>
      <c r="K1064" s="10"/>
      <c r="L1064" s="10"/>
      <c r="M1064" s="9"/>
      <c r="N1064" s="9"/>
    </row>
    <row r="1065" spans="1:14" x14ac:dyDescent="0.3">
      <c r="A1065" s="17"/>
      <c r="B1065" s="10"/>
      <c r="C1065" s="10"/>
      <c r="E1065" s="10"/>
      <c r="F1065" s="17"/>
      <c r="G1065" s="10"/>
      <c r="H1065" s="10"/>
      <c r="I1065" s="10"/>
      <c r="J1065" s="17"/>
      <c r="K1065" s="10"/>
      <c r="L1065" s="10"/>
      <c r="M1065" s="9"/>
      <c r="N1065" s="9"/>
    </row>
    <row r="1066" spans="1:14" x14ac:dyDescent="0.3">
      <c r="A1066" s="17"/>
      <c r="B1066" s="10"/>
      <c r="C1066" s="10"/>
      <c r="E1066" s="10"/>
      <c r="F1066" s="17"/>
      <c r="G1066" s="10"/>
      <c r="H1066" s="10"/>
      <c r="I1066" s="10"/>
      <c r="J1066" s="17"/>
      <c r="K1066" s="10"/>
      <c r="L1066" s="10"/>
      <c r="M1066" s="9"/>
      <c r="N1066" s="9"/>
    </row>
    <row r="1067" spans="1:14" x14ac:dyDescent="0.3">
      <c r="A1067" s="17"/>
      <c r="B1067" s="10"/>
      <c r="C1067" s="10"/>
      <c r="E1067" s="10"/>
      <c r="F1067" s="17"/>
      <c r="G1067" s="10"/>
      <c r="H1067" s="10"/>
      <c r="I1067" s="10"/>
      <c r="J1067" s="17"/>
      <c r="K1067" s="10"/>
      <c r="L1067" s="10"/>
      <c r="M1067" s="9"/>
      <c r="N1067" s="9"/>
    </row>
    <row r="1068" spans="1:14" x14ac:dyDescent="0.3">
      <c r="A1068" s="17"/>
      <c r="B1068" s="10"/>
      <c r="C1068" s="10"/>
      <c r="E1068" s="10"/>
      <c r="F1068" s="17"/>
      <c r="G1068" s="10"/>
      <c r="H1068" s="10"/>
      <c r="I1068" s="10"/>
      <c r="J1068" s="17"/>
      <c r="K1068" s="10"/>
      <c r="L1068" s="10"/>
      <c r="M1068" s="9"/>
      <c r="N1068" s="9"/>
    </row>
    <row r="1069" spans="1:14" x14ac:dyDescent="0.3">
      <c r="A1069" s="17"/>
      <c r="B1069" s="10"/>
      <c r="C1069" s="10"/>
      <c r="E1069" s="10"/>
      <c r="F1069" s="17"/>
      <c r="G1069" s="10"/>
      <c r="H1069" s="10"/>
      <c r="I1069" s="10"/>
      <c r="J1069" s="17"/>
      <c r="K1069" s="10"/>
      <c r="L1069" s="10"/>
      <c r="M1069" s="9"/>
      <c r="N1069" s="9"/>
    </row>
    <row r="1070" spans="1:14" x14ac:dyDescent="0.3">
      <c r="A1070" s="17"/>
      <c r="B1070" s="10"/>
      <c r="C1070" s="10"/>
      <c r="E1070" s="10"/>
      <c r="F1070" s="17"/>
      <c r="G1070" s="10"/>
      <c r="H1070" s="10"/>
      <c r="I1070" s="10"/>
      <c r="J1070" s="17"/>
      <c r="K1070" s="10"/>
      <c r="L1070" s="10"/>
      <c r="M1070" s="9"/>
      <c r="N1070" s="9"/>
    </row>
    <row r="1071" spans="1:14" x14ac:dyDescent="0.3">
      <c r="A1071" s="17"/>
      <c r="B1071" s="10"/>
      <c r="C1071" s="10"/>
      <c r="E1071" s="10"/>
      <c r="F1071" s="17"/>
      <c r="G1071" s="10"/>
      <c r="H1071" s="10"/>
      <c r="I1071" s="10"/>
      <c r="J1071" s="17"/>
      <c r="K1071" s="10"/>
      <c r="L1071" s="10"/>
      <c r="M1071" s="9"/>
      <c r="N1071" s="9"/>
    </row>
    <row r="1072" spans="1:14" x14ac:dyDescent="0.3">
      <c r="A1072" s="17"/>
      <c r="B1072" s="10"/>
      <c r="C1072" s="10"/>
      <c r="E1072" s="10"/>
      <c r="F1072" s="17"/>
      <c r="G1072" s="10"/>
      <c r="H1072" s="10"/>
      <c r="I1072" s="10"/>
      <c r="J1072" s="17"/>
      <c r="K1072" s="10"/>
      <c r="L1072" s="10"/>
      <c r="M1072" s="9"/>
      <c r="N1072" s="9"/>
    </row>
    <row r="1073" spans="1:14" x14ac:dyDescent="0.3">
      <c r="A1073" s="17"/>
      <c r="B1073" s="10"/>
      <c r="C1073" s="10"/>
      <c r="E1073" s="10"/>
      <c r="F1073" s="17"/>
      <c r="G1073" s="10"/>
      <c r="H1073" s="10"/>
      <c r="I1073" s="10"/>
      <c r="J1073" s="17"/>
      <c r="K1073" s="10"/>
      <c r="L1073" s="10"/>
      <c r="M1073" s="9"/>
      <c r="N1073" s="9"/>
    </row>
    <row r="1074" spans="1:14" x14ac:dyDescent="0.3">
      <c r="A1074" s="17"/>
      <c r="B1074" s="10"/>
      <c r="C1074" s="10"/>
      <c r="E1074" s="10"/>
      <c r="F1074" s="17"/>
      <c r="G1074" s="10"/>
      <c r="H1074" s="10"/>
      <c r="I1074" s="10"/>
      <c r="J1074" s="17"/>
      <c r="K1074" s="10"/>
      <c r="L1074" s="10"/>
      <c r="M1074" s="9"/>
      <c r="N1074" s="9"/>
    </row>
    <row r="1075" spans="1:14" x14ac:dyDescent="0.3">
      <c r="A1075" s="17"/>
      <c r="B1075" s="10"/>
      <c r="C1075" s="10"/>
      <c r="E1075" s="10"/>
      <c r="F1075" s="17"/>
      <c r="G1075" s="10"/>
      <c r="H1075" s="10"/>
      <c r="I1075" s="10"/>
      <c r="J1075" s="17"/>
      <c r="K1075" s="10"/>
      <c r="L1075" s="10"/>
      <c r="M1075" s="9"/>
      <c r="N1075" s="9"/>
    </row>
    <row r="1076" spans="1:14" x14ac:dyDescent="0.3">
      <c r="A1076" s="17"/>
      <c r="B1076" s="10"/>
      <c r="C1076" s="10"/>
      <c r="E1076" s="10"/>
      <c r="F1076" s="17"/>
      <c r="G1076" s="10"/>
      <c r="H1076" s="10"/>
      <c r="I1076" s="10"/>
      <c r="J1076" s="17"/>
      <c r="K1076" s="10"/>
      <c r="L1076" s="10"/>
      <c r="M1076" s="9"/>
      <c r="N1076" s="9"/>
    </row>
    <row r="1077" spans="1:14" x14ac:dyDescent="0.3">
      <c r="A1077" s="17"/>
      <c r="B1077" s="10"/>
      <c r="C1077" s="10"/>
      <c r="E1077" s="10"/>
      <c r="F1077" s="17"/>
      <c r="G1077" s="10"/>
      <c r="H1077" s="10"/>
      <c r="I1077" s="10"/>
      <c r="J1077" s="17"/>
      <c r="K1077" s="10"/>
      <c r="L1077" s="10"/>
      <c r="M1077" s="9"/>
      <c r="N1077" s="9"/>
    </row>
    <row r="1078" spans="1:14" x14ac:dyDescent="0.3">
      <c r="A1078" s="17"/>
      <c r="B1078" s="10"/>
      <c r="C1078" s="10"/>
      <c r="E1078" s="10"/>
      <c r="F1078" s="17"/>
      <c r="G1078" s="10"/>
      <c r="H1078" s="10"/>
      <c r="I1078" s="10"/>
      <c r="J1078" s="17"/>
      <c r="K1078" s="10"/>
      <c r="L1078" s="10"/>
      <c r="M1078" s="9"/>
      <c r="N1078" s="9"/>
    </row>
    <row r="1079" spans="1:14" x14ac:dyDescent="0.3">
      <c r="A1079" s="17"/>
      <c r="B1079" s="10"/>
      <c r="C1079" s="10"/>
      <c r="E1079" s="10"/>
      <c r="F1079" s="17"/>
      <c r="G1079" s="10"/>
      <c r="H1079" s="10"/>
      <c r="I1079" s="10"/>
      <c r="J1079" s="17"/>
      <c r="K1079" s="10"/>
      <c r="L1079" s="10"/>
      <c r="M1079" s="9"/>
      <c r="N1079" s="9"/>
    </row>
    <row r="1080" spans="1:14" x14ac:dyDescent="0.3">
      <c r="A1080" s="17"/>
      <c r="B1080" s="10"/>
      <c r="C1080" s="10"/>
      <c r="E1080" s="10"/>
      <c r="F1080" s="17"/>
      <c r="G1080" s="10"/>
      <c r="H1080" s="10"/>
      <c r="I1080" s="10"/>
      <c r="J1080" s="17"/>
      <c r="K1080" s="10"/>
      <c r="L1080" s="10"/>
      <c r="M1080" s="9"/>
      <c r="N1080" s="9"/>
    </row>
    <row r="1081" spans="1:14" x14ac:dyDescent="0.3">
      <c r="A1081" s="17"/>
      <c r="B1081" s="10"/>
      <c r="C1081" s="10"/>
      <c r="E1081" s="10"/>
      <c r="F1081" s="17"/>
      <c r="G1081" s="10"/>
      <c r="H1081" s="10"/>
      <c r="I1081" s="10"/>
      <c r="J1081" s="17"/>
      <c r="K1081" s="10"/>
      <c r="L1081" s="10"/>
      <c r="M1081" s="9"/>
      <c r="N1081" s="9"/>
    </row>
    <row r="1082" spans="1:14" x14ac:dyDescent="0.3">
      <c r="A1082" s="17"/>
      <c r="B1082" s="10"/>
      <c r="C1082" s="10"/>
      <c r="E1082" s="10"/>
      <c r="F1082" s="17"/>
      <c r="G1082" s="10"/>
      <c r="H1082" s="10"/>
      <c r="I1082" s="10"/>
      <c r="J1082" s="17"/>
      <c r="K1082" s="10"/>
      <c r="L1082" s="10"/>
      <c r="M1082" s="9"/>
      <c r="N1082" s="9"/>
    </row>
    <row r="1083" spans="1:14" x14ac:dyDescent="0.3">
      <c r="A1083" s="17"/>
      <c r="B1083" s="10"/>
      <c r="C1083" s="10"/>
      <c r="E1083" s="10"/>
      <c r="F1083" s="17"/>
      <c r="G1083" s="10"/>
      <c r="H1083" s="10"/>
      <c r="I1083" s="10"/>
      <c r="J1083" s="17"/>
      <c r="K1083" s="10"/>
      <c r="L1083" s="10"/>
      <c r="M1083" s="9"/>
      <c r="N1083" s="9"/>
    </row>
    <row r="1084" spans="1:14" x14ac:dyDescent="0.3">
      <c r="A1084" s="17"/>
      <c r="B1084" s="10"/>
      <c r="C1084" s="10"/>
      <c r="E1084" s="10"/>
      <c r="F1084" s="17"/>
      <c r="G1084" s="10"/>
      <c r="H1084" s="10"/>
      <c r="I1084" s="10"/>
      <c r="J1084" s="17"/>
      <c r="K1084" s="10"/>
      <c r="L1084" s="10"/>
      <c r="M1084" s="9"/>
      <c r="N1084" s="9"/>
    </row>
    <row r="1085" spans="1:14" x14ac:dyDescent="0.3">
      <c r="A1085" s="17"/>
      <c r="B1085" s="10"/>
      <c r="C1085" s="10"/>
      <c r="E1085" s="10"/>
      <c r="F1085" s="17"/>
      <c r="G1085" s="10"/>
      <c r="H1085" s="10"/>
      <c r="I1085" s="10"/>
      <c r="J1085" s="17"/>
      <c r="K1085" s="10"/>
      <c r="L1085" s="10"/>
      <c r="M1085" s="9"/>
      <c r="N1085" s="9"/>
    </row>
    <row r="1086" spans="1:14" x14ac:dyDescent="0.3">
      <c r="A1086" s="17"/>
      <c r="B1086" s="10"/>
      <c r="C1086" s="10"/>
      <c r="E1086" s="10"/>
      <c r="F1086" s="17"/>
      <c r="G1086" s="10"/>
      <c r="H1086" s="10"/>
      <c r="I1086" s="10"/>
      <c r="J1086" s="17"/>
      <c r="K1086" s="10"/>
      <c r="L1086" s="10"/>
      <c r="M1086" s="9"/>
      <c r="N1086" s="9"/>
    </row>
    <row r="1087" spans="1:14" x14ac:dyDescent="0.3">
      <c r="A1087" s="17"/>
      <c r="B1087" s="10"/>
      <c r="C1087" s="10"/>
      <c r="E1087" s="10"/>
      <c r="F1087" s="17"/>
      <c r="G1087" s="10"/>
      <c r="H1087" s="10"/>
      <c r="I1087" s="10"/>
      <c r="J1087" s="17"/>
      <c r="K1087" s="10"/>
      <c r="L1087" s="10"/>
      <c r="M1087" s="9"/>
      <c r="N1087" s="9"/>
    </row>
    <row r="1088" spans="1:14" x14ac:dyDescent="0.3">
      <c r="A1088" s="17"/>
      <c r="B1088" s="10"/>
      <c r="C1088" s="10"/>
      <c r="E1088" s="10"/>
      <c r="F1088" s="17"/>
      <c r="G1088" s="10"/>
      <c r="H1088" s="10"/>
      <c r="I1088" s="10"/>
      <c r="J1088" s="17"/>
      <c r="K1088" s="10"/>
      <c r="L1088" s="10"/>
      <c r="M1088" s="9"/>
      <c r="N1088" s="9"/>
    </row>
    <row r="1089" spans="1:14" x14ac:dyDescent="0.3">
      <c r="A1089" s="17"/>
      <c r="B1089" s="10"/>
      <c r="C1089" s="10"/>
      <c r="E1089" s="10"/>
      <c r="F1089" s="17"/>
      <c r="G1089" s="10"/>
      <c r="H1089" s="10"/>
      <c r="I1089" s="10"/>
      <c r="J1089" s="17"/>
      <c r="K1089" s="10"/>
      <c r="L1089" s="10"/>
      <c r="M1089" s="9"/>
      <c r="N1089" s="9"/>
    </row>
    <row r="1090" spans="1:14" x14ac:dyDescent="0.3">
      <c r="A1090" s="17"/>
      <c r="B1090" s="10"/>
      <c r="C1090" s="10"/>
      <c r="E1090" s="10"/>
      <c r="F1090" s="17"/>
      <c r="G1090" s="10"/>
      <c r="H1090" s="10"/>
      <c r="I1090" s="10"/>
      <c r="J1090" s="17"/>
      <c r="K1090" s="10"/>
      <c r="L1090" s="10"/>
      <c r="M1090" s="9"/>
      <c r="N1090" s="9"/>
    </row>
    <row r="1091" spans="1:14" x14ac:dyDescent="0.3">
      <c r="A1091" s="17"/>
      <c r="B1091" s="10"/>
      <c r="C1091" s="10"/>
      <c r="E1091" s="10"/>
      <c r="F1091" s="17"/>
      <c r="G1091" s="10"/>
      <c r="H1091" s="10"/>
      <c r="I1091" s="10"/>
      <c r="J1091" s="17"/>
      <c r="K1091" s="10"/>
      <c r="L1091" s="10"/>
      <c r="M1091" s="9"/>
      <c r="N1091" s="9"/>
    </row>
    <row r="1092" spans="1:14" x14ac:dyDescent="0.3">
      <c r="A1092" s="17"/>
      <c r="B1092" s="10"/>
      <c r="C1092" s="10"/>
      <c r="E1092" s="10"/>
      <c r="F1092" s="17"/>
      <c r="G1092" s="10"/>
      <c r="H1092" s="10"/>
      <c r="I1092" s="10"/>
      <c r="J1092" s="17"/>
      <c r="K1092" s="10"/>
      <c r="L1092" s="10"/>
      <c r="M1092" s="9"/>
      <c r="N1092" s="9"/>
    </row>
    <row r="1093" spans="1:14" x14ac:dyDescent="0.3">
      <c r="A1093" s="17"/>
      <c r="B1093" s="10"/>
      <c r="C1093" s="10"/>
      <c r="E1093" s="10"/>
      <c r="F1093" s="17"/>
      <c r="G1093" s="10"/>
      <c r="H1093" s="10"/>
      <c r="I1093" s="10"/>
      <c r="J1093" s="17"/>
      <c r="K1093" s="10"/>
      <c r="L1093" s="10"/>
      <c r="M1093" s="9"/>
      <c r="N1093" s="9"/>
    </row>
    <row r="1094" spans="1:14" x14ac:dyDescent="0.3">
      <c r="A1094" s="17"/>
      <c r="B1094" s="10"/>
      <c r="C1094" s="10"/>
      <c r="E1094" s="10"/>
      <c r="F1094" s="17"/>
      <c r="G1094" s="10"/>
      <c r="H1094" s="10"/>
      <c r="I1094" s="10"/>
      <c r="J1094" s="17"/>
      <c r="K1094" s="10"/>
      <c r="L1094" s="10"/>
      <c r="M1094" s="9"/>
      <c r="N1094" s="9"/>
    </row>
    <row r="1095" spans="1:14" x14ac:dyDescent="0.3">
      <c r="A1095" s="17"/>
      <c r="B1095" s="10"/>
      <c r="C1095" s="10"/>
      <c r="E1095" s="10"/>
      <c r="F1095" s="17"/>
      <c r="G1095" s="10"/>
      <c r="H1095" s="10"/>
      <c r="I1095" s="10"/>
      <c r="J1095" s="17"/>
      <c r="K1095" s="10"/>
      <c r="L1095" s="10"/>
      <c r="M1095" s="9"/>
      <c r="N1095" s="9"/>
    </row>
    <row r="1096" spans="1:14" x14ac:dyDescent="0.3">
      <c r="A1096" s="17"/>
      <c r="B1096" s="10"/>
      <c r="C1096" s="10"/>
      <c r="E1096" s="10"/>
      <c r="F1096" s="17"/>
      <c r="G1096" s="10"/>
      <c r="H1096" s="10"/>
      <c r="I1096" s="10"/>
      <c r="J1096" s="17"/>
      <c r="K1096" s="10"/>
      <c r="L1096" s="10"/>
      <c r="M1096" s="9"/>
      <c r="N1096" s="9"/>
    </row>
    <row r="1097" spans="1:14" x14ac:dyDescent="0.3">
      <c r="A1097" s="17"/>
      <c r="B1097" s="10"/>
      <c r="C1097" s="10"/>
      <c r="E1097" s="10"/>
      <c r="F1097" s="17"/>
      <c r="G1097" s="10"/>
      <c r="H1097" s="10"/>
      <c r="I1097" s="10"/>
      <c r="J1097" s="17"/>
      <c r="K1097" s="10"/>
      <c r="L1097" s="10"/>
      <c r="M1097" s="9"/>
      <c r="N1097" s="9"/>
    </row>
    <row r="1098" spans="1:14" x14ac:dyDescent="0.3">
      <c r="A1098" s="17"/>
      <c r="B1098" s="10"/>
      <c r="C1098" s="10"/>
      <c r="E1098" s="10"/>
      <c r="F1098" s="17"/>
      <c r="G1098" s="10"/>
      <c r="H1098" s="10"/>
      <c r="I1098" s="10"/>
      <c r="J1098" s="17"/>
      <c r="K1098" s="10"/>
      <c r="L1098" s="10"/>
      <c r="M1098" s="9"/>
      <c r="N1098" s="9"/>
    </row>
    <row r="1099" spans="1:14" x14ac:dyDescent="0.3">
      <c r="A1099" s="17"/>
      <c r="B1099" s="10"/>
      <c r="C1099" s="10"/>
      <c r="E1099" s="10"/>
      <c r="F1099" s="17"/>
      <c r="G1099" s="10"/>
      <c r="H1099" s="10"/>
      <c r="I1099" s="10"/>
      <c r="J1099" s="17"/>
      <c r="K1099" s="10"/>
      <c r="L1099" s="10"/>
      <c r="M1099" s="9"/>
      <c r="N1099" s="9"/>
    </row>
    <row r="1100" spans="1:14" x14ac:dyDescent="0.3">
      <c r="A1100" s="17"/>
      <c r="B1100" s="10"/>
      <c r="C1100" s="10"/>
      <c r="E1100" s="10"/>
      <c r="F1100" s="17"/>
      <c r="G1100" s="10"/>
      <c r="H1100" s="10"/>
      <c r="I1100" s="10"/>
      <c r="J1100" s="17"/>
      <c r="K1100" s="10"/>
      <c r="L1100" s="10"/>
      <c r="M1100" s="9"/>
      <c r="N1100" s="9"/>
    </row>
    <row r="1101" spans="1:14" x14ac:dyDescent="0.3">
      <c r="A1101" s="17"/>
      <c r="B1101" s="10"/>
      <c r="C1101" s="10"/>
      <c r="E1101" s="10"/>
      <c r="F1101" s="17"/>
      <c r="G1101" s="10"/>
      <c r="H1101" s="10"/>
      <c r="I1101" s="10"/>
      <c r="J1101" s="17"/>
      <c r="K1101" s="10"/>
      <c r="L1101" s="10"/>
      <c r="M1101" s="9"/>
      <c r="N1101" s="9"/>
    </row>
    <row r="1102" spans="1:14" x14ac:dyDescent="0.3">
      <c r="A1102" s="17"/>
      <c r="B1102" s="10"/>
      <c r="C1102" s="10"/>
      <c r="E1102" s="10"/>
      <c r="F1102" s="17"/>
      <c r="G1102" s="10"/>
      <c r="H1102" s="10"/>
      <c r="I1102" s="10"/>
      <c r="J1102" s="17"/>
      <c r="K1102" s="10"/>
      <c r="L1102" s="10"/>
      <c r="M1102" s="9"/>
      <c r="N1102" s="9"/>
    </row>
    <row r="1103" spans="1:14" x14ac:dyDescent="0.3">
      <c r="A1103" s="17"/>
      <c r="B1103" s="10"/>
      <c r="C1103" s="10"/>
      <c r="E1103" s="10"/>
      <c r="F1103" s="17"/>
      <c r="G1103" s="10"/>
      <c r="H1103" s="10"/>
      <c r="I1103" s="10"/>
      <c r="J1103" s="17"/>
      <c r="K1103" s="10"/>
      <c r="L1103" s="10"/>
      <c r="M1103" s="9"/>
      <c r="N1103" s="9"/>
    </row>
    <row r="1104" spans="1:14" x14ac:dyDescent="0.3">
      <c r="A1104" s="17"/>
      <c r="B1104" s="10"/>
      <c r="C1104" s="10"/>
      <c r="E1104" s="10"/>
      <c r="F1104" s="17"/>
      <c r="G1104" s="10"/>
      <c r="H1104" s="10"/>
      <c r="I1104" s="10"/>
      <c r="J1104" s="17"/>
      <c r="K1104" s="10"/>
      <c r="L1104" s="10"/>
      <c r="M1104" s="9"/>
      <c r="N1104" s="9"/>
    </row>
    <row r="1105" spans="1:14" x14ac:dyDescent="0.3">
      <c r="A1105" s="17"/>
      <c r="B1105" s="10"/>
      <c r="C1105" s="10"/>
      <c r="E1105" s="10"/>
      <c r="F1105" s="17"/>
      <c r="G1105" s="10"/>
      <c r="H1105" s="10"/>
      <c r="I1105" s="10"/>
      <c r="J1105" s="17"/>
      <c r="K1105" s="10"/>
      <c r="L1105" s="10"/>
      <c r="M1105" s="9"/>
      <c r="N1105" s="9"/>
    </row>
    <row r="1106" spans="1:14" x14ac:dyDescent="0.3">
      <c r="A1106" s="17"/>
      <c r="B1106" s="10"/>
      <c r="C1106" s="10"/>
      <c r="E1106" s="10"/>
      <c r="F1106" s="17"/>
      <c r="G1106" s="10"/>
      <c r="H1106" s="10"/>
      <c r="I1106" s="10"/>
      <c r="J1106" s="17"/>
      <c r="K1106" s="10"/>
      <c r="L1106" s="10"/>
      <c r="M1106" s="9"/>
      <c r="N1106" s="9"/>
    </row>
    <row r="1107" spans="1:14" x14ac:dyDescent="0.3">
      <c r="A1107" s="17"/>
      <c r="B1107" s="10"/>
      <c r="C1107" s="10"/>
      <c r="E1107" s="10"/>
      <c r="F1107" s="17"/>
      <c r="G1107" s="10"/>
      <c r="H1107" s="10"/>
      <c r="I1107" s="10"/>
      <c r="J1107" s="17"/>
      <c r="K1107" s="10"/>
      <c r="L1107" s="10"/>
      <c r="M1107" s="9"/>
      <c r="N1107" s="9"/>
    </row>
    <row r="1108" spans="1:14" x14ac:dyDescent="0.3">
      <c r="A1108" s="17"/>
      <c r="B1108" s="10"/>
      <c r="C1108" s="10"/>
      <c r="E1108" s="10"/>
      <c r="F1108" s="17"/>
      <c r="G1108" s="10"/>
      <c r="H1108" s="10"/>
      <c r="I1108" s="10"/>
      <c r="J1108" s="17"/>
      <c r="K1108" s="10"/>
      <c r="L1108" s="10"/>
      <c r="M1108" s="9"/>
      <c r="N1108" s="9"/>
    </row>
    <row r="1109" spans="1:14" x14ac:dyDescent="0.3">
      <c r="A1109" s="17"/>
      <c r="B1109" s="10"/>
      <c r="C1109" s="10"/>
      <c r="E1109" s="10"/>
      <c r="F1109" s="17"/>
      <c r="G1109" s="10"/>
      <c r="H1109" s="10"/>
      <c r="I1109" s="10"/>
      <c r="J1109" s="17"/>
      <c r="K1109" s="10"/>
      <c r="L1109" s="10"/>
      <c r="M1109" s="9"/>
      <c r="N1109" s="9"/>
    </row>
    <row r="1110" spans="1:14" x14ac:dyDescent="0.3">
      <c r="A1110" s="17"/>
      <c r="B1110" s="10"/>
      <c r="C1110" s="10"/>
      <c r="E1110" s="10"/>
      <c r="F1110" s="17"/>
      <c r="G1110" s="10"/>
      <c r="H1110" s="10"/>
      <c r="I1110" s="10"/>
      <c r="J1110" s="17"/>
      <c r="K1110" s="10"/>
      <c r="L1110" s="10"/>
      <c r="M1110" s="9"/>
      <c r="N1110" s="9"/>
    </row>
    <row r="1111" spans="1:14" x14ac:dyDescent="0.3">
      <c r="A1111" s="17"/>
      <c r="B1111" s="10"/>
      <c r="C1111" s="10"/>
      <c r="E1111" s="10"/>
      <c r="F1111" s="17"/>
      <c r="G1111" s="10"/>
      <c r="H1111" s="10"/>
      <c r="I1111" s="10"/>
      <c r="J1111" s="17"/>
      <c r="K1111" s="10"/>
      <c r="L1111" s="10"/>
      <c r="M1111" s="9"/>
      <c r="N1111" s="9"/>
    </row>
    <row r="1112" spans="1:14" x14ac:dyDescent="0.3">
      <c r="A1112" s="17"/>
      <c r="B1112" s="10"/>
      <c r="C1112" s="10"/>
      <c r="E1112" s="10"/>
      <c r="F1112" s="17"/>
      <c r="G1112" s="10"/>
      <c r="H1112" s="10"/>
      <c r="I1112" s="10"/>
      <c r="J1112" s="17"/>
      <c r="K1112" s="10"/>
      <c r="L1112" s="10"/>
      <c r="M1112" s="9"/>
      <c r="N1112" s="9"/>
    </row>
    <row r="1113" spans="1:14" x14ac:dyDescent="0.3">
      <c r="A1113" s="17"/>
      <c r="B1113" s="10"/>
      <c r="C1113" s="10"/>
      <c r="E1113" s="10"/>
      <c r="F1113" s="17"/>
      <c r="G1113" s="10"/>
      <c r="H1113" s="10"/>
      <c r="I1113" s="10"/>
      <c r="J1113" s="17"/>
      <c r="K1113" s="10"/>
      <c r="L1113" s="10"/>
      <c r="M1113" s="9"/>
      <c r="N1113" s="9"/>
    </row>
    <row r="1114" spans="1:14" x14ac:dyDescent="0.3">
      <c r="A1114" s="17"/>
      <c r="B1114" s="10"/>
      <c r="C1114" s="10"/>
      <c r="E1114" s="10"/>
      <c r="F1114" s="17"/>
      <c r="G1114" s="10"/>
      <c r="H1114" s="10"/>
      <c r="I1114" s="10"/>
      <c r="J1114" s="17"/>
      <c r="K1114" s="10"/>
      <c r="L1114" s="10"/>
      <c r="M1114" s="9"/>
      <c r="N1114" s="9"/>
    </row>
    <row r="1115" spans="1:14" x14ac:dyDescent="0.3">
      <c r="A1115" s="17"/>
      <c r="B1115" s="10"/>
      <c r="C1115" s="10"/>
      <c r="E1115" s="10"/>
      <c r="F1115" s="17"/>
      <c r="G1115" s="10"/>
      <c r="H1115" s="10"/>
      <c r="I1115" s="10"/>
      <c r="J1115" s="17"/>
      <c r="K1115" s="10"/>
      <c r="L1115" s="10"/>
      <c r="M1115" s="9"/>
      <c r="N1115" s="9"/>
    </row>
    <row r="1116" spans="1:14" x14ac:dyDescent="0.3">
      <c r="A1116" s="17"/>
      <c r="B1116" s="10"/>
      <c r="C1116" s="10"/>
      <c r="E1116" s="10"/>
      <c r="F1116" s="17"/>
      <c r="G1116" s="10"/>
      <c r="H1116" s="10"/>
      <c r="I1116" s="10"/>
      <c r="J1116" s="17"/>
      <c r="K1116" s="10"/>
      <c r="L1116" s="10"/>
      <c r="M1116" s="9"/>
      <c r="N1116" s="9"/>
    </row>
    <row r="1117" spans="1:14" x14ac:dyDescent="0.3">
      <c r="A1117" s="17"/>
      <c r="B1117" s="10"/>
      <c r="C1117" s="10"/>
      <c r="E1117" s="10"/>
      <c r="F1117" s="17"/>
      <c r="G1117" s="10"/>
      <c r="H1117" s="10"/>
      <c r="I1117" s="10"/>
      <c r="J1117" s="17"/>
      <c r="K1117" s="10"/>
      <c r="L1117" s="10"/>
      <c r="M1117" s="9"/>
      <c r="N1117" s="9"/>
    </row>
    <row r="1118" spans="1:14" x14ac:dyDescent="0.3">
      <c r="A1118" s="17"/>
      <c r="B1118" s="10"/>
      <c r="C1118" s="10"/>
      <c r="E1118" s="10"/>
      <c r="F1118" s="17"/>
      <c r="G1118" s="10"/>
      <c r="H1118" s="10"/>
      <c r="I1118" s="10"/>
      <c r="J1118" s="17"/>
      <c r="K1118" s="10"/>
      <c r="L1118" s="10"/>
      <c r="M1118" s="9"/>
      <c r="N1118" s="9"/>
    </row>
    <row r="1119" spans="1:14" x14ac:dyDescent="0.3">
      <c r="A1119" s="17"/>
      <c r="B1119" s="10"/>
      <c r="C1119" s="10"/>
      <c r="E1119" s="10"/>
      <c r="F1119" s="17"/>
      <c r="G1119" s="10"/>
      <c r="H1119" s="10"/>
      <c r="I1119" s="10"/>
      <c r="J1119" s="17"/>
      <c r="K1119" s="10"/>
      <c r="L1119" s="10"/>
      <c r="M1119" s="9"/>
      <c r="N1119" s="9"/>
    </row>
    <row r="1120" spans="1:14" x14ac:dyDescent="0.3">
      <c r="A1120" s="17"/>
      <c r="B1120" s="10"/>
      <c r="C1120" s="10"/>
      <c r="E1120" s="10"/>
      <c r="F1120" s="17"/>
      <c r="G1120" s="10"/>
      <c r="H1120" s="10"/>
      <c r="I1120" s="10"/>
      <c r="J1120" s="17"/>
      <c r="K1120" s="10"/>
      <c r="L1120" s="10"/>
      <c r="M1120" s="9"/>
      <c r="N1120" s="9"/>
    </row>
    <row r="1121" spans="1:14" x14ac:dyDescent="0.3">
      <c r="A1121" s="17"/>
      <c r="B1121" s="10"/>
      <c r="C1121" s="10"/>
      <c r="E1121" s="10"/>
      <c r="F1121" s="17"/>
      <c r="G1121" s="10"/>
      <c r="H1121" s="10"/>
      <c r="I1121" s="10"/>
      <c r="J1121" s="17"/>
      <c r="K1121" s="10"/>
      <c r="L1121" s="10"/>
      <c r="M1121" s="9"/>
      <c r="N1121" s="9"/>
    </row>
    <row r="1122" spans="1:14" x14ac:dyDescent="0.3">
      <c r="A1122" s="17"/>
      <c r="B1122" s="10"/>
      <c r="C1122" s="10"/>
      <c r="E1122" s="10"/>
      <c r="F1122" s="17"/>
      <c r="G1122" s="10"/>
      <c r="H1122" s="10"/>
      <c r="I1122" s="10"/>
      <c r="J1122" s="17"/>
      <c r="K1122" s="10"/>
      <c r="L1122" s="10"/>
      <c r="M1122" s="9"/>
      <c r="N1122" s="9"/>
    </row>
    <row r="1123" spans="1:14" x14ac:dyDescent="0.3">
      <c r="A1123" s="17"/>
      <c r="B1123" s="10"/>
      <c r="C1123" s="10"/>
      <c r="E1123" s="10"/>
      <c r="F1123" s="17"/>
      <c r="G1123" s="10"/>
      <c r="H1123" s="10"/>
      <c r="I1123" s="10"/>
      <c r="J1123" s="17"/>
      <c r="K1123" s="10"/>
      <c r="L1123" s="10"/>
      <c r="M1123" s="9"/>
      <c r="N1123" s="9"/>
    </row>
    <row r="1124" spans="1:14" x14ac:dyDescent="0.3">
      <c r="A1124" s="17"/>
      <c r="B1124" s="10"/>
      <c r="C1124" s="10"/>
      <c r="E1124" s="10"/>
      <c r="F1124" s="17"/>
      <c r="G1124" s="10"/>
      <c r="H1124" s="10"/>
      <c r="I1124" s="10"/>
      <c r="J1124" s="17"/>
      <c r="K1124" s="10"/>
      <c r="L1124" s="10"/>
      <c r="M1124" s="9"/>
      <c r="N1124" s="9"/>
    </row>
    <row r="1125" spans="1:14" x14ac:dyDescent="0.3">
      <c r="A1125" s="17"/>
      <c r="B1125" s="10"/>
      <c r="C1125" s="10"/>
      <c r="E1125" s="10"/>
      <c r="F1125" s="17"/>
      <c r="G1125" s="10"/>
      <c r="H1125" s="10"/>
      <c r="I1125" s="10"/>
      <c r="J1125" s="17"/>
      <c r="K1125" s="10"/>
      <c r="L1125" s="10"/>
      <c r="M1125" s="9"/>
      <c r="N1125" s="9"/>
    </row>
    <row r="1126" spans="1:14" x14ac:dyDescent="0.3">
      <c r="A1126" s="17"/>
      <c r="B1126" s="10"/>
      <c r="C1126" s="10"/>
      <c r="E1126" s="10"/>
      <c r="F1126" s="17"/>
      <c r="G1126" s="10"/>
      <c r="H1126" s="10"/>
      <c r="I1126" s="10"/>
      <c r="J1126" s="17"/>
      <c r="K1126" s="10"/>
      <c r="L1126" s="10"/>
      <c r="M1126" s="9"/>
      <c r="N1126" s="9"/>
    </row>
    <row r="1127" spans="1:14" x14ac:dyDescent="0.3">
      <c r="A1127" s="17"/>
      <c r="B1127" s="10"/>
      <c r="C1127" s="10"/>
      <c r="E1127" s="10"/>
      <c r="F1127" s="17"/>
      <c r="G1127" s="10"/>
      <c r="H1127" s="10"/>
      <c r="I1127" s="10"/>
      <c r="J1127" s="17"/>
      <c r="K1127" s="10"/>
      <c r="L1127" s="10"/>
      <c r="M1127" s="9"/>
      <c r="N1127" s="9"/>
    </row>
    <row r="1128" spans="1:14" x14ac:dyDescent="0.3">
      <c r="A1128" s="17"/>
      <c r="B1128" s="10"/>
      <c r="C1128" s="10"/>
      <c r="E1128" s="10"/>
      <c r="F1128" s="17"/>
      <c r="G1128" s="10"/>
      <c r="H1128" s="10"/>
      <c r="I1128" s="10"/>
      <c r="J1128" s="17"/>
      <c r="K1128" s="10"/>
      <c r="L1128" s="10"/>
      <c r="M1128" s="9"/>
      <c r="N1128" s="9"/>
    </row>
    <row r="1129" spans="1:14" x14ac:dyDescent="0.3">
      <c r="A1129" s="17"/>
      <c r="B1129" s="10"/>
      <c r="C1129" s="10"/>
      <c r="E1129" s="10"/>
      <c r="F1129" s="17"/>
      <c r="G1129" s="10"/>
      <c r="H1129" s="10"/>
      <c r="I1129" s="10"/>
      <c r="J1129" s="17"/>
      <c r="K1129" s="10"/>
      <c r="L1129" s="10"/>
      <c r="M1129" s="9"/>
      <c r="N1129" s="9"/>
    </row>
    <row r="1130" spans="1:14" x14ac:dyDescent="0.3">
      <c r="A1130" s="17"/>
      <c r="B1130" s="10"/>
      <c r="C1130" s="10"/>
      <c r="E1130" s="10"/>
      <c r="F1130" s="17"/>
      <c r="G1130" s="10"/>
      <c r="H1130" s="10"/>
      <c r="I1130" s="10"/>
      <c r="J1130" s="17"/>
      <c r="K1130" s="10"/>
      <c r="L1130" s="10"/>
      <c r="M1130" s="9"/>
      <c r="N1130" s="9"/>
    </row>
    <row r="1131" spans="1:14" x14ac:dyDescent="0.3">
      <c r="A1131" s="17"/>
      <c r="B1131" s="10"/>
      <c r="C1131" s="10"/>
      <c r="E1131" s="10"/>
      <c r="F1131" s="17"/>
      <c r="G1131" s="10"/>
      <c r="H1131" s="10"/>
      <c r="I1131" s="10"/>
      <c r="J1131" s="17"/>
      <c r="K1131" s="10"/>
      <c r="L1131" s="10"/>
      <c r="M1131" s="9"/>
      <c r="N1131" s="9"/>
    </row>
    <row r="1132" spans="1:14" x14ac:dyDescent="0.3">
      <c r="A1132" s="17"/>
      <c r="B1132" s="10"/>
      <c r="C1132" s="10"/>
      <c r="E1132" s="10"/>
      <c r="F1132" s="17"/>
      <c r="G1132" s="10"/>
      <c r="H1132" s="10"/>
      <c r="I1132" s="10"/>
      <c r="J1132" s="17"/>
      <c r="K1132" s="10"/>
      <c r="L1132" s="10"/>
      <c r="M1132" s="9"/>
      <c r="N1132" s="9"/>
    </row>
    <row r="1133" spans="1:14" x14ac:dyDescent="0.3">
      <c r="A1133" s="17"/>
      <c r="B1133" s="10"/>
      <c r="C1133" s="10"/>
      <c r="E1133" s="10"/>
      <c r="F1133" s="17"/>
      <c r="G1133" s="10"/>
      <c r="H1133" s="10"/>
      <c r="I1133" s="10"/>
      <c r="J1133" s="17"/>
      <c r="K1133" s="10"/>
      <c r="L1133" s="10"/>
      <c r="M1133" s="9"/>
      <c r="N1133" s="9"/>
    </row>
    <row r="1134" spans="1:14" x14ac:dyDescent="0.3">
      <c r="A1134" s="17"/>
      <c r="B1134" s="10"/>
      <c r="C1134" s="10"/>
      <c r="E1134" s="10"/>
      <c r="F1134" s="17"/>
      <c r="G1134" s="10"/>
      <c r="H1134" s="10"/>
      <c r="I1134" s="10"/>
      <c r="J1134" s="17"/>
      <c r="K1134" s="10"/>
      <c r="L1134" s="10"/>
      <c r="M1134" s="9"/>
      <c r="N1134" s="9"/>
    </row>
    <row r="1135" spans="1:14" x14ac:dyDescent="0.3">
      <c r="A1135" s="17"/>
      <c r="B1135" s="10"/>
      <c r="C1135" s="10"/>
      <c r="E1135" s="10"/>
      <c r="F1135" s="17"/>
      <c r="G1135" s="10"/>
      <c r="H1135" s="10"/>
      <c r="I1135" s="10"/>
      <c r="J1135" s="17"/>
      <c r="K1135" s="10"/>
      <c r="L1135" s="10"/>
      <c r="M1135" s="9"/>
      <c r="N1135" s="9"/>
    </row>
    <row r="1136" spans="1:14" x14ac:dyDescent="0.3">
      <c r="A1136" s="17"/>
      <c r="B1136" s="10"/>
      <c r="C1136" s="10"/>
      <c r="E1136" s="10"/>
      <c r="F1136" s="17"/>
      <c r="G1136" s="10"/>
      <c r="H1136" s="10"/>
      <c r="I1136" s="10"/>
      <c r="J1136" s="17"/>
      <c r="K1136" s="10"/>
      <c r="L1136" s="10"/>
      <c r="M1136" s="9"/>
      <c r="N1136" s="9"/>
    </row>
    <row r="1137" spans="1:14" x14ac:dyDescent="0.3">
      <c r="A1137" s="17"/>
      <c r="B1137" s="10"/>
      <c r="C1137" s="10"/>
      <c r="E1137" s="10"/>
      <c r="F1137" s="17"/>
      <c r="G1137" s="10"/>
      <c r="H1137" s="10"/>
      <c r="I1137" s="10"/>
      <c r="J1137" s="17"/>
      <c r="K1137" s="10"/>
      <c r="L1137" s="10"/>
      <c r="M1137" s="9"/>
      <c r="N1137" s="9"/>
    </row>
    <row r="1138" spans="1:14" x14ac:dyDescent="0.3">
      <c r="A1138" s="17"/>
      <c r="B1138" s="10"/>
      <c r="C1138" s="10"/>
      <c r="E1138" s="10"/>
      <c r="F1138" s="17"/>
      <c r="G1138" s="10"/>
      <c r="H1138" s="10"/>
      <c r="I1138" s="10"/>
      <c r="J1138" s="17"/>
      <c r="K1138" s="10"/>
      <c r="L1138" s="10"/>
      <c r="M1138" s="9"/>
      <c r="N1138" s="9"/>
    </row>
    <row r="1139" spans="1:14" x14ac:dyDescent="0.3">
      <c r="A1139" s="17"/>
      <c r="B1139" s="10"/>
      <c r="C1139" s="10"/>
      <c r="E1139" s="10"/>
      <c r="F1139" s="17"/>
      <c r="G1139" s="10"/>
      <c r="H1139" s="10"/>
      <c r="I1139" s="10"/>
      <c r="J1139" s="17"/>
      <c r="K1139" s="10"/>
      <c r="L1139" s="10"/>
      <c r="M1139" s="9"/>
      <c r="N1139" s="9"/>
    </row>
    <row r="1140" spans="1:14" x14ac:dyDescent="0.3">
      <c r="A1140" s="17"/>
      <c r="B1140" s="10"/>
      <c r="C1140" s="10"/>
      <c r="E1140" s="10"/>
      <c r="F1140" s="17"/>
      <c r="G1140" s="10"/>
      <c r="H1140" s="10"/>
      <c r="I1140" s="10"/>
      <c r="J1140" s="17"/>
      <c r="K1140" s="10"/>
      <c r="L1140" s="10"/>
      <c r="M1140" s="9"/>
      <c r="N1140" s="9"/>
    </row>
    <row r="1141" spans="1:14" x14ac:dyDescent="0.3">
      <c r="A1141" s="17"/>
      <c r="B1141" s="10"/>
      <c r="C1141" s="10"/>
      <c r="E1141" s="10"/>
      <c r="F1141" s="17"/>
      <c r="G1141" s="10"/>
      <c r="H1141" s="10"/>
      <c r="I1141" s="10"/>
      <c r="J1141" s="17"/>
      <c r="K1141" s="10"/>
      <c r="L1141" s="10"/>
      <c r="M1141" s="9"/>
      <c r="N1141" s="9"/>
    </row>
    <row r="1142" spans="1:14" x14ac:dyDescent="0.3">
      <c r="A1142" s="17"/>
      <c r="B1142" s="10"/>
      <c r="C1142" s="10"/>
      <c r="E1142" s="10"/>
      <c r="F1142" s="17"/>
      <c r="G1142" s="10"/>
      <c r="H1142" s="10"/>
      <c r="I1142" s="10"/>
      <c r="J1142" s="17"/>
      <c r="K1142" s="10"/>
      <c r="L1142" s="10"/>
      <c r="M1142" s="9"/>
      <c r="N1142" s="9"/>
    </row>
    <row r="1143" spans="1:14" x14ac:dyDescent="0.3">
      <c r="A1143" s="17"/>
      <c r="B1143" s="10"/>
      <c r="C1143" s="10"/>
      <c r="E1143" s="10"/>
      <c r="F1143" s="17"/>
      <c r="G1143" s="10"/>
      <c r="H1143" s="10"/>
      <c r="I1143" s="10"/>
      <c r="J1143" s="17"/>
      <c r="K1143" s="10"/>
      <c r="L1143" s="10"/>
      <c r="M1143" s="9"/>
      <c r="N1143" s="9"/>
    </row>
    <row r="1144" spans="1:14" x14ac:dyDescent="0.3">
      <c r="A1144" s="17"/>
      <c r="B1144" s="10"/>
      <c r="C1144" s="10"/>
      <c r="E1144" s="10"/>
      <c r="F1144" s="17"/>
      <c r="G1144" s="10"/>
      <c r="H1144" s="10"/>
      <c r="I1144" s="10"/>
      <c r="J1144" s="17"/>
      <c r="K1144" s="10"/>
      <c r="L1144" s="10"/>
      <c r="M1144" s="9"/>
      <c r="N1144" s="9"/>
    </row>
    <row r="1145" spans="1:14" x14ac:dyDescent="0.3">
      <c r="A1145" s="17"/>
      <c r="B1145" s="10"/>
      <c r="C1145" s="10"/>
      <c r="E1145" s="10"/>
      <c r="F1145" s="17"/>
      <c r="G1145" s="10"/>
      <c r="H1145" s="10"/>
      <c r="I1145" s="10"/>
      <c r="J1145" s="17"/>
      <c r="K1145" s="10"/>
      <c r="L1145" s="10"/>
      <c r="M1145" s="9"/>
      <c r="N1145" s="9"/>
    </row>
    <row r="1146" spans="1:14" x14ac:dyDescent="0.3">
      <c r="A1146" s="17"/>
      <c r="B1146" s="10"/>
      <c r="C1146" s="10"/>
      <c r="E1146" s="10"/>
      <c r="F1146" s="17"/>
      <c r="G1146" s="10"/>
      <c r="H1146" s="10"/>
      <c r="I1146" s="10"/>
      <c r="J1146" s="17"/>
      <c r="K1146" s="10"/>
      <c r="L1146" s="10"/>
      <c r="M1146" s="9"/>
      <c r="N1146" s="9"/>
    </row>
    <row r="1147" spans="1:14" x14ac:dyDescent="0.3">
      <c r="A1147" s="17"/>
      <c r="B1147" s="10"/>
      <c r="C1147" s="10"/>
      <c r="E1147" s="10"/>
      <c r="F1147" s="17"/>
      <c r="G1147" s="10"/>
      <c r="H1147" s="10"/>
      <c r="I1147" s="10"/>
      <c r="J1147" s="17"/>
      <c r="K1147" s="10"/>
      <c r="L1147" s="10"/>
      <c r="M1147" s="9"/>
      <c r="N1147" s="9"/>
    </row>
    <row r="1148" spans="1:14" x14ac:dyDescent="0.3">
      <c r="A1148" s="17"/>
      <c r="B1148" s="10"/>
      <c r="C1148" s="10"/>
      <c r="E1148" s="10"/>
      <c r="F1148" s="17"/>
      <c r="G1148" s="10"/>
      <c r="H1148" s="10"/>
      <c r="I1148" s="10"/>
      <c r="J1148" s="17"/>
      <c r="K1148" s="10"/>
      <c r="L1148" s="10"/>
      <c r="M1148" s="9"/>
      <c r="N1148" s="9"/>
    </row>
    <row r="1149" spans="1:14" x14ac:dyDescent="0.3">
      <c r="A1149" s="17"/>
      <c r="B1149" s="10"/>
      <c r="C1149" s="10"/>
      <c r="E1149" s="10"/>
      <c r="F1149" s="17"/>
      <c r="G1149" s="10"/>
      <c r="H1149" s="10"/>
      <c r="I1149" s="10"/>
      <c r="J1149" s="17"/>
      <c r="K1149" s="10"/>
      <c r="L1149" s="10"/>
      <c r="M1149" s="9"/>
      <c r="N1149" s="9"/>
    </row>
    <row r="1150" spans="1:14" x14ac:dyDescent="0.3">
      <c r="A1150" s="17"/>
      <c r="B1150" s="10"/>
      <c r="C1150" s="10"/>
      <c r="E1150" s="10"/>
      <c r="F1150" s="17"/>
      <c r="G1150" s="10"/>
      <c r="H1150" s="10"/>
      <c r="I1150" s="10"/>
      <c r="J1150" s="17"/>
      <c r="K1150" s="10"/>
      <c r="L1150" s="10"/>
      <c r="M1150" s="9"/>
      <c r="N1150" s="9"/>
    </row>
    <row r="1151" spans="1:14" x14ac:dyDescent="0.3">
      <c r="A1151" s="17"/>
      <c r="B1151" s="10"/>
      <c r="C1151" s="10"/>
      <c r="E1151" s="10"/>
      <c r="F1151" s="17"/>
      <c r="G1151" s="10"/>
      <c r="H1151" s="10"/>
      <c r="I1151" s="10"/>
      <c r="J1151" s="17"/>
      <c r="K1151" s="10"/>
      <c r="L1151" s="10"/>
      <c r="M1151" s="9"/>
      <c r="N1151" s="9"/>
    </row>
    <row r="1152" spans="1:14" x14ac:dyDescent="0.3">
      <c r="A1152" s="17"/>
      <c r="B1152" s="10"/>
      <c r="C1152" s="10"/>
      <c r="E1152" s="10"/>
      <c r="F1152" s="17"/>
      <c r="G1152" s="10"/>
      <c r="H1152" s="10"/>
      <c r="I1152" s="10"/>
      <c r="J1152" s="17"/>
      <c r="K1152" s="10"/>
      <c r="L1152" s="10"/>
      <c r="M1152" s="9"/>
      <c r="N1152" s="9"/>
    </row>
    <row r="1153" spans="1:14" x14ac:dyDescent="0.3">
      <c r="A1153" s="17"/>
      <c r="B1153" s="10"/>
      <c r="C1153" s="10"/>
      <c r="E1153" s="10"/>
      <c r="F1153" s="17"/>
      <c r="G1153" s="10"/>
      <c r="H1153" s="10"/>
      <c r="I1153" s="10"/>
      <c r="J1153" s="17"/>
      <c r="K1153" s="10"/>
      <c r="L1153" s="10"/>
      <c r="M1153" s="9"/>
      <c r="N1153" s="9"/>
    </row>
    <row r="1154" spans="1:14" x14ac:dyDescent="0.3">
      <c r="A1154" s="17"/>
      <c r="B1154" s="10"/>
      <c r="C1154" s="10"/>
      <c r="E1154" s="10"/>
      <c r="F1154" s="17"/>
      <c r="G1154" s="10"/>
      <c r="H1154" s="10"/>
      <c r="I1154" s="10"/>
      <c r="J1154" s="17"/>
      <c r="K1154" s="10"/>
      <c r="L1154" s="10"/>
      <c r="M1154" s="9"/>
      <c r="N1154" s="9"/>
    </row>
    <row r="1155" spans="1:14" x14ac:dyDescent="0.3">
      <c r="A1155" s="17"/>
      <c r="B1155" s="10"/>
      <c r="C1155" s="10"/>
      <c r="E1155" s="10"/>
      <c r="F1155" s="17"/>
      <c r="G1155" s="10"/>
      <c r="H1155" s="10"/>
      <c r="I1155" s="10"/>
      <c r="J1155" s="17"/>
      <c r="K1155" s="10"/>
      <c r="L1155" s="10"/>
      <c r="M1155" s="9"/>
      <c r="N1155" s="9"/>
    </row>
    <row r="1156" spans="1:14" x14ac:dyDescent="0.3">
      <c r="A1156" s="17"/>
      <c r="B1156" s="10"/>
      <c r="C1156" s="10"/>
      <c r="E1156" s="10"/>
      <c r="F1156" s="17"/>
      <c r="G1156" s="10"/>
      <c r="H1156" s="10"/>
      <c r="I1156" s="10"/>
      <c r="J1156" s="17"/>
      <c r="K1156" s="10"/>
      <c r="L1156" s="10"/>
      <c r="M1156" s="9"/>
      <c r="N1156" s="9"/>
    </row>
    <row r="1157" spans="1:14" x14ac:dyDescent="0.3">
      <c r="A1157" s="17"/>
      <c r="B1157" s="10"/>
      <c r="C1157" s="10"/>
      <c r="E1157" s="10"/>
      <c r="F1157" s="17"/>
      <c r="G1157" s="10"/>
      <c r="H1157" s="10"/>
      <c r="I1157" s="10"/>
      <c r="J1157" s="17"/>
      <c r="K1157" s="10"/>
      <c r="L1157" s="10"/>
      <c r="M1157" s="9"/>
      <c r="N1157" s="9"/>
    </row>
    <row r="1158" spans="1:14" x14ac:dyDescent="0.3">
      <c r="A1158" s="17"/>
      <c r="B1158" s="10"/>
      <c r="C1158" s="10"/>
      <c r="E1158" s="10"/>
      <c r="F1158" s="17"/>
      <c r="G1158" s="10"/>
      <c r="H1158" s="10"/>
      <c r="I1158" s="10"/>
      <c r="J1158" s="17"/>
      <c r="K1158" s="10"/>
      <c r="L1158" s="10"/>
      <c r="M1158" s="9"/>
      <c r="N1158" s="9"/>
    </row>
    <row r="1159" spans="1:14" x14ac:dyDescent="0.3">
      <c r="A1159" s="17"/>
      <c r="B1159" s="10"/>
      <c r="C1159" s="10"/>
      <c r="E1159" s="10"/>
      <c r="F1159" s="17"/>
      <c r="G1159" s="10"/>
      <c r="H1159" s="10"/>
      <c r="I1159" s="10"/>
      <c r="J1159" s="17"/>
      <c r="K1159" s="10"/>
      <c r="L1159" s="10"/>
      <c r="M1159" s="9"/>
      <c r="N1159" s="9"/>
    </row>
    <row r="1160" spans="1:14" x14ac:dyDescent="0.3">
      <c r="A1160" s="17"/>
      <c r="B1160" s="10"/>
      <c r="C1160" s="10"/>
      <c r="E1160" s="10"/>
      <c r="F1160" s="17"/>
      <c r="G1160" s="10"/>
      <c r="H1160" s="10"/>
      <c r="I1160" s="10"/>
      <c r="J1160" s="17"/>
      <c r="K1160" s="10"/>
      <c r="L1160" s="10"/>
      <c r="M1160" s="9"/>
      <c r="N1160" s="9"/>
    </row>
    <row r="1161" spans="1:14" x14ac:dyDescent="0.3">
      <c r="A1161" s="17"/>
      <c r="B1161" s="10"/>
      <c r="C1161" s="10"/>
      <c r="E1161" s="10"/>
      <c r="F1161" s="17"/>
      <c r="G1161" s="10"/>
      <c r="H1161" s="10"/>
      <c r="I1161" s="10"/>
      <c r="J1161" s="17"/>
      <c r="K1161" s="10"/>
      <c r="L1161" s="10"/>
      <c r="M1161" s="9"/>
      <c r="N1161" s="9"/>
    </row>
    <row r="1162" spans="1:14" x14ac:dyDescent="0.3">
      <c r="A1162" s="17"/>
      <c r="B1162" s="10"/>
      <c r="C1162" s="10"/>
      <c r="E1162" s="10"/>
      <c r="F1162" s="17"/>
      <c r="G1162" s="10"/>
      <c r="H1162" s="10"/>
      <c r="I1162" s="10"/>
      <c r="J1162" s="17"/>
      <c r="K1162" s="10"/>
      <c r="L1162" s="10"/>
      <c r="M1162" s="9"/>
      <c r="N1162" s="9"/>
    </row>
    <row r="1163" spans="1:14" x14ac:dyDescent="0.3">
      <c r="A1163" s="17"/>
      <c r="B1163" s="10"/>
      <c r="C1163" s="10"/>
      <c r="E1163" s="10"/>
      <c r="F1163" s="17"/>
      <c r="G1163" s="10"/>
      <c r="H1163" s="10"/>
      <c r="I1163" s="10"/>
      <c r="J1163" s="17"/>
      <c r="K1163" s="10"/>
      <c r="L1163" s="10"/>
      <c r="M1163" s="9"/>
      <c r="N1163" s="9"/>
    </row>
    <row r="1164" spans="1:14" x14ac:dyDescent="0.3">
      <c r="A1164" s="17"/>
      <c r="B1164" s="10"/>
      <c r="C1164" s="10"/>
      <c r="E1164" s="10"/>
      <c r="F1164" s="17"/>
      <c r="G1164" s="10"/>
      <c r="H1164" s="10"/>
      <c r="I1164" s="10"/>
      <c r="J1164" s="17"/>
      <c r="K1164" s="10"/>
      <c r="L1164" s="10"/>
      <c r="M1164" s="9"/>
      <c r="N1164" s="9"/>
    </row>
    <row r="1165" spans="1:14" x14ac:dyDescent="0.3">
      <c r="A1165" s="17"/>
      <c r="B1165" s="10"/>
      <c r="C1165" s="10"/>
      <c r="E1165" s="10"/>
      <c r="F1165" s="17"/>
      <c r="G1165" s="10"/>
      <c r="H1165" s="10"/>
      <c r="I1165" s="10"/>
      <c r="J1165" s="17"/>
      <c r="K1165" s="10"/>
      <c r="L1165" s="10"/>
      <c r="M1165" s="9"/>
      <c r="N1165" s="9"/>
    </row>
    <row r="1166" spans="1:14" x14ac:dyDescent="0.3">
      <c r="A1166" s="17"/>
      <c r="B1166" s="10"/>
      <c r="C1166" s="10"/>
      <c r="E1166" s="10"/>
      <c r="F1166" s="17"/>
      <c r="G1166" s="10"/>
      <c r="H1166" s="10"/>
      <c r="I1166" s="10"/>
      <c r="J1166" s="17"/>
      <c r="K1166" s="10"/>
      <c r="L1166" s="10"/>
      <c r="M1166" s="9"/>
      <c r="N1166" s="9"/>
    </row>
    <row r="1167" spans="1:14" x14ac:dyDescent="0.3">
      <c r="A1167" s="17"/>
      <c r="B1167" s="10"/>
      <c r="C1167" s="10"/>
      <c r="E1167" s="10"/>
      <c r="F1167" s="17"/>
      <c r="G1167" s="10"/>
      <c r="H1167" s="10"/>
      <c r="I1167" s="10"/>
      <c r="J1167" s="17"/>
      <c r="K1167" s="10"/>
      <c r="L1167" s="10"/>
      <c r="M1167" s="9"/>
      <c r="N1167" s="9"/>
    </row>
    <row r="1168" spans="1:14" x14ac:dyDescent="0.3">
      <c r="A1168" s="17"/>
      <c r="B1168" s="10"/>
      <c r="C1168" s="10"/>
      <c r="E1168" s="10"/>
      <c r="F1168" s="17"/>
      <c r="G1168" s="10"/>
      <c r="H1168" s="10"/>
      <c r="I1168" s="10"/>
      <c r="J1168" s="17"/>
      <c r="K1168" s="10"/>
      <c r="L1168" s="10"/>
      <c r="M1168" s="9"/>
      <c r="N1168" s="9"/>
    </row>
    <row r="1169" spans="1:14" x14ac:dyDescent="0.3">
      <c r="A1169" s="17"/>
      <c r="B1169" s="10"/>
      <c r="C1169" s="10"/>
      <c r="E1169" s="10"/>
      <c r="F1169" s="17"/>
      <c r="G1169" s="10"/>
      <c r="H1169" s="10"/>
      <c r="I1169" s="10"/>
      <c r="J1169" s="17"/>
      <c r="K1169" s="10"/>
      <c r="L1169" s="10"/>
      <c r="M1169" s="9"/>
      <c r="N1169" s="9"/>
    </row>
    <row r="1170" spans="1:14" x14ac:dyDescent="0.3">
      <c r="A1170" s="17"/>
      <c r="B1170" s="10"/>
      <c r="C1170" s="10"/>
      <c r="E1170" s="10"/>
      <c r="F1170" s="17"/>
      <c r="G1170" s="10"/>
      <c r="H1170" s="10"/>
      <c r="I1170" s="10"/>
      <c r="J1170" s="17"/>
      <c r="K1170" s="10"/>
      <c r="L1170" s="10"/>
      <c r="M1170" s="9"/>
      <c r="N1170" s="9"/>
    </row>
    <row r="1171" spans="1:14" x14ac:dyDescent="0.3">
      <c r="A1171" s="17"/>
      <c r="B1171" s="10"/>
      <c r="C1171" s="10"/>
      <c r="E1171" s="10"/>
      <c r="F1171" s="17"/>
      <c r="G1171" s="10"/>
      <c r="H1171" s="10"/>
      <c r="I1171" s="10"/>
      <c r="J1171" s="17"/>
      <c r="K1171" s="10"/>
      <c r="L1171" s="10"/>
      <c r="M1171" s="9"/>
      <c r="N1171" s="9"/>
    </row>
    <row r="1172" spans="1:14" x14ac:dyDescent="0.3">
      <c r="A1172" s="17"/>
      <c r="B1172" s="10"/>
      <c r="C1172" s="10"/>
      <c r="E1172" s="10"/>
      <c r="F1172" s="17"/>
      <c r="G1172" s="10"/>
      <c r="H1172" s="10"/>
      <c r="I1172" s="10"/>
      <c r="J1172" s="17"/>
      <c r="K1172" s="10"/>
      <c r="L1172" s="10"/>
      <c r="M1172" s="9"/>
      <c r="N1172" s="9"/>
    </row>
    <row r="1173" spans="1:14" x14ac:dyDescent="0.3">
      <c r="A1173" s="17"/>
      <c r="B1173" s="10"/>
      <c r="C1173" s="10"/>
      <c r="E1173" s="10"/>
      <c r="F1173" s="17"/>
      <c r="G1173" s="10"/>
      <c r="H1173" s="10"/>
      <c r="I1173" s="10"/>
      <c r="J1173" s="17"/>
      <c r="K1173" s="10"/>
      <c r="L1173" s="10"/>
      <c r="M1173" s="9"/>
      <c r="N1173" s="9"/>
    </row>
    <row r="1174" spans="1:14" x14ac:dyDescent="0.3">
      <c r="A1174" s="17"/>
      <c r="B1174" s="10"/>
      <c r="C1174" s="10"/>
      <c r="E1174" s="10"/>
      <c r="F1174" s="17"/>
      <c r="G1174" s="10"/>
      <c r="H1174" s="10"/>
      <c r="I1174" s="10"/>
      <c r="J1174" s="17"/>
      <c r="K1174" s="10"/>
      <c r="L1174" s="10"/>
      <c r="M1174" s="9"/>
      <c r="N1174" s="9"/>
    </row>
    <row r="1175" spans="1:14" x14ac:dyDescent="0.3">
      <c r="A1175" s="17"/>
      <c r="B1175" s="10"/>
      <c r="C1175" s="10"/>
      <c r="E1175" s="10"/>
      <c r="F1175" s="17"/>
      <c r="G1175" s="10"/>
      <c r="H1175" s="10"/>
      <c r="I1175" s="10"/>
      <c r="J1175" s="17"/>
      <c r="K1175" s="10"/>
      <c r="L1175" s="10"/>
      <c r="M1175" s="9"/>
      <c r="N1175" s="9"/>
    </row>
    <row r="1176" spans="1:14" x14ac:dyDescent="0.3">
      <c r="A1176" s="17"/>
      <c r="B1176" s="10"/>
      <c r="C1176" s="10"/>
      <c r="E1176" s="10"/>
      <c r="F1176" s="17"/>
      <c r="G1176" s="10"/>
      <c r="H1176" s="10"/>
      <c r="I1176" s="10"/>
      <c r="J1176" s="17"/>
      <c r="K1176" s="10"/>
      <c r="L1176" s="10"/>
      <c r="M1176" s="9"/>
      <c r="N1176" s="9"/>
    </row>
    <row r="1177" spans="1:14" x14ac:dyDescent="0.3">
      <c r="A1177" s="17"/>
      <c r="B1177" s="10"/>
      <c r="C1177" s="10"/>
      <c r="E1177" s="10"/>
      <c r="F1177" s="17"/>
      <c r="G1177" s="10"/>
      <c r="H1177" s="10"/>
      <c r="I1177" s="10"/>
      <c r="J1177" s="17"/>
      <c r="K1177" s="10"/>
      <c r="L1177" s="10"/>
      <c r="M1177" s="9"/>
      <c r="N1177" s="9"/>
    </row>
    <row r="1178" spans="1:14" x14ac:dyDescent="0.3">
      <c r="A1178" s="17"/>
      <c r="B1178" s="10"/>
      <c r="C1178" s="10"/>
      <c r="E1178" s="10"/>
      <c r="F1178" s="17"/>
      <c r="G1178" s="10"/>
      <c r="H1178" s="10"/>
      <c r="I1178" s="10"/>
      <c r="J1178" s="17"/>
      <c r="K1178" s="10"/>
      <c r="L1178" s="10"/>
      <c r="M1178" s="9"/>
      <c r="N1178" s="9"/>
    </row>
    <row r="1179" spans="1:14" x14ac:dyDescent="0.3">
      <c r="A1179" s="17"/>
      <c r="B1179" s="10"/>
      <c r="C1179" s="10"/>
      <c r="E1179" s="10"/>
      <c r="F1179" s="17"/>
      <c r="G1179" s="10"/>
      <c r="H1179" s="10"/>
      <c r="I1179" s="10"/>
      <c r="J1179" s="17"/>
      <c r="K1179" s="10"/>
      <c r="L1179" s="10"/>
      <c r="M1179" s="9"/>
      <c r="N1179" s="9"/>
    </row>
    <row r="1180" spans="1:14" x14ac:dyDescent="0.3">
      <c r="A1180" s="17"/>
      <c r="B1180" s="10"/>
      <c r="C1180" s="10"/>
      <c r="E1180" s="10"/>
      <c r="F1180" s="17"/>
      <c r="G1180" s="10"/>
      <c r="H1180" s="10"/>
      <c r="I1180" s="10"/>
      <c r="J1180" s="17"/>
      <c r="K1180" s="10"/>
      <c r="L1180" s="10"/>
      <c r="M1180" s="9"/>
      <c r="N1180" s="9"/>
    </row>
    <row r="1181" spans="1:14" x14ac:dyDescent="0.3">
      <c r="A1181" s="17"/>
      <c r="B1181" s="10"/>
      <c r="C1181" s="10"/>
      <c r="E1181" s="10"/>
      <c r="F1181" s="17"/>
      <c r="G1181" s="10"/>
      <c r="H1181" s="10"/>
      <c r="I1181" s="10"/>
      <c r="J1181" s="17"/>
      <c r="K1181" s="10"/>
      <c r="L1181" s="10"/>
      <c r="M1181" s="9"/>
      <c r="N1181" s="9"/>
    </row>
    <row r="1182" spans="1:14" x14ac:dyDescent="0.3">
      <c r="A1182" s="17"/>
      <c r="B1182" s="10"/>
      <c r="C1182" s="10"/>
      <c r="E1182" s="10"/>
      <c r="F1182" s="17"/>
      <c r="G1182" s="10"/>
      <c r="H1182" s="10"/>
      <c r="I1182" s="10"/>
      <c r="J1182" s="17"/>
      <c r="K1182" s="10"/>
      <c r="L1182" s="10"/>
      <c r="M1182" s="9"/>
      <c r="N1182" s="9"/>
    </row>
    <row r="1183" spans="1:14" x14ac:dyDescent="0.3">
      <c r="A1183" s="17"/>
      <c r="B1183" s="10"/>
      <c r="C1183" s="10"/>
      <c r="E1183" s="10"/>
      <c r="F1183" s="17"/>
      <c r="G1183" s="10"/>
      <c r="H1183" s="10"/>
      <c r="I1183" s="10"/>
      <c r="J1183" s="17"/>
      <c r="K1183" s="10"/>
      <c r="L1183" s="10"/>
      <c r="M1183" s="9"/>
      <c r="N1183" s="9"/>
    </row>
    <row r="1184" spans="1:14" x14ac:dyDescent="0.3">
      <c r="A1184" s="17"/>
      <c r="B1184" s="10"/>
      <c r="C1184" s="10"/>
      <c r="E1184" s="10"/>
      <c r="F1184" s="17"/>
      <c r="G1184" s="10"/>
      <c r="H1184" s="10"/>
      <c r="I1184" s="10"/>
      <c r="J1184" s="17"/>
      <c r="K1184" s="10"/>
      <c r="L1184" s="10"/>
      <c r="M1184" s="9"/>
      <c r="N1184" s="9"/>
    </row>
    <row r="1185" spans="1:14" x14ac:dyDescent="0.3">
      <c r="A1185" s="17"/>
      <c r="B1185" s="10"/>
      <c r="C1185" s="10"/>
      <c r="E1185" s="10"/>
      <c r="F1185" s="17"/>
      <c r="G1185" s="10"/>
      <c r="H1185" s="10"/>
      <c r="I1185" s="10"/>
      <c r="J1185" s="17"/>
      <c r="K1185" s="10"/>
      <c r="L1185" s="10"/>
      <c r="M1185" s="9"/>
      <c r="N1185" s="9"/>
    </row>
    <row r="1186" spans="1:14" x14ac:dyDescent="0.3">
      <c r="A1186" s="17"/>
      <c r="B1186" s="10"/>
      <c r="C1186" s="10"/>
      <c r="E1186" s="10"/>
      <c r="F1186" s="17"/>
      <c r="G1186" s="10"/>
      <c r="H1186" s="10"/>
      <c r="I1186" s="10"/>
      <c r="J1186" s="17"/>
      <c r="K1186" s="10"/>
      <c r="L1186" s="10"/>
      <c r="M1186" s="9"/>
      <c r="N1186" s="9"/>
    </row>
    <row r="1187" spans="1:14" x14ac:dyDescent="0.3">
      <c r="A1187" s="17"/>
      <c r="B1187" s="10"/>
      <c r="C1187" s="10"/>
      <c r="E1187" s="10"/>
      <c r="F1187" s="17"/>
      <c r="G1187" s="10"/>
      <c r="H1187" s="10"/>
      <c r="I1187" s="10"/>
      <c r="J1187" s="17"/>
      <c r="K1187" s="10"/>
      <c r="L1187" s="10"/>
      <c r="M1187" s="9"/>
      <c r="N1187" s="9"/>
    </row>
    <row r="1188" spans="1:14" x14ac:dyDescent="0.3">
      <c r="A1188" s="17"/>
      <c r="B1188" s="10"/>
      <c r="C1188" s="10"/>
      <c r="E1188" s="10"/>
      <c r="F1188" s="17"/>
      <c r="G1188" s="10"/>
      <c r="H1188" s="10"/>
      <c r="I1188" s="10"/>
      <c r="J1188" s="17"/>
      <c r="K1188" s="10"/>
      <c r="L1188" s="10"/>
      <c r="M1188" s="9"/>
      <c r="N1188" s="9"/>
    </row>
    <row r="1189" spans="1:14" x14ac:dyDescent="0.3">
      <c r="A1189" s="17"/>
      <c r="B1189" s="10"/>
      <c r="C1189" s="10"/>
      <c r="E1189" s="10"/>
      <c r="F1189" s="17"/>
      <c r="G1189" s="10"/>
      <c r="H1189" s="10"/>
      <c r="I1189" s="10"/>
      <c r="J1189" s="17"/>
      <c r="K1189" s="10"/>
      <c r="L1189" s="10"/>
      <c r="M1189" s="9"/>
      <c r="N1189" s="9"/>
    </row>
    <row r="1190" spans="1:14" x14ac:dyDescent="0.3">
      <c r="A1190" s="17"/>
      <c r="B1190" s="10"/>
      <c r="C1190" s="10"/>
      <c r="E1190" s="10"/>
      <c r="F1190" s="17"/>
      <c r="G1190" s="10"/>
      <c r="H1190" s="10"/>
      <c r="I1190" s="10"/>
      <c r="J1190" s="17"/>
      <c r="K1190" s="10"/>
      <c r="L1190" s="10"/>
      <c r="M1190" s="9"/>
      <c r="N1190" s="9"/>
    </row>
    <row r="1191" spans="1:14" x14ac:dyDescent="0.3">
      <c r="A1191" s="17"/>
      <c r="B1191" s="10"/>
      <c r="C1191" s="10"/>
      <c r="E1191" s="10"/>
      <c r="F1191" s="17"/>
      <c r="G1191" s="10"/>
      <c r="H1191" s="10"/>
      <c r="I1191" s="10"/>
      <c r="J1191" s="17"/>
      <c r="K1191" s="10"/>
      <c r="L1191" s="10"/>
      <c r="M1191" s="9"/>
      <c r="N1191" s="9"/>
    </row>
    <row r="1192" spans="1:14" x14ac:dyDescent="0.3">
      <c r="A1192" s="17"/>
      <c r="B1192" s="10"/>
      <c r="C1192" s="10"/>
      <c r="E1192" s="10"/>
      <c r="F1192" s="17"/>
      <c r="G1192" s="10"/>
      <c r="H1192" s="10"/>
      <c r="I1192" s="10"/>
      <c r="J1192" s="17"/>
      <c r="K1192" s="10"/>
      <c r="L1192" s="10"/>
      <c r="M1192" s="9"/>
      <c r="N1192" s="9"/>
    </row>
    <row r="1193" spans="1:14" x14ac:dyDescent="0.3">
      <c r="A1193" s="17"/>
      <c r="B1193" s="10"/>
      <c r="C1193" s="10"/>
      <c r="E1193" s="10"/>
      <c r="F1193" s="17"/>
      <c r="G1193" s="10"/>
      <c r="H1193" s="10"/>
      <c r="I1193" s="10"/>
      <c r="J1193" s="17"/>
      <c r="K1193" s="10"/>
      <c r="L1193" s="10"/>
      <c r="M1193" s="9"/>
      <c r="N1193" s="9"/>
    </row>
    <row r="1194" spans="1:14" x14ac:dyDescent="0.3">
      <c r="A1194" s="17"/>
      <c r="B1194" s="10"/>
      <c r="C1194" s="10"/>
      <c r="E1194" s="10"/>
      <c r="F1194" s="17"/>
      <c r="G1194" s="10"/>
      <c r="H1194" s="10"/>
      <c r="I1194" s="10"/>
      <c r="J1194" s="17"/>
      <c r="K1194" s="10"/>
      <c r="L1194" s="10"/>
      <c r="M1194" s="9"/>
      <c r="N1194" s="9"/>
    </row>
    <row r="1195" spans="1:14" x14ac:dyDescent="0.3">
      <c r="A1195" s="17"/>
      <c r="B1195" s="10"/>
      <c r="C1195" s="10"/>
      <c r="E1195" s="10"/>
      <c r="F1195" s="17"/>
      <c r="G1195" s="10"/>
      <c r="H1195" s="10"/>
      <c r="I1195" s="10"/>
      <c r="J1195" s="17"/>
      <c r="K1195" s="10"/>
      <c r="L1195" s="10"/>
      <c r="M1195" s="9"/>
      <c r="N1195" s="9"/>
    </row>
    <row r="1196" spans="1:14" x14ac:dyDescent="0.3">
      <c r="A1196" s="17"/>
      <c r="B1196" s="10"/>
      <c r="C1196" s="10"/>
      <c r="E1196" s="10"/>
      <c r="F1196" s="17"/>
      <c r="G1196" s="10"/>
      <c r="H1196" s="10"/>
      <c r="I1196" s="10"/>
      <c r="J1196" s="17"/>
      <c r="K1196" s="10"/>
      <c r="L1196" s="10"/>
      <c r="M1196" s="9"/>
      <c r="N1196" s="9"/>
    </row>
    <row r="1197" spans="1:14" x14ac:dyDescent="0.3">
      <c r="A1197" s="17"/>
      <c r="B1197" s="10"/>
      <c r="C1197" s="10"/>
      <c r="E1197" s="10"/>
      <c r="F1197" s="17"/>
      <c r="G1197" s="10"/>
      <c r="H1197" s="10"/>
      <c r="I1197" s="10"/>
      <c r="J1197" s="17"/>
      <c r="K1197" s="10"/>
      <c r="L1197" s="10"/>
      <c r="M1197" s="9"/>
      <c r="N1197" s="9"/>
    </row>
    <row r="1198" spans="1:14" x14ac:dyDescent="0.3">
      <c r="A1198" s="17"/>
      <c r="B1198" s="10"/>
      <c r="C1198" s="10"/>
      <c r="E1198" s="10"/>
      <c r="F1198" s="17"/>
      <c r="G1198" s="10"/>
      <c r="H1198" s="10"/>
      <c r="I1198" s="10"/>
      <c r="J1198" s="17"/>
      <c r="K1198" s="10"/>
      <c r="L1198" s="10"/>
      <c r="M1198" s="9"/>
      <c r="N1198" s="9"/>
    </row>
    <row r="1199" spans="1:14" x14ac:dyDescent="0.3">
      <c r="A1199" s="17"/>
      <c r="B1199" s="10"/>
      <c r="C1199" s="10"/>
      <c r="E1199" s="10"/>
      <c r="F1199" s="17"/>
      <c r="G1199" s="10"/>
      <c r="H1199" s="10"/>
      <c r="I1199" s="10"/>
      <c r="J1199" s="17"/>
      <c r="K1199" s="10"/>
      <c r="L1199" s="10"/>
      <c r="M1199" s="9"/>
      <c r="N1199" s="9"/>
    </row>
    <row r="1200" spans="1:14" x14ac:dyDescent="0.3">
      <c r="A1200" s="17"/>
      <c r="B1200" s="10"/>
      <c r="C1200" s="10"/>
      <c r="E1200" s="10"/>
      <c r="F1200" s="17"/>
      <c r="G1200" s="10"/>
      <c r="H1200" s="10"/>
      <c r="I1200" s="10"/>
      <c r="J1200" s="17"/>
      <c r="K1200" s="10"/>
      <c r="L1200" s="10"/>
      <c r="M1200" s="9"/>
      <c r="N1200" s="9"/>
    </row>
    <row r="1201" spans="1:14" x14ac:dyDescent="0.3">
      <c r="A1201" s="17"/>
      <c r="B1201" s="10"/>
      <c r="C1201" s="10"/>
      <c r="E1201" s="10"/>
      <c r="F1201" s="17"/>
      <c r="G1201" s="10"/>
      <c r="H1201" s="10"/>
      <c r="I1201" s="10"/>
      <c r="J1201" s="17"/>
      <c r="K1201" s="10"/>
      <c r="L1201" s="10"/>
      <c r="M1201" s="9"/>
      <c r="N1201" s="9"/>
    </row>
    <row r="1202" spans="1:14" x14ac:dyDescent="0.3">
      <c r="A1202" s="17"/>
      <c r="B1202" s="10"/>
      <c r="C1202" s="10"/>
      <c r="E1202" s="10"/>
      <c r="F1202" s="17"/>
      <c r="G1202" s="10"/>
      <c r="H1202" s="10"/>
      <c r="I1202" s="10"/>
      <c r="J1202" s="17"/>
      <c r="K1202" s="10"/>
      <c r="L1202" s="10"/>
      <c r="M1202" s="9"/>
      <c r="N1202" s="9"/>
    </row>
    <row r="1203" spans="1:14" x14ac:dyDescent="0.3">
      <c r="A1203" s="17"/>
      <c r="B1203" s="10"/>
      <c r="C1203" s="10"/>
      <c r="E1203" s="10"/>
      <c r="F1203" s="17"/>
      <c r="G1203" s="10"/>
      <c r="H1203" s="10"/>
      <c r="I1203" s="10"/>
      <c r="J1203" s="17"/>
      <c r="K1203" s="10"/>
      <c r="L1203" s="10"/>
      <c r="M1203" s="9"/>
      <c r="N1203" s="9"/>
    </row>
    <row r="1204" spans="1:14" x14ac:dyDescent="0.3">
      <c r="A1204" s="17"/>
      <c r="B1204" s="10"/>
      <c r="C1204" s="10"/>
      <c r="E1204" s="10"/>
      <c r="F1204" s="17"/>
      <c r="G1204" s="10"/>
      <c r="H1204" s="10"/>
      <c r="I1204" s="10"/>
      <c r="J1204" s="17"/>
      <c r="K1204" s="10"/>
      <c r="L1204" s="10"/>
      <c r="M1204" s="9"/>
      <c r="N1204" s="9"/>
    </row>
    <row r="1205" spans="1:14" x14ac:dyDescent="0.3">
      <c r="A1205" s="17"/>
      <c r="B1205" s="10"/>
      <c r="C1205" s="10"/>
      <c r="E1205" s="10"/>
      <c r="F1205" s="17"/>
      <c r="G1205" s="10"/>
      <c r="H1205" s="10"/>
      <c r="I1205" s="10"/>
      <c r="J1205" s="17"/>
      <c r="K1205" s="10"/>
      <c r="L1205" s="10"/>
      <c r="M1205" s="9"/>
      <c r="N1205" s="9"/>
    </row>
    <row r="1206" spans="1:14" x14ac:dyDescent="0.3">
      <c r="A1206" s="17"/>
      <c r="B1206" s="10"/>
      <c r="C1206" s="10"/>
      <c r="E1206" s="10"/>
      <c r="F1206" s="17"/>
      <c r="G1206" s="10"/>
      <c r="H1206" s="10"/>
      <c r="I1206" s="10"/>
      <c r="J1206" s="17"/>
      <c r="K1206" s="10"/>
      <c r="L1206" s="10"/>
      <c r="M1206" s="9"/>
      <c r="N1206" s="9"/>
    </row>
    <row r="1207" spans="1:14" x14ac:dyDescent="0.3">
      <c r="A1207" s="17"/>
      <c r="B1207" s="10"/>
      <c r="C1207" s="10"/>
      <c r="E1207" s="10"/>
      <c r="F1207" s="17"/>
      <c r="G1207" s="10"/>
      <c r="H1207" s="10"/>
      <c r="I1207" s="10"/>
      <c r="J1207" s="17"/>
      <c r="K1207" s="10"/>
      <c r="L1207" s="10"/>
      <c r="M1207" s="9"/>
      <c r="N1207" s="9"/>
    </row>
    <row r="1208" spans="1:14" x14ac:dyDescent="0.3">
      <c r="A1208" s="17"/>
      <c r="B1208" s="10"/>
      <c r="C1208" s="10"/>
      <c r="E1208" s="10"/>
      <c r="F1208" s="17"/>
      <c r="G1208" s="10"/>
      <c r="H1208" s="10"/>
      <c r="I1208" s="10"/>
      <c r="J1208" s="17"/>
      <c r="K1208" s="10"/>
      <c r="L1208" s="10"/>
      <c r="M1208" s="9"/>
      <c r="N1208" s="9"/>
    </row>
    <row r="1209" spans="1:14" x14ac:dyDescent="0.3">
      <c r="A1209" s="17"/>
      <c r="B1209" s="10"/>
      <c r="C1209" s="10"/>
      <c r="E1209" s="10"/>
      <c r="F1209" s="17"/>
      <c r="G1209" s="10"/>
      <c r="H1209" s="10"/>
      <c r="I1209" s="10"/>
      <c r="J1209" s="17"/>
      <c r="K1209" s="10"/>
      <c r="L1209" s="10"/>
      <c r="M1209" s="9"/>
      <c r="N1209" s="9"/>
    </row>
    <row r="1210" spans="1:14" x14ac:dyDescent="0.3">
      <c r="A1210" s="17"/>
      <c r="B1210" s="10"/>
      <c r="C1210" s="10"/>
      <c r="E1210" s="10"/>
      <c r="F1210" s="17"/>
      <c r="G1210" s="10"/>
      <c r="H1210" s="10"/>
      <c r="I1210" s="10"/>
      <c r="J1210" s="17"/>
      <c r="K1210" s="10"/>
      <c r="L1210" s="10"/>
      <c r="M1210" s="9"/>
      <c r="N1210" s="9"/>
    </row>
    <row r="1211" spans="1:14" x14ac:dyDescent="0.3">
      <c r="A1211" s="17"/>
      <c r="B1211" s="10"/>
      <c r="C1211" s="10"/>
      <c r="E1211" s="10"/>
      <c r="F1211" s="17"/>
      <c r="G1211" s="10"/>
      <c r="H1211" s="10"/>
      <c r="I1211" s="10"/>
      <c r="J1211" s="17"/>
      <c r="K1211" s="10"/>
      <c r="L1211" s="10"/>
      <c r="M1211" s="9"/>
      <c r="N1211" s="9"/>
    </row>
    <row r="1212" spans="1:14" x14ac:dyDescent="0.3">
      <c r="A1212" s="17"/>
      <c r="B1212" s="10"/>
      <c r="C1212" s="10"/>
      <c r="E1212" s="10"/>
      <c r="F1212" s="17"/>
      <c r="G1212" s="10"/>
      <c r="H1212" s="10"/>
      <c r="I1212" s="10"/>
      <c r="J1212" s="17"/>
      <c r="K1212" s="10"/>
      <c r="L1212" s="10"/>
      <c r="M1212" s="9"/>
      <c r="N1212" s="9"/>
    </row>
    <row r="1213" spans="1:14" x14ac:dyDescent="0.3">
      <c r="A1213" s="17"/>
      <c r="B1213" s="10"/>
      <c r="C1213" s="10"/>
      <c r="E1213" s="10"/>
      <c r="F1213" s="17"/>
      <c r="G1213" s="10"/>
      <c r="H1213" s="10"/>
      <c r="I1213" s="10"/>
      <c r="J1213" s="17"/>
      <c r="K1213" s="10"/>
      <c r="L1213" s="10"/>
      <c r="M1213" s="9"/>
      <c r="N1213" s="9"/>
    </row>
    <row r="1214" spans="1:14" x14ac:dyDescent="0.3">
      <c r="A1214" s="17"/>
      <c r="B1214" s="10"/>
      <c r="C1214" s="10"/>
      <c r="E1214" s="10"/>
      <c r="F1214" s="17"/>
      <c r="G1214" s="10"/>
      <c r="H1214" s="10"/>
      <c r="I1214" s="10"/>
      <c r="J1214" s="17"/>
      <c r="K1214" s="10"/>
      <c r="L1214" s="10"/>
      <c r="M1214" s="9"/>
      <c r="N1214" s="9"/>
    </row>
    <row r="1215" spans="1:14" x14ac:dyDescent="0.3">
      <c r="A1215" s="17"/>
      <c r="B1215" s="10"/>
      <c r="C1215" s="10"/>
      <c r="E1215" s="10"/>
      <c r="F1215" s="17"/>
      <c r="G1215" s="10"/>
      <c r="H1215" s="10"/>
      <c r="I1215" s="10"/>
      <c r="J1215" s="17"/>
      <c r="K1215" s="10"/>
      <c r="L1215" s="10"/>
      <c r="M1215" s="9"/>
      <c r="N1215" s="9"/>
    </row>
    <row r="1216" spans="1:14" x14ac:dyDescent="0.3">
      <c r="A1216" s="17"/>
      <c r="B1216" s="10"/>
      <c r="C1216" s="10"/>
      <c r="E1216" s="10"/>
      <c r="F1216" s="17"/>
      <c r="G1216" s="10"/>
      <c r="H1216" s="10"/>
      <c r="I1216" s="10"/>
      <c r="J1216" s="17"/>
      <c r="K1216" s="10"/>
      <c r="L1216" s="10"/>
      <c r="M1216" s="9"/>
      <c r="N1216" s="9"/>
    </row>
    <row r="1217" spans="1:14" x14ac:dyDescent="0.3">
      <c r="A1217" s="17"/>
      <c r="B1217" s="10"/>
      <c r="C1217" s="10"/>
      <c r="E1217" s="10"/>
      <c r="F1217" s="17"/>
      <c r="G1217" s="10"/>
      <c r="H1217" s="10"/>
      <c r="I1217" s="10"/>
      <c r="J1217" s="17"/>
      <c r="K1217" s="10"/>
      <c r="L1217" s="10"/>
      <c r="M1217" s="9"/>
      <c r="N1217" s="9"/>
    </row>
    <row r="1218" spans="1:14" x14ac:dyDescent="0.3">
      <c r="A1218" s="17"/>
      <c r="B1218" s="10"/>
      <c r="C1218" s="10"/>
      <c r="E1218" s="10"/>
      <c r="F1218" s="17"/>
      <c r="G1218" s="10"/>
      <c r="H1218" s="10"/>
      <c r="I1218" s="10"/>
      <c r="J1218" s="17"/>
      <c r="K1218" s="10"/>
      <c r="L1218" s="10"/>
      <c r="M1218" s="9"/>
      <c r="N1218" s="9"/>
    </row>
    <row r="1219" spans="1:14" x14ac:dyDescent="0.3">
      <c r="A1219" s="17"/>
      <c r="B1219" s="10"/>
      <c r="C1219" s="10"/>
      <c r="E1219" s="10"/>
      <c r="F1219" s="17"/>
      <c r="G1219" s="10"/>
      <c r="H1219" s="10"/>
      <c r="I1219" s="10"/>
      <c r="J1219" s="17"/>
      <c r="K1219" s="10"/>
      <c r="L1219" s="10"/>
      <c r="M1219" s="9"/>
      <c r="N1219" s="9"/>
    </row>
    <row r="1220" spans="1:14" x14ac:dyDescent="0.3">
      <c r="A1220" s="17"/>
      <c r="B1220" s="10"/>
      <c r="C1220" s="10"/>
      <c r="E1220" s="10"/>
      <c r="F1220" s="17"/>
      <c r="G1220" s="10"/>
      <c r="H1220" s="10"/>
      <c r="I1220" s="10"/>
      <c r="J1220" s="17"/>
      <c r="K1220" s="10"/>
      <c r="L1220" s="10"/>
      <c r="M1220" s="9"/>
      <c r="N1220" s="9"/>
    </row>
    <row r="1221" spans="1:14" x14ac:dyDescent="0.3">
      <c r="A1221" s="17"/>
      <c r="B1221" s="10"/>
      <c r="C1221" s="10"/>
      <c r="E1221" s="10"/>
      <c r="F1221" s="17"/>
      <c r="G1221" s="10"/>
      <c r="H1221" s="10"/>
      <c r="I1221" s="10"/>
      <c r="J1221" s="17"/>
      <c r="K1221" s="10"/>
      <c r="L1221" s="10"/>
      <c r="M1221" s="9"/>
      <c r="N1221" s="9"/>
    </row>
    <row r="1222" spans="1:14" x14ac:dyDescent="0.3">
      <c r="A1222" s="17"/>
      <c r="B1222" s="10"/>
      <c r="C1222" s="10"/>
      <c r="E1222" s="10"/>
      <c r="F1222" s="17"/>
      <c r="G1222" s="10"/>
      <c r="H1222" s="10"/>
      <c r="I1222" s="10"/>
      <c r="J1222" s="17"/>
      <c r="K1222" s="10"/>
      <c r="L1222" s="10"/>
      <c r="M1222" s="9"/>
      <c r="N1222" s="9"/>
    </row>
    <row r="1223" spans="1:14" x14ac:dyDescent="0.3">
      <c r="A1223" s="17"/>
      <c r="B1223" s="10"/>
      <c r="C1223" s="10"/>
      <c r="E1223" s="10"/>
      <c r="F1223" s="17"/>
      <c r="G1223" s="10"/>
      <c r="H1223" s="10"/>
      <c r="I1223" s="10"/>
      <c r="J1223" s="17"/>
      <c r="K1223" s="10"/>
      <c r="L1223" s="10"/>
      <c r="M1223" s="9"/>
      <c r="N1223" s="9"/>
    </row>
    <row r="1224" spans="1:14" x14ac:dyDescent="0.3">
      <c r="A1224" s="17"/>
      <c r="B1224" s="10"/>
      <c r="C1224" s="10"/>
      <c r="E1224" s="10"/>
      <c r="F1224" s="17"/>
      <c r="G1224" s="10"/>
      <c r="H1224" s="10"/>
      <c r="I1224" s="10"/>
      <c r="J1224" s="17"/>
      <c r="K1224" s="10"/>
      <c r="L1224" s="10"/>
      <c r="M1224" s="9"/>
      <c r="N1224" s="9"/>
    </row>
    <row r="1225" spans="1:14" x14ac:dyDescent="0.3">
      <c r="A1225" s="17"/>
      <c r="B1225" s="10"/>
      <c r="C1225" s="10"/>
      <c r="E1225" s="10"/>
      <c r="F1225" s="17"/>
      <c r="G1225" s="10"/>
      <c r="H1225" s="10"/>
      <c r="I1225" s="10"/>
      <c r="J1225" s="17"/>
      <c r="K1225" s="10"/>
      <c r="L1225" s="10"/>
      <c r="M1225" s="9"/>
      <c r="N1225" s="9"/>
    </row>
    <row r="1226" spans="1:14" x14ac:dyDescent="0.3">
      <c r="A1226" s="17"/>
      <c r="B1226" s="10"/>
      <c r="C1226" s="10"/>
      <c r="E1226" s="10"/>
      <c r="F1226" s="17"/>
      <c r="G1226" s="10"/>
      <c r="H1226" s="10"/>
      <c r="I1226" s="10"/>
      <c r="J1226" s="17"/>
      <c r="K1226" s="10"/>
      <c r="L1226" s="10"/>
      <c r="M1226" s="9"/>
      <c r="N1226" s="9"/>
    </row>
    <row r="1227" spans="1:14" x14ac:dyDescent="0.3">
      <c r="A1227" s="17"/>
      <c r="B1227" s="10"/>
      <c r="C1227" s="10"/>
      <c r="E1227" s="10"/>
      <c r="F1227" s="17"/>
      <c r="G1227" s="10"/>
      <c r="H1227" s="10"/>
      <c r="I1227" s="10"/>
      <c r="J1227" s="17"/>
      <c r="K1227" s="10"/>
      <c r="L1227" s="10"/>
      <c r="M1227" s="9"/>
      <c r="N1227" s="9"/>
    </row>
    <row r="1228" spans="1:14" x14ac:dyDescent="0.3">
      <c r="A1228" s="17"/>
      <c r="B1228" s="10"/>
      <c r="C1228" s="10"/>
      <c r="E1228" s="10"/>
      <c r="F1228" s="17"/>
      <c r="G1228" s="10"/>
      <c r="H1228" s="10"/>
      <c r="I1228" s="10"/>
      <c r="J1228" s="17"/>
      <c r="K1228" s="10"/>
      <c r="L1228" s="10"/>
      <c r="M1228" s="9"/>
      <c r="N1228" s="9"/>
    </row>
    <row r="1229" spans="1:14" x14ac:dyDescent="0.3">
      <c r="A1229" s="17"/>
      <c r="B1229" s="10"/>
      <c r="C1229" s="10"/>
      <c r="E1229" s="10"/>
      <c r="F1229" s="17"/>
      <c r="G1229" s="10"/>
      <c r="H1229" s="10"/>
      <c r="I1229" s="10"/>
      <c r="J1229" s="17"/>
      <c r="K1229" s="10"/>
      <c r="L1229" s="10"/>
      <c r="M1229" s="9"/>
      <c r="N1229" s="9"/>
    </row>
    <row r="1230" spans="1:14" x14ac:dyDescent="0.3">
      <c r="A1230" s="17"/>
      <c r="B1230" s="10"/>
      <c r="C1230" s="10"/>
      <c r="E1230" s="10"/>
      <c r="F1230" s="17"/>
      <c r="G1230" s="10"/>
      <c r="H1230" s="10"/>
      <c r="I1230" s="10"/>
      <c r="J1230" s="17"/>
      <c r="K1230" s="10"/>
      <c r="L1230" s="10"/>
      <c r="M1230" s="9"/>
      <c r="N1230" s="9"/>
    </row>
    <row r="1231" spans="1:14" x14ac:dyDescent="0.3">
      <c r="A1231" s="17"/>
      <c r="B1231" s="10"/>
      <c r="C1231" s="10"/>
      <c r="E1231" s="10"/>
      <c r="F1231" s="17"/>
      <c r="G1231" s="10"/>
      <c r="H1231" s="10"/>
      <c r="I1231" s="10"/>
      <c r="J1231" s="17"/>
      <c r="K1231" s="10"/>
      <c r="L1231" s="10"/>
      <c r="M1231" s="9"/>
      <c r="N1231" s="9"/>
    </row>
    <row r="1232" spans="1:14" x14ac:dyDescent="0.3">
      <c r="A1232" s="17"/>
      <c r="B1232" s="10"/>
      <c r="C1232" s="10"/>
      <c r="E1232" s="10"/>
      <c r="F1232" s="17"/>
      <c r="G1232" s="10"/>
      <c r="H1232" s="10"/>
      <c r="I1232" s="10"/>
      <c r="J1232" s="17"/>
      <c r="K1232" s="10"/>
      <c r="L1232" s="10"/>
      <c r="M1232" s="9"/>
      <c r="N1232" s="9"/>
    </row>
    <row r="1233" spans="1:14" x14ac:dyDescent="0.3">
      <c r="A1233" s="17"/>
      <c r="B1233" s="10"/>
      <c r="C1233" s="10"/>
      <c r="E1233" s="10"/>
      <c r="F1233" s="17"/>
      <c r="G1233" s="10"/>
      <c r="H1233" s="10"/>
      <c r="I1233" s="10"/>
      <c r="J1233" s="17"/>
      <c r="K1233" s="10"/>
      <c r="L1233" s="10"/>
      <c r="M1233" s="9"/>
      <c r="N1233" s="9"/>
    </row>
    <row r="1234" spans="1:14" x14ac:dyDescent="0.3">
      <c r="A1234" s="17"/>
      <c r="B1234" s="10"/>
      <c r="C1234" s="10"/>
      <c r="E1234" s="10"/>
      <c r="F1234" s="17"/>
      <c r="G1234" s="10"/>
      <c r="H1234" s="10"/>
      <c r="I1234" s="10"/>
      <c r="J1234" s="17"/>
      <c r="K1234" s="10"/>
      <c r="L1234" s="10"/>
      <c r="M1234" s="9"/>
      <c r="N1234" s="9"/>
    </row>
    <row r="1235" spans="1:14" x14ac:dyDescent="0.3">
      <c r="A1235" s="17"/>
      <c r="B1235" s="10"/>
      <c r="C1235" s="10"/>
      <c r="E1235" s="10"/>
      <c r="F1235" s="17"/>
      <c r="G1235" s="10"/>
      <c r="H1235" s="10"/>
      <c r="I1235" s="10"/>
      <c r="J1235" s="17"/>
      <c r="K1235" s="10"/>
      <c r="L1235" s="10"/>
      <c r="M1235" s="9"/>
      <c r="N1235" s="9"/>
    </row>
    <row r="1236" spans="1:14" x14ac:dyDescent="0.3">
      <c r="A1236" s="17"/>
      <c r="B1236" s="10"/>
      <c r="C1236" s="10"/>
      <c r="E1236" s="10"/>
      <c r="F1236" s="17"/>
      <c r="G1236" s="10"/>
      <c r="H1236" s="10"/>
      <c r="I1236" s="10"/>
      <c r="J1236" s="17"/>
      <c r="K1236" s="10"/>
      <c r="L1236" s="10"/>
      <c r="M1236" s="9"/>
      <c r="N1236" s="9"/>
    </row>
    <row r="1237" spans="1:14" x14ac:dyDescent="0.3">
      <c r="A1237" s="17"/>
      <c r="B1237" s="10"/>
      <c r="C1237" s="10"/>
      <c r="E1237" s="10"/>
      <c r="F1237" s="17"/>
      <c r="G1237" s="10"/>
      <c r="H1237" s="10"/>
      <c r="I1237" s="10"/>
      <c r="J1237" s="17"/>
      <c r="K1237" s="10"/>
      <c r="L1237" s="10"/>
      <c r="M1237" s="9"/>
      <c r="N1237" s="9"/>
    </row>
    <row r="1238" spans="1:14" x14ac:dyDescent="0.3">
      <c r="A1238" s="17"/>
      <c r="B1238" s="10"/>
      <c r="C1238" s="10"/>
      <c r="E1238" s="10"/>
      <c r="F1238" s="17"/>
      <c r="G1238" s="10"/>
      <c r="H1238" s="10"/>
      <c r="I1238" s="10"/>
      <c r="J1238" s="17"/>
      <c r="K1238" s="10"/>
      <c r="L1238" s="10"/>
      <c r="M1238" s="9"/>
      <c r="N1238" s="9"/>
    </row>
    <row r="1239" spans="1:14" x14ac:dyDescent="0.3">
      <c r="A1239" s="17"/>
      <c r="B1239" s="10"/>
      <c r="C1239" s="10"/>
      <c r="E1239" s="10"/>
      <c r="F1239" s="17"/>
      <c r="G1239" s="10"/>
      <c r="H1239" s="10"/>
      <c r="I1239" s="10"/>
      <c r="J1239" s="17"/>
      <c r="K1239" s="10"/>
      <c r="L1239" s="10"/>
      <c r="M1239" s="9"/>
      <c r="N1239" s="9"/>
    </row>
    <row r="1240" spans="1:14" x14ac:dyDescent="0.3">
      <c r="A1240" s="17"/>
      <c r="B1240" s="10"/>
      <c r="C1240" s="10"/>
      <c r="E1240" s="10"/>
      <c r="F1240" s="17"/>
      <c r="G1240" s="10"/>
      <c r="H1240" s="10"/>
      <c r="I1240" s="10"/>
      <c r="J1240" s="17"/>
      <c r="K1240" s="10"/>
      <c r="L1240" s="10"/>
      <c r="M1240" s="9"/>
      <c r="N1240" s="9"/>
    </row>
    <row r="1241" spans="1:14" x14ac:dyDescent="0.3">
      <c r="A1241" s="17"/>
      <c r="B1241" s="10"/>
      <c r="C1241" s="10"/>
      <c r="E1241" s="10"/>
      <c r="F1241" s="17"/>
      <c r="G1241" s="10"/>
      <c r="H1241" s="10"/>
      <c r="I1241" s="10"/>
      <c r="J1241" s="17"/>
      <c r="K1241" s="10"/>
      <c r="L1241" s="10"/>
      <c r="M1241" s="9"/>
      <c r="N1241" s="9"/>
    </row>
    <row r="1242" spans="1:14" x14ac:dyDescent="0.3">
      <c r="A1242" s="17"/>
      <c r="B1242" s="10"/>
      <c r="C1242" s="10"/>
      <c r="E1242" s="10"/>
      <c r="F1242" s="17"/>
      <c r="G1242" s="10"/>
      <c r="H1242" s="10"/>
      <c r="I1242" s="10"/>
      <c r="J1242" s="17"/>
      <c r="K1242" s="10"/>
      <c r="L1242" s="10"/>
      <c r="M1242" s="9"/>
      <c r="N1242" s="9"/>
    </row>
    <row r="1243" spans="1:14" x14ac:dyDescent="0.3">
      <c r="A1243" s="17"/>
      <c r="B1243" s="10"/>
      <c r="C1243" s="10"/>
      <c r="E1243" s="10"/>
      <c r="F1243" s="17"/>
      <c r="G1243" s="10"/>
      <c r="H1243" s="10"/>
      <c r="I1243" s="10"/>
      <c r="J1243" s="17"/>
      <c r="K1243" s="10"/>
      <c r="L1243" s="10"/>
      <c r="M1243" s="9"/>
      <c r="N1243" s="9"/>
    </row>
    <row r="1244" spans="1:14" x14ac:dyDescent="0.3">
      <c r="A1244" s="17"/>
      <c r="B1244" s="10"/>
      <c r="C1244" s="10"/>
      <c r="E1244" s="10"/>
      <c r="F1244" s="17"/>
      <c r="G1244" s="10"/>
      <c r="H1244" s="10"/>
      <c r="I1244" s="10"/>
      <c r="J1244" s="17"/>
      <c r="K1244" s="10"/>
      <c r="L1244" s="10"/>
      <c r="M1244" s="9"/>
      <c r="N1244" s="9"/>
    </row>
    <row r="1245" spans="1:14" x14ac:dyDescent="0.3">
      <c r="A1245" s="17"/>
      <c r="B1245" s="10"/>
      <c r="C1245" s="10"/>
      <c r="E1245" s="10"/>
      <c r="F1245" s="17"/>
      <c r="G1245" s="10"/>
      <c r="H1245" s="10"/>
      <c r="I1245" s="10"/>
      <c r="J1245" s="17"/>
      <c r="K1245" s="10"/>
      <c r="L1245" s="10"/>
      <c r="M1245" s="9"/>
      <c r="N1245" s="9"/>
    </row>
    <row r="1246" spans="1:14" x14ac:dyDescent="0.3">
      <c r="A1246" s="17"/>
      <c r="B1246" s="10"/>
      <c r="C1246" s="10"/>
      <c r="E1246" s="10"/>
      <c r="F1246" s="17"/>
      <c r="G1246" s="10"/>
      <c r="H1246" s="10"/>
      <c r="I1246" s="10"/>
      <c r="J1246" s="17"/>
      <c r="K1246" s="10"/>
      <c r="L1246" s="10"/>
      <c r="M1246" s="9"/>
      <c r="N1246" s="9"/>
    </row>
    <row r="1247" spans="1:14" x14ac:dyDescent="0.3">
      <c r="A1247" s="17"/>
      <c r="B1247" s="10"/>
      <c r="C1247" s="10"/>
      <c r="E1247" s="10"/>
      <c r="F1247" s="17"/>
      <c r="G1247" s="10"/>
      <c r="H1247" s="10"/>
      <c r="I1247" s="10"/>
      <c r="J1247" s="17"/>
      <c r="K1247" s="10"/>
      <c r="L1247" s="10"/>
      <c r="M1247" s="9"/>
      <c r="N1247" s="9"/>
    </row>
    <row r="1248" spans="1:14" x14ac:dyDescent="0.3">
      <c r="A1248" s="17"/>
      <c r="B1248" s="10"/>
      <c r="C1248" s="10"/>
      <c r="E1248" s="10"/>
      <c r="F1248" s="17"/>
      <c r="G1248" s="10"/>
      <c r="H1248" s="10"/>
      <c r="I1248" s="10"/>
      <c r="J1248" s="17"/>
      <c r="K1248" s="10"/>
      <c r="L1248" s="10"/>
      <c r="M1248" s="9"/>
      <c r="N1248" s="9"/>
    </row>
    <row r="1249" spans="1:14" x14ac:dyDescent="0.3">
      <c r="A1249" s="17"/>
      <c r="B1249" s="10"/>
      <c r="C1249" s="10"/>
      <c r="E1249" s="10"/>
      <c r="F1249" s="17"/>
      <c r="G1249" s="10"/>
      <c r="H1249" s="10"/>
      <c r="I1249" s="10"/>
      <c r="J1249" s="17"/>
      <c r="K1249" s="10"/>
      <c r="L1249" s="10"/>
      <c r="M1249" s="9"/>
      <c r="N1249" s="9"/>
    </row>
    <row r="1250" spans="1:14" x14ac:dyDescent="0.3">
      <c r="A1250" s="17"/>
      <c r="B1250" s="10"/>
      <c r="C1250" s="10"/>
      <c r="E1250" s="10"/>
      <c r="F1250" s="17"/>
      <c r="G1250" s="10"/>
      <c r="H1250" s="10"/>
      <c r="I1250" s="10"/>
      <c r="J1250" s="17"/>
      <c r="K1250" s="10"/>
      <c r="L1250" s="10"/>
      <c r="M1250" s="9"/>
      <c r="N1250" s="9"/>
    </row>
    <row r="1251" spans="1:14" x14ac:dyDescent="0.3">
      <c r="A1251" s="17"/>
      <c r="B1251" s="10"/>
      <c r="C1251" s="10"/>
      <c r="E1251" s="10"/>
      <c r="F1251" s="17"/>
      <c r="G1251" s="10"/>
      <c r="H1251" s="10"/>
      <c r="I1251" s="10"/>
      <c r="J1251" s="17"/>
      <c r="K1251" s="10"/>
      <c r="L1251" s="10"/>
      <c r="M1251" s="9"/>
      <c r="N1251" s="9"/>
    </row>
    <row r="1252" spans="1:14" x14ac:dyDescent="0.3">
      <c r="A1252" s="17"/>
      <c r="B1252" s="10"/>
      <c r="C1252" s="10"/>
      <c r="E1252" s="10"/>
      <c r="F1252" s="17"/>
      <c r="G1252" s="10"/>
      <c r="H1252" s="10"/>
      <c r="I1252" s="10"/>
      <c r="J1252" s="17"/>
      <c r="K1252" s="10"/>
      <c r="L1252" s="10"/>
      <c r="M1252" s="9"/>
      <c r="N1252" s="9"/>
    </row>
    <row r="1253" spans="1:14" x14ac:dyDescent="0.3">
      <c r="A1253" s="17"/>
      <c r="B1253" s="10"/>
      <c r="C1253" s="10"/>
      <c r="E1253" s="10"/>
      <c r="F1253" s="17"/>
      <c r="G1253" s="10"/>
      <c r="H1253" s="10"/>
      <c r="I1253" s="10"/>
      <c r="J1253" s="17"/>
      <c r="K1253" s="10"/>
      <c r="L1253" s="10"/>
      <c r="M1253" s="9"/>
      <c r="N1253" s="9"/>
    </row>
    <row r="1254" spans="1:14" x14ac:dyDescent="0.3">
      <c r="A1254" s="17"/>
      <c r="B1254" s="10"/>
      <c r="C1254" s="10"/>
      <c r="E1254" s="10"/>
      <c r="F1254" s="17"/>
      <c r="G1254" s="10"/>
      <c r="H1254" s="10"/>
      <c r="I1254" s="10"/>
      <c r="J1254" s="17"/>
      <c r="K1254" s="10"/>
      <c r="L1254" s="10"/>
      <c r="M1254" s="9"/>
      <c r="N1254" s="9"/>
    </row>
    <row r="1255" spans="1:14" x14ac:dyDescent="0.3">
      <c r="A1255" s="17"/>
      <c r="B1255" s="10"/>
      <c r="C1255" s="10"/>
      <c r="E1255" s="10"/>
      <c r="F1255" s="17"/>
      <c r="G1255" s="10"/>
      <c r="H1255" s="10"/>
      <c r="I1255" s="10"/>
      <c r="J1255" s="17"/>
      <c r="K1255" s="10"/>
      <c r="L1255" s="10"/>
      <c r="M1255" s="9"/>
      <c r="N1255" s="9"/>
    </row>
    <row r="1256" spans="1:14" x14ac:dyDescent="0.3">
      <c r="A1256" s="17"/>
      <c r="B1256" s="10"/>
      <c r="C1256" s="10"/>
      <c r="E1256" s="10"/>
      <c r="F1256" s="17"/>
      <c r="G1256" s="10"/>
      <c r="H1256" s="10"/>
      <c r="I1256" s="10"/>
      <c r="J1256" s="17"/>
      <c r="K1256" s="10"/>
      <c r="L1256" s="10"/>
      <c r="M1256" s="9"/>
      <c r="N1256" s="9"/>
    </row>
    <row r="1257" spans="1:14" x14ac:dyDescent="0.3">
      <c r="A1257" s="17"/>
      <c r="B1257" s="10"/>
      <c r="C1257" s="10"/>
      <c r="E1257" s="10"/>
      <c r="F1257" s="17"/>
      <c r="G1257" s="10"/>
      <c r="H1257" s="10"/>
      <c r="I1257" s="10"/>
      <c r="J1257" s="17"/>
      <c r="K1257" s="10"/>
      <c r="L1257" s="10"/>
      <c r="M1257" s="9"/>
      <c r="N1257" s="9"/>
    </row>
    <row r="1258" spans="1:14" x14ac:dyDescent="0.3">
      <c r="A1258" s="17"/>
      <c r="B1258" s="10"/>
      <c r="C1258" s="10"/>
      <c r="E1258" s="10"/>
      <c r="F1258" s="17"/>
      <c r="G1258" s="10"/>
      <c r="H1258" s="10"/>
      <c r="I1258" s="10"/>
      <c r="J1258" s="17"/>
      <c r="K1258" s="10"/>
      <c r="L1258" s="10"/>
      <c r="M1258" s="9"/>
      <c r="N1258" s="9"/>
    </row>
    <row r="1259" spans="1:14" x14ac:dyDescent="0.3">
      <c r="A1259" s="17"/>
      <c r="B1259" s="10"/>
      <c r="C1259" s="10"/>
      <c r="E1259" s="10"/>
      <c r="F1259" s="17"/>
      <c r="G1259" s="10"/>
      <c r="H1259" s="10"/>
      <c r="I1259" s="10"/>
      <c r="J1259" s="17"/>
      <c r="K1259" s="10"/>
      <c r="L1259" s="10"/>
      <c r="M1259" s="9"/>
      <c r="N1259" s="9"/>
    </row>
    <row r="1260" spans="1:14" x14ac:dyDescent="0.3">
      <c r="A1260" s="17"/>
      <c r="B1260" s="10"/>
      <c r="C1260" s="10"/>
      <c r="E1260" s="10"/>
      <c r="F1260" s="17"/>
      <c r="G1260" s="10"/>
      <c r="H1260" s="10"/>
      <c r="I1260" s="10"/>
      <c r="J1260" s="17"/>
      <c r="K1260" s="10"/>
      <c r="L1260" s="10"/>
      <c r="M1260" s="9"/>
      <c r="N1260" s="9"/>
    </row>
    <row r="1261" spans="1:14" x14ac:dyDescent="0.3">
      <c r="A1261" s="17"/>
      <c r="B1261" s="10"/>
      <c r="C1261" s="10"/>
      <c r="E1261" s="10"/>
      <c r="F1261" s="17"/>
      <c r="G1261" s="10"/>
      <c r="H1261" s="10"/>
      <c r="I1261" s="10"/>
      <c r="J1261" s="17"/>
      <c r="K1261" s="10"/>
      <c r="L1261" s="10"/>
      <c r="M1261" s="9"/>
      <c r="N1261" s="9"/>
    </row>
    <row r="1262" spans="1:14" x14ac:dyDescent="0.3">
      <c r="A1262" s="17"/>
      <c r="B1262" s="10"/>
      <c r="C1262" s="10"/>
      <c r="E1262" s="10"/>
      <c r="F1262" s="17"/>
      <c r="G1262" s="10"/>
      <c r="H1262" s="10"/>
      <c r="I1262" s="10"/>
      <c r="J1262" s="17"/>
      <c r="K1262" s="10"/>
      <c r="L1262" s="10"/>
      <c r="M1262" s="9"/>
      <c r="N1262" s="9"/>
    </row>
    <row r="1263" spans="1:14" x14ac:dyDescent="0.3">
      <c r="A1263" s="17"/>
      <c r="B1263" s="10"/>
      <c r="C1263" s="10"/>
      <c r="E1263" s="10"/>
      <c r="F1263" s="17"/>
      <c r="G1263" s="10"/>
      <c r="H1263" s="10"/>
      <c r="I1263" s="10"/>
      <c r="J1263" s="17"/>
      <c r="K1263" s="10"/>
      <c r="L1263" s="10"/>
      <c r="M1263" s="9"/>
      <c r="N1263" s="9"/>
    </row>
    <row r="1264" spans="1:14" x14ac:dyDescent="0.3">
      <c r="A1264" s="17"/>
      <c r="B1264" s="10"/>
      <c r="C1264" s="10"/>
      <c r="E1264" s="10"/>
      <c r="F1264" s="17"/>
      <c r="G1264" s="10"/>
      <c r="H1264" s="10"/>
      <c r="I1264" s="10"/>
      <c r="J1264" s="17"/>
      <c r="K1264" s="10"/>
      <c r="L1264" s="10"/>
      <c r="M1264" s="9"/>
      <c r="N1264" s="9"/>
    </row>
    <row r="1265" spans="1:14" x14ac:dyDescent="0.3">
      <c r="A1265" s="17"/>
      <c r="B1265" s="10"/>
      <c r="C1265" s="10"/>
      <c r="E1265" s="10"/>
      <c r="F1265" s="17"/>
      <c r="G1265" s="10"/>
      <c r="H1265" s="10"/>
      <c r="I1265" s="10"/>
      <c r="J1265" s="17"/>
      <c r="K1265" s="10"/>
      <c r="L1265" s="10"/>
      <c r="M1265" s="9"/>
      <c r="N1265" s="9"/>
    </row>
    <row r="1266" spans="1:14" x14ac:dyDescent="0.3">
      <c r="A1266" s="17"/>
      <c r="B1266" s="10"/>
      <c r="C1266" s="10"/>
      <c r="E1266" s="10"/>
      <c r="F1266" s="17"/>
      <c r="G1266" s="10"/>
      <c r="H1266" s="10"/>
      <c r="I1266" s="10"/>
      <c r="J1266" s="17"/>
      <c r="K1266" s="10"/>
      <c r="L1266" s="10"/>
      <c r="M1266" s="9"/>
      <c r="N1266" s="9"/>
    </row>
    <row r="1267" spans="1:14" x14ac:dyDescent="0.3">
      <c r="A1267" s="17"/>
      <c r="B1267" s="10"/>
      <c r="C1267" s="10"/>
      <c r="E1267" s="10"/>
      <c r="F1267" s="17"/>
      <c r="G1267" s="10"/>
      <c r="H1267" s="10"/>
      <c r="I1267" s="10"/>
      <c r="J1267" s="17"/>
      <c r="K1267" s="10"/>
      <c r="L1267" s="10"/>
      <c r="M1267" s="9"/>
      <c r="N1267" s="9"/>
    </row>
    <row r="1268" spans="1:14" x14ac:dyDescent="0.3">
      <c r="A1268" s="17"/>
      <c r="B1268" s="10"/>
      <c r="C1268" s="10"/>
      <c r="E1268" s="10"/>
      <c r="F1268" s="17"/>
      <c r="G1268" s="10"/>
      <c r="H1268" s="10"/>
      <c r="I1268" s="10"/>
      <c r="J1268" s="17"/>
      <c r="K1268" s="10"/>
      <c r="L1268" s="10"/>
      <c r="M1268" s="9"/>
      <c r="N1268" s="9"/>
    </row>
    <row r="1269" spans="1:14" x14ac:dyDescent="0.3">
      <c r="A1269" s="17"/>
      <c r="B1269" s="10"/>
      <c r="C1269" s="10"/>
      <c r="E1269" s="10"/>
      <c r="F1269" s="17"/>
      <c r="G1269" s="10"/>
      <c r="H1269" s="10"/>
      <c r="I1269" s="10"/>
      <c r="J1269" s="17"/>
      <c r="K1269" s="10"/>
      <c r="L1269" s="10"/>
      <c r="M1269" s="9"/>
      <c r="N1269" s="9"/>
    </row>
    <row r="1270" spans="1:14" x14ac:dyDescent="0.3">
      <c r="A1270" s="17"/>
      <c r="B1270" s="10"/>
      <c r="C1270" s="10"/>
      <c r="E1270" s="10"/>
      <c r="F1270" s="17"/>
      <c r="G1270" s="10"/>
      <c r="H1270" s="10"/>
      <c r="I1270" s="10"/>
      <c r="J1270" s="17"/>
      <c r="K1270" s="10"/>
      <c r="L1270" s="10"/>
      <c r="M1270" s="9"/>
      <c r="N1270" s="9"/>
    </row>
    <row r="1271" spans="1:14" x14ac:dyDescent="0.3">
      <c r="A1271" s="17"/>
      <c r="B1271" s="10"/>
      <c r="C1271" s="10"/>
      <c r="E1271" s="10"/>
      <c r="F1271" s="17"/>
      <c r="G1271" s="10"/>
      <c r="H1271" s="10"/>
      <c r="I1271" s="10"/>
      <c r="J1271" s="17"/>
      <c r="K1271" s="10"/>
      <c r="L1271" s="10"/>
      <c r="M1271" s="9"/>
      <c r="N1271" s="9"/>
    </row>
    <row r="1272" spans="1:14" x14ac:dyDescent="0.3">
      <c r="A1272" s="17"/>
      <c r="B1272" s="10"/>
      <c r="C1272" s="10"/>
      <c r="E1272" s="10"/>
      <c r="F1272" s="17"/>
      <c r="G1272" s="10"/>
      <c r="H1272" s="10"/>
      <c r="I1272" s="10"/>
      <c r="J1272" s="17"/>
      <c r="K1272" s="10"/>
      <c r="L1272" s="10"/>
      <c r="M1272" s="9"/>
      <c r="N1272" s="9"/>
    </row>
    <row r="1273" spans="1:14" x14ac:dyDescent="0.3">
      <c r="A1273" s="17"/>
      <c r="B1273" s="10"/>
      <c r="C1273" s="10"/>
      <c r="E1273" s="10"/>
      <c r="F1273" s="17"/>
      <c r="G1273" s="10"/>
      <c r="H1273" s="10"/>
      <c r="I1273" s="10"/>
      <c r="J1273" s="17"/>
      <c r="K1273" s="10"/>
      <c r="L1273" s="10"/>
      <c r="M1273" s="9"/>
      <c r="N1273" s="9"/>
    </row>
    <row r="1274" spans="1:14" x14ac:dyDescent="0.3">
      <c r="A1274" s="17"/>
      <c r="B1274" s="10"/>
      <c r="C1274" s="10"/>
      <c r="E1274" s="10"/>
      <c r="F1274" s="17"/>
      <c r="G1274" s="10"/>
      <c r="H1274" s="10"/>
      <c r="I1274" s="10"/>
      <c r="J1274" s="17"/>
      <c r="K1274" s="10"/>
      <c r="L1274" s="10"/>
      <c r="M1274" s="9"/>
      <c r="N1274" s="9"/>
    </row>
    <row r="1275" spans="1:14" x14ac:dyDescent="0.3">
      <c r="A1275" s="17"/>
      <c r="B1275" s="10"/>
      <c r="C1275" s="10"/>
      <c r="E1275" s="10"/>
      <c r="F1275" s="17"/>
      <c r="G1275" s="10"/>
      <c r="H1275" s="10"/>
      <c r="I1275" s="10"/>
      <c r="J1275" s="17"/>
      <c r="K1275" s="10"/>
      <c r="L1275" s="10"/>
      <c r="M1275" s="9"/>
      <c r="N1275" s="9"/>
    </row>
    <row r="1276" spans="1:14" x14ac:dyDescent="0.3">
      <c r="A1276" s="17"/>
      <c r="B1276" s="10"/>
      <c r="C1276" s="10"/>
      <c r="E1276" s="10"/>
      <c r="F1276" s="17"/>
      <c r="G1276" s="10"/>
      <c r="H1276" s="10"/>
      <c r="I1276" s="10"/>
      <c r="J1276" s="17"/>
      <c r="K1276" s="10"/>
      <c r="L1276" s="10"/>
      <c r="M1276" s="9"/>
      <c r="N1276" s="9"/>
    </row>
    <row r="1277" spans="1:14" x14ac:dyDescent="0.3">
      <c r="A1277" s="17"/>
      <c r="B1277" s="10"/>
      <c r="C1277" s="10"/>
      <c r="E1277" s="10"/>
      <c r="F1277" s="17"/>
      <c r="G1277" s="10"/>
      <c r="H1277" s="10"/>
      <c r="I1277" s="10"/>
      <c r="J1277" s="17"/>
      <c r="K1277" s="10"/>
      <c r="L1277" s="10"/>
      <c r="M1277" s="9"/>
      <c r="N1277" s="9"/>
    </row>
    <row r="1278" spans="1:14" x14ac:dyDescent="0.3">
      <c r="A1278" s="17"/>
      <c r="B1278" s="10"/>
      <c r="C1278" s="10"/>
      <c r="E1278" s="10"/>
      <c r="F1278" s="17"/>
      <c r="G1278" s="10"/>
      <c r="H1278" s="10"/>
      <c r="I1278" s="10"/>
      <c r="J1278" s="17"/>
      <c r="K1278" s="10"/>
      <c r="L1278" s="10"/>
      <c r="M1278" s="9"/>
      <c r="N1278" s="9"/>
    </row>
    <row r="1279" spans="1:14" x14ac:dyDescent="0.3">
      <c r="A1279" s="17"/>
      <c r="B1279" s="10"/>
      <c r="C1279" s="10"/>
      <c r="E1279" s="10"/>
      <c r="F1279" s="17"/>
      <c r="G1279" s="10"/>
      <c r="H1279" s="10"/>
      <c r="I1279" s="10"/>
      <c r="J1279" s="17"/>
      <c r="K1279" s="10"/>
      <c r="L1279" s="10"/>
      <c r="M1279" s="9"/>
      <c r="N1279" s="9"/>
    </row>
    <row r="1280" spans="1:14" x14ac:dyDescent="0.3">
      <c r="A1280" s="17"/>
      <c r="B1280" s="10"/>
      <c r="C1280" s="10"/>
      <c r="E1280" s="10"/>
      <c r="F1280" s="17"/>
      <c r="G1280" s="10"/>
      <c r="H1280" s="10"/>
      <c r="I1280" s="10"/>
      <c r="J1280" s="17"/>
      <c r="K1280" s="10"/>
      <c r="L1280" s="10"/>
      <c r="M1280" s="9"/>
      <c r="N1280" s="9"/>
    </row>
    <row r="1281" spans="1:14" x14ac:dyDescent="0.3">
      <c r="A1281" s="17"/>
      <c r="B1281" s="10"/>
      <c r="C1281" s="10"/>
      <c r="E1281" s="10"/>
      <c r="F1281" s="17"/>
      <c r="G1281" s="10"/>
      <c r="H1281" s="10"/>
      <c r="I1281" s="10"/>
      <c r="J1281" s="17"/>
      <c r="K1281" s="10"/>
      <c r="L1281" s="10"/>
      <c r="M1281" s="9"/>
      <c r="N1281" s="9"/>
    </row>
    <row r="1282" spans="1:14" x14ac:dyDescent="0.3">
      <c r="A1282" s="17"/>
      <c r="B1282" s="10"/>
      <c r="C1282" s="10"/>
      <c r="E1282" s="10"/>
      <c r="F1282" s="17"/>
      <c r="G1282" s="10"/>
      <c r="H1282" s="10"/>
      <c r="I1282" s="10"/>
      <c r="J1282" s="17"/>
      <c r="K1282" s="10"/>
      <c r="L1282" s="10"/>
      <c r="M1282" s="9"/>
      <c r="N1282" s="9"/>
    </row>
    <row r="1283" spans="1:14" x14ac:dyDescent="0.3">
      <c r="A1283" s="17"/>
      <c r="B1283" s="10"/>
      <c r="C1283" s="10"/>
      <c r="E1283" s="10"/>
      <c r="F1283" s="17"/>
      <c r="G1283" s="10"/>
      <c r="H1283" s="10"/>
      <c r="I1283" s="10"/>
      <c r="J1283" s="17"/>
      <c r="K1283" s="10"/>
      <c r="L1283" s="10"/>
      <c r="M1283" s="9"/>
      <c r="N1283" s="9"/>
    </row>
    <row r="1284" spans="1:14" x14ac:dyDescent="0.3">
      <c r="A1284" s="17"/>
      <c r="B1284" s="10"/>
      <c r="C1284" s="10"/>
      <c r="E1284" s="10"/>
      <c r="F1284" s="17"/>
      <c r="G1284" s="10"/>
      <c r="H1284" s="10"/>
      <c r="I1284" s="10"/>
      <c r="J1284" s="17"/>
      <c r="K1284" s="10"/>
      <c r="L1284" s="10"/>
      <c r="M1284" s="9"/>
      <c r="N1284" s="9"/>
    </row>
    <row r="1285" spans="1:14" x14ac:dyDescent="0.3">
      <c r="A1285" s="17"/>
      <c r="B1285" s="10"/>
      <c r="C1285" s="10"/>
      <c r="E1285" s="10"/>
      <c r="F1285" s="17"/>
      <c r="G1285" s="10"/>
      <c r="H1285" s="10"/>
      <c r="I1285" s="10"/>
      <c r="J1285" s="17"/>
      <c r="K1285" s="10"/>
      <c r="L1285" s="10"/>
      <c r="M1285" s="9"/>
      <c r="N1285" s="9"/>
    </row>
    <row r="1286" spans="1:14" x14ac:dyDescent="0.3">
      <c r="A1286" s="17"/>
      <c r="B1286" s="10"/>
      <c r="C1286" s="10"/>
      <c r="E1286" s="10"/>
      <c r="F1286" s="17"/>
      <c r="G1286" s="10"/>
      <c r="H1286" s="10"/>
      <c r="I1286" s="10"/>
      <c r="J1286" s="17"/>
      <c r="K1286" s="10"/>
      <c r="L1286" s="10"/>
      <c r="M1286" s="9"/>
      <c r="N1286" s="9"/>
    </row>
    <row r="1287" spans="1:14" x14ac:dyDescent="0.3">
      <c r="A1287" s="17"/>
      <c r="B1287" s="10"/>
      <c r="C1287" s="10"/>
      <c r="E1287" s="10"/>
      <c r="F1287" s="17"/>
      <c r="G1287" s="10"/>
      <c r="H1287" s="10"/>
      <c r="I1287" s="10"/>
      <c r="J1287" s="17"/>
      <c r="K1287" s="10"/>
      <c r="L1287" s="10"/>
      <c r="M1287" s="9"/>
      <c r="N1287" s="9"/>
    </row>
    <row r="1288" spans="1:14" x14ac:dyDescent="0.3">
      <c r="A1288" s="17"/>
      <c r="B1288" s="10"/>
      <c r="C1288" s="10"/>
      <c r="E1288" s="10"/>
      <c r="F1288" s="17"/>
      <c r="G1288" s="10"/>
      <c r="H1288" s="10"/>
      <c r="I1288" s="10"/>
      <c r="J1288" s="17"/>
      <c r="K1288" s="10"/>
      <c r="L1288" s="10"/>
      <c r="M1288" s="9"/>
      <c r="N1288" s="9"/>
    </row>
    <row r="1289" spans="1:14" x14ac:dyDescent="0.3">
      <c r="A1289" s="17"/>
      <c r="B1289" s="10"/>
      <c r="C1289" s="10"/>
      <c r="E1289" s="10"/>
      <c r="F1289" s="17"/>
      <c r="G1289" s="10"/>
      <c r="H1289" s="10"/>
      <c r="I1289" s="10"/>
      <c r="J1289" s="17"/>
      <c r="K1289" s="10"/>
      <c r="L1289" s="10"/>
      <c r="M1289" s="9"/>
      <c r="N1289" s="9"/>
    </row>
    <row r="1290" spans="1:14" x14ac:dyDescent="0.3">
      <c r="A1290" s="17"/>
      <c r="B1290" s="10"/>
      <c r="C1290" s="10"/>
      <c r="E1290" s="10"/>
      <c r="F1290" s="17"/>
      <c r="G1290" s="10"/>
      <c r="H1290" s="10"/>
      <c r="I1290" s="10"/>
      <c r="J1290" s="17"/>
      <c r="K1290" s="10"/>
      <c r="L1290" s="10"/>
      <c r="M1290" s="9"/>
      <c r="N1290" s="9"/>
    </row>
    <row r="1291" spans="1:14" x14ac:dyDescent="0.3">
      <c r="A1291" s="17"/>
      <c r="B1291" s="10"/>
      <c r="C1291" s="10"/>
      <c r="E1291" s="10"/>
      <c r="F1291" s="17"/>
      <c r="G1291" s="10"/>
      <c r="H1291" s="10"/>
      <c r="I1291" s="10"/>
      <c r="J1291" s="17"/>
      <c r="K1291" s="10"/>
      <c r="L1291" s="10"/>
      <c r="M1291" s="9"/>
      <c r="N1291" s="9"/>
    </row>
    <row r="1292" spans="1:14" x14ac:dyDescent="0.3">
      <c r="A1292" s="17"/>
      <c r="B1292" s="10"/>
      <c r="C1292" s="10"/>
      <c r="E1292" s="10"/>
      <c r="F1292" s="17"/>
      <c r="G1292" s="10"/>
      <c r="H1292" s="10"/>
      <c r="I1292" s="10"/>
      <c r="J1292" s="17"/>
      <c r="K1292" s="10"/>
      <c r="L1292" s="10"/>
      <c r="M1292" s="9"/>
      <c r="N1292" s="9"/>
    </row>
    <row r="1293" spans="1:14" x14ac:dyDescent="0.3">
      <c r="A1293" s="17"/>
      <c r="B1293" s="10"/>
      <c r="C1293" s="10"/>
      <c r="E1293" s="10"/>
      <c r="F1293" s="17"/>
      <c r="G1293" s="10"/>
      <c r="H1293" s="10"/>
      <c r="I1293" s="10"/>
      <c r="J1293" s="17"/>
      <c r="K1293" s="10"/>
      <c r="L1293" s="10"/>
      <c r="M1293" s="9"/>
      <c r="N1293" s="9"/>
    </row>
    <row r="1294" spans="1:14" x14ac:dyDescent="0.3">
      <c r="A1294" s="17"/>
      <c r="B1294" s="10"/>
      <c r="C1294" s="10"/>
      <c r="E1294" s="10"/>
      <c r="F1294" s="17"/>
      <c r="G1294" s="10"/>
      <c r="H1294" s="10"/>
      <c r="I1294" s="10"/>
      <c r="J1294" s="17"/>
      <c r="K1294" s="10"/>
      <c r="L1294" s="10"/>
      <c r="M1294" s="9"/>
      <c r="N1294" s="9"/>
    </row>
    <row r="1295" spans="1:14" x14ac:dyDescent="0.3">
      <c r="A1295" s="17"/>
      <c r="B1295" s="10"/>
      <c r="C1295" s="10"/>
      <c r="E1295" s="10"/>
      <c r="F1295" s="17"/>
      <c r="G1295" s="10"/>
      <c r="H1295" s="10"/>
      <c r="I1295" s="10"/>
      <c r="J1295" s="17"/>
      <c r="K1295" s="10"/>
      <c r="L1295" s="10"/>
      <c r="M1295" s="9"/>
      <c r="N1295" s="9"/>
    </row>
    <row r="1296" spans="1:14" x14ac:dyDescent="0.3">
      <c r="A1296" s="17"/>
      <c r="B1296" s="10"/>
      <c r="C1296" s="10"/>
      <c r="E1296" s="10"/>
      <c r="F1296" s="17"/>
      <c r="G1296" s="10"/>
      <c r="H1296" s="10"/>
      <c r="I1296" s="10"/>
      <c r="J1296" s="17"/>
      <c r="K1296" s="10"/>
      <c r="L1296" s="10"/>
      <c r="M1296" s="9"/>
      <c r="N1296" s="9"/>
    </row>
    <row r="1297" spans="1:14" x14ac:dyDescent="0.3">
      <c r="A1297" s="17"/>
      <c r="B1297" s="10"/>
      <c r="C1297" s="10"/>
      <c r="E1297" s="10"/>
      <c r="F1297" s="17"/>
      <c r="G1297" s="10"/>
      <c r="H1297" s="10"/>
      <c r="I1297" s="10"/>
      <c r="J1297" s="17"/>
      <c r="K1297" s="10"/>
      <c r="L1297" s="10"/>
      <c r="M1297" s="9"/>
      <c r="N1297" s="9"/>
    </row>
    <row r="1298" spans="1:14" x14ac:dyDescent="0.3">
      <c r="A1298" s="17"/>
      <c r="B1298" s="10"/>
      <c r="C1298" s="10"/>
      <c r="E1298" s="10"/>
      <c r="F1298" s="17"/>
      <c r="G1298" s="10"/>
      <c r="H1298" s="10"/>
      <c r="I1298" s="10"/>
      <c r="J1298" s="17"/>
      <c r="K1298" s="10"/>
      <c r="L1298" s="10"/>
      <c r="M1298" s="9"/>
      <c r="N1298" s="9"/>
    </row>
    <row r="1299" spans="1:14" x14ac:dyDescent="0.3">
      <c r="A1299" s="17"/>
      <c r="B1299" s="10"/>
      <c r="C1299" s="10"/>
      <c r="E1299" s="10"/>
      <c r="F1299" s="17"/>
      <c r="G1299" s="10"/>
      <c r="H1299" s="10"/>
      <c r="I1299" s="10"/>
      <c r="J1299" s="17"/>
      <c r="K1299" s="10"/>
      <c r="L1299" s="10"/>
      <c r="M1299" s="9"/>
      <c r="N1299" s="9"/>
    </row>
    <row r="1300" spans="1:14" x14ac:dyDescent="0.3">
      <c r="A1300" s="17"/>
      <c r="B1300" s="10"/>
      <c r="C1300" s="10"/>
      <c r="E1300" s="10"/>
      <c r="F1300" s="17"/>
      <c r="G1300" s="10"/>
      <c r="H1300" s="10"/>
      <c r="I1300" s="10"/>
      <c r="J1300" s="17"/>
      <c r="K1300" s="10"/>
      <c r="L1300" s="10"/>
      <c r="M1300" s="9"/>
      <c r="N1300" s="9"/>
    </row>
    <row r="1301" spans="1:14" x14ac:dyDescent="0.3">
      <c r="A1301" s="17"/>
      <c r="B1301" s="10"/>
      <c r="C1301" s="10"/>
      <c r="E1301" s="10"/>
      <c r="F1301" s="17"/>
      <c r="G1301" s="10"/>
      <c r="H1301" s="10"/>
      <c r="I1301" s="10"/>
      <c r="J1301" s="17"/>
      <c r="K1301" s="10"/>
      <c r="L1301" s="10"/>
      <c r="M1301" s="9"/>
      <c r="N1301" s="9"/>
    </row>
    <row r="1302" spans="1:14" x14ac:dyDescent="0.3">
      <c r="A1302" s="17"/>
      <c r="B1302" s="10"/>
      <c r="C1302" s="10"/>
      <c r="E1302" s="10"/>
      <c r="F1302" s="17"/>
      <c r="G1302" s="10"/>
      <c r="H1302" s="10"/>
      <c r="I1302" s="10"/>
      <c r="J1302" s="17"/>
      <c r="K1302" s="10"/>
      <c r="L1302" s="10"/>
      <c r="M1302" s="9"/>
      <c r="N1302" s="9"/>
    </row>
    <row r="1303" spans="1:14" x14ac:dyDescent="0.3">
      <c r="A1303" s="17"/>
      <c r="B1303" s="10"/>
      <c r="C1303" s="10"/>
      <c r="E1303" s="10"/>
      <c r="F1303" s="17"/>
      <c r="G1303" s="10"/>
      <c r="H1303" s="10"/>
      <c r="I1303" s="10"/>
      <c r="J1303" s="17"/>
      <c r="K1303" s="10"/>
      <c r="L1303" s="10"/>
      <c r="M1303" s="9"/>
      <c r="N1303" s="9"/>
    </row>
    <row r="1304" spans="1:14" x14ac:dyDescent="0.3">
      <c r="A1304" s="17"/>
      <c r="B1304" s="10"/>
      <c r="C1304" s="10"/>
      <c r="E1304" s="10"/>
      <c r="F1304" s="17"/>
      <c r="G1304" s="10"/>
      <c r="H1304" s="10"/>
      <c r="I1304" s="10"/>
      <c r="J1304" s="17"/>
      <c r="K1304" s="10"/>
      <c r="L1304" s="10"/>
      <c r="M1304" s="9"/>
      <c r="N1304" s="9"/>
    </row>
    <row r="1305" spans="1:14" x14ac:dyDescent="0.3">
      <c r="A1305" s="17"/>
      <c r="B1305" s="10"/>
      <c r="C1305" s="10"/>
      <c r="E1305" s="10"/>
      <c r="F1305" s="17"/>
      <c r="G1305" s="10"/>
      <c r="H1305" s="10"/>
      <c r="I1305" s="10"/>
      <c r="J1305" s="17"/>
      <c r="K1305" s="10"/>
      <c r="L1305" s="10"/>
      <c r="M1305" s="9"/>
      <c r="N1305" s="9"/>
    </row>
    <row r="1306" spans="1:14" x14ac:dyDescent="0.3">
      <c r="A1306" s="17"/>
      <c r="B1306" s="10"/>
      <c r="C1306" s="10"/>
      <c r="E1306" s="10"/>
      <c r="F1306" s="17"/>
      <c r="G1306" s="10"/>
      <c r="H1306" s="10"/>
      <c r="I1306" s="10"/>
      <c r="J1306" s="17"/>
      <c r="K1306" s="10"/>
      <c r="L1306" s="10"/>
      <c r="M1306" s="9"/>
      <c r="N1306" s="9"/>
    </row>
    <row r="1307" spans="1:14" x14ac:dyDescent="0.3">
      <c r="A1307" s="17"/>
      <c r="B1307" s="10"/>
      <c r="C1307" s="10"/>
      <c r="E1307" s="10"/>
      <c r="F1307" s="17"/>
      <c r="G1307" s="10"/>
      <c r="H1307" s="10"/>
      <c r="I1307" s="10"/>
      <c r="J1307" s="17"/>
      <c r="K1307" s="10"/>
      <c r="L1307" s="10"/>
      <c r="M1307" s="9"/>
      <c r="N1307" s="9"/>
    </row>
    <row r="1308" spans="1:14" x14ac:dyDescent="0.3">
      <c r="A1308" s="17"/>
      <c r="B1308" s="10"/>
      <c r="C1308" s="10"/>
      <c r="E1308" s="10"/>
      <c r="F1308" s="17"/>
      <c r="G1308" s="10"/>
      <c r="H1308" s="10"/>
      <c r="I1308" s="10"/>
      <c r="J1308" s="17"/>
      <c r="K1308" s="10"/>
      <c r="L1308" s="10"/>
      <c r="M1308" s="9"/>
      <c r="N1308" s="9"/>
    </row>
    <row r="1309" spans="1:14" x14ac:dyDescent="0.3">
      <c r="A1309" s="17"/>
      <c r="B1309" s="10"/>
      <c r="C1309" s="10"/>
      <c r="E1309" s="10"/>
      <c r="F1309" s="17"/>
      <c r="G1309" s="10"/>
      <c r="H1309" s="10"/>
      <c r="I1309" s="10"/>
      <c r="J1309" s="17"/>
      <c r="K1309" s="10"/>
      <c r="L1309" s="10"/>
      <c r="M1309" s="9"/>
      <c r="N1309" s="9"/>
    </row>
    <row r="1310" spans="1:14" x14ac:dyDescent="0.3">
      <c r="A1310" s="17"/>
      <c r="B1310" s="10"/>
      <c r="C1310" s="10"/>
      <c r="E1310" s="10"/>
      <c r="F1310" s="17"/>
      <c r="G1310" s="10"/>
      <c r="H1310" s="10"/>
      <c r="I1310" s="10"/>
      <c r="J1310" s="17"/>
      <c r="K1310" s="10"/>
      <c r="L1310" s="10"/>
      <c r="M1310" s="9"/>
      <c r="N1310" s="9"/>
    </row>
    <row r="1311" spans="1:14" x14ac:dyDescent="0.3">
      <c r="A1311" s="17"/>
      <c r="B1311" s="10"/>
      <c r="C1311" s="10"/>
      <c r="E1311" s="10"/>
      <c r="F1311" s="17"/>
      <c r="G1311" s="10"/>
      <c r="H1311" s="10"/>
      <c r="I1311" s="10"/>
      <c r="J1311" s="17"/>
      <c r="K1311" s="10"/>
      <c r="L1311" s="10"/>
      <c r="M1311" s="9"/>
      <c r="N1311" s="9"/>
    </row>
    <row r="1312" spans="1:14" x14ac:dyDescent="0.3">
      <c r="A1312" s="17"/>
      <c r="B1312" s="10"/>
      <c r="C1312" s="10"/>
      <c r="E1312" s="10"/>
      <c r="F1312" s="17"/>
      <c r="G1312" s="10"/>
      <c r="H1312" s="10"/>
      <c r="I1312" s="10"/>
      <c r="J1312" s="17"/>
      <c r="K1312" s="10"/>
      <c r="L1312" s="10"/>
      <c r="M1312" s="9"/>
      <c r="N1312" s="9"/>
    </row>
    <row r="1313" spans="1:14" x14ac:dyDescent="0.3">
      <c r="A1313" s="17"/>
      <c r="B1313" s="10"/>
      <c r="C1313" s="10"/>
      <c r="E1313" s="10"/>
      <c r="F1313" s="17"/>
      <c r="G1313" s="10"/>
      <c r="H1313" s="10"/>
      <c r="I1313" s="10"/>
      <c r="J1313" s="17"/>
      <c r="K1313" s="10"/>
      <c r="L1313" s="10"/>
      <c r="M1313" s="9"/>
      <c r="N1313" s="9"/>
    </row>
    <row r="1314" spans="1:14" x14ac:dyDescent="0.3">
      <c r="A1314" s="17"/>
      <c r="B1314" s="10"/>
      <c r="C1314" s="10"/>
      <c r="E1314" s="10"/>
      <c r="F1314" s="17"/>
      <c r="G1314" s="10"/>
      <c r="H1314" s="10"/>
      <c r="I1314" s="10"/>
      <c r="J1314" s="17"/>
      <c r="K1314" s="10"/>
      <c r="L1314" s="10"/>
      <c r="M1314" s="9"/>
      <c r="N1314" s="9"/>
    </row>
    <row r="1315" spans="1:14" x14ac:dyDescent="0.3">
      <c r="A1315" s="17"/>
      <c r="B1315" s="10"/>
      <c r="C1315" s="10"/>
      <c r="E1315" s="10"/>
      <c r="F1315" s="17"/>
      <c r="G1315" s="10"/>
      <c r="H1315" s="10"/>
      <c r="I1315" s="10"/>
      <c r="J1315" s="17"/>
      <c r="K1315" s="10"/>
      <c r="L1315" s="10"/>
      <c r="M1315" s="9"/>
      <c r="N1315" s="9"/>
    </row>
    <row r="1316" spans="1:14" x14ac:dyDescent="0.3">
      <c r="A1316" s="17"/>
      <c r="B1316" s="10"/>
      <c r="C1316" s="10"/>
      <c r="E1316" s="10"/>
      <c r="F1316" s="17"/>
      <c r="G1316" s="10"/>
      <c r="H1316" s="10"/>
      <c r="I1316" s="10"/>
      <c r="J1316" s="17"/>
      <c r="K1316" s="10"/>
      <c r="L1316" s="10"/>
      <c r="M1316" s="9"/>
      <c r="N1316" s="9"/>
    </row>
    <row r="1317" spans="1:14" x14ac:dyDescent="0.3">
      <c r="A1317" s="17"/>
      <c r="B1317" s="10"/>
      <c r="C1317" s="10"/>
      <c r="E1317" s="10"/>
      <c r="F1317" s="17"/>
      <c r="G1317" s="10"/>
      <c r="H1317" s="10"/>
      <c r="I1317" s="10"/>
      <c r="J1317" s="17"/>
      <c r="K1317" s="10"/>
      <c r="L1317" s="10"/>
      <c r="M1317" s="9"/>
      <c r="N1317" s="9"/>
    </row>
    <row r="1318" spans="1:14" x14ac:dyDescent="0.3">
      <c r="A1318" s="17"/>
      <c r="B1318" s="10"/>
      <c r="C1318" s="10"/>
      <c r="E1318" s="10"/>
      <c r="F1318" s="17"/>
      <c r="G1318" s="10"/>
      <c r="H1318" s="10"/>
      <c r="I1318" s="10"/>
      <c r="J1318" s="17"/>
      <c r="K1318" s="10"/>
      <c r="L1318" s="10"/>
      <c r="M1318" s="9"/>
      <c r="N1318" s="9"/>
    </row>
    <row r="1319" spans="1:14" x14ac:dyDescent="0.3">
      <c r="A1319" s="17"/>
      <c r="B1319" s="10"/>
      <c r="C1319" s="10"/>
      <c r="E1319" s="10"/>
      <c r="F1319" s="17"/>
      <c r="G1319" s="10"/>
      <c r="H1319" s="10"/>
      <c r="I1319" s="10"/>
      <c r="J1319" s="17"/>
      <c r="K1319" s="10"/>
      <c r="L1319" s="10"/>
      <c r="M1319" s="9"/>
      <c r="N1319" s="9"/>
    </row>
    <row r="1320" spans="1:14" x14ac:dyDescent="0.3">
      <c r="A1320" s="17"/>
      <c r="B1320" s="10"/>
      <c r="C1320" s="10"/>
      <c r="E1320" s="10"/>
      <c r="F1320" s="17"/>
      <c r="G1320" s="10"/>
      <c r="H1320" s="10"/>
      <c r="I1320" s="10"/>
      <c r="J1320" s="17"/>
      <c r="K1320" s="10"/>
      <c r="L1320" s="10"/>
      <c r="M1320" s="9"/>
      <c r="N1320" s="9"/>
    </row>
    <row r="1321" spans="1:14" x14ac:dyDescent="0.3">
      <c r="A1321" s="17"/>
      <c r="B1321" s="10"/>
      <c r="C1321" s="10"/>
      <c r="E1321" s="10"/>
      <c r="F1321" s="17"/>
      <c r="G1321" s="10"/>
      <c r="H1321" s="10"/>
      <c r="I1321" s="10"/>
      <c r="J1321" s="17"/>
      <c r="K1321" s="10"/>
      <c r="L1321" s="10"/>
      <c r="M1321" s="9"/>
      <c r="N1321" s="9"/>
    </row>
    <row r="1322" spans="1:14" x14ac:dyDescent="0.3">
      <c r="A1322" s="17"/>
      <c r="B1322" s="10"/>
      <c r="C1322" s="10"/>
      <c r="E1322" s="10"/>
      <c r="F1322" s="17"/>
      <c r="G1322" s="10"/>
      <c r="H1322" s="10"/>
      <c r="I1322" s="10"/>
      <c r="J1322" s="17"/>
      <c r="K1322" s="10"/>
      <c r="L1322" s="10"/>
      <c r="M1322" s="9"/>
      <c r="N1322" s="9"/>
    </row>
    <row r="1323" spans="1:14" x14ac:dyDescent="0.3">
      <c r="A1323" s="17"/>
      <c r="B1323" s="10"/>
      <c r="C1323" s="10"/>
      <c r="E1323" s="10"/>
      <c r="F1323" s="17"/>
      <c r="G1323" s="10"/>
      <c r="H1323" s="10"/>
      <c r="I1323" s="10"/>
      <c r="J1323" s="17"/>
      <c r="K1323" s="10"/>
      <c r="L1323" s="10"/>
      <c r="M1323" s="9"/>
      <c r="N1323" s="9"/>
    </row>
    <row r="1324" spans="1:14" x14ac:dyDescent="0.3">
      <c r="A1324" s="17"/>
      <c r="B1324" s="10"/>
      <c r="C1324" s="10"/>
      <c r="E1324" s="10"/>
      <c r="F1324" s="17"/>
      <c r="G1324" s="10"/>
      <c r="H1324" s="10"/>
      <c r="I1324" s="10"/>
      <c r="J1324" s="17"/>
      <c r="K1324" s="10"/>
      <c r="L1324" s="10"/>
      <c r="M1324" s="9"/>
      <c r="N1324" s="9"/>
    </row>
    <row r="1325" spans="1:14" x14ac:dyDescent="0.3">
      <c r="A1325" s="17"/>
      <c r="B1325" s="10"/>
      <c r="C1325" s="10"/>
      <c r="E1325" s="10"/>
      <c r="F1325" s="17"/>
      <c r="G1325" s="10"/>
      <c r="H1325" s="10"/>
      <c r="I1325" s="10"/>
      <c r="J1325" s="17"/>
      <c r="K1325" s="10"/>
      <c r="L1325" s="10"/>
      <c r="M1325" s="9"/>
      <c r="N1325" s="9"/>
    </row>
    <row r="1326" spans="1:14" x14ac:dyDescent="0.3">
      <c r="A1326" s="17"/>
      <c r="B1326" s="10"/>
      <c r="C1326" s="10"/>
      <c r="E1326" s="10"/>
      <c r="F1326" s="17"/>
      <c r="G1326" s="10"/>
      <c r="H1326" s="10"/>
      <c r="I1326" s="10"/>
      <c r="J1326" s="17"/>
      <c r="K1326" s="10"/>
      <c r="L1326" s="10"/>
      <c r="M1326" s="9"/>
      <c r="N1326" s="9"/>
    </row>
    <row r="1327" spans="1:14" x14ac:dyDescent="0.3">
      <c r="A1327" s="17"/>
      <c r="B1327" s="10"/>
      <c r="C1327" s="10"/>
      <c r="E1327" s="10"/>
      <c r="F1327" s="17"/>
      <c r="G1327" s="10"/>
      <c r="H1327" s="10"/>
      <c r="I1327" s="10"/>
      <c r="J1327" s="17"/>
      <c r="K1327" s="10"/>
      <c r="L1327" s="10"/>
      <c r="M1327" s="9"/>
      <c r="N1327" s="9"/>
    </row>
    <row r="1328" spans="1:14" x14ac:dyDescent="0.3">
      <c r="A1328" s="17"/>
      <c r="B1328" s="10"/>
      <c r="C1328" s="10"/>
      <c r="E1328" s="10"/>
      <c r="F1328" s="17"/>
      <c r="G1328" s="10"/>
      <c r="H1328" s="10"/>
      <c r="I1328" s="10"/>
      <c r="J1328" s="17"/>
      <c r="K1328" s="10"/>
      <c r="L1328" s="10"/>
      <c r="M1328" s="9"/>
      <c r="N1328" s="9"/>
    </row>
    <row r="1329" spans="1:14" x14ac:dyDescent="0.3">
      <c r="A1329" s="17"/>
      <c r="B1329" s="10"/>
      <c r="C1329" s="10"/>
      <c r="E1329" s="10"/>
      <c r="F1329" s="17"/>
      <c r="G1329" s="10"/>
      <c r="H1329" s="10"/>
      <c r="I1329" s="10"/>
      <c r="J1329" s="17"/>
      <c r="K1329" s="10"/>
      <c r="L1329" s="10"/>
      <c r="M1329" s="9"/>
      <c r="N1329" s="9"/>
    </row>
    <row r="1330" spans="1:14" x14ac:dyDescent="0.3">
      <c r="A1330" s="17"/>
      <c r="B1330" s="10"/>
      <c r="C1330" s="10"/>
      <c r="E1330" s="10"/>
      <c r="F1330" s="17"/>
      <c r="G1330" s="10"/>
      <c r="H1330" s="10"/>
      <c r="I1330" s="10"/>
      <c r="J1330" s="17"/>
      <c r="K1330" s="10"/>
      <c r="L1330" s="10"/>
      <c r="M1330" s="9"/>
      <c r="N1330" s="9"/>
    </row>
    <row r="1331" spans="1:14" x14ac:dyDescent="0.3">
      <c r="A1331" s="17"/>
      <c r="B1331" s="10"/>
      <c r="C1331" s="10"/>
      <c r="E1331" s="10"/>
      <c r="F1331" s="17"/>
      <c r="G1331" s="10"/>
      <c r="H1331" s="10"/>
      <c r="I1331" s="10"/>
      <c r="J1331" s="17"/>
      <c r="K1331" s="10"/>
      <c r="L1331" s="10"/>
      <c r="M1331" s="9"/>
      <c r="N1331" s="9"/>
    </row>
    <row r="1332" spans="1:14" x14ac:dyDescent="0.3">
      <c r="A1332" s="17"/>
      <c r="B1332" s="10"/>
      <c r="C1332" s="10"/>
      <c r="E1332" s="10"/>
      <c r="F1332" s="17"/>
      <c r="G1332" s="10"/>
      <c r="H1332" s="10"/>
      <c r="I1332" s="10"/>
      <c r="J1332" s="17"/>
      <c r="K1332" s="10"/>
      <c r="L1332" s="10"/>
      <c r="M1332" s="9"/>
      <c r="N1332" s="9"/>
    </row>
    <row r="1333" spans="1:14" x14ac:dyDescent="0.3">
      <c r="A1333" s="17"/>
      <c r="B1333" s="10"/>
      <c r="C1333" s="10"/>
      <c r="E1333" s="10"/>
      <c r="F1333" s="17"/>
      <c r="G1333" s="10"/>
      <c r="H1333" s="10"/>
      <c r="I1333" s="10"/>
      <c r="J1333" s="17"/>
      <c r="K1333" s="10"/>
      <c r="L1333" s="10"/>
      <c r="M1333" s="9"/>
      <c r="N1333" s="9"/>
    </row>
    <row r="1334" spans="1:14" x14ac:dyDescent="0.3">
      <c r="A1334" s="17"/>
      <c r="B1334" s="10"/>
      <c r="C1334" s="10"/>
      <c r="E1334" s="10"/>
      <c r="F1334" s="17"/>
      <c r="G1334" s="10"/>
      <c r="H1334" s="10"/>
      <c r="I1334" s="10"/>
      <c r="J1334" s="17"/>
      <c r="K1334" s="10"/>
      <c r="L1334" s="10"/>
      <c r="M1334" s="9"/>
      <c r="N1334" s="9"/>
    </row>
    <row r="1335" spans="1:14" x14ac:dyDescent="0.3">
      <c r="A1335" s="17"/>
      <c r="B1335" s="10"/>
      <c r="C1335" s="10"/>
      <c r="E1335" s="10"/>
      <c r="F1335" s="17"/>
      <c r="G1335" s="10"/>
      <c r="H1335" s="10"/>
      <c r="I1335" s="10"/>
      <c r="J1335" s="17"/>
      <c r="K1335" s="10"/>
      <c r="L1335" s="10"/>
      <c r="M1335" s="9"/>
      <c r="N1335" s="9"/>
    </row>
    <row r="1336" spans="1:14" x14ac:dyDescent="0.3">
      <c r="A1336" s="17"/>
      <c r="B1336" s="10"/>
      <c r="C1336" s="10"/>
      <c r="E1336" s="10"/>
      <c r="F1336" s="17"/>
      <c r="G1336" s="10"/>
      <c r="H1336" s="10"/>
      <c r="I1336" s="10"/>
      <c r="J1336" s="17"/>
      <c r="K1336" s="10"/>
      <c r="L1336" s="10"/>
      <c r="M1336" s="9"/>
      <c r="N1336" s="9"/>
    </row>
    <row r="1337" spans="1:14" x14ac:dyDescent="0.3">
      <c r="A1337" s="17"/>
      <c r="B1337" s="10"/>
      <c r="C1337" s="10"/>
      <c r="E1337" s="10"/>
      <c r="F1337" s="17"/>
      <c r="G1337" s="10"/>
      <c r="H1337" s="10"/>
      <c r="I1337" s="10"/>
      <c r="J1337" s="17"/>
      <c r="K1337" s="10"/>
      <c r="L1337" s="10"/>
      <c r="M1337" s="9"/>
      <c r="N1337" s="9"/>
    </row>
    <row r="1338" spans="1:14" x14ac:dyDescent="0.3">
      <c r="A1338" s="17"/>
      <c r="B1338" s="10"/>
      <c r="C1338" s="10"/>
      <c r="E1338" s="10"/>
      <c r="F1338" s="17"/>
      <c r="G1338" s="10"/>
      <c r="H1338" s="10"/>
      <c r="I1338" s="10"/>
      <c r="J1338" s="17"/>
      <c r="K1338" s="10"/>
      <c r="L1338" s="10"/>
      <c r="M1338" s="9"/>
      <c r="N1338" s="9"/>
    </row>
    <row r="1339" spans="1:14" x14ac:dyDescent="0.3">
      <c r="A1339" s="17"/>
      <c r="B1339" s="10"/>
      <c r="C1339" s="10"/>
      <c r="E1339" s="10"/>
      <c r="F1339" s="17"/>
      <c r="G1339" s="10"/>
      <c r="H1339" s="10"/>
      <c r="I1339" s="10"/>
      <c r="J1339" s="17"/>
      <c r="K1339" s="10"/>
      <c r="L1339" s="10"/>
      <c r="M1339" s="9"/>
      <c r="N1339" s="9"/>
    </row>
    <row r="1340" spans="1:14" x14ac:dyDescent="0.3">
      <c r="A1340" s="17"/>
      <c r="B1340" s="10"/>
      <c r="C1340" s="10"/>
      <c r="E1340" s="10"/>
      <c r="F1340" s="17"/>
      <c r="G1340" s="10"/>
      <c r="H1340" s="10"/>
      <c r="I1340" s="10"/>
      <c r="J1340" s="17"/>
      <c r="K1340" s="10"/>
      <c r="L1340" s="10"/>
      <c r="M1340" s="9"/>
      <c r="N1340" s="9"/>
    </row>
    <row r="1341" spans="1:14" x14ac:dyDescent="0.3">
      <c r="A1341" s="17"/>
      <c r="B1341" s="10"/>
      <c r="C1341" s="10"/>
      <c r="E1341" s="10"/>
      <c r="F1341" s="17"/>
      <c r="G1341" s="10"/>
      <c r="H1341" s="10"/>
      <c r="I1341" s="10"/>
      <c r="J1341" s="17"/>
      <c r="K1341" s="10"/>
      <c r="L1341" s="10"/>
      <c r="M1341" s="9"/>
      <c r="N1341" s="9"/>
    </row>
    <row r="1342" spans="1:14" x14ac:dyDescent="0.3">
      <c r="A1342" s="17"/>
      <c r="B1342" s="10"/>
      <c r="C1342" s="10"/>
      <c r="E1342" s="10"/>
      <c r="F1342" s="17"/>
      <c r="G1342" s="10"/>
      <c r="H1342" s="10"/>
      <c r="I1342" s="10"/>
      <c r="J1342" s="17"/>
      <c r="K1342" s="10"/>
      <c r="L1342" s="10"/>
      <c r="M1342" s="9"/>
      <c r="N1342" s="9"/>
    </row>
    <row r="1343" spans="1:14" x14ac:dyDescent="0.3">
      <c r="A1343" s="17"/>
      <c r="B1343" s="10"/>
      <c r="C1343" s="10"/>
      <c r="E1343" s="10"/>
      <c r="F1343" s="17"/>
      <c r="G1343" s="10"/>
      <c r="H1343" s="10"/>
      <c r="I1343" s="10"/>
      <c r="J1343" s="17"/>
      <c r="K1343" s="10"/>
      <c r="L1343" s="10"/>
      <c r="M1343" s="9"/>
      <c r="N1343" s="9"/>
    </row>
    <row r="1344" spans="1:14" x14ac:dyDescent="0.3">
      <c r="A1344" s="17"/>
      <c r="B1344" s="10"/>
      <c r="C1344" s="10"/>
      <c r="E1344" s="10"/>
      <c r="F1344" s="17"/>
      <c r="G1344" s="10"/>
      <c r="H1344" s="10"/>
      <c r="I1344" s="10"/>
      <c r="J1344" s="17"/>
      <c r="K1344" s="10"/>
      <c r="L1344" s="10"/>
      <c r="M1344" s="9"/>
      <c r="N1344" s="9"/>
    </row>
    <row r="1345" spans="1:14" x14ac:dyDescent="0.3">
      <c r="A1345" s="17"/>
      <c r="B1345" s="10"/>
      <c r="C1345" s="10"/>
      <c r="E1345" s="10"/>
      <c r="F1345" s="17"/>
      <c r="G1345" s="10"/>
      <c r="H1345" s="10"/>
      <c r="I1345" s="10"/>
      <c r="J1345" s="17"/>
      <c r="K1345" s="10"/>
      <c r="L1345" s="10"/>
      <c r="M1345" s="9"/>
      <c r="N1345" s="9"/>
    </row>
    <row r="1346" spans="1:14" x14ac:dyDescent="0.3">
      <c r="A1346" s="17"/>
      <c r="B1346" s="10"/>
      <c r="C1346" s="10"/>
      <c r="E1346" s="10"/>
      <c r="F1346" s="17"/>
      <c r="G1346" s="10"/>
      <c r="H1346" s="10"/>
      <c r="I1346" s="10"/>
      <c r="J1346" s="17"/>
      <c r="K1346" s="10"/>
      <c r="L1346" s="10"/>
      <c r="M1346" s="9"/>
      <c r="N1346" s="9"/>
    </row>
    <row r="1347" spans="1:14" x14ac:dyDescent="0.3">
      <c r="A1347" s="17"/>
      <c r="B1347" s="10"/>
      <c r="C1347" s="10"/>
      <c r="E1347" s="10"/>
      <c r="F1347" s="17"/>
      <c r="G1347" s="10"/>
      <c r="H1347" s="10"/>
      <c r="I1347" s="10"/>
      <c r="J1347" s="17"/>
      <c r="K1347" s="10"/>
      <c r="L1347" s="10"/>
      <c r="M1347" s="9"/>
      <c r="N1347" s="9"/>
    </row>
    <row r="1348" spans="1:14" x14ac:dyDescent="0.3">
      <c r="A1348" s="17"/>
      <c r="B1348" s="10"/>
      <c r="C1348" s="10"/>
      <c r="E1348" s="10"/>
      <c r="F1348" s="17"/>
      <c r="G1348" s="10"/>
      <c r="H1348" s="10"/>
      <c r="I1348" s="10"/>
      <c r="J1348" s="17"/>
      <c r="K1348" s="10"/>
      <c r="L1348" s="10"/>
      <c r="M1348" s="9"/>
      <c r="N1348" s="9"/>
    </row>
    <row r="1349" spans="1:14" x14ac:dyDescent="0.3">
      <c r="A1349" s="17"/>
      <c r="B1349" s="10"/>
      <c r="C1349" s="10"/>
      <c r="E1349" s="10"/>
      <c r="F1349" s="17"/>
      <c r="G1349" s="10"/>
      <c r="H1349" s="10"/>
      <c r="I1349" s="10"/>
      <c r="J1349" s="17"/>
      <c r="K1349" s="10"/>
      <c r="L1349" s="10"/>
      <c r="M1349" s="9"/>
      <c r="N1349" s="9"/>
    </row>
    <row r="1350" spans="1:14" x14ac:dyDescent="0.3">
      <c r="A1350" s="17"/>
      <c r="B1350" s="10"/>
      <c r="C1350" s="10"/>
      <c r="E1350" s="10"/>
      <c r="F1350" s="17"/>
      <c r="G1350" s="10"/>
      <c r="H1350" s="10"/>
      <c r="I1350" s="10"/>
      <c r="J1350" s="17"/>
      <c r="K1350" s="10"/>
      <c r="L1350" s="10"/>
      <c r="M1350" s="9"/>
      <c r="N1350" s="9"/>
    </row>
    <row r="1351" spans="1:14" x14ac:dyDescent="0.3">
      <c r="A1351" s="17"/>
      <c r="B1351" s="10"/>
      <c r="C1351" s="10"/>
      <c r="E1351" s="10"/>
      <c r="F1351" s="17"/>
      <c r="G1351" s="10"/>
      <c r="H1351" s="10"/>
      <c r="I1351" s="10"/>
      <c r="J1351" s="17"/>
      <c r="K1351" s="10"/>
      <c r="L1351" s="10"/>
      <c r="M1351" s="9"/>
      <c r="N1351" s="9"/>
    </row>
    <row r="1352" spans="1:14" x14ac:dyDescent="0.3">
      <c r="A1352" s="17"/>
      <c r="B1352" s="10"/>
      <c r="C1352" s="10"/>
      <c r="E1352" s="10"/>
      <c r="F1352" s="17"/>
      <c r="G1352" s="10"/>
      <c r="H1352" s="10"/>
      <c r="I1352" s="10"/>
      <c r="J1352" s="17"/>
      <c r="K1352" s="10"/>
      <c r="L1352" s="10"/>
      <c r="M1352" s="9"/>
      <c r="N1352" s="9"/>
    </row>
    <row r="1353" spans="1:14" x14ac:dyDescent="0.3">
      <c r="A1353" s="17"/>
      <c r="B1353" s="10"/>
      <c r="C1353" s="10"/>
      <c r="E1353" s="10"/>
      <c r="F1353" s="17"/>
      <c r="G1353" s="10"/>
      <c r="H1353" s="10"/>
      <c r="I1353" s="10"/>
      <c r="J1353" s="17"/>
      <c r="K1353" s="10"/>
      <c r="L1353" s="10"/>
      <c r="M1353" s="9"/>
      <c r="N1353" s="9"/>
    </row>
    <row r="1354" spans="1:14" x14ac:dyDescent="0.3">
      <c r="A1354" s="17"/>
      <c r="B1354" s="10"/>
      <c r="C1354" s="10"/>
      <c r="E1354" s="10"/>
      <c r="F1354" s="17"/>
      <c r="G1354" s="10"/>
      <c r="H1354" s="10"/>
      <c r="I1354" s="10"/>
      <c r="J1354" s="17"/>
      <c r="K1354" s="10"/>
      <c r="L1354" s="10"/>
      <c r="M1354" s="9"/>
      <c r="N1354" s="9"/>
    </row>
    <row r="1355" spans="1:14" x14ac:dyDescent="0.3">
      <c r="A1355" s="17"/>
      <c r="B1355" s="10"/>
      <c r="C1355" s="10"/>
      <c r="E1355" s="10"/>
      <c r="F1355" s="17"/>
      <c r="G1355" s="10"/>
      <c r="H1355" s="10"/>
      <c r="I1355" s="10"/>
      <c r="J1355" s="17"/>
      <c r="K1355" s="10"/>
      <c r="L1355" s="10"/>
      <c r="M1355" s="9"/>
      <c r="N1355" s="9"/>
    </row>
    <row r="1356" spans="1:14" x14ac:dyDescent="0.3">
      <c r="A1356" s="17"/>
      <c r="B1356" s="10"/>
      <c r="C1356" s="10"/>
      <c r="E1356" s="10"/>
      <c r="F1356" s="17"/>
      <c r="G1356" s="10"/>
      <c r="H1356" s="10"/>
      <c r="I1356" s="10"/>
      <c r="J1356" s="17"/>
      <c r="K1356" s="10"/>
      <c r="L1356" s="10"/>
      <c r="M1356" s="9"/>
      <c r="N1356" s="9"/>
    </row>
    <row r="1357" spans="1:14" x14ac:dyDescent="0.3">
      <c r="A1357" s="17"/>
      <c r="B1357" s="10"/>
      <c r="C1357" s="10"/>
      <c r="E1357" s="10"/>
      <c r="F1357" s="17"/>
      <c r="G1357" s="10"/>
      <c r="H1357" s="10"/>
      <c r="I1357" s="10"/>
      <c r="J1357" s="17"/>
      <c r="K1357" s="10"/>
      <c r="L1357" s="10"/>
      <c r="M1357" s="9"/>
      <c r="N1357" s="9"/>
    </row>
    <row r="1358" spans="1:14" x14ac:dyDescent="0.3">
      <c r="A1358" s="17"/>
      <c r="B1358" s="10"/>
      <c r="C1358" s="10"/>
      <c r="E1358" s="10"/>
      <c r="F1358" s="17"/>
      <c r="G1358" s="10"/>
      <c r="H1358" s="10"/>
      <c r="I1358" s="10"/>
      <c r="J1358" s="17"/>
      <c r="K1358" s="10"/>
      <c r="L1358" s="10"/>
      <c r="M1358" s="9"/>
      <c r="N1358" s="9"/>
    </row>
    <row r="1359" spans="1:14" x14ac:dyDescent="0.3">
      <c r="A1359" s="17"/>
      <c r="B1359" s="10"/>
      <c r="C1359" s="10"/>
      <c r="E1359" s="10"/>
      <c r="F1359" s="17"/>
      <c r="G1359" s="10"/>
      <c r="H1359" s="10"/>
      <c r="I1359" s="10"/>
      <c r="J1359" s="17"/>
      <c r="K1359" s="10"/>
      <c r="L1359" s="10"/>
      <c r="M1359" s="9"/>
      <c r="N1359" s="9"/>
    </row>
    <row r="1360" spans="1:14" x14ac:dyDescent="0.3">
      <c r="A1360" s="17"/>
      <c r="B1360" s="10"/>
      <c r="C1360" s="10"/>
      <c r="E1360" s="10"/>
      <c r="F1360" s="17"/>
      <c r="G1360" s="10"/>
      <c r="H1360" s="10"/>
      <c r="I1360" s="10"/>
      <c r="J1360" s="17"/>
      <c r="K1360" s="10"/>
      <c r="L1360" s="10"/>
      <c r="M1360" s="9"/>
      <c r="N1360" s="9"/>
    </row>
    <row r="1361" spans="1:14" x14ac:dyDescent="0.3">
      <c r="A1361" s="17"/>
      <c r="B1361" s="10"/>
      <c r="C1361" s="10"/>
      <c r="E1361" s="10"/>
      <c r="F1361" s="17"/>
      <c r="G1361" s="10"/>
      <c r="H1361" s="10"/>
      <c r="I1361" s="10"/>
      <c r="J1361" s="17"/>
      <c r="K1361" s="10"/>
      <c r="L1361" s="10"/>
      <c r="M1361" s="9"/>
      <c r="N1361" s="9"/>
    </row>
    <row r="1362" spans="1:14" x14ac:dyDescent="0.3">
      <c r="A1362" s="17"/>
      <c r="B1362" s="10"/>
      <c r="C1362" s="10"/>
      <c r="E1362" s="10"/>
      <c r="F1362" s="17"/>
      <c r="G1362" s="10"/>
      <c r="H1362" s="10"/>
      <c r="I1362" s="10"/>
      <c r="J1362" s="17"/>
      <c r="K1362" s="10"/>
      <c r="L1362" s="10"/>
      <c r="M1362" s="9"/>
      <c r="N1362" s="9"/>
    </row>
    <row r="1363" spans="1:14" x14ac:dyDescent="0.3">
      <c r="A1363" s="17"/>
      <c r="B1363" s="10"/>
      <c r="C1363" s="10"/>
      <c r="E1363" s="10"/>
      <c r="F1363" s="17"/>
      <c r="G1363" s="10"/>
      <c r="H1363" s="10"/>
      <c r="I1363" s="10"/>
      <c r="J1363" s="17"/>
      <c r="K1363" s="10"/>
      <c r="L1363" s="10"/>
      <c r="M1363" s="9"/>
      <c r="N1363" s="9"/>
    </row>
    <row r="1364" spans="1:14" x14ac:dyDescent="0.3">
      <c r="A1364" s="17"/>
      <c r="B1364" s="10"/>
      <c r="C1364" s="10"/>
      <c r="E1364" s="10"/>
      <c r="F1364" s="17"/>
      <c r="G1364" s="10"/>
      <c r="H1364" s="10"/>
      <c r="I1364" s="10"/>
      <c r="J1364" s="17"/>
      <c r="K1364" s="10"/>
      <c r="L1364" s="10"/>
      <c r="M1364" s="9"/>
      <c r="N1364" s="9"/>
    </row>
    <row r="1365" spans="1:14" x14ac:dyDescent="0.3">
      <c r="A1365" s="17"/>
      <c r="B1365" s="10"/>
      <c r="C1365" s="10"/>
      <c r="E1365" s="10"/>
      <c r="F1365" s="17"/>
      <c r="G1365" s="10"/>
      <c r="H1365" s="10"/>
      <c r="I1365" s="10"/>
      <c r="J1365" s="17"/>
      <c r="K1365" s="10"/>
      <c r="L1365" s="10"/>
      <c r="M1365" s="9"/>
      <c r="N1365" s="9"/>
    </row>
    <row r="1366" spans="1:14" x14ac:dyDescent="0.3">
      <c r="A1366" s="17"/>
      <c r="B1366" s="10"/>
      <c r="C1366" s="10"/>
      <c r="E1366" s="10"/>
      <c r="F1366" s="17"/>
      <c r="G1366" s="10"/>
      <c r="H1366" s="10"/>
      <c r="I1366" s="10"/>
      <c r="J1366" s="17"/>
      <c r="K1366" s="10"/>
      <c r="L1366" s="10"/>
      <c r="M1366" s="9"/>
      <c r="N1366" s="9"/>
    </row>
    <row r="1367" spans="1:14" x14ac:dyDescent="0.3">
      <c r="A1367" s="17"/>
      <c r="B1367" s="10"/>
      <c r="C1367" s="10"/>
      <c r="E1367" s="10"/>
      <c r="F1367" s="17"/>
      <c r="G1367" s="10"/>
      <c r="H1367" s="10"/>
      <c r="I1367" s="10"/>
      <c r="J1367" s="17"/>
      <c r="K1367" s="10"/>
      <c r="L1367" s="10"/>
      <c r="M1367" s="9"/>
      <c r="N1367" s="9"/>
    </row>
    <row r="1368" spans="1:14" x14ac:dyDescent="0.3">
      <c r="A1368" s="17"/>
      <c r="B1368" s="10"/>
      <c r="C1368" s="10"/>
      <c r="E1368" s="10"/>
      <c r="F1368" s="17"/>
      <c r="G1368" s="10"/>
      <c r="H1368" s="10"/>
      <c r="I1368" s="10"/>
      <c r="J1368" s="17"/>
      <c r="K1368" s="10"/>
      <c r="L1368" s="10"/>
      <c r="M1368" s="9"/>
      <c r="N1368" s="9"/>
    </row>
    <row r="1369" spans="1:14" x14ac:dyDescent="0.3">
      <c r="A1369" s="17"/>
      <c r="B1369" s="10"/>
      <c r="C1369" s="10"/>
      <c r="E1369" s="10"/>
      <c r="F1369" s="17"/>
      <c r="G1369" s="10"/>
      <c r="H1369" s="10"/>
      <c r="I1369" s="10"/>
      <c r="J1369" s="17"/>
      <c r="K1369" s="10"/>
      <c r="L1369" s="10"/>
      <c r="M1369" s="9"/>
      <c r="N1369" s="9"/>
    </row>
    <row r="1370" spans="1:14" x14ac:dyDescent="0.3">
      <c r="A1370" s="17"/>
      <c r="B1370" s="10"/>
      <c r="C1370" s="10"/>
      <c r="E1370" s="10"/>
      <c r="F1370" s="17"/>
      <c r="G1370" s="10"/>
      <c r="H1370" s="10"/>
      <c r="I1370" s="10"/>
      <c r="J1370" s="17"/>
      <c r="K1370" s="10"/>
      <c r="L1370" s="10"/>
      <c r="M1370" s="9"/>
      <c r="N1370" s="9"/>
    </row>
    <row r="1371" spans="1:14" x14ac:dyDescent="0.3">
      <c r="A1371" s="17"/>
      <c r="B1371" s="10"/>
      <c r="C1371" s="10"/>
      <c r="E1371" s="10"/>
      <c r="F1371" s="17"/>
      <c r="G1371" s="10"/>
      <c r="H1371" s="10"/>
      <c r="I1371" s="10"/>
      <c r="J1371" s="17"/>
      <c r="K1371" s="10"/>
      <c r="L1371" s="10"/>
      <c r="M1371" s="9"/>
      <c r="N1371" s="9"/>
    </row>
    <row r="1372" spans="1:14" x14ac:dyDescent="0.3">
      <c r="A1372" s="17"/>
      <c r="B1372" s="10"/>
      <c r="C1372" s="10"/>
      <c r="E1372" s="10"/>
      <c r="F1372" s="17"/>
      <c r="G1372" s="10"/>
      <c r="H1372" s="10"/>
      <c r="I1372" s="10"/>
      <c r="J1372" s="17"/>
      <c r="K1372" s="10"/>
      <c r="L1372" s="10"/>
      <c r="M1372" s="9"/>
      <c r="N1372" s="9"/>
    </row>
    <row r="1373" spans="1:14" x14ac:dyDescent="0.3">
      <c r="A1373" s="17"/>
      <c r="B1373" s="10"/>
      <c r="C1373" s="10"/>
      <c r="E1373" s="10"/>
      <c r="F1373" s="17"/>
      <c r="G1373" s="10"/>
      <c r="H1373" s="10"/>
      <c r="I1373" s="10"/>
      <c r="J1373" s="17"/>
      <c r="K1373" s="10"/>
      <c r="L1373" s="10"/>
      <c r="M1373" s="9"/>
      <c r="N1373" s="9"/>
    </row>
    <row r="1374" spans="1:14" x14ac:dyDescent="0.3">
      <c r="A1374" s="17"/>
      <c r="B1374" s="10"/>
      <c r="C1374" s="10"/>
      <c r="E1374" s="10"/>
      <c r="F1374" s="17"/>
      <c r="G1374" s="10"/>
      <c r="H1374" s="10"/>
      <c r="I1374" s="10"/>
      <c r="J1374" s="17"/>
      <c r="K1374" s="10"/>
      <c r="L1374" s="10"/>
      <c r="M1374" s="9"/>
      <c r="N1374" s="9"/>
    </row>
    <row r="1375" spans="1:14" x14ac:dyDescent="0.3">
      <c r="A1375" s="17"/>
      <c r="B1375" s="10"/>
      <c r="C1375" s="10"/>
      <c r="E1375" s="10"/>
      <c r="F1375" s="17"/>
      <c r="G1375" s="10"/>
      <c r="H1375" s="10"/>
      <c r="I1375" s="10"/>
      <c r="J1375" s="17"/>
      <c r="K1375" s="10"/>
      <c r="L1375" s="10"/>
      <c r="M1375" s="9"/>
      <c r="N1375" s="9"/>
    </row>
    <row r="1376" spans="1:14" x14ac:dyDescent="0.3">
      <c r="A1376" s="17"/>
      <c r="B1376" s="10"/>
      <c r="C1376" s="10"/>
      <c r="E1376" s="10"/>
      <c r="F1376" s="17"/>
      <c r="G1376" s="10"/>
      <c r="H1376" s="10"/>
      <c r="I1376" s="10"/>
      <c r="J1376" s="17"/>
      <c r="K1376" s="10"/>
      <c r="L1376" s="10"/>
      <c r="M1376" s="9"/>
      <c r="N1376" s="9"/>
    </row>
    <row r="1377" spans="1:14" x14ac:dyDescent="0.3">
      <c r="A1377" s="17"/>
      <c r="B1377" s="10"/>
      <c r="C1377" s="10"/>
      <c r="E1377" s="10"/>
      <c r="F1377" s="17"/>
      <c r="G1377" s="10"/>
      <c r="H1377" s="10"/>
      <c r="I1377" s="10"/>
      <c r="J1377" s="17"/>
      <c r="K1377" s="10"/>
      <c r="L1377" s="10"/>
      <c r="M1377" s="9"/>
      <c r="N1377" s="9"/>
    </row>
    <row r="1378" spans="1:14" x14ac:dyDescent="0.3">
      <c r="A1378" s="17"/>
      <c r="B1378" s="10"/>
      <c r="C1378" s="10"/>
      <c r="E1378" s="10"/>
      <c r="F1378" s="17"/>
      <c r="G1378" s="10"/>
      <c r="H1378" s="10"/>
      <c r="I1378" s="10"/>
      <c r="J1378" s="17"/>
      <c r="K1378" s="10"/>
      <c r="L1378" s="10"/>
      <c r="M1378" s="9"/>
      <c r="N1378" s="9"/>
    </row>
    <row r="1379" spans="1:14" x14ac:dyDescent="0.3">
      <c r="A1379" s="17"/>
      <c r="B1379" s="10"/>
      <c r="C1379" s="10"/>
      <c r="E1379" s="10"/>
      <c r="F1379" s="17"/>
      <c r="G1379" s="10"/>
      <c r="H1379" s="10"/>
      <c r="I1379" s="10"/>
      <c r="J1379" s="17"/>
      <c r="K1379" s="10"/>
      <c r="L1379" s="10"/>
      <c r="M1379" s="9"/>
      <c r="N1379" s="9"/>
    </row>
    <row r="1380" spans="1:14" x14ac:dyDescent="0.3">
      <c r="A1380" s="17"/>
      <c r="B1380" s="10"/>
      <c r="C1380" s="10"/>
      <c r="E1380" s="10"/>
      <c r="F1380" s="17"/>
      <c r="G1380" s="10"/>
      <c r="H1380" s="10"/>
      <c r="I1380" s="10"/>
      <c r="J1380" s="17"/>
      <c r="K1380" s="10"/>
      <c r="L1380" s="10"/>
      <c r="M1380" s="9"/>
      <c r="N1380" s="9"/>
    </row>
    <row r="1381" spans="1:14" x14ac:dyDescent="0.3">
      <c r="A1381" s="17"/>
      <c r="B1381" s="10"/>
      <c r="C1381" s="10"/>
      <c r="E1381" s="10"/>
      <c r="F1381" s="17"/>
      <c r="G1381" s="10"/>
      <c r="H1381" s="10"/>
      <c r="I1381" s="10"/>
      <c r="J1381" s="17"/>
      <c r="K1381" s="10"/>
      <c r="L1381" s="10"/>
      <c r="M1381" s="9"/>
      <c r="N1381" s="9"/>
    </row>
    <row r="1382" spans="1:14" x14ac:dyDescent="0.3">
      <c r="A1382" s="17"/>
      <c r="B1382" s="10"/>
      <c r="C1382" s="10"/>
      <c r="E1382" s="10"/>
      <c r="F1382" s="17"/>
      <c r="G1382" s="10"/>
      <c r="H1382" s="10"/>
      <c r="I1382" s="10"/>
      <c r="J1382" s="17"/>
      <c r="K1382" s="10"/>
      <c r="L1382" s="10"/>
      <c r="M1382" s="9"/>
      <c r="N1382" s="9"/>
    </row>
    <row r="1383" spans="1:14" x14ac:dyDescent="0.3">
      <c r="A1383" s="17"/>
      <c r="B1383" s="10"/>
      <c r="C1383" s="10"/>
      <c r="E1383" s="10"/>
      <c r="F1383" s="17"/>
      <c r="G1383" s="10"/>
      <c r="H1383" s="10"/>
      <c r="I1383" s="10"/>
      <c r="J1383" s="17"/>
      <c r="K1383" s="10"/>
      <c r="L1383" s="10"/>
      <c r="M1383" s="9"/>
      <c r="N1383" s="9"/>
    </row>
    <row r="1384" spans="1:14" x14ac:dyDescent="0.3">
      <c r="A1384" s="17"/>
      <c r="B1384" s="10"/>
      <c r="C1384" s="10"/>
      <c r="E1384" s="10"/>
      <c r="F1384" s="17"/>
      <c r="G1384" s="10"/>
      <c r="H1384" s="10"/>
      <c r="I1384" s="10"/>
      <c r="J1384" s="17"/>
      <c r="K1384" s="10"/>
      <c r="L1384" s="10"/>
      <c r="M1384" s="9"/>
      <c r="N1384" s="9"/>
    </row>
    <row r="1385" spans="1:14" x14ac:dyDescent="0.3">
      <c r="A1385" s="17"/>
      <c r="B1385" s="10"/>
      <c r="C1385" s="10"/>
      <c r="E1385" s="10"/>
      <c r="F1385" s="17"/>
      <c r="G1385" s="10"/>
      <c r="H1385" s="10"/>
      <c r="I1385" s="10"/>
      <c r="J1385" s="17"/>
      <c r="K1385" s="10"/>
      <c r="L1385" s="10"/>
      <c r="M1385" s="9"/>
      <c r="N1385" s="9"/>
    </row>
    <row r="1386" spans="1:14" x14ac:dyDescent="0.3">
      <c r="A1386" s="17"/>
      <c r="B1386" s="10"/>
      <c r="C1386" s="10"/>
      <c r="E1386" s="10"/>
      <c r="F1386" s="17"/>
      <c r="G1386" s="10"/>
      <c r="H1386" s="10"/>
      <c r="I1386" s="10"/>
      <c r="J1386" s="17"/>
      <c r="K1386" s="10"/>
      <c r="L1386" s="10"/>
      <c r="M1386" s="9"/>
      <c r="N1386" s="9"/>
    </row>
    <row r="1387" spans="1:14" x14ac:dyDescent="0.3">
      <c r="A1387" s="17"/>
      <c r="B1387" s="10"/>
      <c r="C1387" s="10"/>
      <c r="E1387" s="10"/>
      <c r="F1387" s="17"/>
      <c r="G1387" s="10"/>
      <c r="H1387" s="10"/>
      <c r="I1387" s="10"/>
      <c r="J1387" s="17"/>
      <c r="K1387" s="10"/>
      <c r="L1387" s="10"/>
      <c r="M1387" s="9"/>
      <c r="N1387" s="9"/>
    </row>
    <row r="1388" spans="1:14" x14ac:dyDescent="0.3">
      <c r="A1388" s="17"/>
      <c r="B1388" s="10"/>
      <c r="C1388" s="10"/>
      <c r="E1388" s="10"/>
      <c r="F1388" s="17"/>
      <c r="G1388" s="10"/>
      <c r="H1388" s="10"/>
      <c r="I1388" s="10"/>
      <c r="J1388" s="17"/>
      <c r="K1388" s="10"/>
      <c r="L1388" s="10"/>
      <c r="M1388" s="9"/>
      <c r="N1388" s="9"/>
    </row>
    <row r="1389" spans="1:14" x14ac:dyDescent="0.3">
      <c r="A1389" s="17"/>
      <c r="B1389" s="10"/>
      <c r="C1389" s="10"/>
      <c r="E1389" s="10"/>
      <c r="F1389" s="17"/>
      <c r="G1389" s="10"/>
      <c r="H1389" s="10"/>
      <c r="I1389" s="10"/>
      <c r="J1389" s="17"/>
      <c r="K1389" s="10"/>
      <c r="L1389" s="10"/>
      <c r="M1389" s="9"/>
      <c r="N1389" s="9"/>
    </row>
    <row r="1390" spans="1:14" x14ac:dyDescent="0.3">
      <c r="A1390" s="17"/>
      <c r="B1390" s="10"/>
      <c r="C1390" s="10"/>
      <c r="E1390" s="10"/>
      <c r="F1390" s="17"/>
      <c r="G1390" s="10"/>
      <c r="H1390" s="10"/>
      <c r="I1390" s="10"/>
      <c r="J1390" s="17"/>
      <c r="K1390" s="10"/>
      <c r="L1390" s="10"/>
      <c r="M1390" s="9"/>
      <c r="N1390" s="9"/>
    </row>
    <row r="1391" spans="1:14" x14ac:dyDescent="0.3">
      <c r="A1391" s="17"/>
      <c r="B1391" s="10"/>
      <c r="C1391" s="10"/>
      <c r="E1391" s="10"/>
      <c r="F1391" s="17"/>
      <c r="G1391" s="10"/>
      <c r="H1391" s="10"/>
      <c r="I1391" s="10"/>
      <c r="J1391" s="17"/>
      <c r="K1391" s="10"/>
      <c r="L1391" s="10"/>
      <c r="M1391" s="9"/>
      <c r="N1391" s="9"/>
    </row>
    <row r="1392" spans="1:14" x14ac:dyDescent="0.3">
      <c r="A1392" s="17"/>
      <c r="B1392" s="10"/>
      <c r="C1392" s="10"/>
      <c r="E1392" s="10"/>
      <c r="F1392" s="17"/>
      <c r="G1392" s="10"/>
      <c r="H1392" s="10"/>
      <c r="I1392" s="10"/>
      <c r="J1392" s="17"/>
      <c r="K1392" s="10"/>
      <c r="L1392" s="10"/>
      <c r="M1392" s="9"/>
      <c r="N1392" s="9"/>
    </row>
    <row r="1393" spans="1:14" x14ac:dyDescent="0.3">
      <c r="A1393" s="17"/>
      <c r="B1393" s="10"/>
      <c r="C1393" s="10"/>
      <c r="E1393" s="10"/>
      <c r="F1393" s="17"/>
      <c r="G1393" s="10"/>
      <c r="H1393" s="10"/>
      <c r="I1393" s="10"/>
      <c r="J1393" s="17"/>
      <c r="K1393" s="10"/>
      <c r="L1393" s="10"/>
      <c r="M1393" s="9"/>
      <c r="N1393" s="9"/>
    </row>
    <row r="1394" spans="1:14" x14ac:dyDescent="0.3">
      <c r="A1394" s="17"/>
      <c r="B1394" s="10"/>
      <c r="C1394" s="10"/>
      <c r="E1394" s="10"/>
      <c r="F1394" s="17"/>
      <c r="G1394" s="10"/>
      <c r="H1394" s="10"/>
      <c r="I1394" s="10"/>
      <c r="J1394" s="17"/>
      <c r="K1394" s="10"/>
      <c r="L1394" s="10"/>
      <c r="M1394" s="9"/>
      <c r="N1394" s="9"/>
    </row>
    <row r="1395" spans="1:14" x14ac:dyDescent="0.3">
      <c r="A1395" s="17"/>
      <c r="B1395" s="10"/>
      <c r="C1395" s="10"/>
      <c r="E1395" s="10"/>
      <c r="F1395" s="17"/>
      <c r="G1395" s="10"/>
      <c r="H1395" s="10"/>
      <c r="I1395" s="10"/>
      <c r="J1395" s="17"/>
      <c r="K1395" s="10"/>
      <c r="L1395" s="10"/>
      <c r="M1395" s="9"/>
      <c r="N1395" s="9"/>
    </row>
    <row r="1396" spans="1:14" x14ac:dyDescent="0.3">
      <c r="A1396" s="17"/>
      <c r="B1396" s="10"/>
      <c r="C1396" s="10"/>
      <c r="E1396" s="10"/>
      <c r="F1396" s="17"/>
      <c r="G1396" s="10"/>
      <c r="H1396" s="10"/>
      <c r="I1396" s="10"/>
      <c r="J1396" s="17"/>
      <c r="K1396" s="10"/>
      <c r="L1396" s="10"/>
      <c r="M1396" s="9"/>
      <c r="N1396" s="9"/>
    </row>
    <row r="1397" spans="1:14" x14ac:dyDescent="0.3">
      <c r="A1397" s="17"/>
      <c r="B1397" s="10"/>
      <c r="C1397" s="10"/>
      <c r="E1397" s="10"/>
      <c r="F1397" s="17"/>
      <c r="G1397" s="10"/>
      <c r="H1397" s="10"/>
      <c r="I1397" s="10"/>
      <c r="J1397" s="17"/>
      <c r="K1397" s="10"/>
      <c r="L1397" s="10"/>
      <c r="M1397" s="9"/>
      <c r="N1397" s="9"/>
    </row>
    <row r="1398" spans="1:14" x14ac:dyDescent="0.3">
      <c r="A1398" s="17"/>
      <c r="B1398" s="10"/>
      <c r="C1398" s="10"/>
      <c r="E1398" s="10"/>
      <c r="F1398" s="17"/>
      <c r="G1398" s="10"/>
      <c r="H1398" s="10"/>
      <c r="I1398" s="10"/>
      <c r="J1398" s="17"/>
      <c r="K1398" s="10"/>
      <c r="L1398" s="10"/>
      <c r="M1398" s="9"/>
      <c r="N1398" s="9"/>
    </row>
    <row r="1399" spans="1:14" x14ac:dyDescent="0.3">
      <c r="A1399" s="17"/>
      <c r="B1399" s="10"/>
      <c r="C1399" s="10"/>
      <c r="E1399" s="10"/>
      <c r="F1399" s="17"/>
      <c r="G1399" s="10"/>
      <c r="H1399" s="10"/>
      <c r="I1399" s="10"/>
      <c r="J1399" s="17"/>
      <c r="K1399" s="10"/>
      <c r="L1399" s="10"/>
      <c r="M1399" s="9"/>
      <c r="N1399" s="9"/>
    </row>
    <row r="1400" spans="1:14" x14ac:dyDescent="0.3">
      <c r="A1400" s="17"/>
      <c r="B1400" s="10"/>
      <c r="C1400" s="10"/>
      <c r="E1400" s="10"/>
      <c r="F1400" s="17"/>
      <c r="G1400" s="10"/>
      <c r="H1400" s="10"/>
      <c r="I1400" s="10"/>
      <c r="J1400" s="17"/>
      <c r="K1400" s="10"/>
      <c r="L1400" s="10"/>
      <c r="M1400" s="9"/>
      <c r="N1400" s="9"/>
    </row>
    <row r="1401" spans="1:14" x14ac:dyDescent="0.3">
      <c r="A1401" s="17"/>
      <c r="B1401" s="10"/>
      <c r="C1401" s="10"/>
      <c r="E1401" s="10"/>
      <c r="F1401" s="17"/>
      <c r="G1401" s="10"/>
      <c r="H1401" s="10"/>
      <c r="I1401" s="10"/>
      <c r="J1401" s="17"/>
      <c r="K1401" s="10"/>
      <c r="L1401" s="10"/>
      <c r="M1401" s="9"/>
      <c r="N1401" s="9"/>
    </row>
    <row r="1402" spans="1:14" x14ac:dyDescent="0.3">
      <c r="A1402" s="17"/>
      <c r="B1402" s="10"/>
      <c r="C1402" s="10"/>
      <c r="E1402" s="10"/>
      <c r="F1402" s="17"/>
      <c r="G1402" s="10"/>
      <c r="H1402" s="10"/>
      <c r="I1402" s="10"/>
      <c r="J1402" s="17"/>
      <c r="K1402" s="10"/>
      <c r="L1402" s="10"/>
      <c r="M1402" s="9"/>
      <c r="N1402" s="9"/>
    </row>
    <row r="1403" spans="1:14" x14ac:dyDescent="0.3">
      <c r="A1403" s="17"/>
      <c r="B1403" s="10"/>
      <c r="C1403" s="10"/>
      <c r="E1403" s="10"/>
      <c r="F1403" s="17"/>
      <c r="G1403" s="10"/>
      <c r="H1403" s="10"/>
      <c r="I1403" s="10"/>
      <c r="J1403" s="17"/>
      <c r="K1403" s="10"/>
      <c r="L1403" s="10"/>
      <c r="M1403" s="9"/>
      <c r="N1403" s="9"/>
    </row>
    <row r="1404" spans="1:14" x14ac:dyDescent="0.3">
      <c r="A1404" s="17"/>
      <c r="B1404" s="10"/>
      <c r="C1404" s="10"/>
      <c r="E1404" s="10"/>
      <c r="F1404" s="17"/>
      <c r="G1404" s="10"/>
      <c r="H1404" s="10"/>
      <c r="I1404" s="10"/>
      <c r="J1404" s="17"/>
      <c r="K1404" s="10"/>
      <c r="L1404" s="10"/>
      <c r="M1404" s="9"/>
      <c r="N1404" s="9"/>
    </row>
    <row r="1405" spans="1:14" x14ac:dyDescent="0.3">
      <c r="A1405" s="17"/>
      <c r="B1405" s="10"/>
      <c r="C1405" s="10"/>
      <c r="E1405" s="10"/>
      <c r="F1405" s="17"/>
      <c r="G1405" s="10"/>
      <c r="H1405" s="10"/>
      <c r="I1405" s="10"/>
      <c r="J1405" s="17"/>
      <c r="K1405" s="10"/>
      <c r="L1405" s="10"/>
      <c r="M1405" s="9"/>
      <c r="N1405" s="9"/>
    </row>
    <row r="1406" spans="1:14" x14ac:dyDescent="0.3">
      <c r="A1406" s="17"/>
      <c r="B1406" s="10"/>
      <c r="C1406" s="10"/>
      <c r="E1406" s="10"/>
      <c r="F1406" s="17"/>
      <c r="G1406" s="10"/>
      <c r="H1406" s="10"/>
      <c r="I1406" s="10"/>
      <c r="J1406" s="17"/>
      <c r="K1406" s="10"/>
      <c r="L1406" s="10"/>
      <c r="M1406" s="9"/>
      <c r="N1406" s="9"/>
    </row>
    <row r="1407" spans="1:14" x14ac:dyDescent="0.3">
      <c r="A1407" s="17"/>
      <c r="B1407" s="10"/>
      <c r="C1407" s="10"/>
      <c r="E1407" s="10"/>
      <c r="F1407" s="17"/>
      <c r="G1407" s="10"/>
      <c r="H1407" s="10"/>
      <c r="I1407" s="10"/>
      <c r="J1407" s="17"/>
      <c r="K1407" s="10"/>
      <c r="L1407" s="10"/>
      <c r="M1407" s="9"/>
      <c r="N1407" s="9"/>
    </row>
    <row r="1408" spans="1:14" x14ac:dyDescent="0.3">
      <c r="A1408" s="17"/>
      <c r="B1408" s="10"/>
      <c r="C1408" s="10"/>
      <c r="E1408" s="10"/>
      <c r="F1408" s="17"/>
      <c r="G1408" s="10"/>
      <c r="H1408" s="10"/>
      <c r="I1408" s="10"/>
      <c r="J1408" s="17"/>
      <c r="K1408" s="10"/>
      <c r="L1408" s="10"/>
      <c r="M1408" s="9"/>
      <c r="N1408" s="9"/>
    </row>
    <row r="1409" spans="1:14" x14ac:dyDescent="0.3">
      <c r="A1409" s="17"/>
      <c r="B1409" s="10"/>
      <c r="C1409" s="10"/>
      <c r="E1409" s="10"/>
      <c r="F1409" s="17"/>
      <c r="G1409" s="10"/>
      <c r="H1409" s="10"/>
      <c r="I1409" s="10"/>
      <c r="J1409" s="17"/>
      <c r="K1409" s="10"/>
      <c r="L1409" s="10"/>
      <c r="M1409" s="9"/>
      <c r="N1409" s="9"/>
    </row>
    <row r="1410" spans="1:14" x14ac:dyDescent="0.3">
      <c r="A1410" s="17"/>
      <c r="B1410" s="10"/>
      <c r="C1410" s="10"/>
      <c r="E1410" s="10"/>
      <c r="F1410" s="17"/>
      <c r="G1410" s="10"/>
      <c r="H1410" s="10"/>
      <c r="I1410" s="10"/>
      <c r="J1410" s="17"/>
      <c r="K1410" s="10"/>
      <c r="L1410" s="10"/>
      <c r="M1410" s="9"/>
      <c r="N1410" s="9"/>
    </row>
    <row r="1411" spans="1:14" x14ac:dyDescent="0.3">
      <c r="A1411" s="17"/>
      <c r="B1411" s="10"/>
      <c r="C1411" s="10"/>
      <c r="E1411" s="10"/>
      <c r="F1411" s="17"/>
      <c r="G1411" s="10"/>
      <c r="H1411" s="10"/>
      <c r="I1411" s="10"/>
      <c r="J1411" s="17"/>
      <c r="K1411" s="10"/>
      <c r="L1411" s="10"/>
      <c r="M1411" s="9"/>
      <c r="N1411" s="9"/>
    </row>
    <row r="1412" spans="1:14" x14ac:dyDescent="0.3">
      <c r="A1412" s="17"/>
      <c r="B1412" s="10"/>
      <c r="C1412" s="10"/>
      <c r="E1412" s="10"/>
      <c r="F1412" s="17"/>
      <c r="G1412" s="10"/>
      <c r="H1412" s="10"/>
      <c r="I1412" s="10"/>
      <c r="J1412" s="17"/>
      <c r="K1412" s="10"/>
      <c r="L1412" s="10"/>
      <c r="M1412" s="9"/>
      <c r="N1412" s="9"/>
    </row>
    <row r="1413" spans="1:14" x14ac:dyDescent="0.3">
      <c r="A1413" s="17"/>
      <c r="B1413" s="10"/>
      <c r="C1413" s="10"/>
      <c r="E1413" s="10"/>
      <c r="F1413" s="17"/>
      <c r="G1413" s="10"/>
      <c r="H1413" s="10"/>
      <c r="I1413" s="10"/>
      <c r="J1413" s="17"/>
      <c r="K1413" s="10"/>
      <c r="L1413" s="10"/>
      <c r="M1413" s="9"/>
      <c r="N1413" s="9"/>
    </row>
    <row r="1414" spans="1:14" x14ac:dyDescent="0.3">
      <c r="A1414" s="17"/>
      <c r="B1414" s="10"/>
      <c r="C1414" s="10"/>
      <c r="E1414" s="10"/>
      <c r="F1414" s="17"/>
      <c r="G1414" s="10"/>
      <c r="H1414" s="10"/>
      <c r="I1414" s="10"/>
      <c r="J1414" s="17"/>
      <c r="K1414" s="10"/>
      <c r="L1414" s="10"/>
      <c r="M1414" s="9"/>
      <c r="N1414" s="9"/>
    </row>
    <row r="1415" spans="1:14" x14ac:dyDescent="0.3">
      <c r="A1415" s="17"/>
      <c r="B1415" s="10"/>
      <c r="C1415" s="10"/>
      <c r="E1415" s="10"/>
      <c r="F1415" s="17"/>
      <c r="G1415" s="10"/>
      <c r="H1415" s="10"/>
      <c r="I1415" s="10"/>
      <c r="J1415" s="17"/>
      <c r="K1415" s="10"/>
      <c r="L1415" s="10"/>
      <c r="M1415" s="9"/>
      <c r="N1415" s="9"/>
    </row>
    <row r="1416" spans="1:14" x14ac:dyDescent="0.3">
      <c r="A1416" s="17"/>
      <c r="B1416" s="10"/>
      <c r="C1416" s="10"/>
      <c r="E1416" s="10"/>
      <c r="F1416" s="17"/>
      <c r="G1416" s="10"/>
      <c r="H1416" s="10"/>
      <c r="I1416" s="10"/>
      <c r="J1416" s="17"/>
      <c r="K1416" s="10"/>
      <c r="L1416" s="10"/>
      <c r="M1416" s="9"/>
      <c r="N1416" s="9"/>
    </row>
    <row r="1417" spans="1:14" x14ac:dyDescent="0.3">
      <c r="A1417" s="17"/>
      <c r="B1417" s="10"/>
      <c r="C1417" s="10"/>
      <c r="E1417" s="10"/>
      <c r="F1417" s="17"/>
      <c r="G1417" s="10"/>
      <c r="H1417" s="10"/>
      <c r="I1417" s="10"/>
      <c r="J1417" s="17"/>
      <c r="K1417" s="10"/>
      <c r="L1417" s="10"/>
      <c r="M1417" s="9"/>
      <c r="N1417" s="9"/>
    </row>
    <row r="1418" spans="1:14" x14ac:dyDescent="0.3">
      <c r="A1418" s="17"/>
      <c r="B1418" s="10"/>
      <c r="C1418" s="10"/>
      <c r="E1418" s="10"/>
      <c r="F1418" s="17"/>
      <c r="G1418" s="10"/>
      <c r="H1418" s="10"/>
      <c r="I1418" s="10"/>
      <c r="J1418" s="17"/>
      <c r="K1418" s="10"/>
      <c r="L1418" s="10"/>
      <c r="M1418" s="9"/>
      <c r="N1418" s="9"/>
    </row>
    <row r="1419" spans="1:14" x14ac:dyDescent="0.3">
      <c r="A1419" s="17"/>
      <c r="B1419" s="10"/>
      <c r="C1419" s="10"/>
      <c r="E1419" s="10"/>
      <c r="F1419" s="17"/>
      <c r="G1419" s="10"/>
      <c r="H1419" s="10"/>
      <c r="I1419" s="10"/>
      <c r="J1419" s="17"/>
      <c r="K1419" s="10"/>
      <c r="L1419" s="10"/>
      <c r="M1419" s="9"/>
      <c r="N1419" s="9"/>
    </row>
    <row r="1420" spans="1:14" x14ac:dyDescent="0.3">
      <c r="A1420" s="17"/>
      <c r="B1420" s="10"/>
      <c r="C1420" s="10"/>
      <c r="E1420" s="10"/>
      <c r="F1420" s="17"/>
      <c r="G1420" s="10"/>
      <c r="H1420" s="10"/>
      <c r="I1420" s="10"/>
      <c r="J1420" s="17"/>
      <c r="K1420" s="10"/>
      <c r="L1420" s="10"/>
      <c r="M1420" s="9"/>
      <c r="N1420" s="9"/>
    </row>
    <row r="1421" spans="1:14" x14ac:dyDescent="0.3">
      <c r="A1421" s="17"/>
      <c r="B1421" s="10"/>
      <c r="C1421" s="10"/>
      <c r="E1421" s="10"/>
      <c r="F1421" s="17"/>
      <c r="G1421" s="10"/>
      <c r="H1421" s="10"/>
      <c r="I1421" s="10"/>
      <c r="J1421" s="17"/>
      <c r="K1421" s="10"/>
      <c r="L1421" s="10"/>
      <c r="M1421" s="9"/>
      <c r="N1421" s="9"/>
    </row>
    <row r="1422" spans="1:14" x14ac:dyDescent="0.3">
      <c r="A1422" s="17"/>
      <c r="B1422" s="10"/>
      <c r="C1422" s="10"/>
      <c r="E1422" s="10"/>
      <c r="F1422" s="17"/>
      <c r="G1422" s="10"/>
      <c r="H1422" s="10"/>
      <c r="I1422" s="10"/>
      <c r="J1422" s="17"/>
      <c r="K1422" s="10"/>
      <c r="L1422" s="10"/>
      <c r="M1422" s="9"/>
      <c r="N1422" s="9"/>
    </row>
    <row r="1423" spans="1:14" x14ac:dyDescent="0.3">
      <c r="A1423" s="17"/>
      <c r="B1423" s="10"/>
      <c r="C1423" s="10"/>
      <c r="E1423" s="10"/>
      <c r="F1423" s="17"/>
      <c r="G1423" s="10"/>
      <c r="H1423" s="10"/>
      <c r="I1423" s="10"/>
      <c r="J1423" s="17"/>
      <c r="K1423" s="10"/>
      <c r="L1423" s="10"/>
      <c r="M1423" s="9"/>
      <c r="N1423" s="9"/>
    </row>
    <row r="1424" spans="1:14" x14ac:dyDescent="0.3">
      <c r="A1424" s="17"/>
      <c r="B1424" s="10"/>
      <c r="C1424" s="10"/>
      <c r="E1424" s="10"/>
      <c r="F1424" s="17"/>
      <c r="G1424" s="10"/>
      <c r="H1424" s="10"/>
      <c r="I1424" s="10"/>
      <c r="J1424" s="17"/>
      <c r="K1424" s="10"/>
      <c r="L1424" s="10"/>
      <c r="M1424" s="9"/>
      <c r="N1424" s="9"/>
    </row>
    <row r="1425" spans="1:14" x14ac:dyDescent="0.3">
      <c r="A1425" s="17"/>
      <c r="B1425" s="10"/>
      <c r="C1425" s="10"/>
      <c r="E1425" s="10"/>
      <c r="F1425" s="17"/>
      <c r="G1425" s="10"/>
      <c r="H1425" s="10"/>
      <c r="I1425" s="10"/>
      <c r="J1425" s="17"/>
      <c r="K1425" s="10"/>
      <c r="L1425" s="10"/>
      <c r="M1425" s="9"/>
      <c r="N1425" s="9"/>
    </row>
    <row r="1426" spans="1:14" x14ac:dyDescent="0.3">
      <c r="A1426" s="17"/>
      <c r="B1426" s="10"/>
      <c r="C1426" s="10"/>
      <c r="E1426" s="10"/>
      <c r="F1426" s="17"/>
      <c r="G1426" s="10"/>
      <c r="H1426" s="10"/>
      <c r="I1426" s="10"/>
      <c r="J1426" s="17"/>
      <c r="K1426" s="10"/>
      <c r="L1426" s="10"/>
      <c r="M1426" s="9"/>
      <c r="N1426" s="9"/>
    </row>
    <row r="1427" spans="1:14" x14ac:dyDescent="0.3">
      <c r="A1427" s="17"/>
      <c r="B1427" s="10"/>
      <c r="C1427" s="10"/>
      <c r="E1427" s="10"/>
      <c r="F1427" s="17"/>
      <c r="G1427" s="10"/>
      <c r="H1427" s="10"/>
      <c r="I1427" s="10"/>
      <c r="J1427" s="17"/>
      <c r="K1427" s="10"/>
      <c r="L1427" s="10"/>
      <c r="M1427" s="9"/>
      <c r="N1427" s="9"/>
    </row>
    <row r="1428" spans="1:14" x14ac:dyDescent="0.3">
      <c r="A1428" s="17"/>
      <c r="B1428" s="10"/>
      <c r="C1428" s="10"/>
      <c r="E1428" s="10"/>
      <c r="F1428" s="17"/>
      <c r="G1428" s="10"/>
      <c r="H1428" s="10"/>
      <c r="I1428" s="10"/>
      <c r="J1428" s="17"/>
      <c r="K1428" s="10"/>
      <c r="L1428" s="10"/>
      <c r="M1428" s="9"/>
      <c r="N1428" s="9"/>
    </row>
    <row r="1429" spans="1:14" x14ac:dyDescent="0.3">
      <c r="A1429" s="17"/>
      <c r="B1429" s="10"/>
      <c r="C1429" s="10"/>
      <c r="E1429" s="10"/>
      <c r="F1429" s="17"/>
      <c r="G1429" s="10"/>
      <c r="H1429" s="10"/>
      <c r="I1429" s="10"/>
      <c r="J1429" s="17"/>
      <c r="K1429" s="10"/>
      <c r="L1429" s="10"/>
      <c r="M1429" s="9"/>
      <c r="N1429" s="9"/>
    </row>
    <row r="1430" spans="1:14" x14ac:dyDescent="0.3">
      <c r="A1430" s="17"/>
      <c r="B1430" s="10"/>
      <c r="C1430" s="10"/>
      <c r="E1430" s="10"/>
      <c r="F1430" s="17"/>
      <c r="G1430" s="10"/>
      <c r="H1430" s="10"/>
      <c r="I1430" s="10"/>
      <c r="J1430" s="17"/>
      <c r="K1430" s="10"/>
      <c r="L1430" s="10"/>
      <c r="M1430" s="9"/>
      <c r="N1430" s="9"/>
    </row>
    <row r="1431" spans="1:14" x14ac:dyDescent="0.3">
      <c r="A1431" s="17"/>
      <c r="B1431" s="10"/>
      <c r="C1431" s="10"/>
      <c r="E1431" s="10"/>
      <c r="F1431" s="17"/>
      <c r="G1431" s="10"/>
      <c r="H1431" s="10"/>
      <c r="I1431" s="10"/>
      <c r="J1431" s="17"/>
      <c r="K1431" s="10"/>
      <c r="L1431" s="10"/>
      <c r="M1431" s="9"/>
      <c r="N1431" s="9"/>
    </row>
    <row r="1432" spans="1:14" x14ac:dyDescent="0.3">
      <c r="A1432" s="17"/>
      <c r="B1432" s="10"/>
      <c r="C1432" s="10"/>
      <c r="E1432" s="10"/>
      <c r="F1432" s="17"/>
      <c r="G1432" s="10"/>
      <c r="H1432" s="10"/>
      <c r="I1432" s="10"/>
      <c r="J1432" s="17"/>
      <c r="K1432" s="10"/>
      <c r="L1432" s="10"/>
      <c r="M1432" s="9"/>
      <c r="N1432" s="9"/>
    </row>
    <row r="1433" spans="1:14" x14ac:dyDescent="0.3">
      <c r="A1433" s="17"/>
      <c r="B1433" s="10"/>
      <c r="C1433" s="10"/>
      <c r="E1433" s="10"/>
      <c r="F1433" s="17"/>
      <c r="G1433" s="10"/>
      <c r="H1433" s="10"/>
      <c r="I1433" s="10"/>
      <c r="J1433" s="17"/>
      <c r="K1433" s="10"/>
      <c r="L1433" s="10"/>
      <c r="M1433" s="9"/>
      <c r="N1433" s="9"/>
    </row>
    <row r="1434" spans="1:14" x14ac:dyDescent="0.3">
      <c r="A1434" s="17"/>
      <c r="B1434" s="10"/>
      <c r="C1434" s="10"/>
      <c r="E1434" s="10"/>
      <c r="F1434" s="17"/>
      <c r="G1434" s="10"/>
      <c r="H1434" s="10"/>
      <c r="I1434" s="10"/>
      <c r="J1434" s="17"/>
      <c r="K1434" s="10"/>
      <c r="L1434" s="10"/>
      <c r="M1434" s="9"/>
      <c r="N1434" s="9"/>
    </row>
    <row r="1435" spans="1:14" x14ac:dyDescent="0.3">
      <c r="A1435" s="17"/>
      <c r="B1435" s="10"/>
      <c r="C1435" s="10"/>
      <c r="E1435" s="10"/>
      <c r="F1435" s="17"/>
      <c r="G1435" s="10"/>
      <c r="H1435" s="10"/>
      <c r="I1435" s="10"/>
      <c r="J1435" s="17"/>
      <c r="K1435" s="10"/>
      <c r="L1435" s="10"/>
      <c r="M1435" s="9"/>
      <c r="N1435" s="9"/>
    </row>
    <row r="1436" spans="1:14" x14ac:dyDescent="0.3">
      <c r="A1436" s="17"/>
      <c r="B1436" s="10"/>
      <c r="C1436" s="10"/>
      <c r="E1436" s="10"/>
      <c r="F1436" s="17"/>
      <c r="G1436" s="10"/>
      <c r="H1436" s="10"/>
      <c r="I1436" s="10"/>
      <c r="J1436" s="17"/>
      <c r="K1436" s="10"/>
      <c r="L1436" s="10"/>
      <c r="M1436" s="9"/>
      <c r="N1436" s="9"/>
    </row>
    <row r="1437" spans="1:14" x14ac:dyDescent="0.3">
      <c r="A1437" s="17"/>
      <c r="B1437" s="10"/>
      <c r="C1437" s="10"/>
      <c r="E1437" s="10"/>
      <c r="F1437" s="17"/>
      <c r="G1437" s="10"/>
      <c r="H1437" s="10"/>
      <c r="I1437" s="10"/>
      <c r="J1437" s="17"/>
      <c r="K1437" s="10"/>
      <c r="L1437" s="10"/>
      <c r="M1437" s="9"/>
      <c r="N1437" s="9"/>
    </row>
    <row r="1438" spans="1:14" x14ac:dyDescent="0.3">
      <c r="A1438" s="17"/>
      <c r="B1438" s="10"/>
      <c r="C1438" s="10"/>
      <c r="E1438" s="10"/>
      <c r="F1438" s="17"/>
      <c r="G1438" s="10"/>
      <c r="H1438" s="10"/>
      <c r="I1438" s="10"/>
      <c r="J1438" s="17"/>
      <c r="K1438" s="10"/>
      <c r="L1438" s="10"/>
      <c r="M1438" s="9"/>
      <c r="N1438" s="9"/>
    </row>
    <row r="1439" spans="1:14" x14ac:dyDescent="0.3">
      <c r="A1439" s="17"/>
      <c r="B1439" s="10"/>
      <c r="C1439" s="10"/>
      <c r="E1439" s="10"/>
      <c r="F1439" s="17"/>
      <c r="G1439" s="10"/>
      <c r="H1439" s="10"/>
      <c r="I1439" s="10"/>
      <c r="J1439" s="17"/>
      <c r="K1439" s="10"/>
      <c r="L1439" s="10"/>
      <c r="M1439" s="9"/>
      <c r="N1439" s="9"/>
    </row>
    <row r="1440" spans="1:14" x14ac:dyDescent="0.3">
      <c r="A1440" s="17"/>
      <c r="B1440" s="10"/>
      <c r="C1440" s="10"/>
      <c r="E1440" s="10"/>
      <c r="F1440" s="17"/>
      <c r="G1440" s="10"/>
      <c r="H1440" s="10"/>
      <c r="I1440" s="10"/>
      <c r="J1440" s="17"/>
      <c r="K1440" s="10"/>
      <c r="L1440" s="10"/>
      <c r="M1440" s="9"/>
      <c r="N1440" s="9"/>
    </row>
    <row r="1441" spans="1:14" x14ac:dyDescent="0.3">
      <c r="A1441" s="17"/>
      <c r="B1441" s="10"/>
      <c r="C1441" s="10"/>
      <c r="E1441" s="10"/>
      <c r="F1441" s="17"/>
      <c r="G1441" s="10"/>
      <c r="H1441" s="10"/>
      <c r="I1441" s="10"/>
      <c r="J1441" s="17"/>
      <c r="K1441" s="10"/>
      <c r="L1441" s="10"/>
      <c r="M1441" s="9"/>
      <c r="N1441" s="9"/>
    </row>
    <row r="1442" spans="1:14" x14ac:dyDescent="0.3">
      <c r="A1442" s="17"/>
      <c r="B1442" s="10"/>
      <c r="C1442" s="10"/>
      <c r="E1442" s="10"/>
      <c r="F1442" s="17"/>
      <c r="G1442" s="10"/>
      <c r="H1442" s="10"/>
      <c r="I1442" s="10"/>
      <c r="J1442" s="17"/>
      <c r="K1442" s="10"/>
      <c r="L1442" s="10"/>
      <c r="M1442" s="9"/>
      <c r="N1442" s="9"/>
    </row>
    <row r="1443" spans="1:14" x14ac:dyDescent="0.3">
      <c r="A1443" s="17"/>
      <c r="B1443" s="10"/>
      <c r="C1443" s="10"/>
      <c r="E1443" s="10"/>
      <c r="F1443" s="17"/>
      <c r="G1443" s="10"/>
      <c r="H1443" s="10"/>
      <c r="I1443" s="10"/>
      <c r="J1443" s="17"/>
      <c r="K1443" s="10"/>
      <c r="L1443" s="10"/>
      <c r="M1443" s="9"/>
      <c r="N1443" s="9"/>
    </row>
    <row r="1444" spans="1:14" x14ac:dyDescent="0.3">
      <c r="A1444" s="17"/>
      <c r="B1444" s="10"/>
      <c r="C1444" s="10"/>
      <c r="E1444" s="10"/>
      <c r="F1444" s="17"/>
      <c r="G1444" s="10"/>
      <c r="H1444" s="10"/>
      <c r="I1444" s="10"/>
      <c r="J1444" s="17"/>
      <c r="K1444" s="10"/>
      <c r="L1444" s="10"/>
      <c r="M1444" s="9"/>
      <c r="N1444" s="9"/>
    </row>
    <row r="1445" spans="1:14" x14ac:dyDescent="0.3">
      <c r="A1445" s="17"/>
      <c r="B1445" s="10"/>
      <c r="C1445" s="10"/>
      <c r="E1445" s="10"/>
      <c r="F1445" s="17"/>
      <c r="G1445" s="10"/>
      <c r="H1445" s="10"/>
      <c r="I1445" s="10"/>
      <c r="J1445" s="17"/>
      <c r="K1445" s="10"/>
      <c r="L1445" s="10"/>
      <c r="M1445" s="9"/>
      <c r="N1445" s="9"/>
    </row>
    <row r="1446" spans="1:14" x14ac:dyDescent="0.3">
      <c r="A1446" s="17"/>
      <c r="B1446" s="10"/>
      <c r="C1446" s="10"/>
      <c r="E1446" s="10"/>
      <c r="F1446" s="17"/>
      <c r="G1446" s="10"/>
      <c r="H1446" s="10"/>
      <c r="I1446" s="10"/>
      <c r="J1446" s="17"/>
      <c r="K1446" s="10"/>
      <c r="L1446" s="10"/>
      <c r="M1446" s="9"/>
      <c r="N1446" s="9"/>
    </row>
    <row r="1447" spans="1:14" x14ac:dyDescent="0.3">
      <c r="A1447" s="17"/>
      <c r="B1447" s="10"/>
      <c r="C1447" s="10"/>
      <c r="E1447" s="10"/>
      <c r="F1447" s="17"/>
      <c r="G1447" s="10"/>
      <c r="H1447" s="10"/>
      <c r="I1447" s="10"/>
      <c r="J1447" s="17"/>
      <c r="K1447" s="10"/>
      <c r="L1447" s="10"/>
      <c r="M1447" s="9"/>
      <c r="N1447" s="9"/>
    </row>
    <row r="1448" spans="1:14" x14ac:dyDescent="0.3">
      <c r="A1448" s="17"/>
      <c r="B1448" s="10"/>
      <c r="C1448" s="10"/>
      <c r="E1448" s="10"/>
      <c r="F1448" s="17"/>
      <c r="G1448" s="10"/>
      <c r="H1448" s="10"/>
      <c r="I1448" s="10"/>
      <c r="J1448" s="17"/>
      <c r="K1448" s="10"/>
      <c r="L1448" s="10"/>
      <c r="M1448" s="9"/>
      <c r="N1448" s="9"/>
    </row>
    <row r="1449" spans="1:14" x14ac:dyDescent="0.3">
      <c r="A1449" s="17"/>
      <c r="B1449" s="10"/>
      <c r="C1449" s="10"/>
      <c r="E1449" s="10"/>
      <c r="F1449" s="17"/>
      <c r="G1449" s="10"/>
      <c r="H1449" s="10"/>
      <c r="I1449" s="10"/>
      <c r="J1449" s="17"/>
      <c r="K1449" s="10"/>
      <c r="L1449" s="10"/>
      <c r="M1449" s="9"/>
      <c r="N1449" s="9"/>
    </row>
    <row r="1450" spans="1:14" x14ac:dyDescent="0.3">
      <c r="A1450" s="17"/>
      <c r="B1450" s="10"/>
      <c r="C1450" s="10"/>
      <c r="E1450" s="10"/>
      <c r="F1450" s="17"/>
      <c r="G1450" s="10"/>
      <c r="H1450" s="10"/>
      <c r="I1450" s="10"/>
      <c r="J1450" s="17"/>
      <c r="K1450" s="10"/>
      <c r="L1450" s="10"/>
      <c r="M1450" s="9"/>
      <c r="N1450" s="9"/>
    </row>
    <row r="1451" spans="1:14" x14ac:dyDescent="0.3">
      <c r="A1451" s="17"/>
      <c r="B1451" s="10"/>
      <c r="C1451" s="10"/>
      <c r="E1451" s="10"/>
      <c r="F1451" s="17"/>
      <c r="G1451" s="10"/>
      <c r="H1451" s="10"/>
      <c r="I1451" s="10"/>
      <c r="J1451" s="17"/>
      <c r="K1451" s="10"/>
      <c r="L1451" s="10"/>
      <c r="M1451" s="9"/>
      <c r="N1451" s="9"/>
    </row>
    <row r="1452" spans="1:14" x14ac:dyDescent="0.3">
      <c r="A1452" s="17"/>
      <c r="B1452" s="10"/>
      <c r="C1452" s="10"/>
      <c r="E1452" s="10"/>
      <c r="F1452" s="17"/>
      <c r="G1452" s="10"/>
      <c r="H1452" s="10"/>
      <c r="I1452" s="10"/>
      <c r="J1452" s="17"/>
      <c r="K1452" s="10"/>
      <c r="L1452" s="10"/>
      <c r="M1452" s="9"/>
      <c r="N1452" s="9"/>
    </row>
    <row r="1453" spans="1:14" x14ac:dyDescent="0.3">
      <c r="A1453" s="17"/>
      <c r="B1453" s="10"/>
      <c r="C1453" s="10"/>
      <c r="E1453" s="10"/>
      <c r="F1453" s="17"/>
      <c r="G1453" s="10"/>
      <c r="H1453" s="10"/>
      <c r="I1453" s="10"/>
      <c r="J1453" s="17"/>
      <c r="K1453" s="10"/>
      <c r="L1453" s="10"/>
      <c r="M1453" s="9"/>
      <c r="N1453" s="9"/>
    </row>
    <row r="1454" spans="1:14" x14ac:dyDescent="0.3">
      <c r="A1454" s="17"/>
      <c r="B1454" s="10"/>
      <c r="C1454" s="10"/>
      <c r="E1454" s="10"/>
      <c r="F1454" s="17"/>
      <c r="G1454" s="10"/>
      <c r="H1454" s="10"/>
      <c r="I1454" s="10"/>
      <c r="J1454" s="17"/>
      <c r="K1454" s="10"/>
      <c r="L1454" s="10"/>
      <c r="M1454" s="9"/>
      <c r="N1454" s="9"/>
    </row>
    <row r="1455" spans="1:14" x14ac:dyDescent="0.3">
      <c r="A1455" s="17"/>
      <c r="B1455" s="10"/>
      <c r="C1455" s="10"/>
      <c r="E1455" s="10"/>
      <c r="F1455" s="17"/>
      <c r="G1455" s="10"/>
      <c r="H1455" s="10"/>
      <c r="I1455" s="10"/>
      <c r="J1455" s="17"/>
      <c r="K1455" s="10"/>
      <c r="L1455" s="10"/>
      <c r="M1455" s="9"/>
      <c r="N1455" s="9"/>
    </row>
    <row r="1456" spans="1:14" x14ac:dyDescent="0.3">
      <c r="A1456" s="17"/>
      <c r="B1456" s="10"/>
      <c r="C1456" s="10"/>
      <c r="E1456" s="10"/>
      <c r="F1456" s="17"/>
      <c r="G1456" s="10"/>
      <c r="H1456" s="10"/>
      <c r="I1456" s="10"/>
      <c r="J1456" s="17"/>
      <c r="K1456" s="10"/>
      <c r="L1456" s="10"/>
      <c r="M1456" s="9"/>
      <c r="N1456" s="9"/>
    </row>
    <row r="1457" spans="1:14" x14ac:dyDescent="0.3">
      <c r="A1457" s="17"/>
      <c r="B1457" s="10"/>
      <c r="C1457" s="10"/>
      <c r="E1457" s="10"/>
      <c r="F1457" s="17"/>
      <c r="G1457" s="10"/>
      <c r="H1457" s="10"/>
      <c r="I1457" s="10"/>
      <c r="J1457" s="17"/>
      <c r="K1457" s="10"/>
      <c r="L1457" s="10"/>
      <c r="M1457" s="9"/>
      <c r="N1457" s="9"/>
    </row>
    <row r="1458" spans="1:14" x14ac:dyDescent="0.3">
      <c r="A1458" s="17"/>
      <c r="B1458" s="10"/>
      <c r="C1458" s="10"/>
      <c r="E1458" s="10"/>
      <c r="F1458" s="17"/>
      <c r="G1458" s="10"/>
      <c r="H1458" s="10"/>
      <c r="I1458" s="10"/>
      <c r="J1458" s="17"/>
      <c r="K1458" s="10"/>
      <c r="L1458" s="10"/>
      <c r="M1458" s="9"/>
      <c r="N1458" s="9"/>
    </row>
    <row r="1459" spans="1:14" x14ac:dyDescent="0.3">
      <c r="A1459" s="17"/>
      <c r="B1459" s="10"/>
      <c r="C1459" s="10"/>
      <c r="E1459" s="10"/>
      <c r="F1459" s="17"/>
      <c r="G1459" s="10"/>
      <c r="H1459" s="10"/>
      <c r="I1459" s="10"/>
      <c r="J1459" s="17"/>
      <c r="K1459" s="10"/>
      <c r="L1459" s="10"/>
      <c r="M1459" s="9"/>
      <c r="N1459" s="9"/>
    </row>
    <row r="1460" spans="1:14" x14ac:dyDescent="0.3">
      <c r="A1460" s="17"/>
      <c r="B1460" s="10"/>
      <c r="C1460" s="10"/>
      <c r="E1460" s="10"/>
      <c r="F1460" s="17"/>
      <c r="G1460" s="10"/>
      <c r="H1460" s="10"/>
      <c r="I1460" s="10"/>
      <c r="J1460" s="17"/>
      <c r="K1460" s="10"/>
      <c r="L1460" s="10"/>
      <c r="M1460" s="9"/>
      <c r="N1460" s="9"/>
    </row>
    <row r="1461" spans="1:14" x14ac:dyDescent="0.3">
      <c r="A1461" s="17"/>
      <c r="B1461" s="10"/>
      <c r="C1461" s="10"/>
      <c r="E1461" s="10"/>
      <c r="F1461" s="17"/>
      <c r="G1461" s="10"/>
      <c r="H1461" s="10"/>
      <c r="I1461" s="10"/>
      <c r="J1461" s="17"/>
      <c r="K1461" s="10"/>
      <c r="L1461" s="10"/>
      <c r="M1461" s="9"/>
      <c r="N1461" s="9"/>
    </row>
    <row r="1462" spans="1:14" x14ac:dyDescent="0.3">
      <c r="A1462" s="17"/>
      <c r="B1462" s="10"/>
      <c r="C1462" s="10"/>
      <c r="E1462" s="10"/>
      <c r="F1462" s="17"/>
      <c r="G1462" s="10"/>
      <c r="H1462" s="10"/>
      <c r="I1462" s="10"/>
      <c r="J1462" s="17"/>
      <c r="K1462" s="10"/>
      <c r="L1462" s="10"/>
      <c r="M1462" s="9"/>
      <c r="N1462" s="9"/>
    </row>
    <row r="1463" spans="1:14" x14ac:dyDescent="0.3">
      <c r="A1463" s="17"/>
      <c r="B1463" s="10"/>
      <c r="C1463" s="10"/>
      <c r="E1463" s="10"/>
      <c r="F1463" s="17"/>
      <c r="G1463" s="10"/>
      <c r="H1463" s="10"/>
      <c r="I1463" s="10"/>
      <c r="J1463" s="17"/>
      <c r="K1463" s="10"/>
      <c r="L1463" s="10"/>
      <c r="M1463" s="9"/>
      <c r="N1463" s="9"/>
    </row>
    <row r="1464" spans="1:14" x14ac:dyDescent="0.3">
      <c r="A1464" s="17"/>
      <c r="B1464" s="10"/>
      <c r="C1464" s="10"/>
      <c r="E1464" s="10"/>
      <c r="F1464" s="17"/>
      <c r="G1464" s="10"/>
      <c r="H1464" s="10"/>
      <c r="I1464" s="10"/>
      <c r="J1464" s="17"/>
      <c r="K1464" s="10"/>
      <c r="L1464" s="10"/>
      <c r="M1464" s="9"/>
      <c r="N1464" s="9"/>
    </row>
    <row r="1465" spans="1:14" x14ac:dyDescent="0.3">
      <c r="A1465" s="17"/>
      <c r="B1465" s="10"/>
      <c r="C1465" s="10"/>
      <c r="E1465" s="10"/>
      <c r="F1465" s="17"/>
      <c r="G1465" s="10"/>
      <c r="H1465" s="10"/>
      <c r="I1465" s="10"/>
      <c r="J1465" s="17"/>
      <c r="K1465" s="10"/>
      <c r="L1465" s="10"/>
      <c r="M1465" s="9"/>
      <c r="N1465" s="9"/>
    </row>
    <row r="1466" spans="1:14" x14ac:dyDescent="0.3">
      <c r="A1466" s="17"/>
      <c r="B1466" s="10"/>
      <c r="C1466" s="10"/>
      <c r="E1466" s="10"/>
      <c r="F1466" s="17"/>
      <c r="G1466" s="10"/>
      <c r="H1466" s="10"/>
      <c r="I1466" s="10"/>
      <c r="J1466" s="17"/>
      <c r="K1466" s="10"/>
      <c r="L1466" s="10"/>
      <c r="M1466" s="9"/>
      <c r="N1466" s="9"/>
    </row>
    <row r="1467" spans="1:14" x14ac:dyDescent="0.3">
      <c r="A1467" s="17"/>
      <c r="B1467" s="10"/>
      <c r="C1467" s="10"/>
      <c r="E1467" s="10"/>
      <c r="F1467" s="17"/>
      <c r="G1467" s="10"/>
      <c r="H1467" s="10"/>
      <c r="I1467" s="10"/>
      <c r="J1467" s="17"/>
      <c r="K1467" s="10"/>
      <c r="L1467" s="10"/>
      <c r="M1467" s="9"/>
      <c r="N1467" s="9"/>
    </row>
    <row r="1468" spans="1:14" x14ac:dyDescent="0.3">
      <c r="A1468" s="17"/>
      <c r="B1468" s="10"/>
      <c r="C1468" s="10"/>
      <c r="E1468" s="10"/>
      <c r="F1468" s="17"/>
      <c r="G1468" s="10"/>
      <c r="H1468" s="10"/>
      <c r="I1468" s="10"/>
      <c r="J1468" s="17"/>
      <c r="K1468" s="10"/>
      <c r="L1468" s="10"/>
      <c r="M1468" s="9"/>
      <c r="N1468" s="9"/>
    </row>
    <row r="1469" spans="1:14" x14ac:dyDescent="0.3">
      <c r="A1469" s="17"/>
      <c r="B1469" s="10"/>
      <c r="C1469" s="10"/>
      <c r="E1469" s="10"/>
      <c r="F1469" s="17"/>
      <c r="G1469" s="10"/>
      <c r="H1469" s="10"/>
      <c r="I1469" s="10"/>
      <c r="J1469" s="17"/>
      <c r="K1469" s="10"/>
      <c r="L1469" s="10"/>
      <c r="M1469" s="9"/>
      <c r="N1469" s="9"/>
    </row>
    <row r="1470" spans="1:14" x14ac:dyDescent="0.3">
      <c r="A1470" s="17"/>
      <c r="B1470" s="10"/>
      <c r="C1470" s="10"/>
      <c r="E1470" s="10"/>
      <c r="F1470" s="17"/>
      <c r="G1470" s="10"/>
      <c r="H1470" s="10"/>
      <c r="I1470" s="10"/>
      <c r="J1470" s="17"/>
      <c r="K1470" s="10"/>
      <c r="L1470" s="10"/>
      <c r="M1470" s="9"/>
      <c r="N1470" s="9"/>
    </row>
    <row r="1471" spans="1:14" x14ac:dyDescent="0.3">
      <c r="A1471" s="17"/>
      <c r="B1471" s="10"/>
      <c r="C1471" s="10"/>
      <c r="E1471" s="10"/>
      <c r="F1471" s="17"/>
      <c r="G1471" s="10"/>
      <c r="H1471" s="10"/>
      <c r="I1471" s="10"/>
      <c r="J1471" s="17"/>
      <c r="K1471" s="10"/>
      <c r="L1471" s="10"/>
      <c r="M1471" s="9"/>
      <c r="N1471" s="9"/>
    </row>
    <row r="1472" spans="1:14" x14ac:dyDescent="0.3">
      <c r="A1472" s="17"/>
      <c r="B1472" s="10"/>
      <c r="C1472" s="10"/>
      <c r="E1472" s="10"/>
      <c r="F1472" s="17"/>
      <c r="G1472" s="10"/>
      <c r="H1472" s="10"/>
      <c r="I1472" s="10"/>
      <c r="J1472" s="17"/>
      <c r="K1472" s="10"/>
      <c r="L1472" s="10"/>
      <c r="M1472" s="9"/>
      <c r="N1472" s="9"/>
    </row>
    <row r="1473" spans="1:14" x14ac:dyDescent="0.3">
      <c r="A1473" s="17"/>
      <c r="B1473" s="10"/>
      <c r="C1473" s="10"/>
      <c r="E1473" s="10"/>
      <c r="F1473" s="17"/>
      <c r="G1473" s="10"/>
      <c r="H1473" s="10"/>
      <c r="I1473" s="10"/>
      <c r="J1473" s="17"/>
      <c r="K1473" s="10"/>
      <c r="L1473" s="10"/>
      <c r="M1473" s="9"/>
      <c r="N1473" s="9"/>
    </row>
    <row r="1474" spans="1:14" x14ac:dyDescent="0.3">
      <c r="A1474" s="17"/>
      <c r="B1474" s="10"/>
      <c r="C1474" s="10"/>
      <c r="E1474" s="10"/>
      <c r="F1474" s="17"/>
      <c r="G1474" s="10"/>
      <c r="H1474" s="10"/>
      <c r="I1474" s="10"/>
      <c r="J1474" s="17"/>
      <c r="K1474" s="10"/>
      <c r="L1474" s="10"/>
      <c r="M1474" s="9"/>
      <c r="N1474" s="9"/>
    </row>
    <row r="1475" spans="1:14" x14ac:dyDescent="0.3">
      <c r="A1475" s="17"/>
      <c r="B1475" s="10"/>
      <c r="C1475" s="10"/>
      <c r="E1475" s="10"/>
      <c r="F1475" s="17"/>
      <c r="G1475" s="10"/>
      <c r="H1475" s="10"/>
      <c r="I1475" s="10"/>
      <c r="J1475" s="17"/>
      <c r="K1475" s="10"/>
      <c r="L1475" s="10"/>
      <c r="M1475" s="9"/>
      <c r="N1475" s="9"/>
    </row>
    <row r="1476" spans="1:14" x14ac:dyDescent="0.3">
      <c r="A1476" s="17"/>
      <c r="B1476" s="10"/>
      <c r="C1476" s="10"/>
      <c r="E1476" s="10"/>
      <c r="F1476" s="17"/>
      <c r="G1476" s="10"/>
      <c r="H1476" s="10"/>
      <c r="I1476" s="10"/>
      <c r="J1476" s="17"/>
      <c r="K1476" s="10"/>
      <c r="L1476" s="10"/>
      <c r="M1476" s="9"/>
      <c r="N1476" s="9"/>
    </row>
    <row r="1477" spans="1:14" x14ac:dyDescent="0.3">
      <c r="A1477" s="17"/>
      <c r="B1477" s="10"/>
      <c r="C1477" s="10"/>
      <c r="E1477" s="10"/>
      <c r="F1477" s="17"/>
      <c r="G1477" s="10"/>
      <c r="H1477" s="10"/>
      <c r="I1477" s="10"/>
      <c r="J1477" s="17"/>
      <c r="K1477" s="10"/>
      <c r="L1477" s="10"/>
      <c r="M1477" s="9"/>
      <c r="N1477" s="9"/>
    </row>
    <row r="1478" spans="1:14" x14ac:dyDescent="0.3">
      <c r="A1478" s="17"/>
      <c r="B1478" s="10"/>
      <c r="C1478" s="10"/>
      <c r="E1478" s="10"/>
      <c r="F1478" s="17"/>
      <c r="G1478" s="10"/>
      <c r="H1478" s="10"/>
      <c r="I1478" s="10"/>
      <c r="J1478" s="17"/>
      <c r="K1478" s="10"/>
      <c r="L1478" s="10"/>
      <c r="M1478" s="9"/>
      <c r="N1478" s="9"/>
    </row>
    <row r="1479" spans="1:14" x14ac:dyDescent="0.3">
      <c r="A1479" s="17"/>
      <c r="B1479" s="10"/>
      <c r="C1479" s="10"/>
      <c r="E1479" s="10"/>
      <c r="F1479" s="17"/>
      <c r="G1479" s="10"/>
      <c r="H1479" s="10"/>
      <c r="I1479" s="10"/>
      <c r="J1479" s="17"/>
      <c r="K1479" s="10"/>
      <c r="L1479" s="10"/>
      <c r="M1479" s="9"/>
      <c r="N1479" s="9"/>
    </row>
    <row r="1480" spans="1:14" x14ac:dyDescent="0.3">
      <c r="A1480" s="17"/>
      <c r="B1480" s="10"/>
      <c r="C1480" s="10"/>
      <c r="E1480" s="10"/>
      <c r="F1480" s="17"/>
      <c r="G1480" s="10"/>
      <c r="H1480" s="10"/>
      <c r="I1480" s="10"/>
      <c r="J1480" s="17"/>
      <c r="K1480" s="10"/>
      <c r="L1480" s="10"/>
      <c r="M1480" s="9"/>
      <c r="N1480" s="9"/>
    </row>
    <row r="1481" spans="1:14" x14ac:dyDescent="0.3">
      <c r="A1481" s="17"/>
      <c r="B1481" s="10"/>
      <c r="C1481" s="10"/>
      <c r="E1481" s="10"/>
      <c r="F1481" s="17"/>
      <c r="G1481" s="10"/>
      <c r="H1481" s="10"/>
      <c r="I1481" s="10"/>
      <c r="J1481" s="17"/>
      <c r="K1481" s="10"/>
      <c r="L1481" s="10"/>
      <c r="M1481" s="9"/>
      <c r="N1481" s="9"/>
    </row>
    <row r="1482" spans="1:14" x14ac:dyDescent="0.3">
      <c r="A1482" s="17"/>
      <c r="B1482" s="10"/>
      <c r="C1482" s="10"/>
      <c r="E1482" s="10"/>
      <c r="F1482" s="17"/>
      <c r="G1482" s="10"/>
      <c r="H1482" s="10"/>
      <c r="I1482" s="10"/>
      <c r="J1482" s="17"/>
      <c r="K1482" s="10"/>
      <c r="L1482" s="10"/>
      <c r="M1482" s="9"/>
      <c r="N1482" s="9"/>
    </row>
    <row r="1483" spans="1:14" x14ac:dyDescent="0.3">
      <c r="A1483" s="17"/>
      <c r="B1483" s="10"/>
      <c r="C1483" s="10"/>
      <c r="E1483" s="10"/>
      <c r="F1483" s="17"/>
      <c r="G1483" s="10"/>
      <c r="H1483" s="10"/>
      <c r="I1483" s="10"/>
      <c r="J1483" s="17"/>
      <c r="K1483" s="10"/>
      <c r="L1483" s="10"/>
      <c r="M1483" s="9"/>
      <c r="N1483" s="9"/>
    </row>
    <row r="1484" spans="1:14" x14ac:dyDescent="0.3">
      <c r="A1484" s="17"/>
      <c r="B1484" s="10"/>
      <c r="C1484" s="10"/>
      <c r="E1484" s="10"/>
      <c r="F1484" s="17"/>
      <c r="G1484" s="10"/>
      <c r="H1484" s="10"/>
      <c r="I1484" s="10"/>
      <c r="J1484" s="17"/>
      <c r="K1484" s="10"/>
      <c r="L1484" s="10"/>
      <c r="M1484" s="9"/>
      <c r="N1484" s="9"/>
    </row>
    <row r="1485" spans="1:14" x14ac:dyDescent="0.3">
      <c r="A1485" s="17"/>
      <c r="B1485" s="10"/>
      <c r="C1485" s="10"/>
      <c r="E1485" s="10"/>
      <c r="F1485" s="17"/>
      <c r="G1485" s="10"/>
      <c r="H1485" s="10"/>
      <c r="I1485" s="10"/>
      <c r="J1485" s="17"/>
      <c r="K1485" s="10"/>
      <c r="L1485" s="10"/>
      <c r="M1485" s="9"/>
      <c r="N1485" s="9"/>
    </row>
    <row r="1486" spans="1:14" x14ac:dyDescent="0.3">
      <c r="A1486" s="17"/>
      <c r="B1486" s="10"/>
      <c r="C1486" s="10"/>
      <c r="E1486" s="10"/>
      <c r="F1486" s="17"/>
      <c r="G1486" s="10"/>
      <c r="H1486" s="10"/>
      <c r="I1486" s="10"/>
      <c r="J1486" s="17"/>
      <c r="K1486" s="10"/>
      <c r="L1486" s="10"/>
      <c r="M1486" s="9"/>
      <c r="N1486" s="9"/>
    </row>
    <row r="1487" spans="1:14" x14ac:dyDescent="0.3">
      <c r="A1487" s="17"/>
      <c r="B1487" s="10"/>
      <c r="C1487" s="10"/>
      <c r="E1487" s="10"/>
      <c r="F1487" s="17"/>
      <c r="G1487" s="10"/>
      <c r="H1487" s="10"/>
      <c r="I1487" s="10"/>
      <c r="J1487" s="17"/>
      <c r="K1487" s="10"/>
      <c r="L1487" s="10"/>
      <c r="M1487" s="9"/>
      <c r="N1487" s="9"/>
    </row>
    <row r="1488" spans="1:14" x14ac:dyDescent="0.3">
      <c r="A1488" s="17"/>
      <c r="B1488" s="10"/>
      <c r="C1488" s="10"/>
      <c r="E1488" s="10"/>
      <c r="F1488" s="17"/>
      <c r="G1488" s="10"/>
      <c r="H1488" s="10"/>
      <c r="I1488" s="10"/>
      <c r="J1488" s="17"/>
      <c r="K1488" s="10"/>
      <c r="L1488" s="10"/>
      <c r="M1488" s="9"/>
      <c r="N1488" s="9"/>
    </row>
    <row r="1489" spans="1:14" x14ac:dyDescent="0.3">
      <c r="A1489" s="17"/>
      <c r="B1489" s="10"/>
      <c r="C1489" s="10"/>
      <c r="E1489" s="10"/>
      <c r="F1489" s="17"/>
      <c r="G1489" s="10"/>
      <c r="H1489" s="10"/>
      <c r="I1489" s="10"/>
      <c r="J1489" s="17"/>
      <c r="K1489" s="10"/>
      <c r="L1489" s="10"/>
      <c r="M1489" s="9"/>
      <c r="N1489" s="9"/>
    </row>
    <row r="1490" spans="1:14" x14ac:dyDescent="0.3">
      <c r="A1490" s="17"/>
      <c r="B1490" s="10"/>
      <c r="C1490" s="10"/>
      <c r="E1490" s="10"/>
      <c r="F1490" s="17"/>
      <c r="G1490" s="10"/>
      <c r="H1490" s="10"/>
      <c r="I1490" s="10"/>
      <c r="J1490" s="17"/>
      <c r="K1490" s="10"/>
      <c r="L1490" s="10"/>
      <c r="M1490" s="9"/>
      <c r="N1490" s="9"/>
    </row>
    <row r="1491" spans="1:14" x14ac:dyDescent="0.3">
      <c r="A1491" s="17"/>
      <c r="B1491" s="10"/>
      <c r="C1491" s="10"/>
      <c r="E1491" s="10"/>
      <c r="F1491" s="17"/>
      <c r="G1491" s="10"/>
      <c r="H1491" s="10"/>
      <c r="I1491" s="10"/>
      <c r="J1491" s="17"/>
      <c r="K1491" s="10"/>
      <c r="L1491" s="10"/>
      <c r="M1491" s="9"/>
      <c r="N1491" s="9"/>
    </row>
    <row r="1492" spans="1:14" x14ac:dyDescent="0.3">
      <c r="A1492" s="17"/>
      <c r="B1492" s="10"/>
      <c r="C1492" s="10"/>
      <c r="E1492" s="10"/>
      <c r="F1492" s="17"/>
      <c r="G1492" s="10"/>
      <c r="H1492" s="10"/>
      <c r="I1492" s="10"/>
      <c r="J1492" s="17"/>
      <c r="K1492" s="10"/>
      <c r="L1492" s="10"/>
      <c r="M1492" s="9"/>
      <c r="N1492" s="9"/>
    </row>
    <row r="1493" spans="1:14" x14ac:dyDescent="0.3">
      <c r="A1493" s="17"/>
      <c r="B1493" s="10"/>
      <c r="C1493" s="10"/>
      <c r="E1493" s="10"/>
      <c r="F1493" s="17"/>
      <c r="G1493" s="10"/>
      <c r="H1493" s="10"/>
      <c r="I1493" s="10"/>
      <c r="J1493" s="17"/>
      <c r="K1493" s="10"/>
      <c r="L1493" s="10"/>
      <c r="M1493" s="9"/>
      <c r="N1493" s="9"/>
    </row>
    <row r="1494" spans="1:14" x14ac:dyDescent="0.3">
      <c r="A1494" s="17"/>
      <c r="B1494" s="10"/>
      <c r="C1494" s="10"/>
      <c r="E1494" s="10"/>
      <c r="F1494" s="17"/>
      <c r="G1494" s="10"/>
      <c r="H1494" s="10"/>
      <c r="I1494" s="10"/>
      <c r="J1494" s="17"/>
      <c r="K1494" s="10"/>
      <c r="L1494" s="10"/>
      <c r="M1494" s="9"/>
      <c r="N1494" s="9"/>
    </row>
    <row r="1495" spans="1:14" x14ac:dyDescent="0.3">
      <c r="A1495" s="17"/>
      <c r="B1495" s="10"/>
      <c r="C1495" s="10"/>
      <c r="E1495" s="10"/>
      <c r="F1495" s="17"/>
      <c r="G1495" s="10"/>
      <c r="H1495" s="10"/>
      <c r="I1495" s="10"/>
      <c r="J1495" s="17"/>
      <c r="K1495" s="10"/>
      <c r="L1495" s="10"/>
      <c r="M1495" s="9"/>
      <c r="N1495" s="9"/>
    </row>
    <row r="1496" spans="1:14" x14ac:dyDescent="0.3">
      <c r="A1496" s="17"/>
      <c r="B1496" s="10"/>
      <c r="C1496" s="10"/>
      <c r="E1496" s="10"/>
      <c r="F1496" s="17"/>
      <c r="G1496" s="10"/>
      <c r="H1496" s="10"/>
      <c r="I1496" s="10"/>
      <c r="J1496" s="17"/>
      <c r="K1496" s="10"/>
      <c r="L1496" s="10"/>
      <c r="M1496" s="9"/>
      <c r="N1496" s="9"/>
    </row>
    <row r="1497" spans="1:14" x14ac:dyDescent="0.3">
      <c r="A1497" s="17"/>
      <c r="B1497" s="10"/>
      <c r="C1497" s="10"/>
      <c r="E1497" s="10"/>
      <c r="F1497" s="17"/>
      <c r="G1497" s="10"/>
      <c r="H1497" s="10"/>
      <c r="I1497" s="10"/>
      <c r="J1497" s="17"/>
      <c r="K1497" s="10"/>
      <c r="L1497" s="10"/>
      <c r="M1497" s="9"/>
      <c r="N1497" s="9"/>
    </row>
    <row r="1498" spans="1:14" x14ac:dyDescent="0.3">
      <c r="A1498" s="17"/>
      <c r="B1498" s="10"/>
      <c r="C1498" s="10"/>
      <c r="E1498" s="10"/>
      <c r="F1498" s="17"/>
      <c r="G1498" s="10"/>
      <c r="H1498" s="10"/>
      <c r="I1498" s="10"/>
      <c r="J1498" s="17"/>
      <c r="K1498" s="10"/>
      <c r="L1498" s="10"/>
      <c r="M1498" s="9"/>
      <c r="N1498" s="9"/>
    </row>
    <row r="1499" spans="1:14" x14ac:dyDescent="0.3">
      <c r="A1499" s="17"/>
      <c r="B1499" s="10"/>
      <c r="C1499" s="10"/>
      <c r="E1499" s="10"/>
      <c r="F1499" s="17"/>
      <c r="G1499" s="10"/>
      <c r="H1499" s="10"/>
      <c r="I1499" s="10"/>
      <c r="J1499" s="17"/>
      <c r="K1499" s="10"/>
      <c r="L1499" s="10"/>
      <c r="M1499" s="9"/>
      <c r="N1499" s="9"/>
    </row>
    <row r="1500" spans="1:14" x14ac:dyDescent="0.3">
      <c r="A1500" s="17"/>
      <c r="B1500" s="10"/>
      <c r="C1500" s="10"/>
      <c r="E1500" s="10"/>
      <c r="F1500" s="17"/>
      <c r="G1500" s="10"/>
      <c r="H1500" s="10"/>
      <c r="I1500" s="10"/>
      <c r="J1500" s="17"/>
      <c r="K1500" s="10"/>
      <c r="L1500" s="10"/>
      <c r="M1500" s="9"/>
      <c r="N1500" s="9"/>
    </row>
    <row r="1501" spans="1:14" x14ac:dyDescent="0.3">
      <c r="A1501" s="17"/>
      <c r="B1501" s="10"/>
      <c r="C1501" s="10"/>
      <c r="E1501" s="10"/>
      <c r="F1501" s="17"/>
      <c r="G1501" s="10"/>
      <c r="H1501" s="10"/>
      <c r="I1501" s="10"/>
      <c r="J1501" s="17"/>
      <c r="K1501" s="10"/>
      <c r="L1501" s="10"/>
      <c r="M1501" s="9"/>
      <c r="N1501" s="9"/>
    </row>
    <row r="1502" spans="1:14" x14ac:dyDescent="0.3">
      <c r="A1502" s="17"/>
      <c r="B1502" s="10"/>
      <c r="C1502" s="10"/>
      <c r="E1502" s="10"/>
      <c r="F1502" s="17"/>
      <c r="G1502" s="10"/>
      <c r="H1502" s="10"/>
      <c r="I1502" s="10"/>
      <c r="J1502" s="17"/>
      <c r="K1502" s="10"/>
      <c r="L1502" s="10"/>
      <c r="M1502" s="9"/>
      <c r="N1502" s="9"/>
    </row>
    <row r="1503" spans="1:14" x14ac:dyDescent="0.3">
      <c r="A1503" s="17"/>
      <c r="B1503" s="10"/>
      <c r="C1503" s="10"/>
      <c r="E1503" s="10"/>
      <c r="F1503" s="17"/>
      <c r="G1503" s="10"/>
      <c r="H1503" s="10"/>
      <c r="I1503" s="10"/>
      <c r="J1503" s="17"/>
      <c r="K1503" s="10"/>
      <c r="L1503" s="10"/>
      <c r="M1503" s="9"/>
      <c r="N1503" s="9"/>
    </row>
    <row r="1504" spans="1:14" x14ac:dyDescent="0.3">
      <c r="A1504" s="17"/>
      <c r="B1504" s="10"/>
      <c r="C1504" s="10"/>
      <c r="E1504" s="10"/>
      <c r="F1504" s="17"/>
      <c r="G1504" s="10"/>
      <c r="H1504" s="10"/>
      <c r="I1504" s="10"/>
      <c r="J1504" s="17"/>
      <c r="K1504" s="10"/>
      <c r="L1504" s="10"/>
      <c r="M1504" s="9"/>
      <c r="N1504" s="9"/>
    </row>
    <row r="1505" spans="1:14" x14ac:dyDescent="0.3">
      <c r="A1505" s="17"/>
      <c r="B1505" s="10"/>
      <c r="C1505" s="10"/>
      <c r="E1505" s="10"/>
      <c r="F1505" s="17"/>
      <c r="G1505" s="10"/>
      <c r="H1505" s="10"/>
      <c r="I1505" s="10"/>
      <c r="J1505" s="17"/>
      <c r="K1505" s="10"/>
      <c r="L1505" s="10"/>
      <c r="M1505" s="9"/>
      <c r="N1505" s="9"/>
    </row>
    <row r="1506" spans="1:14" x14ac:dyDescent="0.3">
      <c r="A1506" s="17"/>
      <c r="B1506" s="10"/>
      <c r="C1506" s="10"/>
      <c r="E1506" s="10"/>
      <c r="F1506" s="17"/>
      <c r="G1506" s="10"/>
      <c r="H1506" s="10"/>
      <c r="I1506" s="10"/>
      <c r="J1506" s="17"/>
      <c r="K1506" s="10"/>
      <c r="L1506" s="10"/>
      <c r="M1506" s="9"/>
      <c r="N1506" s="9"/>
    </row>
    <row r="1507" spans="1:14" x14ac:dyDescent="0.3">
      <c r="A1507" s="17"/>
      <c r="B1507" s="10"/>
      <c r="C1507" s="10"/>
      <c r="E1507" s="10"/>
      <c r="F1507" s="17"/>
      <c r="G1507" s="10"/>
      <c r="H1507" s="10"/>
      <c r="I1507" s="10"/>
      <c r="J1507" s="17"/>
      <c r="K1507" s="10"/>
      <c r="L1507" s="10"/>
      <c r="M1507" s="9"/>
      <c r="N1507" s="9"/>
    </row>
    <row r="1508" spans="1:14" x14ac:dyDescent="0.3">
      <c r="A1508" s="17"/>
      <c r="B1508" s="10"/>
      <c r="C1508" s="10"/>
      <c r="E1508" s="10"/>
      <c r="F1508" s="17"/>
      <c r="G1508" s="10"/>
      <c r="H1508" s="10"/>
      <c r="I1508" s="10"/>
      <c r="J1508" s="17"/>
      <c r="K1508" s="10"/>
      <c r="L1508" s="10"/>
      <c r="M1508" s="9"/>
      <c r="N1508" s="9"/>
    </row>
    <row r="1509" spans="1:14" x14ac:dyDescent="0.3">
      <c r="A1509" s="17"/>
      <c r="B1509" s="10"/>
      <c r="C1509" s="10"/>
      <c r="E1509" s="10"/>
      <c r="F1509" s="17"/>
      <c r="G1509" s="10"/>
      <c r="H1509" s="10"/>
      <c r="I1509" s="10"/>
      <c r="J1509" s="17"/>
      <c r="K1509" s="10"/>
      <c r="L1509" s="10"/>
      <c r="M1509" s="9"/>
      <c r="N1509" s="9"/>
    </row>
    <row r="1510" spans="1:14" x14ac:dyDescent="0.3">
      <c r="A1510" s="17"/>
      <c r="B1510" s="10"/>
      <c r="C1510" s="10"/>
      <c r="E1510" s="10"/>
      <c r="F1510" s="17"/>
      <c r="G1510" s="10"/>
      <c r="H1510" s="10"/>
      <c r="I1510" s="10"/>
      <c r="J1510" s="17"/>
      <c r="K1510" s="10"/>
      <c r="L1510" s="10"/>
      <c r="M1510" s="9"/>
      <c r="N1510" s="9"/>
    </row>
    <row r="1511" spans="1:14" x14ac:dyDescent="0.3">
      <c r="A1511" s="17"/>
      <c r="B1511" s="10"/>
      <c r="C1511" s="10"/>
      <c r="E1511" s="10"/>
      <c r="F1511" s="17"/>
      <c r="G1511" s="10"/>
      <c r="H1511" s="10"/>
      <c r="I1511" s="10"/>
      <c r="J1511" s="17"/>
      <c r="K1511" s="10"/>
      <c r="L1511" s="10"/>
      <c r="M1511" s="9"/>
      <c r="N1511" s="9"/>
    </row>
    <row r="1512" spans="1:14" x14ac:dyDescent="0.3">
      <c r="A1512" s="17"/>
      <c r="B1512" s="10"/>
      <c r="C1512" s="10"/>
      <c r="E1512" s="10"/>
      <c r="F1512" s="17"/>
      <c r="G1512" s="10"/>
      <c r="H1512" s="10"/>
      <c r="I1512" s="10"/>
      <c r="J1512" s="17"/>
      <c r="K1512" s="10"/>
      <c r="L1512" s="10"/>
      <c r="M1512" s="9"/>
      <c r="N1512" s="9"/>
    </row>
    <row r="1513" spans="1:14" x14ac:dyDescent="0.3">
      <c r="A1513" s="17"/>
      <c r="B1513" s="10"/>
      <c r="C1513" s="10"/>
      <c r="E1513" s="10"/>
      <c r="F1513" s="17"/>
      <c r="G1513" s="10"/>
      <c r="H1513" s="10"/>
      <c r="I1513" s="10"/>
      <c r="J1513" s="17"/>
      <c r="K1513" s="10"/>
      <c r="L1513" s="10"/>
      <c r="M1513" s="9"/>
      <c r="N1513" s="9"/>
    </row>
    <row r="1514" spans="1:14" x14ac:dyDescent="0.3">
      <c r="A1514" s="17"/>
      <c r="B1514" s="10"/>
      <c r="C1514" s="10"/>
      <c r="E1514" s="10"/>
      <c r="F1514" s="17"/>
      <c r="G1514" s="10"/>
      <c r="H1514" s="10"/>
      <c r="I1514" s="10"/>
      <c r="J1514" s="17"/>
      <c r="K1514" s="10"/>
      <c r="L1514" s="10"/>
      <c r="M1514" s="9"/>
      <c r="N1514" s="9"/>
    </row>
    <row r="1515" spans="1:14" x14ac:dyDescent="0.3">
      <c r="A1515" s="17"/>
      <c r="B1515" s="10"/>
      <c r="C1515" s="10"/>
      <c r="E1515" s="10"/>
      <c r="F1515" s="17"/>
      <c r="G1515" s="10"/>
      <c r="H1515" s="10"/>
      <c r="I1515" s="10"/>
      <c r="J1515" s="17"/>
      <c r="K1515" s="10"/>
      <c r="L1515" s="10"/>
      <c r="M1515" s="9"/>
      <c r="N1515" s="9"/>
    </row>
    <row r="1516" spans="1:14" x14ac:dyDescent="0.3">
      <c r="A1516" s="17"/>
      <c r="B1516" s="10"/>
      <c r="C1516" s="10"/>
      <c r="E1516" s="10"/>
      <c r="F1516" s="17"/>
      <c r="G1516" s="10"/>
      <c r="H1516" s="10"/>
      <c r="I1516" s="10"/>
      <c r="J1516" s="17"/>
      <c r="K1516" s="10"/>
      <c r="L1516" s="10"/>
      <c r="M1516" s="9"/>
      <c r="N1516" s="9"/>
    </row>
    <row r="1517" spans="1:14" x14ac:dyDescent="0.3">
      <c r="A1517" s="17"/>
      <c r="B1517" s="10"/>
      <c r="C1517" s="10"/>
      <c r="E1517" s="10"/>
      <c r="F1517" s="17"/>
      <c r="G1517" s="10"/>
      <c r="H1517" s="10"/>
      <c r="I1517" s="10"/>
      <c r="J1517" s="17"/>
      <c r="K1517" s="10"/>
      <c r="L1517" s="10"/>
      <c r="M1517" s="9"/>
      <c r="N1517" s="9"/>
    </row>
    <row r="1518" spans="1:14" x14ac:dyDescent="0.3">
      <c r="A1518" s="17"/>
      <c r="B1518" s="10"/>
      <c r="C1518" s="10"/>
      <c r="E1518" s="10"/>
      <c r="F1518" s="17"/>
      <c r="G1518" s="10"/>
      <c r="H1518" s="10"/>
      <c r="I1518" s="10"/>
      <c r="J1518" s="17"/>
      <c r="K1518" s="10"/>
      <c r="L1518" s="10"/>
      <c r="M1518" s="9"/>
      <c r="N1518" s="9"/>
    </row>
    <row r="1519" spans="1:14" x14ac:dyDescent="0.3">
      <c r="A1519" s="17"/>
      <c r="B1519" s="10"/>
      <c r="C1519" s="10"/>
      <c r="E1519" s="10"/>
      <c r="F1519" s="17"/>
      <c r="G1519" s="10"/>
      <c r="H1519" s="10"/>
      <c r="I1519" s="10"/>
      <c r="J1519" s="17"/>
      <c r="K1519" s="10"/>
      <c r="L1519" s="10"/>
      <c r="M1519" s="9"/>
      <c r="N1519" s="9"/>
    </row>
    <row r="1520" spans="1:14" x14ac:dyDescent="0.3">
      <c r="A1520" s="17"/>
      <c r="B1520" s="10"/>
      <c r="C1520" s="10"/>
      <c r="E1520" s="10"/>
      <c r="F1520" s="17"/>
      <c r="G1520" s="10"/>
      <c r="H1520" s="10"/>
      <c r="I1520" s="10"/>
      <c r="J1520" s="17"/>
      <c r="K1520" s="10"/>
      <c r="L1520" s="10"/>
      <c r="M1520" s="9"/>
      <c r="N1520" s="9"/>
    </row>
    <row r="1521" spans="1:14" x14ac:dyDescent="0.3">
      <c r="A1521" s="17"/>
      <c r="B1521" s="10"/>
      <c r="C1521" s="10"/>
      <c r="E1521" s="10"/>
      <c r="F1521" s="17"/>
      <c r="G1521" s="10"/>
      <c r="H1521" s="10"/>
      <c r="I1521" s="10"/>
      <c r="J1521" s="17"/>
      <c r="K1521" s="10"/>
      <c r="L1521" s="10"/>
      <c r="M1521" s="9"/>
      <c r="N1521" s="9"/>
    </row>
    <row r="1522" spans="1:14" x14ac:dyDescent="0.3">
      <c r="A1522" s="17"/>
      <c r="B1522" s="10"/>
      <c r="C1522" s="10"/>
      <c r="E1522" s="10"/>
      <c r="F1522" s="17"/>
      <c r="G1522" s="10"/>
      <c r="H1522" s="10"/>
      <c r="I1522" s="10"/>
      <c r="J1522" s="17"/>
      <c r="K1522" s="10"/>
      <c r="L1522" s="10"/>
      <c r="M1522" s="9"/>
      <c r="N1522" s="9"/>
    </row>
    <row r="1523" spans="1:14" x14ac:dyDescent="0.3">
      <c r="A1523" s="17"/>
      <c r="B1523" s="10"/>
      <c r="C1523" s="10"/>
      <c r="E1523" s="10"/>
      <c r="F1523" s="17"/>
      <c r="G1523" s="10"/>
      <c r="H1523" s="10"/>
      <c r="I1523" s="10"/>
      <c r="J1523" s="17"/>
      <c r="K1523" s="10"/>
      <c r="L1523" s="10"/>
      <c r="M1523" s="9"/>
      <c r="N1523" s="9"/>
    </row>
    <row r="1524" spans="1:14" x14ac:dyDescent="0.3">
      <c r="A1524" s="17"/>
      <c r="B1524" s="10"/>
      <c r="C1524" s="10"/>
      <c r="E1524" s="10"/>
      <c r="F1524" s="17"/>
      <c r="G1524" s="10"/>
      <c r="H1524" s="10"/>
      <c r="I1524" s="10"/>
      <c r="J1524" s="17"/>
      <c r="K1524" s="10"/>
      <c r="L1524" s="10"/>
      <c r="M1524" s="9"/>
      <c r="N1524" s="9"/>
    </row>
    <row r="1525" spans="1:14" x14ac:dyDescent="0.3">
      <c r="A1525" s="17"/>
      <c r="B1525" s="10"/>
      <c r="C1525" s="10"/>
      <c r="E1525" s="10"/>
      <c r="F1525" s="17"/>
      <c r="G1525" s="10"/>
      <c r="H1525" s="10"/>
      <c r="I1525" s="10"/>
      <c r="J1525" s="17"/>
      <c r="K1525" s="10"/>
      <c r="L1525" s="10"/>
      <c r="M1525" s="9"/>
      <c r="N1525" s="9"/>
    </row>
    <row r="1526" spans="1:14" x14ac:dyDescent="0.3">
      <c r="A1526" s="17"/>
      <c r="B1526" s="10"/>
      <c r="C1526" s="10"/>
      <c r="E1526" s="10"/>
      <c r="F1526" s="17"/>
      <c r="G1526" s="10"/>
      <c r="H1526" s="10"/>
      <c r="I1526" s="10"/>
      <c r="J1526" s="17"/>
      <c r="K1526" s="10"/>
      <c r="L1526" s="10"/>
      <c r="M1526" s="9"/>
      <c r="N1526" s="9"/>
    </row>
    <row r="1527" spans="1:14" x14ac:dyDescent="0.3">
      <c r="A1527" s="17"/>
      <c r="B1527" s="10"/>
      <c r="C1527" s="10"/>
      <c r="E1527" s="10"/>
      <c r="F1527" s="17"/>
      <c r="G1527" s="10"/>
      <c r="H1527" s="10"/>
      <c r="I1527" s="10"/>
      <c r="J1527" s="17"/>
      <c r="K1527" s="10"/>
      <c r="L1527" s="10"/>
      <c r="M1527" s="9"/>
      <c r="N1527" s="9"/>
    </row>
    <row r="1528" spans="1:14" x14ac:dyDescent="0.3">
      <c r="A1528" s="17"/>
      <c r="B1528" s="10"/>
      <c r="C1528" s="10"/>
      <c r="E1528" s="10"/>
      <c r="F1528" s="17"/>
      <c r="G1528" s="10"/>
      <c r="H1528" s="10"/>
      <c r="I1528" s="10"/>
      <c r="J1528" s="17"/>
      <c r="K1528" s="10"/>
      <c r="L1528" s="10"/>
      <c r="M1528" s="9"/>
      <c r="N1528" s="9"/>
    </row>
    <row r="1529" spans="1:14" x14ac:dyDescent="0.3">
      <c r="A1529" s="17"/>
      <c r="B1529" s="10"/>
      <c r="C1529" s="10"/>
      <c r="E1529" s="10"/>
      <c r="F1529" s="17"/>
      <c r="G1529" s="10"/>
      <c r="H1529" s="10"/>
      <c r="I1529" s="10"/>
      <c r="J1529" s="17"/>
      <c r="K1529" s="10"/>
      <c r="L1529" s="10"/>
      <c r="M1529" s="9"/>
      <c r="N1529" s="9"/>
    </row>
    <row r="1530" spans="1:14" x14ac:dyDescent="0.3">
      <c r="A1530" s="17"/>
      <c r="B1530" s="10"/>
      <c r="C1530" s="10"/>
      <c r="E1530" s="10"/>
      <c r="F1530" s="17"/>
      <c r="G1530" s="10"/>
      <c r="H1530" s="10"/>
      <c r="I1530" s="10"/>
      <c r="J1530" s="17"/>
      <c r="K1530" s="10"/>
      <c r="L1530" s="10"/>
      <c r="M1530" s="9"/>
      <c r="N1530" s="9"/>
    </row>
    <row r="1531" spans="1:14" x14ac:dyDescent="0.3">
      <c r="A1531" s="17"/>
      <c r="B1531" s="10"/>
      <c r="C1531" s="10"/>
      <c r="E1531" s="10"/>
      <c r="F1531" s="17"/>
      <c r="G1531" s="10"/>
      <c r="H1531" s="10"/>
      <c r="I1531" s="10"/>
      <c r="J1531" s="17"/>
      <c r="K1531" s="10"/>
      <c r="L1531" s="10"/>
      <c r="M1531" s="9"/>
      <c r="N1531" s="9"/>
    </row>
    <row r="1532" spans="1:14" x14ac:dyDescent="0.3">
      <c r="A1532" s="17"/>
      <c r="B1532" s="10"/>
      <c r="C1532" s="10"/>
      <c r="E1532" s="10"/>
      <c r="F1532" s="17"/>
      <c r="G1532" s="10"/>
      <c r="H1532" s="10"/>
      <c r="I1532" s="10"/>
      <c r="J1532" s="17"/>
      <c r="K1532" s="10"/>
      <c r="L1532" s="10"/>
      <c r="M1532" s="9"/>
      <c r="N1532" s="9"/>
    </row>
    <row r="1533" spans="1:14" x14ac:dyDescent="0.3">
      <c r="A1533" s="17"/>
      <c r="B1533" s="10"/>
      <c r="C1533" s="10"/>
      <c r="E1533" s="10"/>
      <c r="F1533" s="17"/>
      <c r="G1533" s="10"/>
      <c r="H1533" s="10"/>
      <c r="I1533" s="10"/>
      <c r="J1533" s="17"/>
      <c r="K1533" s="10"/>
      <c r="L1533" s="10"/>
      <c r="M1533" s="9"/>
      <c r="N1533" s="9"/>
    </row>
    <row r="1534" spans="1:14" x14ac:dyDescent="0.3">
      <c r="A1534" s="17"/>
      <c r="B1534" s="10"/>
      <c r="C1534" s="10"/>
      <c r="E1534" s="10"/>
      <c r="F1534" s="17"/>
      <c r="G1534" s="10"/>
      <c r="H1534" s="10"/>
      <c r="I1534" s="10"/>
      <c r="J1534" s="17"/>
      <c r="K1534" s="10"/>
      <c r="L1534" s="10"/>
      <c r="M1534" s="9"/>
      <c r="N1534" s="9"/>
    </row>
    <row r="1535" spans="1:14" x14ac:dyDescent="0.3">
      <c r="A1535" s="17"/>
      <c r="B1535" s="10"/>
      <c r="C1535" s="10"/>
      <c r="E1535" s="10"/>
      <c r="F1535" s="17"/>
      <c r="G1535" s="10"/>
      <c r="H1535" s="10"/>
      <c r="I1535" s="10"/>
      <c r="J1535" s="17"/>
      <c r="K1535" s="10"/>
      <c r="L1535" s="10"/>
      <c r="M1535" s="9"/>
      <c r="N1535" s="9"/>
    </row>
    <row r="1536" spans="1:14" x14ac:dyDescent="0.3">
      <c r="A1536" s="17"/>
      <c r="B1536" s="10"/>
      <c r="C1536" s="10"/>
      <c r="E1536" s="10"/>
      <c r="F1536" s="17"/>
      <c r="G1536" s="10"/>
      <c r="H1536" s="10"/>
      <c r="I1536" s="10"/>
      <c r="J1536" s="17"/>
      <c r="K1536" s="10"/>
      <c r="L1536" s="10"/>
      <c r="M1536" s="9"/>
      <c r="N1536" s="9"/>
    </row>
    <row r="1537" spans="1:14" x14ac:dyDescent="0.3">
      <c r="A1537" s="17"/>
      <c r="B1537" s="10"/>
      <c r="C1537" s="10"/>
      <c r="E1537" s="10"/>
      <c r="F1537" s="17"/>
      <c r="G1537" s="10"/>
      <c r="H1537" s="10"/>
      <c r="I1537" s="10"/>
      <c r="J1537" s="17"/>
      <c r="K1537" s="10"/>
      <c r="L1537" s="10"/>
      <c r="M1537" s="9"/>
      <c r="N1537" s="9"/>
    </row>
    <row r="1538" spans="1:14" x14ac:dyDescent="0.3">
      <c r="A1538" s="17"/>
      <c r="B1538" s="10"/>
      <c r="C1538" s="10"/>
      <c r="E1538" s="10"/>
      <c r="F1538" s="17"/>
      <c r="G1538" s="10"/>
      <c r="H1538" s="10"/>
      <c r="I1538" s="10"/>
      <c r="J1538" s="17"/>
      <c r="K1538" s="10"/>
      <c r="L1538" s="10"/>
      <c r="M1538" s="9"/>
      <c r="N1538" s="9"/>
    </row>
    <row r="1539" spans="1:14" x14ac:dyDescent="0.3">
      <c r="A1539" s="17"/>
      <c r="B1539" s="10"/>
      <c r="C1539" s="10"/>
      <c r="E1539" s="10"/>
      <c r="F1539" s="17"/>
      <c r="G1539" s="10"/>
      <c r="H1539" s="10"/>
      <c r="I1539" s="10"/>
      <c r="J1539" s="17"/>
      <c r="K1539" s="10"/>
      <c r="L1539" s="10"/>
      <c r="M1539" s="9"/>
      <c r="N1539" s="9"/>
    </row>
    <row r="1540" spans="1:14" x14ac:dyDescent="0.3">
      <c r="A1540" s="17"/>
      <c r="B1540" s="10"/>
      <c r="C1540" s="10"/>
      <c r="E1540" s="10"/>
      <c r="F1540" s="17"/>
      <c r="G1540" s="10"/>
      <c r="H1540" s="10"/>
      <c r="I1540" s="10"/>
      <c r="J1540" s="17"/>
      <c r="K1540" s="10"/>
      <c r="L1540" s="10"/>
      <c r="M1540" s="9"/>
      <c r="N1540" s="9"/>
    </row>
    <row r="1541" spans="1:14" x14ac:dyDescent="0.3">
      <c r="A1541" s="17"/>
      <c r="B1541" s="10"/>
      <c r="C1541" s="10"/>
      <c r="E1541" s="10"/>
      <c r="F1541" s="17"/>
      <c r="G1541" s="10"/>
      <c r="H1541" s="10"/>
      <c r="I1541" s="10"/>
      <c r="J1541" s="17"/>
      <c r="K1541" s="10"/>
      <c r="L1541" s="10"/>
      <c r="M1541" s="9"/>
      <c r="N1541" s="9"/>
    </row>
    <row r="1542" spans="1:14" x14ac:dyDescent="0.3">
      <c r="A1542" s="17"/>
      <c r="B1542" s="10"/>
      <c r="C1542" s="10"/>
      <c r="E1542" s="10"/>
      <c r="F1542" s="17"/>
      <c r="G1542" s="10"/>
      <c r="H1542" s="10"/>
      <c r="I1542" s="10"/>
      <c r="J1542" s="17"/>
      <c r="K1542" s="10"/>
      <c r="L1542" s="10"/>
      <c r="M1542" s="9"/>
      <c r="N1542" s="9"/>
    </row>
    <row r="1543" spans="1:14" x14ac:dyDescent="0.3">
      <c r="A1543" s="17"/>
      <c r="B1543" s="10"/>
      <c r="C1543" s="10"/>
      <c r="E1543" s="10"/>
      <c r="F1543" s="17"/>
      <c r="G1543" s="10"/>
      <c r="H1543" s="10"/>
      <c r="I1543" s="10"/>
      <c r="J1543" s="17"/>
      <c r="K1543" s="10"/>
      <c r="L1543" s="10"/>
      <c r="M1543" s="9"/>
      <c r="N1543" s="9"/>
    </row>
    <row r="1544" spans="1:14" x14ac:dyDescent="0.3">
      <c r="A1544" s="17"/>
      <c r="B1544" s="10"/>
      <c r="C1544" s="10"/>
      <c r="E1544" s="10"/>
      <c r="F1544" s="17"/>
      <c r="G1544" s="10"/>
      <c r="H1544" s="10"/>
      <c r="I1544" s="10"/>
      <c r="J1544" s="17"/>
      <c r="K1544" s="10"/>
      <c r="L1544" s="10"/>
      <c r="M1544" s="9"/>
      <c r="N1544" s="9"/>
    </row>
    <row r="1545" spans="1:14" x14ac:dyDescent="0.3">
      <c r="A1545" s="17"/>
      <c r="B1545" s="10"/>
      <c r="C1545" s="10"/>
      <c r="E1545" s="10"/>
      <c r="F1545" s="17"/>
      <c r="G1545" s="10"/>
      <c r="H1545" s="10"/>
      <c r="I1545" s="10"/>
      <c r="J1545" s="17"/>
      <c r="K1545" s="10"/>
      <c r="L1545" s="10"/>
      <c r="M1545" s="9"/>
      <c r="N1545" s="9"/>
    </row>
    <row r="1546" spans="1:14" x14ac:dyDescent="0.3">
      <c r="A1546" s="17"/>
      <c r="B1546" s="10"/>
      <c r="C1546" s="10"/>
      <c r="E1546" s="10"/>
      <c r="F1546" s="17"/>
      <c r="G1546" s="10"/>
      <c r="H1546" s="10"/>
      <c r="I1546" s="10"/>
      <c r="J1546" s="17"/>
      <c r="K1546" s="10"/>
      <c r="L1546" s="10"/>
      <c r="M1546" s="9"/>
      <c r="N1546" s="9"/>
    </row>
    <row r="1547" spans="1:14" x14ac:dyDescent="0.3">
      <c r="A1547" s="17"/>
      <c r="B1547" s="10"/>
      <c r="C1547" s="10"/>
      <c r="E1547" s="10"/>
      <c r="F1547" s="17"/>
      <c r="G1547" s="10"/>
      <c r="H1547" s="10"/>
      <c r="I1547" s="10"/>
      <c r="J1547" s="17"/>
      <c r="K1547" s="10"/>
      <c r="L1547" s="10"/>
      <c r="M1547" s="9"/>
      <c r="N1547" s="9"/>
    </row>
    <row r="1548" spans="1:14" x14ac:dyDescent="0.3">
      <c r="A1548" s="17"/>
      <c r="B1548" s="10"/>
      <c r="C1548" s="10"/>
      <c r="E1548" s="10"/>
      <c r="F1548" s="17"/>
      <c r="G1548" s="10"/>
      <c r="H1548" s="10"/>
      <c r="I1548" s="10"/>
      <c r="J1548" s="17"/>
      <c r="K1548" s="10"/>
      <c r="L1548" s="10"/>
      <c r="M1548" s="9"/>
      <c r="N1548" s="9"/>
    </row>
    <row r="1549" spans="1:14" x14ac:dyDescent="0.3">
      <c r="A1549" s="17"/>
      <c r="B1549" s="10"/>
      <c r="C1549" s="10"/>
      <c r="E1549" s="10"/>
      <c r="F1549" s="17"/>
      <c r="G1549" s="10"/>
      <c r="H1549" s="10"/>
      <c r="I1549" s="10"/>
      <c r="J1549" s="17"/>
      <c r="K1549" s="10"/>
      <c r="L1549" s="10"/>
      <c r="M1549" s="9"/>
      <c r="N1549" s="9"/>
    </row>
    <row r="1550" spans="1:14" x14ac:dyDescent="0.3">
      <c r="A1550" s="17"/>
      <c r="B1550" s="10"/>
      <c r="C1550" s="10"/>
      <c r="E1550" s="10"/>
      <c r="F1550" s="17"/>
      <c r="G1550" s="10"/>
      <c r="H1550" s="10"/>
      <c r="I1550" s="10"/>
      <c r="J1550" s="17"/>
      <c r="K1550" s="10"/>
      <c r="L1550" s="10"/>
      <c r="M1550" s="9"/>
      <c r="N1550" s="9"/>
    </row>
    <row r="1551" spans="1:14" x14ac:dyDescent="0.3">
      <c r="A1551" s="17"/>
      <c r="B1551" s="10"/>
      <c r="C1551" s="10"/>
      <c r="E1551" s="10"/>
      <c r="F1551" s="17"/>
      <c r="G1551" s="10"/>
      <c r="H1551" s="10"/>
      <c r="I1551" s="10"/>
      <c r="J1551" s="17"/>
      <c r="K1551" s="10"/>
      <c r="L1551" s="10"/>
      <c r="M1551" s="9"/>
      <c r="N1551" s="9"/>
    </row>
    <row r="1552" spans="1:14" x14ac:dyDescent="0.3">
      <c r="A1552" s="17"/>
      <c r="B1552" s="10"/>
      <c r="C1552" s="10"/>
      <c r="E1552" s="10"/>
      <c r="F1552" s="17"/>
      <c r="G1552" s="10"/>
      <c r="H1552" s="10"/>
      <c r="I1552" s="10"/>
      <c r="J1552" s="17"/>
      <c r="K1552" s="10"/>
      <c r="L1552" s="10"/>
      <c r="M1552" s="9"/>
      <c r="N1552" s="9"/>
    </row>
    <row r="1553" spans="1:14" x14ac:dyDescent="0.3">
      <c r="A1553" s="17"/>
      <c r="B1553" s="10"/>
      <c r="C1553" s="10"/>
      <c r="E1553" s="10"/>
      <c r="F1553" s="17"/>
      <c r="G1553" s="10"/>
      <c r="H1553" s="10"/>
      <c r="I1553" s="10"/>
      <c r="J1553" s="17"/>
      <c r="K1553" s="10"/>
      <c r="L1553" s="10"/>
      <c r="M1553" s="9"/>
      <c r="N1553" s="9"/>
    </row>
    <row r="1554" spans="1:14" x14ac:dyDescent="0.3">
      <c r="A1554" s="17"/>
      <c r="B1554" s="10"/>
      <c r="C1554" s="10"/>
      <c r="E1554" s="10"/>
      <c r="F1554" s="17"/>
      <c r="G1554" s="10"/>
      <c r="H1554" s="10"/>
      <c r="I1554" s="10"/>
      <c r="J1554" s="17"/>
      <c r="K1554" s="10"/>
      <c r="L1554" s="10"/>
      <c r="M1554" s="9"/>
      <c r="N1554" s="9"/>
    </row>
    <row r="1555" spans="1:14" x14ac:dyDescent="0.3">
      <c r="A1555" s="17"/>
      <c r="B1555" s="10"/>
      <c r="C1555" s="10"/>
      <c r="E1555" s="10"/>
      <c r="F1555" s="17"/>
      <c r="G1555" s="10"/>
      <c r="H1555" s="10"/>
      <c r="I1555" s="10"/>
      <c r="J1555" s="17"/>
      <c r="K1555" s="10"/>
      <c r="L1555" s="10"/>
      <c r="M1555" s="9"/>
      <c r="N1555" s="9"/>
    </row>
    <row r="1556" spans="1:14" x14ac:dyDescent="0.3">
      <c r="A1556" s="17"/>
      <c r="B1556" s="10"/>
      <c r="C1556" s="10"/>
      <c r="E1556" s="10"/>
      <c r="F1556" s="17"/>
      <c r="G1556" s="10"/>
      <c r="H1556" s="10"/>
      <c r="I1556" s="10"/>
      <c r="J1556" s="17"/>
      <c r="K1556" s="10"/>
      <c r="L1556" s="10"/>
      <c r="M1556" s="9"/>
      <c r="N1556" s="9"/>
    </row>
    <row r="1557" spans="1:14" x14ac:dyDescent="0.3">
      <c r="A1557" s="17"/>
      <c r="B1557" s="10"/>
      <c r="C1557" s="10"/>
      <c r="E1557" s="10"/>
      <c r="F1557" s="17"/>
      <c r="G1557" s="10"/>
      <c r="H1557" s="10"/>
      <c r="I1557" s="10"/>
      <c r="J1557" s="17"/>
      <c r="K1557" s="10"/>
      <c r="L1557" s="10"/>
      <c r="M1557" s="9"/>
      <c r="N1557" s="9"/>
    </row>
    <row r="1558" spans="1:14" x14ac:dyDescent="0.3">
      <c r="A1558" s="17"/>
      <c r="B1558" s="10"/>
      <c r="C1558" s="10"/>
      <c r="E1558" s="10"/>
      <c r="F1558" s="17"/>
      <c r="G1558" s="10"/>
      <c r="H1558" s="10"/>
      <c r="I1558" s="10"/>
      <c r="J1558" s="17"/>
      <c r="K1558" s="10"/>
      <c r="L1558" s="10"/>
      <c r="M1558" s="9"/>
      <c r="N1558" s="9"/>
    </row>
    <row r="1559" spans="1:14" x14ac:dyDescent="0.3">
      <c r="A1559" s="17"/>
      <c r="B1559" s="10"/>
      <c r="C1559" s="10"/>
      <c r="E1559" s="10"/>
      <c r="F1559" s="17"/>
      <c r="G1559" s="10"/>
      <c r="H1559" s="10"/>
      <c r="I1559" s="10"/>
      <c r="J1559" s="17"/>
      <c r="K1559" s="10"/>
      <c r="L1559" s="10"/>
      <c r="M1559" s="9"/>
      <c r="N1559" s="9"/>
    </row>
    <row r="1560" spans="1:14" x14ac:dyDescent="0.3">
      <c r="A1560" s="17"/>
      <c r="B1560" s="10"/>
      <c r="C1560" s="10"/>
      <c r="E1560" s="10"/>
      <c r="F1560" s="17"/>
      <c r="G1560" s="10"/>
      <c r="H1560" s="10"/>
      <c r="I1560" s="10"/>
      <c r="J1560" s="17"/>
      <c r="K1560" s="10"/>
      <c r="L1560" s="10"/>
      <c r="M1560" s="9"/>
      <c r="N1560" s="9"/>
    </row>
    <row r="1561" spans="1:14" x14ac:dyDescent="0.3">
      <c r="A1561" s="17"/>
      <c r="B1561" s="10"/>
      <c r="C1561" s="10"/>
      <c r="E1561" s="10"/>
      <c r="F1561" s="17"/>
      <c r="G1561" s="10"/>
      <c r="H1561" s="10"/>
      <c r="I1561" s="10"/>
      <c r="J1561" s="17"/>
      <c r="K1561" s="10"/>
      <c r="L1561" s="10"/>
      <c r="M1561" s="9"/>
      <c r="N1561" s="9"/>
    </row>
    <row r="1562" spans="1:14" x14ac:dyDescent="0.3">
      <c r="A1562" s="17"/>
      <c r="B1562" s="10"/>
      <c r="C1562" s="10"/>
      <c r="E1562" s="10"/>
      <c r="F1562" s="17"/>
      <c r="G1562" s="10"/>
      <c r="H1562" s="10"/>
      <c r="I1562" s="10"/>
      <c r="J1562" s="17"/>
      <c r="K1562" s="10"/>
      <c r="L1562" s="10"/>
      <c r="M1562" s="9"/>
      <c r="N1562" s="9"/>
    </row>
    <row r="1563" spans="1:14" x14ac:dyDescent="0.3">
      <c r="A1563" s="17"/>
      <c r="B1563" s="10"/>
      <c r="C1563" s="10"/>
      <c r="E1563" s="10"/>
      <c r="F1563" s="17"/>
      <c r="G1563" s="10"/>
      <c r="H1563" s="10"/>
      <c r="I1563" s="10"/>
      <c r="J1563" s="17"/>
      <c r="K1563" s="10"/>
      <c r="L1563" s="10"/>
      <c r="M1563" s="9"/>
      <c r="N1563" s="9"/>
    </row>
    <row r="1564" spans="1:14" x14ac:dyDescent="0.3">
      <c r="A1564" s="17"/>
      <c r="B1564" s="10"/>
      <c r="C1564" s="10"/>
      <c r="E1564" s="10"/>
      <c r="F1564" s="17"/>
      <c r="G1564" s="10"/>
      <c r="H1564" s="10"/>
      <c r="I1564" s="10"/>
      <c r="J1564" s="17"/>
      <c r="K1564" s="10"/>
      <c r="L1564" s="10"/>
      <c r="M1564" s="9"/>
      <c r="N1564" s="9"/>
    </row>
    <row r="1565" spans="1:14" x14ac:dyDescent="0.3">
      <c r="A1565" s="17"/>
      <c r="B1565" s="10"/>
      <c r="C1565" s="10"/>
      <c r="E1565" s="10"/>
      <c r="F1565" s="17"/>
      <c r="G1565" s="10"/>
      <c r="H1565" s="10"/>
      <c r="I1565" s="10"/>
      <c r="J1565" s="17"/>
      <c r="K1565" s="10"/>
      <c r="L1565" s="10"/>
      <c r="M1565" s="9"/>
      <c r="N1565" s="9"/>
    </row>
    <row r="1566" spans="1:14" x14ac:dyDescent="0.3">
      <c r="A1566" s="17"/>
      <c r="B1566" s="10"/>
      <c r="C1566" s="10"/>
      <c r="E1566" s="10"/>
      <c r="F1566" s="17"/>
      <c r="G1566" s="10"/>
      <c r="H1566" s="10"/>
      <c r="I1566" s="10"/>
      <c r="J1566" s="17"/>
      <c r="K1566" s="10"/>
      <c r="L1566" s="10"/>
      <c r="M1566" s="9"/>
      <c r="N1566" s="9"/>
    </row>
    <row r="1567" spans="1:14" x14ac:dyDescent="0.3">
      <c r="A1567" s="17"/>
      <c r="B1567" s="10"/>
      <c r="C1567" s="10"/>
      <c r="E1567" s="10"/>
      <c r="F1567" s="17"/>
      <c r="G1567" s="10"/>
      <c r="H1567" s="10"/>
      <c r="I1567" s="10"/>
      <c r="J1567" s="17"/>
      <c r="K1567" s="10"/>
      <c r="L1567" s="10"/>
      <c r="M1567" s="9"/>
      <c r="N1567" s="9"/>
    </row>
    <row r="1568" spans="1:14" x14ac:dyDescent="0.3">
      <c r="A1568" s="17"/>
      <c r="B1568" s="10"/>
      <c r="C1568" s="10"/>
      <c r="E1568" s="10"/>
      <c r="F1568" s="17"/>
      <c r="G1568" s="10"/>
      <c r="H1568" s="10"/>
      <c r="I1568" s="10"/>
      <c r="J1568" s="17"/>
      <c r="K1568" s="10"/>
      <c r="L1568" s="10"/>
      <c r="M1568" s="9"/>
      <c r="N1568" s="9"/>
    </row>
    <row r="1569" spans="1:14" x14ac:dyDescent="0.3">
      <c r="A1569" s="17"/>
      <c r="B1569" s="10"/>
      <c r="C1569" s="10"/>
      <c r="E1569" s="10"/>
      <c r="F1569" s="17"/>
      <c r="G1569" s="10"/>
      <c r="H1569" s="10"/>
      <c r="I1569" s="10"/>
      <c r="J1569" s="17"/>
      <c r="K1569" s="10"/>
      <c r="L1569" s="10"/>
      <c r="M1569" s="9"/>
      <c r="N1569" s="9"/>
    </row>
    <row r="1570" spans="1:14" x14ac:dyDescent="0.3">
      <c r="A1570" s="17"/>
      <c r="B1570" s="10"/>
      <c r="C1570" s="10"/>
      <c r="E1570" s="10"/>
      <c r="F1570" s="17"/>
      <c r="G1570" s="10"/>
      <c r="H1570" s="10"/>
      <c r="I1570" s="10"/>
      <c r="J1570" s="17"/>
      <c r="K1570" s="10"/>
      <c r="L1570" s="10"/>
      <c r="M1570" s="9"/>
      <c r="N1570" s="9"/>
    </row>
    <row r="1571" spans="1:14" x14ac:dyDescent="0.3">
      <c r="A1571" s="17"/>
      <c r="B1571" s="10"/>
      <c r="C1571" s="10"/>
      <c r="E1571" s="10"/>
      <c r="F1571" s="17"/>
      <c r="G1571" s="10"/>
      <c r="H1571" s="10"/>
      <c r="I1571" s="10"/>
      <c r="J1571" s="17"/>
      <c r="K1571" s="10"/>
      <c r="L1571" s="10"/>
      <c r="M1571" s="9"/>
      <c r="N1571" s="9"/>
    </row>
    <row r="1572" spans="1:14" x14ac:dyDescent="0.3">
      <c r="A1572" s="17"/>
      <c r="B1572" s="10"/>
      <c r="C1572" s="10"/>
      <c r="E1572" s="10"/>
      <c r="F1572" s="17"/>
      <c r="G1572" s="10"/>
      <c r="H1572" s="10"/>
      <c r="I1572" s="10"/>
      <c r="J1572" s="17"/>
      <c r="K1572" s="10"/>
      <c r="L1572" s="10"/>
      <c r="M1572" s="9"/>
      <c r="N1572" s="9"/>
    </row>
    <row r="1573" spans="1:14" x14ac:dyDescent="0.3">
      <c r="A1573" s="17"/>
      <c r="B1573" s="10"/>
      <c r="C1573" s="10"/>
      <c r="E1573" s="10"/>
      <c r="F1573" s="17"/>
      <c r="G1573" s="10"/>
      <c r="H1573" s="10"/>
      <c r="I1573" s="10"/>
      <c r="J1573" s="17"/>
      <c r="K1573" s="10"/>
      <c r="L1573" s="10"/>
      <c r="M1573" s="9"/>
      <c r="N1573" s="9"/>
    </row>
    <row r="1574" spans="1:14" x14ac:dyDescent="0.3">
      <c r="A1574" s="17"/>
      <c r="B1574" s="10"/>
      <c r="C1574" s="10"/>
      <c r="E1574" s="10"/>
      <c r="F1574" s="17"/>
      <c r="G1574" s="10"/>
      <c r="H1574" s="10"/>
      <c r="I1574" s="10"/>
      <c r="J1574" s="17"/>
      <c r="K1574" s="10"/>
      <c r="L1574" s="10"/>
      <c r="M1574" s="9"/>
      <c r="N1574" s="9"/>
    </row>
    <row r="1575" spans="1:14" x14ac:dyDescent="0.3">
      <c r="A1575" s="17"/>
      <c r="B1575" s="10"/>
      <c r="C1575" s="10"/>
      <c r="E1575" s="10"/>
      <c r="F1575" s="17"/>
      <c r="G1575" s="10"/>
      <c r="H1575" s="10"/>
      <c r="I1575" s="10"/>
      <c r="J1575" s="17"/>
      <c r="K1575" s="10"/>
      <c r="L1575" s="10"/>
      <c r="M1575" s="9"/>
      <c r="N1575" s="9"/>
    </row>
    <row r="1576" spans="1:14" x14ac:dyDescent="0.3">
      <c r="A1576" s="17"/>
      <c r="B1576" s="10"/>
      <c r="C1576" s="10"/>
      <c r="E1576" s="10"/>
      <c r="F1576" s="17"/>
      <c r="G1576" s="10"/>
      <c r="H1576" s="10"/>
      <c r="I1576" s="10"/>
      <c r="J1576" s="17"/>
      <c r="K1576" s="10"/>
      <c r="L1576" s="10"/>
      <c r="M1576" s="9"/>
      <c r="N1576" s="9"/>
    </row>
    <row r="1577" spans="1:14" x14ac:dyDescent="0.3">
      <c r="A1577" s="17"/>
      <c r="B1577" s="10"/>
      <c r="C1577" s="10"/>
      <c r="E1577" s="10"/>
      <c r="F1577" s="17"/>
      <c r="G1577" s="10"/>
      <c r="H1577" s="10"/>
      <c r="I1577" s="10"/>
      <c r="J1577" s="17"/>
      <c r="K1577" s="10"/>
      <c r="L1577" s="10"/>
      <c r="M1577" s="9"/>
      <c r="N1577" s="9"/>
    </row>
    <row r="1578" spans="1:14" x14ac:dyDescent="0.3">
      <c r="A1578" s="17"/>
      <c r="B1578" s="10"/>
      <c r="C1578" s="10"/>
      <c r="E1578" s="10"/>
      <c r="F1578" s="17"/>
      <c r="G1578" s="10"/>
      <c r="H1578" s="10"/>
      <c r="I1578" s="10"/>
      <c r="J1578" s="17"/>
      <c r="K1578" s="10"/>
      <c r="L1578" s="10"/>
      <c r="M1578" s="9"/>
      <c r="N1578" s="9"/>
    </row>
    <row r="1579" spans="1:14" x14ac:dyDescent="0.3">
      <c r="A1579" s="17"/>
      <c r="B1579" s="10"/>
      <c r="C1579" s="10"/>
      <c r="E1579" s="10"/>
      <c r="F1579" s="17"/>
      <c r="G1579" s="10"/>
      <c r="H1579" s="10"/>
      <c r="I1579" s="10"/>
      <c r="J1579" s="17"/>
      <c r="K1579" s="10"/>
      <c r="L1579" s="10"/>
      <c r="M1579" s="9"/>
      <c r="N1579" s="9"/>
    </row>
    <row r="1580" spans="1:14" x14ac:dyDescent="0.3">
      <c r="A1580" s="17"/>
      <c r="B1580" s="10"/>
      <c r="C1580" s="10"/>
      <c r="E1580" s="10"/>
      <c r="F1580" s="17"/>
      <c r="G1580" s="10"/>
      <c r="H1580" s="10"/>
      <c r="I1580" s="10"/>
      <c r="J1580" s="17"/>
      <c r="K1580" s="10"/>
      <c r="L1580" s="10"/>
      <c r="M1580" s="9"/>
      <c r="N1580" s="9"/>
    </row>
    <row r="1581" spans="1:14" x14ac:dyDescent="0.3">
      <c r="A1581" s="17"/>
      <c r="B1581" s="10"/>
      <c r="C1581" s="10"/>
      <c r="E1581" s="10"/>
      <c r="F1581" s="17"/>
      <c r="G1581" s="10"/>
      <c r="H1581" s="10"/>
      <c r="I1581" s="10"/>
      <c r="J1581" s="17"/>
      <c r="K1581" s="10"/>
      <c r="L1581" s="10"/>
      <c r="M1581" s="9"/>
      <c r="N1581" s="9"/>
    </row>
    <row r="1582" spans="1:14" x14ac:dyDescent="0.3">
      <c r="A1582" s="17"/>
      <c r="B1582" s="10"/>
      <c r="C1582" s="10"/>
      <c r="E1582" s="10"/>
      <c r="F1582" s="17"/>
      <c r="G1582" s="10"/>
      <c r="H1582" s="10"/>
      <c r="I1582" s="10"/>
      <c r="J1582" s="17"/>
      <c r="K1582" s="10"/>
      <c r="L1582" s="10"/>
      <c r="M1582" s="9"/>
      <c r="N1582" s="9"/>
    </row>
    <row r="1583" spans="1:14" x14ac:dyDescent="0.3">
      <c r="A1583" s="17"/>
      <c r="B1583" s="10"/>
      <c r="C1583" s="10"/>
      <c r="E1583" s="10"/>
      <c r="F1583" s="17"/>
      <c r="G1583" s="10"/>
      <c r="H1583" s="10"/>
      <c r="I1583" s="10"/>
      <c r="J1583" s="17"/>
      <c r="K1583" s="10"/>
      <c r="L1583" s="10"/>
      <c r="M1583" s="9"/>
      <c r="N1583" s="9"/>
    </row>
    <row r="1584" spans="1:14" x14ac:dyDescent="0.3">
      <c r="A1584" s="17"/>
      <c r="B1584" s="10"/>
      <c r="C1584" s="10"/>
      <c r="E1584" s="10"/>
      <c r="F1584" s="17"/>
      <c r="G1584" s="10"/>
      <c r="H1584" s="10"/>
      <c r="I1584" s="10"/>
      <c r="J1584" s="17"/>
      <c r="K1584" s="10"/>
      <c r="L1584" s="10"/>
      <c r="M1584" s="9"/>
      <c r="N1584" s="9"/>
    </row>
    <row r="1585" spans="1:14" x14ac:dyDescent="0.3">
      <c r="A1585" s="17"/>
      <c r="B1585" s="10"/>
      <c r="C1585" s="10"/>
      <c r="E1585" s="10"/>
      <c r="F1585" s="17"/>
      <c r="G1585" s="10"/>
      <c r="H1585" s="10"/>
      <c r="I1585" s="10"/>
      <c r="J1585" s="17"/>
      <c r="K1585" s="10"/>
      <c r="L1585" s="10"/>
      <c r="M1585" s="9"/>
      <c r="N1585" s="9"/>
    </row>
    <row r="1586" spans="1:14" x14ac:dyDescent="0.3">
      <c r="A1586" s="17"/>
      <c r="B1586" s="10"/>
      <c r="C1586" s="10"/>
      <c r="E1586" s="10"/>
      <c r="F1586" s="17"/>
      <c r="G1586" s="10"/>
      <c r="H1586" s="10"/>
      <c r="I1586" s="10"/>
      <c r="J1586" s="17"/>
      <c r="K1586" s="10"/>
      <c r="L1586" s="10"/>
      <c r="M1586" s="9"/>
      <c r="N1586" s="9"/>
    </row>
    <row r="1587" spans="1:14" x14ac:dyDescent="0.3">
      <c r="A1587" s="17"/>
      <c r="B1587" s="10"/>
      <c r="C1587" s="10"/>
      <c r="E1587" s="10"/>
      <c r="F1587" s="17"/>
      <c r="G1587" s="10"/>
      <c r="H1587" s="10"/>
      <c r="I1587" s="10"/>
      <c r="J1587" s="17"/>
      <c r="K1587" s="10"/>
      <c r="L1587" s="10"/>
      <c r="M1587" s="9"/>
      <c r="N1587" s="9"/>
    </row>
    <row r="1588" spans="1:14" x14ac:dyDescent="0.3">
      <c r="A1588" s="17"/>
      <c r="B1588" s="10"/>
      <c r="C1588" s="10"/>
      <c r="E1588" s="10"/>
      <c r="F1588" s="17"/>
      <c r="G1588" s="10"/>
      <c r="H1588" s="10"/>
      <c r="I1588" s="10"/>
      <c r="J1588" s="17"/>
      <c r="K1588" s="10"/>
      <c r="L1588" s="10"/>
      <c r="M1588" s="9"/>
      <c r="N1588" s="9"/>
    </row>
    <row r="1589" spans="1:14" x14ac:dyDescent="0.3">
      <c r="A1589" s="17"/>
      <c r="B1589" s="10"/>
      <c r="C1589" s="10"/>
      <c r="E1589" s="10"/>
      <c r="F1589" s="17"/>
      <c r="G1589" s="10"/>
      <c r="H1589" s="10"/>
      <c r="I1589" s="10"/>
      <c r="J1589" s="17"/>
      <c r="K1589" s="10"/>
      <c r="L1589" s="10"/>
      <c r="M1589" s="9"/>
      <c r="N1589" s="9"/>
    </row>
    <row r="1590" spans="1:14" x14ac:dyDescent="0.3">
      <c r="A1590" s="17"/>
      <c r="B1590" s="10"/>
      <c r="C1590" s="10"/>
      <c r="E1590" s="10"/>
      <c r="F1590" s="17"/>
      <c r="G1590" s="10"/>
      <c r="H1590" s="10"/>
      <c r="I1590" s="10"/>
      <c r="J1590" s="17"/>
      <c r="K1590" s="10"/>
      <c r="L1590" s="10"/>
      <c r="M1590" s="9"/>
      <c r="N1590" s="9"/>
    </row>
    <row r="1591" spans="1:14" x14ac:dyDescent="0.3">
      <c r="A1591" s="17"/>
      <c r="B1591" s="10"/>
      <c r="C1591" s="10"/>
      <c r="E1591" s="10"/>
      <c r="F1591" s="17"/>
      <c r="G1591" s="10"/>
      <c r="H1591" s="10"/>
      <c r="I1591" s="10"/>
      <c r="J1591" s="17"/>
      <c r="K1591" s="10"/>
      <c r="L1591" s="10"/>
      <c r="M1591" s="9"/>
      <c r="N1591" s="9"/>
    </row>
    <row r="1592" spans="1:14" x14ac:dyDescent="0.3">
      <c r="A1592" s="17"/>
      <c r="B1592" s="10"/>
      <c r="C1592" s="10"/>
      <c r="E1592" s="10"/>
      <c r="F1592" s="17"/>
      <c r="G1592" s="10"/>
      <c r="H1592" s="10"/>
      <c r="I1592" s="10"/>
      <c r="J1592" s="17"/>
      <c r="K1592" s="10"/>
      <c r="L1592" s="10"/>
      <c r="M1592" s="9"/>
      <c r="N1592" s="9"/>
    </row>
    <row r="1593" spans="1:14" x14ac:dyDescent="0.3">
      <c r="A1593" s="17"/>
      <c r="B1593" s="10"/>
      <c r="C1593" s="10"/>
      <c r="E1593" s="10"/>
      <c r="F1593" s="17"/>
      <c r="G1593" s="10"/>
      <c r="H1593" s="10"/>
      <c r="I1593" s="10"/>
      <c r="J1593" s="17"/>
      <c r="K1593" s="10"/>
      <c r="L1593" s="10"/>
      <c r="M1593" s="9"/>
      <c r="N1593" s="9"/>
    </row>
    <row r="1594" spans="1:14" x14ac:dyDescent="0.3">
      <c r="A1594" s="17"/>
      <c r="B1594" s="10"/>
      <c r="C1594" s="10"/>
      <c r="E1594" s="10"/>
      <c r="F1594" s="17"/>
      <c r="G1594" s="10"/>
      <c r="H1594" s="10"/>
      <c r="I1594" s="10"/>
      <c r="J1594" s="17"/>
      <c r="K1594" s="10"/>
      <c r="L1594" s="10"/>
      <c r="M1594" s="9"/>
      <c r="N1594" s="9"/>
    </row>
    <row r="1595" spans="1:14" x14ac:dyDescent="0.3">
      <c r="A1595" s="17"/>
      <c r="B1595" s="10"/>
      <c r="C1595" s="10"/>
      <c r="E1595" s="10"/>
      <c r="F1595" s="17"/>
      <c r="G1595" s="10"/>
      <c r="H1595" s="10"/>
      <c r="I1595" s="10"/>
      <c r="J1595" s="17"/>
      <c r="K1595" s="10"/>
      <c r="L1595" s="10"/>
      <c r="M1595" s="9"/>
      <c r="N1595" s="9"/>
    </row>
    <row r="1596" spans="1:14" x14ac:dyDescent="0.3">
      <c r="A1596" s="17"/>
      <c r="B1596" s="10"/>
      <c r="C1596" s="10"/>
      <c r="E1596" s="10"/>
      <c r="F1596" s="17"/>
      <c r="G1596" s="10"/>
      <c r="H1596" s="10"/>
      <c r="I1596" s="10"/>
      <c r="J1596" s="17"/>
      <c r="K1596" s="10"/>
      <c r="L1596" s="10"/>
      <c r="M1596" s="9"/>
      <c r="N1596" s="9"/>
    </row>
    <row r="1597" spans="1:14" x14ac:dyDescent="0.3">
      <c r="A1597" s="17"/>
      <c r="B1597" s="10"/>
      <c r="C1597" s="10"/>
      <c r="E1597" s="10"/>
      <c r="F1597" s="17"/>
      <c r="G1597" s="10"/>
      <c r="H1597" s="10"/>
      <c r="I1597" s="10"/>
      <c r="J1597" s="17"/>
      <c r="K1597" s="10"/>
      <c r="L1597" s="10"/>
      <c r="M1597" s="9"/>
      <c r="N1597" s="9"/>
    </row>
    <row r="1598" spans="1:14" x14ac:dyDescent="0.3">
      <c r="A1598" s="17"/>
      <c r="B1598" s="10"/>
      <c r="C1598" s="10"/>
      <c r="E1598" s="10"/>
      <c r="F1598" s="17"/>
      <c r="G1598" s="10"/>
      <c r="H1598" s="10"/>
      <c r="I1598" s="10"/>
      <c r="J1598" s="17"/>
      <c r="K1598" s="10"/>
      <c r="L1598" s="10"/>
      <c r="M1598" s="9"/>
      <c r="N1598" s="9"/>
    </row>
    <row r="1599" spans="1:14" x14ac:dyDescent="0.3">
      <c r="A1599" s="17"/>
      <c r="B1599" s="10"/>
      <c r="C1599" s="10"/>
      <c r="E1599" s="10"/>
      <c r="F1599" s="17"/>
      <c r="G1599" s="10"/>
      <c r="H1599" s="10"/>
      <c r="I1599" s="10"/>
      <c r="J1599" s="17"/>
      <c r="K1599" s="10"/>
      <c r="L1599" s="10"/>
      <c r="M1599" s="9"/>
      <c r="N1599" s="9"/>
    </row>
    <row r="1600" spans="1:14" x14ac:dyDescent="0.3">
      <c r="A1600" s="17"/>
      <c r="B1600" s="10"/>
      <c r="C1600" s="10"/>
      <c r="E1600" s="10"/>
      <c r="F1600" s="17"/>
      <c r="G1600" s="10"/>
      <c r="H1600" s="10"/>
      <c r="I1600" s="10"/>
      <c r="J1600" s="17"/>
      <c r="K1600" s="10"/>
      <c r="L1600" s="10"/>
      <c r="M1600" s="9"/>
      <c r="N1600" s="9"/>
    </row>
    <row r="1601" spans="1:14" x14ac:dyDescent="0.3">
      <c r="A1601" s="17"/>
      <c r="B1601" s="10"/>
      <c r="C1601" s="10"/>
      <c r="E1601" s="10"/>
      <c r="F1601" s="17"/>
      <c r="G1601" s="10"/>
      <c r="H1601" s="10"/>
      <c r="I1601" s="10"/>
      <c r="J1601" s="17"/>
      <c r="K1601" s="10"/>
      <c r="L1601" s="10"/>
      <c r="M1601" s="9"/>
      <c r="N1601" s="9"/>
    </row>
    <row r="1602" spans="1:14" x14ac:dyDescent="0.3">
      <c r="A1602" s="17"/>
      <c r="B1602" s="10"/>
      <c r="C1602" s="10"/>
      <c r="E1602" s="10"/>
      <c r="F1602" s="17"/>
      <c r="G1602" s="10"/>
      <c r="H1602" s="10"/>
      <c r="I1602" s="10"/>
      <c r="J1602" s="17"/>
      <c r="K1602" s="10"/>
      <c r="L1602" s="10"/>
      <c r="M1602" s="9"/>
      <c r="N1602" s="9"/>
    </row>
    <row r="1603" spans="1:14" x14ac:dyDescent="0.3">
      <c r="A1603" s="17"/>
      <c r="B1603" s="10"/>
      <c r="C1603" s="10"/>
      <c r="E1603" s="10"/>
      <c r="F1603" s="17"/>
      <c r="G1603" s="10"/>
      <c r="H1603" s="10"/>
      <c r="I1603" s="10"/>
      <c r="J1603" s="17"/>
      <c r="K1603" s="10"/>
      <c r="L1603" s="10"/>
      <c r="M1603" s="9"/>
      <c r="N1603" s="9"/>
    </row>
    <row r="1604" spans="1:14" x14ac:dyDescent="0.3">
      <c r="A1604" s="17"/>
      <c r="B1604" s="10"/>
      <c r="C1604" s="10"/>
      <c r="E1604" s="10"/>
      <c r="F1604" s="17"/>
      <c r="G1604" s="10"/>
      <c r="H1604" s="10"/>
      <c r="I1604" s="10"/>
      <c r="J1604" s="17"/>
      <c r="K1604" s="10"/>
      <c r="L1604" s="10"/>
      <c r="M1604" s="9"/>
      <c r="N1604" s="9"/>
    </row>
    <row r="1605" spans="1:14" x14ac:dyDescent="0.3">
      <c r="A1605" s="17"/>
      <c r="B1605" s="10"/>
      <c r="C1605" s="10"/>
      <c r="E1605" s="10"/>
      <c r="F1605" s="17"/>
      <c r="G1605" s="10"/>
      <c r="H1605" s="10"/>
      <c r="I1605" s="10"/>
      <c r="J1605" s="17"/>
      <c r="K1605" s="10"/>
      <c r="L1605" s="10"/>
      <c r="M1605" s="9"/>
      <c r="N1605" s="9"/>
    </row>
    <row r="1606" spans="1:14" x14ac:dyDescent="0.3">
      <c r="A1606" s="17"/>
      <c r="B1606" s="10"/>
      <c r="C1606" s="10"/>
      <c r="E1606" s="10"/>
      <c r="F1606" s="17"/>
      <c r="G1606" s="10"/>
      <c r="H1606" s="10"/>
      <c r="I1606" s="10"/>
      <c r="J1606" s="17"/>
      <c r="K1606" s="10"/>
      <c r="L1606" s="10"/>
      <c r="M1606" s="9"/>
      <c r="N1606" s="9"/>
    </row>
    <row r="1607" spans="1:14" x14ac:dyDescent="0.3">
      <c r="A1607" s="17"/>
      <c r="B1607" s="10"/>
      <c r="C1607" s="10"/>
      <c r="E1607" s="10"/>
      <c r="F1607" s="17"/>
      <c r="G1607" s="10"/>
      <c r="H1607" s="10"/>
      <c r="I1607" s="10"/>
      <c r="J1607" s="17"/>
      <c r="K1607" s="10"/>
      <c r="L1607" s="10"/>
      <c r="M1607" s="9"/>
      <c r="N1607" s="9"/>
    </row>
    <row r="1608" spans="1:14" x14ac:dyDescent="0.3">
      <c r="A1608" s="17"/>
      <c r="B1608" s="10"/>
      <c r="C1608" s="10"/>
      <c r="E1608" s="10"/>
      <c r="F1608" s="17"/>
      <c r="G1608" s="10"/>
      <c r="H1608" s="10"/>
      <c r="I1608" s="10"/>
      <c r="J1608" s="17"/>
      <c r="K1608" s="10"/>
      <c r="L1608" s="10"/>
      <c r="M1608" s="9"/>
      <c r="N1608" s="9"/>
    </row>
    <row r="1609" spans="1:14" x14ac:dyDescent="0.3">
      <c r="A1609" s="17"/>
      <c r="B1609" s="10"/>
      <c r="C1609" s="10"/>
      <c r="E1609" s="10"/>
      <c r="F1609" s="17"/>
      <c r="G1609" s="10"/>
      <c r="H1609" s="10"/>
      <c r="I1609" s="10"/>
      <c r="J1609" s="17"/>
      <c r="K1609" s="10"/>
      <c r="L1609" s="10"/>
      <c r="M1609" s="9"/>
      <c r="N1609" s="9"/>
    </row>
    <row r="1610" spans="1:14" x14ac:dyDescent="0.3">
      <c r="A1610" s="17"/>
      <c r="B1610" s="10"/>
      <c r="C1610" s="10"/>
      <c r="E1610" s="10"/>
      <c r="F1610" s="17"/>
      <c r="G1610" s="10"/>
      <c r="H1610" s="10"/>
      <c r="I1610" s="10"/>
      <c r="J1610" s="17"/>
      <c r="K1610" s="10"/>
      <c r="L1610" s="10"/>
      <c r="M1610" s="9"/>
      <c r="N1610" s="9"/>
    </row>
    <row r="1611" spans="1:14" x14ac:dyDescent="0.3">
      <c r="A1611" s="17"/>
      <c r="B1611" s="10"/>
      <c r="C1611" s="10"/>
      <c r="E1611" s="10"/>
      <c r="F1611" s="17"/>
      <c r="G1611" s="10"/>
      <c r="H1611" s="10"/>
      <c r="I1611" s="10"/>
      <c r="J1611" s="17"/>
      <c r="K1611" s="10"/>
      <c r="L1611" s="10"/>
      <c r="M1611" s="9"/>
      <c r="N1611" s="9"/>
    </row>
    <row r="1612" spans="1:14" x14ac:dyDescent="0.3">
      <c r="A1612" s="17"/>
      <c r="B1612" s="10"/>
      <c r="C1612" s="10"/>
      <c r="E1612" s="10"/>
      <c r="F1612" s="17"/>
      <c r="G1612" s="10"/>
      <c r="H1612" s="10"/>
      <c r="I1612" s="10"/>
      <c r="J1612" s="17"/>
      <c r="K1612" s="10"/>
      <c r="L1612" s="10"/>
      <c r="M1612" s="9"/>
      <c r="N1612" s="9"/>
    </row>
    <row r="1613" spans="1:14" x14ac:dyDescent="0.3">
      <c r="A1613" s="17"/>
      <c r="B1613" s="10"/>
      <c r="C1613" s="10"/>
      <c r="E1613" s="10"/>
      <c r="F1613" s="17"/>
      <c r="G1613" s="10"/>
      <c r="H1613" s="10"/>
      <c r="I1613" s="10"/>
      <c r="J1613" s="17"/>
      <c r="K1613" s="10"/>
      <c r="L1613" s="10"/>
      <c r="M1613" s="9"/>
      <c r="N1613" s="9"/>
    </row>
    <row r="1614" spans="1:14" x14ac:dyDescent="0.3">
      <c r="A1614" s="17"/>
      <c r="B1614" s="10"/>
      <c r="C1614" s="10"/>
      <c r="E1614" s="10"/>
      <c r="F1614" s="17"/>
      <c r="G1614" s="10"/>
      <c r="H1614" s="10"/>
      <c r="I1614" s="10"/>
      <c r="J1614" s="17"/>
      <c r="K1614" s="10"/>
      <c r="L1614" s="10"/>
      <c r="M1614" s="9"/>
      <c r="N1614" s="9"/>
    </row>
    <row r="1615" spans="1:14" x14ac:dyDescent="0.3">
      <c r="A1615" s="17"/>
      <c r="B1615" s="10"/>
      <c r="C1615" s="10"/>
      <c r="E1615" s="10"/>
      <c r="F1615" s="17"/>
      <c r="G1615" s="10"/>
      <c r="H1615" s="10"/>
      <c r="I1615" s="10"/>
      <c r="J1615" s="17"/>
      <c r="K1615" s="10"/>
      <c r="L1615" s="10"/>
      <c r="M1615" s="9"/>
      <c r="N1615" s="9"/>
    </row>
    <row r="1616" spans="1:14" x14ac:dyDescent="0.3">
      <c r="A1616" s="17"/>
      <c r="B1616" s="10"/>
      <c r="C1616" s="10"/>
      <c r="E1616" s="10"/>
      <c r="F1616" s="17"/>
      <c r="G1616" s="10"/>
      <c r="H1616" s="10"/>
      <c r="I1616" s="10"/>
      <c r="J1616" s="17"/>
      <c r="K1616" s="10"/>
      <c r="L1616" s="10"/>
      <c r="M1616" s="9"/>
      <c r="N1616" s="9"/>
    </row>
    <row r="1617" spans="1:14" x14ac:dyDescent="0.3">
      <c r="A1617" s="17"/>
      <c r="B1617" s="10"/>
      <c r="C1617" s="10"/>
      <c r="E1617" s="10"/>
      <c r="F1617" s="17"/>
      <c r="G1617" s="10"/>
      <c r="H1617" s="10"/>
      <c r="I1617" s="10"/>
      <c r="J1617" s="17"/>
      <c r="K1617" s="10"/>
      <c r="L1617" s="10"/>
      <c r="M1617" s="9"/>
      <c r="N1617" s="9"/>
    </row>
    <row r="1618" spans="1:14" x14ac:dyDescent="0.3">
      <c r="A1618" s="17"/>
      <c r="B1618" s="10"/>
      <c r="C1618" s="10"/>
      <c r="E1618" s="10"/>
      <c r="F1618" s="17"/>
      <c r="G1618" s="10"/>
      <c r="H1618" s="10"/>
      <c r="I1618" s="10"/>
      <c r="J1618" s="17"/>
      <c r="K1618" s="10"/>
      <c r="L1618" s="10"/>
      <c r="M1618" s="9"/>
      <c r="N1618" s="9"/>
    </row>
    <row r="1619" spans="1:14" x14ac:dyDescent="0.3">
      <c r="A1619" s="17"/>
      <c r="B1619" s="10"/>
      <c r="C1619" s="10"/>
      <c r="E1619" s="10"/>
      <c r="F1619" s="17"/>
      <c r="G1619" s="10"/>
      <c r="H1619" s="10"/>
      <c r="I1619" s="10"/>
      <c r="J1619" s="17"/>
      <c r="K1619" s="10"/>
      <c r="L1619" s="10"/>
      <c r="M1619" s="9"/>
      <c r="N1619" s="9"/>
    </row>
    <row r="1620" spans="1:14" x14ac:dyDescent="0.3">
      <c r="A1620" s="17"/>
      <c r="B1620" s="10"/>
      <c r="C1620" s="10"/>
      <c r="E1620" s="10"/>
      <c r="F1620" s="17"/>
      <c r="G1620" s="10"/>
      <c r="H1620" s="10"/>
      <c r="I1620" s="10"/>
      <c r="J1620" s="17"/>
      <c r="K1620" s="10"/>
      <c r="L1620" s="10"/>
      <c r="M1620" s="9"/>
      <c r="N1620" s="9"/>
    </row>
    <row r="1621" spans="1:14" x14ac:dyDescent="0.3">
      <c r="A1621" s="17"/>
      <c r="B1621" s="10"/>
      <c r="C1621" s="10"/>
      <c r="E1621" s="10"/>
      <c r="F1621" s="17"/>
      <c r="G1621" s="10"/>
      <c r="H1621" s="10"/>
      <c r="I1621" s="10"/>
      <c r="J1621" s="17"/>
      <c r="K1621" s="10"/>
      <c r="L1621" s="10"/>
      <c r="M1621" s="9"/>
      <c r="N1621" s="9"/>
    </row>
    <row r="1622" spans="1:14" x14ac:dyDescent="0.3">
      <c r="A1622" s="17"/>
      <c r="B1622" s="10"/>
      <c r="C1622" s="10"/>
      <c r="E1622" s="10"/>
      <c r="F1622" s="17"/>
      <c r="G1622" s="10"/>
      <c r="H1622" s="10"/>
      <c r="I1622" s="10"/>
      <c r="J1622" s="17"/>
      <c r="K1622" s="10"/>
      <c r="L1622" s="10"/>
      <c r="M1622" s="9"/>
      <c r="N1622" s="9"/>
    </row>
    <row r="1623" spans="1:14" x14ac:dyDescent="0.3">
      <c r="A1623" s="17"/>
      <c r="B1623" s="10"/>
      <c r="C1623" s="10"/>
      <c r="E1623" s="10"/>
      <c r="F1623" s="17"/>
      <c r="G1623" s="10"/>
      <c r="H1623" s="10"/>
      <c r="I1623" s="10"/>
      <c r="J1623" s="17"/>
      <c r="K1623" s="10"/>
      <c r="L1623" s="10"/>
      <c r="M1623" s="9"/>
      <c r="N1623" s="9"/>
    </row>
    <row r="1624" spans="1:14" x14ac:dyDescent="0.3">
      <c r="A1624" s="17"/>
      <c r="B1624" s="10"/>
      <c r="C1624" s="10"/>
      <c r="E1624" s="10"/>
      <c r="F1624" s="17"/>
      <c r="G1624" s="10"/>
      <c r="H1624" s="10"/>
      <c r="I1624" s="10"/>
      <c r="J1624" s="17"/>
      <c r="K1624" s="10"/>
      <c r="L1624" s="10"/>
      <c r="M1624" s="9"/>
      <c r="N1624" s="9"/>
    </row>
    <row r="1625" spans="1:14" x14ac:dyDescent="0.3">
      <c r="A1625" s="17"/>
      <c r="B1625" s="10"/>
      <c r="C1625" s="10"/>
      <c r="E1625" s="10"/>
      <c r="F1625" s="17"/>
      <c r="G1625" s="10"/>
      <c r="H1625" s="10"/>
      <c r="I1625" s="10"/>
      <c r="J1625" s="17"/>
      <c r="K1625" s="10"/>
      <c r="L1625" s="10"/>
      <c r="M1625" s="9"/>
      <c r="N1625" s="9"/>
    </row>
    <row r="1626" spans="1:14" x14ac:dyDescent="0.3">
      <c r="A1626" s="17"/>
      <c r="B1626" s="10"/>
      <c r="C1626" s="10"/>
      <c r="E1626" s="10"/>
      <c r="F1626" s="17"/>
      <c r="G1626" s="10"/>
      <c r="H1626" s="10"/>
      <c r="I1626" s="10"/>
      <c r="J1626" s="17"/>
      <c r="K1626" s="10"/>
      <c r="L1626" s="10"/>
      <c r="M1626" s="9"/>
      <c r="N1626" s="9"/>
    </row>
    <row r="1627" spans="1:14" x14ac:dyDescent="0.3">
      <c r="A1627" s="17"/>
      <c r="B1627" s="10"/>
      <c r="C1627" s="10"/>
      <c r="E1627" s="10"/>
      <c r="F1627" s="17"/>
      <c r="G1627" s="10"/>
      <c r="H1627" s="10"/>
      <c r="I1627" s="10"/>
      <c r="J1627" s="17"/>
      <c r="K1627" s="10"/>
      <c r="L1627" s="10"/>
      <c r="M1627" s="9"/>
      <c r="N1627" s="9"/>
    </row>
    <row r="1628" spans="1:14" x14ac:dyDescent="0.3">
      <c r="A1628" s="17"/>
      <c r="B1628" s="10"/>
      <c r="C1628" s="10"/>
      <c r="E1628" s="10"/>
      <c r="F1628" s="17"/>
      <c r="G1628" s="10"/>
      <c r="H1628" s="10"/>
      <c r="I1628" s="10"/>
      <c r="J1628" s="17"/>
      <c r="K1628" s="10"/>
      <c r="L1628" s="10"/>
      <c r="M1628" s="9"/>
      <c r="N1628" s="9"/>
    </row>
    <row r="1629" spans="1:14" x14ac:dyDescent="0.3">
      <c r="A1629" s="17"/>
      <c r="B1629" s="10"/>
      <c r="C1629" s="10"/>
      <c r="E1629" s="10"/>
      <c r="F1629" s="17"/>
      <c r="G1629" s="10"/>
      <c r="H1629" s="10"/>
      <c r="I1629" s="10"/>
      <c r="J1629" s="17"/>
      <c r="K1629" s="10"/>
      <c r="L1629" s="10"/>
      <c r="M1629" s="9"/>
      <c r="N1629" s="9"/>
    </row>
    <row r="1630" spans="1:14" x14ac:dyDescent="0.3">
      <c r="A1630" s="17"/>
      <c r="B1630" s="10"/>
      <c r="C1630" s="10"/>
      <c r="E1630" s="10"/>
      <c r="F1630" s="17"/>
      <c r="G1630" s="10"/>
      <c r="H1630" s="10"/>
      <c r="I1630" s="10"/>
      <c r="J1630" s="17"/>
      <c r="K1630" s="10"/>
      <c r="L1630" s="10"/>
      <c r="M1630" s="9"/>
      <c r="N1630" s="9"/>
    </row>
    <row r="1631" spans="1:14" x14ac:dyDescent="0.3">
      <c r="A1631" s="17"/>
      <c r="B1631" s="10"/>
      <c r="C1631" s="10"/>
      <c r="E1631" s="10"/>
      <c r="F1631" s="17"/>
      <c r="G1631" s="10"/>
      <c r="H1631" s="10"/>
      <c r="I1631" s="10"/>
      <c r="J1631" s="17"/>
      <c r="K1631" s="10"/>
      <c r="L1631" s="10"/>
      <c r="M1631" s="9"/>
      <c r="N1631" s="9"/>
    </row>
    <row r="1632" spans="1:14" x14ac:dyDescent="0.3">
      <c r="A1632" s="17"/>
      <c r="B1632" s="10"/>
      <c r="C1632" s="10"/>
      <c r="E1632" s="10"/>
      <c r="F1632" s="17"/>
      <c r="G1632" s="10"/>
      <c r="H1632" s="10"/>
      <c r="I1632" s="10"/>
      <c r="J1632" s="17"/>
      <c r="K1632" s="10"/>
      <c r="L1632" s="10"/>
      <c r="M1632" s="9"/>
      <c r="N1632" s="9"/>
    </row>
    <row r="1633" spans="1:14" x14ac:dyDescent="0.3">
      <c r="A1633" s="17"/>
      <c r="B1633" s="10"/>
      <c r="C1633" s="10"/>
      <c r="E1633" s="10"/>
      <c r="F1633" s="17"/>
      <c r="G1633" s="10"/>
      <c r="H1633" s="10"/>
      <c r="I1633" s="10"/>
      <c r="J1633" s="17"/>
      <c r="K1633" s="10"/>
      <c r="L1633" s="10"/>
      <c r="M1633" s="9"/>
      <c r="N1633" s="9"/>
    </row>
    <row r="1634" spans="1:14" x14ac:dyDescent="0.3">
      <c r="A1634" s="17"/>
      <c r="B1634" s="10"/>
      <c r="C1634" s="10"/>
      <c r="E1634" s="10"/>
      <c r="F1634" s="17"/>
      <c r="G1634" s="10"/>
      <c r="H1634" s="10"/>
      <c r="I1634" s="10"/>
      <c r="J1634" s="17"/>
      <c r="K1634" s="10"/>
      <c r="L1634" s="10"/>
      <c r="M1634" s="9"/>
      <c r="N1634" s="9"/>
    </row>
    <row r="1635" spans="1:14" x14ac:dyDescent="0.3">
      <c r="A1635" s="17"/>
      <c r="B1635" s="10"/>
      <c r="C1635" s="10"/>
      <c r="E1635" s="10"/>
      <c r="F1635" s="17"/>
      <c r="G1635" s="10"/>
      <c r="H1635" s="10"/>
      <c r="I1635" s="10"/>
      <c r="J1635" s="17"/>
      <c r="K1635" s="10"/>
      <c r="L1635" s="10"/>
      <c r="M1635" s="9"/>
      <c r="N1635" s="9"/>
    </row>
    <row r="1636" spans="1:14" x14ac:dyDescent="0.3">
      <c r="A1636" s="17"/>
      <c r="B1636" s="10"/>
      <c r="C1636" s="10"/>
      <c r="E1636" s="10"/>
      <c r="F1636" s="17"/>
      <c r="G1636" s="10"/>
      <c r="H1636" s="10"/>
      <c r="I1636" s="10"/>
      <c r="J1636" s="17"/>
      <c r="K1636" s="10"/>
      <c r="L1636" s="10"/>
      <c r="M1636" s="9"/>
      <c r="N1636" s="9"/>
    </row>
    <row r="1637" spans="1:14" x14ac:dyDescent="0.3">
      <c r="A1637" s="17"/>
      <c r="B1637" s="10"/>
      <c r="C1637" s="10"/>
      <c r="E1637" s="10"/>
      <c r="F1637" s="17"/>
      <c r="G1637" s="10"/>
      <c r="H1637" s="10"/>
      <c r="I1637" s="10"/>
      <c r="J1637" s="17"/>
      <c r="K1637" s="10"/>
      <c r="L1637" s="10"/>
      <c r="M1637" s="9"/>
      <c r="N1637" s="9"/>
    </row>
    <row r="1638" spans="1:14" x14ac:dyDescent="0.3">
      <c r="A1638" s="17"/>
      <c r="B1638" s="10"/>
      <c r="C1638" s="10"/>
      <c r="E1638" s="10"/>
      <c r="F1638" s="17"/>
      <c r="G1638" s="10"/>
      <c r="H1638" s="10"/>
      <c r="I1638" s="10"/>
      <c r="J1638" s="17"/>
      <c r="K1638" s="10"/>
      <c r="L1638" s="10"/>
      <c r="M1638" s="9"/>
      <c r="N1638" s="9"/>
    </row>
    <row r="1639" spans="1:14" x14ac:dyDescent="0.3">
      <c r="A1639" s="17"/>
      <c r="B1639" s="10"/>
      <c r="C1639" s="10"/>
      <c r="E1639" s="10"/>
      <c r="F1639" s="17"/>
      <c r="G1639" s="10"/>
      <c r="H1639" s="10"/>
      <c r="I1639" s="10"/>
      <c r="J1639" s="17"/>
      <c r="K1639" s="10"/>
      <c r="L1639" s="10"/>
      <c r="M1639" s="9"/>
      <c r="N1639" s="9"/>
    </row>
    <row r="1640" spans="1:14" x14ac:dyDescent="0.3">
      <c r="A1640" s="17"/>
      <c r="B1640" s="10"/>
      <c r="C1640" s="10"/>
      <c r="E1640" s="10"/>
      <c r="F1640" s="17"/>
      <c r="G1640" s="10"/>
      <c r="H1640" s="10"/>
      <c r="I1640" s="10"/>
      <c r="J1640" s="17"/>
      <c r="K1640" s="10"/>
      <c r="L1640" s="10"/>
      <c r="M1640" s="9"/>
      <c r="N1640" s="9"/>
    </row>
    <row r="1641" spans="1:14" x14ac:dyDescent="0.3">
      <c r="A1641" s="17"/>
      <c r="B1641" s="10"/>
      <c r="C1641" s="10"/>
      <c r="E1641" s="10"/>
      <c r="F1641" s="17"/>
      <c r="G1641" s="10"/>
      <c r="H1641" s="10"/>
      <c r="I1641" s="10"/>
      <c r="J1641" s="17"/>
      <c r="K1641" s="10"/>
      <c r="L1641" s="10"/>
      <c r="M1641" s="9"/>
      <c r="N1641" s="9"/>
    </row>
    <row r="1642" spans="1:14" x14ac:dyDescent="0.3">
      <c r="A1642" s="17"/>
      <c r="B1642" s="10"/>
      <c r="C1642" s="10"/>
      <c r="E1642" s="10"/>
      <c r="F1642" s="17"/>
      <c r="G1642" s="10"/>
      <c r="H1642" s="10"/>
      <c r="I1642" s="10"/>
      <c r="J1642" s="17"/>
      <c r="K1642" s="10"/>
      <c r="L1642" s="10"/>
      <c r="M1642" s="9"/>
      <c r="N1642" s="9"/>
    </row>
    <row r="1643" spans="1:14" x14ac:dyDescent="0.3">
      <c r="A1643" s="17"/>
      <c r="B1643" s="10"/>
      <c r="C1643" s="10"/>
      <c r="E1643" s="10"/>
      <c r="F1643" s="17"/>
      <c r="G1643" s="10"/>
      <c r="H1643" s="10"/>
      <c r="I1643" s="10"/>
      <c r="J1643" s="17"/>
      <c r="K1643" s="10"/>
      <c r="L1643" s="10"/>
      <c r="M1643" s="9"/>
      <c r="N1643" s="9"/>
    </row>
    <row r="1644" spans="1:14" x14ac:dyDescent="0.3">
      <c r="A1644" s="17"/>
      <c r="B1644" s="10"/>
      <c r="C1644" s="10"/>
      <c r="E1644" s="10"/>
      <c r="F1644" s="17"/>
      <c r="G1644" s="10"/>
      <c r="H1644" s="10"/>
      <c r="I1644" s="10"/>
      <c r="J1644" s="17"/>
      <c r="K1644" s="10"/>
      <c r="L1644" s="10"/>
      <c r="M1644" s="9"/>
      <c r="N1644" s="9"/>
    </row>
    <row r="1645" spans="1:14" x14ac:dyDescent="0.3">
      <c r="A1645" s="17"/>
      <c r="B1645" s="10"/>
      <c r="C1645" s="10"/>
      <c r="E1645" s="10"/>
      <c r="F1645" s="17"/>
      <c r="G1645" s="10"/>
      <c r="H1645" s="10"/>
      <c r="I1645" s="10"/>
      <c r="J1645" s="17"/>
      <c r="K1645" s="10"/>
      <c r="L1645" s="10"/>
      <c r="M1645" s="9"/>
      <c r="N1645" s="9"/>
    </row>
    <row r="1646" spans="1:14" x14ac:dyDescent="0.3">
      <c r="A1646" s="17"/>
      <c r="B1646" s="10"/>
      <c r="C1646" s="10"/>
      <c r="E1646" s="10"/>
      <c r="F1646" s="17"/>
      <c r="G1646" s="10"/>
      <c r="H1646" s="10"/>
      <c r="I1646" s="10"/>
      <c r="J1646" s="17"/>
      <c r="K1646" s="10"/>
      <c r="L1646" s="10"/>
      <c r="M1646" s="9"/>
      <c r="N1646" s="9"/>
    </row>
    <row r="1647" spans="1:14" x14ac:dyDescent="0.3">
      <c r="A1647" s="17"/>
      <c r="B1647" s="10"/>
      <c r="C1647" s="10"/>
      <c r="E1647" s="10"/>
      <c r="F1647" s="17"/>
      <c r="G1647" s="10"/>
      <c r="H1647" s="10"/>
      <c r="I1647" s="10"/>
      <c r="J1647" s="17"/>
      <c r="K1647" s="10"/>
      <c r="L1647" s="10"/>
      <c r="M1647" s="9"/>
      <c r="N1647" s="9"/>
    </row>
    <row r="1648" spans="1:14" x14ac:dyDescent="0.3">
      <c r="A1648" s="17"/>
      <c r="B1648" s="10"/>
      <c r="C1648" s="10"/>
      <c r="E1648" s="10"/>
      <c r="F1648" s="17"/>
      <c r="G1648" s="10"/>
      <c r="H1648" s="10"/>
      <c r="I1648" s="10"/>
      <c r="J1648" s="17"/>
      <c r="K1648" s="10"/>
      <c r="L1648" s="10"/>
      <c r="M1648" s="9"/>
      <c r="N1648" s="9"/>
    </row>
    <row r="1649" spans="1:14" x14ac:dyDescent="0.3">
      <c r="A1649" s="17"/>
      <c r="B1649" s="10"/>
      <c r="C1649" s="10"/>
      <c r="E1649" s="10"/>
      <c r="F1649" s="17"/>
      <c r="G1649" s="10"/>
      <c r="H1649" s="10"/>
      <c r="I1649" s="10"/>
      <c r="J1649" s="17"/>
      <c r="K1649" s="10"/>
      <c r="L1649" s="10"/>
      <c r="M1649" s="9"/>
      <c r="N1649" s="9"/>
    </row>
    <row r="1650" spans="1:14" x14ac:dyDescent="0.3">
      <c r="A1650" s="17"/>
      <c r="B1650" s="10"/>
      <c r="C1650" s="10"/>
      <c r="E1650" s="10"/>
      <c r="F1650" s="17"/>
      <c r="G1650" s="10"/>
      <c r="H1650" s="10"/>
      <c r="I1650" s="10"/>
      <c r="J1650" s="17"/>
      <c r="K1650" s="10"/>
      <c r="L1650" s="10"/>
      <c r="M1650" s="9"/>
      <c r="N1650" s="9"/>
    </row>
    <row r="1651" spans="1:14" x14ac:dyDescent="0.3">
      <c r="A1651" s="17"/>
      <c r="B1651" s="10"/>
      <c r="C1651" s="10"/>
      <c r="E1651" s="10"/>
      <c r="F1651" s="17"/>
      <c r="G1651" s="10"/>
      <c r="H1651" s="10"/>
      <c r="I1651" s="10"/>
      <c r="J1651" s="17"/>
      <c r="K1651" s="10"/>
      <c r="L1651" s="10"/>
      <c r="M1651" s="9"/>
      <c r="N1651" s="9"/>
    </row>
    <row r="1652" spans="1:14" x14ac:dyDescent="0.3">
      <c r="A1652" s="17"/>
      <c r="B1652" s="10"/>
      <c r="C1652" s="10"/>
      <c r="E1652" s="10"/>
      <c r="F1652" s="17"/>
      <c r="G1652" s="10"/>
      <c r="H1652" s="10"/>
      <c r="I1652" s="10"/>
      <c r="J1652" s="17"/>
      <c r="K1652" s="10"/>
      <c r="L1652" s="10"/>
      <c r="M1652" s="9"/>
      <c r="N1652" s="9"/>
    </row>
    <row r="1653" spans="1:14" x14ac:dyDescent="0.3">
      <c r="A1653" s="17"/>
      <c r="B1653" s="10"/>
      <c r="C1653" s="10"/>
      <c r="E1653" s="10"/>
      <c r="F1653" s="17"/>
      <c r="G1653" s="10"/>
      <c r="H1653" s="10"/>
      <c r="I1653" s="10"/>
      <c r="J1653" s="17"/>
      <c r="K1653" s="10"/>
      <c r="L1653" s="10"/>
      <c r="M1653" s="9"/>
      <c r="N1653" s="9"/>
    </row>
    <row r="1654" spans="1:14" x14ac:dyDescent="0.3">
      <c r="A1654" s="17"/>
      <c r="B1654" s="10"/>
      <c r="C1654" s="10"/>
      <c r="E1654" s="10"/>
      <c r="F1654" s="17"/>
      <c r="G1654" s="10"/>
      <c r="H1654" s="10"/>
      <c r="I1654" s="10"/>
      <c r="J1654" s="17"/>
      <c r="K1654" s="10"/>
      <c r="L1654" s="10"/>
      <c r="M1654" s="9"/>
      <c r="N1654" s="9"/>
    </row>
    <row r="1655" spans="1:14" x14ac:dyDescent="0.3">
      <c r="A1655" s="17"/>
      <c r="B1655" s="10"/>
      <c r="C1655" s="10"/>
      <c r="E1655" s="10"/>
      <c r="F1655" s="17"/>
      <c r="G1655" s="10"/>
      <c r="H1655" s="10"/>
      <c r="I1655" s="10"/>
      <c r="J1655" s="17"/>
      <c r="K1655" s="10"/>
      <c r="L1655" s="10"/>
      <c r="M1655" s="9"/>
      <c r="N1655" s="9"/>
    </row>
    <row r="1656" spans="1:14" x14ac:dyDescent="0.3">
      <c r="A1656" s="17"/>
      <c r="B1656" s="10"/>
      <c r="C1656" s="10"/>
      <c r="E1656" s="10"/>
      <c r="F1656" s="17"/>
      <c r="G1656" s="10"/>
      <c r="H1656" s="10"/>
      <c r="I1656" s="10"/>
      <c r="J1656" s="17"/>
      <c r="K1656" s="10"/>
      <c r="L1656" s="10"/>
      <c r="M1656" s="9"/>
      <c r="N1656" s="9"/>
    </row>
    <row r="1657" spans="1:14" x14ac:dyDescent="0.3">
      <c r="A1657" s="17"/>
      <c r="B1657" s="10"/>
      <c r="C1657" s="10"/>
      <c r="E1657" s="10"/>
      <c r="F1657" s="17"/>
      <c r="G1657" s="10"/>
      <c r="H1657" s="10"/>
      <c r="I1657" s="10"/>
      <c r="J1657" s="17"/>
      <c r="K1657" s="10"/>
      <c r="L1657" s="10"/>
      <c r="M1657" s="9"/>
      <c r="N1657" s="9"/>
    </row>
    <row r="1658" spans="1:14" x14ac:dyDescent="0.3">
      <c r="A1658" s="17"/>
      <c r="B1658" s="10"/>
      <c r="C1658" s="10"/>
      <c r="E1658" s="10"/>
      <c r="F1658" s="17"/>
      <c r="G1658" s="10"/>
      <c r="H1658" s="10"/>
      <c r="I1658" s="10"/>
      <c r="J1658" s="17"/>
      <c r="K1658" s="10"/>
      <c r="L1658" s="10"/>
      <c r="M1658" s="9"/>
      <c r="N1658" s="9"/>
    </row>
    <row r="1659" spans="1:14" x14ac:dyDescent="0.3">
      <c r="A1659" s="17"/>
      <c r="B1659" s="10"/>
      <c r="C1659" s="10"/>
      <c r="E1659" s="10"/>
      <c r="F1659" s="17"/>
      <c r="G1659" s="10"/>
      <c r="H1659" s="10"/>
      <c r="I1659" s="10"/>
      <c r="J1659" s="17"/>
      <c r="K1659" s="10"/>
      <c r="L1659" s="10"/>
      <c r="M1659" s="9"/>
      <c r="N1659" s="9"/>
    </row>
    <row r="1660" spans="1:14" x14ac:dyDescent="0.3">
      <c r="A1660" s="17"/>
      <c r="B1660" s="10"/>
      <c r="C1660" s="10"/>
      <c r="E1660" s="10"/>
      <c r="F1660" s="17"/>
      <c r="G1660" s="10"/>
      <c r="H1660" s="10"/>
      <c r="I1660" s="10"/>
      <c r="J1660" s="17"/>
      <c r="K1660" s="10"/>
      <c r="L1660" s="10"/>
      <c r="M1660" s="9"/>
      <c r="N1660" s="9"/>
    </row>
    <row r="1661" spans="1:14" x14ac:dyDescent="0.3">
      <c r="A1661" s="17"/>
      <c r="B1661" s="10"/>
      <c r="C1661" s="10"/>
      <c r="E1661" s="10"/>
      <c r="F1661" s="17"/>
      <c r="G1661" s="10"/>
      <c r="H1661" s="10"/>
      <c r="I1661" s="10"/>
      <c r="J1661" s="17"/>
      <c r="K1661" s="10"/>
      <c r="L1661" s="10"/>
      <c r="M1661" s="9"/>
      <c r="N1661" s="9"/>
    </row>
    <row r="1662" spans="1:14" x14ac:dyDescent="0.3">
      <c r="A1662" s="17"/>
      <c r="B1662" s="10"/>
      <c r="C1662" s="10"/>
      <c r="E1662" s="10"/>
      <c r="F1662" s="17"/>
      <c r="G1662" s="10"/>
      <c r="H1662" s="10"/>
      <c r="I1662" s="10"/>
      <c r="J1662" s="17"/>
      <c r="K1662" s="10"/>
      <c r="L1662" s="10"/>
      <c r="M1662" s="9"/>
      <c r="N1662" s="9"/>
    </row>
    <row r="1663" spans="1:14" x14ac:dyDescent="0.3">
      <c r="A1663" s="17"/>
      <c r="B1663" s="10"/>
      <c r="C1663" s="10"/>
      <c r="E1663" s="10"/>
      <c r="F1663" s="17"/>
      <c r="G1663" s="10"/>
      <c r="H1663" s="10"/>
      <c r="I1663" s="10"/>
      <c r="J1663" s="17"/>
      <c r="K1663" s="10"/>
      <c r="L1663" s="10"/>
      <c r="M1663" s="9"/>
      <c r="N1663" s="9"/>
    </row>
    <row r="1664" spans="1:14" x14ac:dyDescent="0.3">
      <c r="A1664" s="17"/>
      <c r="B1664" s="10"/>
      <c r="C1664" s="10"/>
      <c r="E1664" s="10"/>
      <c r="F1664" s="17"/>
      <c r="G1664" s="10"/>
      <c r="H1664" s="10"/>
      <c r="I1664" s="10"/>
      <c r="J1664" s="17"/>
      <c r="K1664" s="10"/>
      <c r="L1664" s="10"/>
      <c r="M1664" s="9"/>
      <c r="N1664" s="9"/>
    </row>
    <row r="1665" spans="1:14" x14ac:dyDescent="0.3">
      <c r="A1665" s="17"/>
      <c r="B1665" s="10"/>
      <c r="C1665" s="10"/>
      <c r="E1665" s="10"/>
      <c r="F1665" s="17"/>
      <c r="G1665" s="10"/>
      <c r="H1665" s="10"/>
      <c r="I1665" s="10"/>
      <c r="J1665" s="17"/>
      <c r="K1665" s="10"/>
      <c r="L1665" s="10"/>
      <c r="M1665" s="9"/>
      <c r="N1665" s="9"/>
    </row>
    <row r="1666" spans="1:14" x14ac:dyDescent="0.3">
      <c r="A1666" s="17"/>
      <c r="B1666" s="10"/>
      <c r="C1666" s="10"/>
      <c r="E1666" s="10"/>
      <c r="F1666" s="17"/>
      <c r="G1666" s="10"/>
      <c r="H1666" s="10"/>
      <c r="I1666" s="10"/>
      <c r="J1666" s="17"/>
      <c r="K1666" s="10"/>
      <c r="L1666" s="10"/>
      <c r="M1666" s="9"/>
      <c r="N1666" s="9"/>
    </row>
    <row r="1667" spans="1:14" x14ac:dyDescent="0.3">
      <c r="A1667" s="17"/>
      <c r="B1667" s="10"/>
      <c r="C1667" s="10"/>
      <c r="E1667" s="10"/>
      <c r="F1667" s="17"/>
      <c r="G1667" s="10"/>
      <c r="H1667" s="10"/>
      <c r="I1667" s="10"/>
      <c r="J1667" s="17"/>
      <c r="K1667" s="10"/>
      <c r="L1667" s="10"/>
      <c r="M1667" s="9"/>
      <c r="N1667" s="9"/>
    </row>
    <row r="1668" spans="1:14" x14ac:dyDescent="0.3">
      <c r="A1668" s="17"/>
      <c r="B1668" s="10"/>
      <c r="C1668" s="10"/>
      <c r="E1668" s="10"/>
      <c r="F1668" s="17"/>
      <c r="G1668" s="10"/>
      <c r="H1668" s="10"/>
      <c r="I1668" s="10"/>
      <c r="J1668" s="17"/>
      <c r="K1668" s="10"/>
      <c r="L1668" s="10"/>
      <c r="M1668" s="9"/>
      <c r="N1668" s="9"/>
    </row>
    <row r="1669" spans="1:14" x14ac:dyDescent="0.3">
      <c r="A1669" s="17"/>
      <c r="B1669" s="10"/>
      <c r="C1669" s="10"/>
      <c r="E1669" s="10"/>
      <c r="F1669" s="17"/>
      <c r="G1669" s="10"/>
      <c r="H1669" s="10"/>
      <c r="I1669" s="10"/>
      <c r="J1669" s="17"/>
      <c r="K1669" s="10"/>
      <c r="L1669" s="10"/>
      <c r="M1669" s="9"/>
      <c r="N1669" s="9"/>
    </row>
    <row r="1670" spans="1:14" x14ac:dyDescent="0.3">
      <c r="A1670" s="17"/>
      <c r="B1670" s="10"/>
      <c r="C1670" s="10"/>
      <c r="E1670" s="10"/>
      <c r="F1670" s="17"/>
      <c r="G1670" s="10"/>
      <c r="H1670" s="10"/>
      <c r="I1670" s="10"/>
      <c r="J1670" s="17"/>
      <c r="K1670" s="10"/>
      <c r="L1670" s="10"/>
      <c r="M1670" s="9"/>
      <c r="N1670" s="9"/>
    </row>
    <row r="1671" spans="1:14" x14ac:dyDescent="0.3">
      <c r="A1671" s="17"/>
      <c r="B1671" s="10"/>
      <c r="C1671" s="10"/>
      <c r="E1671" s="10"/>
      <c r="F1671" s="17"/>
      <c r="G1671" s="10"/>
      <c r="H1671" s="10"/>
      <c r="I1671" s="10"/>
      <c r="J1671" s="17"/>
      <c r="K1671" s="10"/>
      <c r="L1671" s="10"/>
      <c r="M1671" s="9"/>
      <c r="N1671" s="9"/>
    </row>
    <row r="1672" spans="1:14" x14ac:dyDescent="0.3">
      <c r="A1672" s="17"/>
      <c r="B1672" s="10"/>
      <c r="C1672" s="10"/>
      <c r="E1672" s="10"/>
      <c r="F1672" s="17"/>
      <c r="G1672" s="10"/>
      <c r="H1672" s="10"/>
      <c r="I1672" s="10"/>
      <c r="J1672" s="17"/>
      <c r="K1672" s="10"/>
      <c r="L1672" s="10"/>
      <c r="M1672" s="9"/>
      <c r="N1672" s="9"/>
    </row>
    <row r="1673" spans="1:14" x14ac:dyDescent="0.3">
      <c r="A1673" s="17"/>
      <c r="B1673" s="10"/>
      <c r="C1673" s="10"/>
      <c r="E1673" s="10"/>
      <c r="F1673" s="17"/>
      <c r="G1673" s="10"/>
      <c r="H1673" s="10"/>
      <c r="I1673" s="10"/>
      <c r="J1673" s="17"/>
      <c r="K1673" s="10"/>
      <c r="L1673" s="10"/>
      <c r="M1673" s="9"/>
      <c r="N1673" s="9"/>
    </row>
    <row r="1674" spans="1:14" x14ac:dyDescent="0.3">
      <c r="A1674" s="17"/>
      <c r="B1674" s="10"/>
      <c r="C1674" s="10"/>
      <c r="E1674" s="10"/>
      <c r="F1674" s="17"/>
      <c r="G1674" s="10"/>
      <c r="H1674" s="10"/>
      <c r="I1674" s="10"/>
      <c r="J1674" s="17"/>
      <c r="K1674" s="10"/>
      <c r="L1674" s="10"/>
      <c r="M1674" s="9"/>
      <c r="N1674" s="9"/>
    </row>
    <row r="1675" spans="1:14" x14ac:dyDescent="0.3">
      <c r="A1675" s="17"/>
      <c r="B1675" s="10"/>
      <c r="C1675" s="10"/>
      <c r="E1675" s="10"/>
      <c r="F1675" s="17"/>
      <c r="G1675" s="10"/>
      <c r="H1675" s="10"/>
      <c r="I1675" s="10"/>
      <c r="J1675" s="17"/>
      <c r="K1675" s="10"/>
      <c r="L1675" s="10"/>
      <c r="M1675" s="9"/>
      <c r="N1675" s="9"/>
    </row>
    <row r="1676" spans="1:14" x14ac:dyDescent="0.3">
      <c r="A1676" s="17"/>
      <c r="B1676" s="10"/>
      <c r="C1676" s="10"/>
      <c r="E1676" s="10"/>
      <c r="F1676" s="17"/>
      <c r="G1676" s="10"/>
      <c r="H1676" s="10"/>
      <c r="I1676" s="10"/>
      <c r="J1676" s="17"/>
      <c r="K1676" s="10"/>
      <c r="L1676" s="10"/>
      <c r="M1676" s="9"/>
      <c r="N1676" s="9"/>
    </row>
    <row r="1677" spans="1:14" x14ac:dyDescent="0.3">
      <c r="A1677" s="17"/>
      <c r="B1677" s="10"/>
      <c r="C1677" s="10"/>
      <c r="E1677" s="10"/>
      <c r="F1677" s="17"/>
      <c r="G1677" s="10"/>
      <c r="H1677" s="10"/>
      <c r="I1677" s="10"/>
      <c r="J1677" s="17"/>
      <c r="K1677" s="10"/>
      <c r="L1677" s="10"/>
      <c r="M1677" s="9"/>
      <c r="N1677" s="9"/>
    </row>
    <row r="1678" spans="1:14" x14ac:dyDescent="0.3">
      <c r="A1678" s="17"/>
      <c r="B1678" s="10"/>
      <c r="C1678" s="10"/>
      <c r="E1678" s="10"/>
      <c r="F1678" s="17"/>
      <c r="G1678" s="10"/>
      <c r="H1678" s="10"/>
      <c r="I1678" s="10"/>
      <c r="J1678" s="17"/>
      <c r="K1678" s="10"/>
      <c r="L1678" s="10"/>
      <c r="M1678" s="9"/>
      <c r="N1678" s="9"/>
    </row>
    <row r="1679" spans="1:14" x14ac:dyDescent="0.3">
      <c r="A1679" s="17"/>
      <c r="B1679" s="10"/>
      <c r="C1679" s="10"/>
      <c r="E1679" s="10"/>
      <c r="F1679" s="17"/>
      <c r="G1679" s="10"/>
      <c r="H1679" s="10"/>
      <c r="I1679" s="10"/>
      <c r="J1679" s="17"/>
      <c r="K1679" s="10"/>
      <c r="L1679" s="10"/>
      <c r="M1679" s="9"/>
      <c r="N1679" s="9"/>
    </row>
    <row r="1680" spans="1:14" x14ac:dyDescent="0.3">
      <c r="A1680" s="17"/>
      <c r="B1680" s="10"/>
      <c r="C1680" s="10"/>
      <c r="E1680" s="10"/>
      <c r="F1680" s="17"/>
      <c r="G1680" s="10"/>
      <c r="H1680" s="10"/>
      <c r="I1680" s="10"/>
      <c r="J1680" s="17"/>
      <c r="K1680" s="10"/>
      <c r="L1680" s="10"/>
      <c r="M1680" s="9"/>
      <c r="N1680" s="9"/>
    </row>
    <row r="1681" spans="1:14" x14ac:dyDescent="0.3">
      <c r="A1681" s="17"/>
      <c r="B1681" s="10"/>
      <c r="C1681" s="10"/>
      <c r="E1681" s="10"/>
      <c r="F1681" s="17"/>
      <c r="G1681" s="10"/>
      <c r="H1681" s="10"/>
      <c r="I1681" s="10"/>
      <c r="J1681" s="17"/>
      <c r="K1681" s="10"/>
      <c r="L1681" s="10"/>
      <c r="M1681" s="9"/>
      <c r="N1681" s="9"/>
    </row>
    <row r="1682" spans="1:14" x14ac:dyDescent="0.3">
      <c r="A1682" s="17"/>
      <c r="B1682" s="10"/>
      <c r="C1682" s="10"/>
      <c r="E1682" s="10"/>
      <c r="F1682" s="17"/>
      <c r="G1682" s="10"/>
      <c r="H1682" s="10"/>
      <c r="I1682" s="10"/>
      <c r="J1682" s="17"/>
      <c r="K1682" s="10"/>
      <c r="L1682" s="10"/>
      <c r="M1682" s="9"/>
      <c r="N1682" s="9"/>
    </row>
    <row r="1683" spans="1:14" x14ac:dyDescent="0.3">
      <c r="A1683" s="17"/>
      <c r="B1683" s="10"/>
      <c r="C1683" s="10"/>
      <c r="E1683" s="10"/>
      <c r="F1683" s="17"/>
      <c r="G1683" s="10"/>
      <c r="H1683" s="10"/>
      <c r="I1683" s="10"/>
      <c r="J1683" s="17"/>
      <c r="K1683" s="10"/>
      <c r="L1683" s="10"/>
      <c r="M1683" s="9"/>
      <c r="N1683" s="9"/>
    </row>
    <row r="1684" spans="1:14" x14ac:dyDescent="0.3">
      <c r="A1684" s="17"/>
      <c r="B1684" s="10"/>
      <c r="C1684" s="10"/>
      <c r="E1684" s="10"/>
      <c r="F1684" s="17"/>
      <c r="G1684" s="10"/>
      <c r="H1684" s="10"/>
      <c r="I1684" s="10"/>
      <c r="J1684" s="17"/>
      <c r="K1684" s="10"/>
      <c r="L1684" s="10"/>
      <c r="M1684" s="9"/>
      <c r="N1684" s="9"/>
    </row>
    <row r="1685" spans="1:14" x14ac:dyDescent="0.3">
      <c r="A1685" s="17"/>
      <c r="B1685" s="10"/>
      <c r="C1685" s="10"/>
      <c r="E1685" s="10"/>
      <c r="F1685" s="17"/>
      <c r="G1685" s="10"/>
      <c r="H1685" s="10"/>
      <c r="I1685" s="10"/>
      <c r="J1685" s="17"/>
      <c r="K1685" s="10"/>
      <c r="L1685" s="10"/>
      <c r="M1685" s="9"/>
      <c r="N1685" s="9"/>
    </row>
    <row r="1686" spans="1:14" x14ac:dyDescent="0.3">
      <c r="A1686" s="17"/>
      <c r="B1686" s="10"/>
      <c r="C1686" s="10"/>
      <c r="E1686" s="10"/>
      <c r="F1686" s="17"/>
      <c r="G1686" s="10"/>
      <c r="H1686" s="10"/>
      <c r="I1686" s="10"/>
      <c r="J1686" s="17"/>
      <c r="K1686" s="10"/>
      <c r="L1686" s="10"/>
      <c r="M1686" s="9"/>
      <c r="N1686" s="9"/>
    </row>
    <row r="1687" spans="1:14" x14ac:dyDescent="0.3">
      <c r="A1687" s="17"/>
      <c r="B1687" s="10"/>
      <c r="C1687" s="10"/>
      <c r="E1687" s="10"/>
      <c r="F1687" s="17"/>
      <c r="G1687" s="10"/>
      <c r="H1687" s="10"/>
      <c r="I1687" s="10"/>
      <c r="J1687" s="17"/>
      <c r="K1687" s="10"/>
      <c r="L1687" s="10"/>
      <c r="M1687" s="9"/>
      <c r="N1687" s="9"/>
    </row>
    <row r="1688" spans="1:14" x14ac:dyDescent="0.3">
      <c r="A1688" s="17"/>
      <c r="B1688" s="10"/>
      <c r="C1688" s="10"/>
      <c r="E1688" s="10"/>
      <c r="F1688" s="17"/>
      <c r="G1688" s="10"/>
      <c r="H1688" s="10"/>
      <c r="I1688" s="10"/>
      <c r="J1688" s="17"/>
      <c r="K1688" s="10"/>
      <c r="L1688" s="10"/>
      <c r="M1688" s="9"/>
      <c r="N1688" s="9"/>
    </row>
    <row r="1689" spans="1:14" x14ac:dyDescent="0.3">
      <c r="A1689" s="17"/>
      <c r="B1689" s="10"/>
      <c r="C1689" s="10"/>
      <c r="E1689" s="10"/>
      <c r="F1689" s="17"/>
      <c r="G1689" s="10"/>
      <c r="H1689" s="10"/>
      <c r="I1689" s="10"/>
      <c r="J1689" s="17"/>
      <c r="K1689" s="10"/>
      <c r="L1689" s="10"/>
      <c r="M1689" s="9"/>
      <c r="N1689" s="9"/>
    </row>
    <row r="1690" spans="1:14" x14ac:dyDescent="0.3">
      <c r="A1690" s="17"/>
      <c r="B1690" s="10"/>
      <c r="C1690" s="10"/>
      <c r="E1690" s="10"/>
      <c r="F1690" s="17"/>
      <c r="G1690" s="10"/>
      <c r="H1690" s="10"/>
      <c r="I1690" s="10"/>
      <c r="J1690" s="17"/>
      <c r="K1690" s="10"/>
      <c r="L1690" s="10"/>
      <c r="M1690" s="9"/>
      <c r="N1690" s="9"/>
    </row>
    <row r="1691" spans="1:14" x14ac:dyDescent="0.3">
      <c r="A1691" s="17"/>
      <c r="B1691" s="10"/>
      <c r="C1691" s="10"/>
      <c r="E1691" s="10"/>
      <c r="F1691" s="17"/>
      <c r="G1691" s="10"/>
      <c r="H1691" s="10"/>
      <c r="I1691" s="10"/>
      <c r="J1691" s="17"/>
      <c r="K1691" s="10"/>
      <c r="L1691" s="10"/>
      <c r="M1691" s="9"/>
      <c r="N1691" s="9"/>
    </row>
    <row r="1692" spans="1:14" x14ac:dyDescent="0.3">
      <c r="A1692" s="17"/>
      <c r="B1692" s="10"/>
      <c r="C1692" s="10"/>
      <c r="E1692" s="10"/>
      <c r="F1692" s="17"/>
      <c r="G1692" s="10"/>
      <c r="H1692" s="10"/>
      <c r="I1692" s="10"/>
      <c r="J1692" s="17"/>
      <c r="K1692" s="10"/>
      <c r="L1692" s="10"/>
      <c r="M1692" s="9"/>
      <c r="N1692" s="9"/>
    </row>
    <row r="1693" spans="1:14" x14ac:dyDescent="0.3">
      <c r="A1693" s="17"/>
      <c r="B1693" s="10"/>
      <c r="C1693" s="10"/>
      <c r="E1693" s="10"/>
      <c r="F1693" s="17"/>
      <c r="G1693" s="10"/>
      <c r="H1693" s="10"/>
      <c r="I1693" s="10"/>
      <c r="J1693" s="17"/>
      <c r="K1693" s="10"/>
      <c r="L1693" s="10"/>
      <c r="M1693" s="9"/>
      <c r="N1693" s="9"/>
    </row>
    <row r="1694" spans="1:14" x14ac:dyDescent="0.3">
      <c r="A1694" s="17"/>
      <c r="B1694" s="10"/>
      <c r="C1694" s="10"/>
      <c r="E1694" s="10"/>
      <c r="F1694" s="17"/>
      <c r="G1694" s="10"/>
      <c r="H1694" s="10"/>
      <c r="I1694" s="10"/>
      <c r="J1694" s="17"/>
      <c r="K1694" s="10"/>
      <c r="L1694" s="10"/>
      <c r="M1694" s="9"/>
      <c r="N1694" s="9"/>
    </row>
    <row r="1695" spans="1:14" x14ac:dyDescent="0.3">
      <c r="A1695" s="17"/>
      <c r="B1695" s="10"/>
      <c r="C1695" s="10"/>
      <c r="E1695" s="10"/>
      <c r="F1695" s="17"/>
      <c r="G1695" s="10"/>
      <c r="H1695" s="10"/>
      <c r="I1695" s="10"/>
      <c r="J1695" s="17"/>
      <c r="K1695" s="10"/>
      <c r="L1695" s="10"/>
      <c r="M1695" s="9"/>
      <c r="N1695" s="9"/>
    </row>
    <row r="1696" spans="1:14" x14ac:dyDescent="0.3">
      <c r="A1696" s="17"/>
      <c r="B1696" s="10"/>
      <c r="C1696" s="10"/>
      <c r="E1696" s="10"/>
      <c r="F1696" s="17"/>
      <c r="G1696" s="10"/>
      <c r="H1696" s="10"/>
      <c r="I1696" s="10"/>
      <c r="J1696" s="17"/>
      <c r="K1696" s="10"/>
      <c r="L1696" s="10"/>
      <c r="M1696" s="9"/>
      <c r="N1696" s="9"/>
    </row>
    <row r="1697" spans="1:14" x14ac:dyDescent="0.3">
      <c r="A1697" s="17"/>
      <c r="B1697" s="10"/>
      <c r="C1697" s="10"/>
      <c r="E1697" s="10"/>
      <c r="F1697" s="17"/>
      <c r="G1697" s="10"/>
      <c r="H1697" s="10"/>
      <c r="I1697" s="10"/>
      <c r="J1697" s="17"/>
      <c r="K1697" s="10"/>
      <c r="L1697" s="10"/>
      <c r="M1697" s="9"/>
      <c r="N1697" s="9"/>
    </row>
    <row r="1698" spans="1:14" x14ac:dyDescent="0.3">
      <c r="A1698" s="17"/>
      <c r="B1698" s="10"/>
      <c r="C1698" s="10"/>
      <c r="E1698" s="10"/>
      <c r="F1698" s="17"/>
      <c r="G1698" s="10"/>
      <c r="H1698" s="10"/>
      <c r="I1698" s="10"/>
      <c r="J1698" s="17"/>
      <c r="K1698" s="10"/>
      <c r="L1698" s="10"/>
      <c r="M1698" s="9"/>
      <c r="N1698" s="9"/>
    </row>
    <row r="1699" spans="1:14" x14ac:dyDescent="0.3">
      <c r="A1699" s="17"/>
      <c r="B1699" s="10"/>
      <c r="C1699" s="10"/>
      <c r="E1699" s="10"/>
      <c r="F1699" s="17"/>
      <c r="G1699" s="10"/>
      <c r="H1699" s="10"/>
      <c r="I1699" s="10"/>
      <c r="J1699" s="17"/>
      <c r="K1699" s="10"/>
      <c r="L1699" s="10"/>
      <c r="M1699" s="9"/>
      <c r="N1699" s="9"/>
    </row>
    <row r="1700" spans="1:14" x14ac:dyDescent="0.3">
      <c r="A1700" s="17"/>
      <c r="B1700" s="10"/>
      <c r="C1700" s="10"/>
      <c r="E1700" s="10"/>
      <c r="F1700" s="17"/>
      <c r="G1700" s="10"/>
      <c r="H1700" s="10"/>
      <c r="I1700" s="10"/>
      <c r="J1700" s="17"/>
      <c r="K1700" s="10"/>
      <c r="L1700" s="10"/>
      <c r="M1700" s="9"/>
      <c r="N1700" s="9"/>
    </row>
    <row r="1701" spans="1:14" x14ac:dyDescent="0.3">
      <c r="A1701" s="17"/>
      <c r="B1701" s="10"/>
      <c r="C1701" s="10"/>
      <c r="E1701" s="10"/>
      <c r="F1701" s="17"/>
      <c r="G1701" s="10"/>
      <c r="H1701" s="10"/>
      <c r="I1701" s="10"/>
      <c r="J1701" s="17"/>
      <c r="K1701" s="10"/>
      <c r="L1701" s="10"/>
      <c r="M1701" s="9"/>
      <c r="N1701" s="9"/>
    </row>
    <row r="1702" spans="1:14" x14ac:dyDescent="0.3">
      <c r="A1702" s="17"/>
      <c r="B1702" s="10"/>
      <c r="C1702" s="10"/>
      <c r="E1702" s="10"/>
      <c r="F1702" s="17"/>
      <c r="G1702" s="10"/>
      <c r="H1702" s="10"/>
      <c r="I1702" s="10"/>
      <c r="J1702" s="17"/>
      <c r="K1702" s="10"/>
      <c r="L1702" s="10"/>
      <c r="M1702" s="9"/>
      <c r="N1702" s="9"/>
    </row>
    <row r="1703" spans="1:14" x14ac:dyDescent="0.3">
      <c r="A1703" s="17"/>
      <c r="B1703" s="10"/>
      <c r="C1703" s="10"/>
      <c r="E1703" s="10"/>
      <c r="F1703" s="17"/>
      <c r="G1703" s="10"/>
      <c r="H1703" s="10"/>
      <c r="I1703" s="10"/>
      <c r="J1703" s="17"/>
      <c r="K1703" s="10"/>
      <c r="L1703" s="10"/>
      <c r="M1703" s="9"/>
      <c r="N1703" s="9"/>
    </row>
    <row r="1704" spans="1:14" x14ac:dyDescent="0.3">
      <c r="A1704" s="17"/>
      <c r="B1704" s="10"/>
      <c r="C1704" s="10"/>
      <c r="E1704" s="10"/>
      <c r="F1704" s="17"/>
      <c r="G1704" s="10"/>
      <c r="H1704" s="10"/>
      <c r="I1704" s="10"/>
      <c r="J1704" s="17"/>
      <c r="K1704" s="10"/>
      <c r="L1704" s="10"/>
      <c r="M1704" s="9"/>
      <c r="N1704" s="9"/>
    </row>
    <row r="1705" spans="1:14" x14ac:dyDescent="0.3">
      <c r="A1705" s="17"/>
      <c r="B1705" s="10"/>
      <c r="C1705" s="10"/>
      <c r="E1705" s="10"/>
      <c r="F1705" s="17"/>
      <c r="G1705" s="10"/>
      <c r="H1705" s="10"/>
      <c r="I1705" s="10"/>
      <c r="J1705" s="17"/>
      <c r="K1705" s="10"/>
      <c r="L1705" s="10"/>
      <c r="M1705" s="9"/>
      <c r="N1705" s="9"/>
    </row>
    <row r="1706" spans="1:14" x14ac:dyDescent="0.3">
      <c r="A1706" s="17"/>
      <c r="B1706" s="10"/>
      <c r="C1706" s="10"/>
      <c r="E1706" s="10"/>
      <c r="F1706" s="17"/>
      <c r="G1706" s="10"/>
      <c r="H1706" s="10"/>
      <c r="I1706" s="10"/>
      <c r="J1706" s="17"/>
      <c r="K1706" s="10"/>
      <c r="L1706" s="10"/>
      <c r="M1706" s="9"/>
      <c r="N1706" s="9"/>
    </row>
    <row r="1707" spans="1:14" x14ac:dyDescent="0.3">
      <c r="A1707" s="17"/>
      <c r="B1707" s="10"/>
      <c r="C1707" s="10"/>
      <c r="E1707" s="10"/>
      <c r="F1707" s="17"/>
      <c r="G1707" s="10"/>
      <c r="H1707" s="10"/>
      <c r="I1707" s="10"/>
      <c r="J1707" s="17"/>
      <c r="K1707" s="10"/>
      <c r="L1707" s="10"/>
      <c r="M1707" s="9"/>
      <c r="N1707" s="9"/>
    </row>
    <row r="1708" spans="1:14" x14ac:dyDescent="0.3">
      <c r="A1708" s="17"/>
      <c r="B1708" s="10"/>
      <c r="C1708" s="10"/>
      <c r="E1708" s="10"/>
      <c r="F1708" s="17"/>
      <c r="G1708" s="10"/>
      <c r="H1708" s="10"/>
      <c r="I1708" s="10"/>
      <c r="J1708" s="17"/>
      <c r="K1708" s="10"/>
      <c r="L1708" s="10"/>
      <c r="M1708" s="9"/>
      <c r="N1708" s="9"/>
    </row>
    <row r="1709" spans="1:14" x14ac:dyDescent="0.3">
      <c r="A1709" s="17"/>
      <c r="B1709" s="10"/>
      <c r="C1709" s="10"/>
      <c r="E1709" s="10"/>
      <c r="F1709" s="17"/>
      <c r="G1709" s="10"/>
      <c r="H1709" s="10"/>
      <c r="I1709" s="10"/>
      <c r="J1709" s="17"/>
      <c r="K1709" s="10"/>
      <c r="L1709" s="10"/>
      <c r="M1709" s="9"/>
      <c r="N1709" s="9"/>
    </row>
    <row r="1710" spans="1:14" x14ac:dyDescent="0.3">
      <c r="A1710" s="17"/>
      <c r="B1710" s="10"/>
      <c r="C1710" s="10"/>
      <c r="E1710" s="10"/>
      <c r="F1710" s="17"/>
      <c r="G1710" s="10"/>
      <c r="H1710" s="10"/>
      <c r="I1710" s="10"/>
      <c r="J1710" s="17"/>
      <c r="K1710" s="10"/>
      <c r="L1710" s="10"/>
      <c r="M1710" s="9"/>
      <c r="N1710" s="9"/>
    </row>
    <row r="1711" spans="1:14" x14ac:dyDescent="0.3">
      <c r="A1711" s="17"/>
      <c r="B1711" s="10"/>
      <c r="C1711" s="10"/>
      <c r="E1711" s="10"/>
      <c r="F1711" s="17"/>
      <c r="G1711" s="10"/>
      <c r="H1711" s="10"/>
      <c r="I1711" s="10"/>
      <c r="J1711" s="17"/>
      <c r="K1711" s="10"/>
      <c r="L1711" s="10"/>
      <c r="M1711" s="9"/>
      <c r="N1711" s="9"/>
    </row>
    <row r="1712" spans="1:14" x14ac:dyDescent="0.3">
      <c r="A1712" s="17"/>
      <c r="B1712" s="10"/>
      <c r="C1712" s="10"/>
      <c r="E1712" s="10"/>
      <c r="F1712" s="17"/>
      <c r="G1712" s="10"/>
      <c r="H1712" s="10"/>
      <c r="I1712" s="10"/>
      <c r="J1712" s="17"/>
      <c r="K1712" s="10"/>
      <c r="L1712" s="10"/>
      <c r="M1712" s="9"/>
      <c r="N1712" s="9"/>
    </row>
    <row r="1713" spans="1:14" x14ac:dyDescent="0.3">
      <c r="A1713" s="17"/>
      <c r="B1713" s="10"/>
      <c r="C1713" s="10"/>
      <c r="E1713" s="10"/>
      <c r="F1713" s="17"/>
      <c r="G1713" s="10"/>
      <c r="H1713" s="10"/>
      <c r="I1713" s="10"/>
      <c r="J1713" s="17"/>
      <c r="K1713" s="10"/>
      <c r="L1713" s="10"/>
      <c r="M1713" s="9"/>
      <c r="N1713" s="9"/>
    </row>
    <row r="1714" spans="1:14" x14ac:dyDescent="0.3">
      <c r="A1714" s="17"/>
      <c r="B1714" s="10"/>
      <c r="C1714" s="10"/>
      <c r="E1714" s="10"/>
      <c r="F1714" s="17"/>
      <c r="G1714" s="10"/>
      <c r="H1714" s="10"/>
      <c r="I1714" s="10"/>
      <c r="J1714" s="17"/>
      <c r="K1714" s="10"/>
      <c r="L1714" s="10"/>
      <c r="M1714" s="9"/>
      <c r="N1714" s="9"/>
    </row>
    <row r="1715" spans="1:14" x14ac:dyDescent="0.3">
      <c r="A1715" s="17"/>
      <c r="B1715" s="10"/>
      <c r="C1715" s="10"/>
      <c r="E1715" s="10"/>
      <c r="F1715" s="17"/>
      <c r="G1715" s="10"/>
      <c r="H1715" s="10"/>
      <c r="I1715" s="10"/>
      <c r="J1715" s="17"/>
      <c r="K1715" s="10"/>
      <c r="L1715" s="10"/>
      <c r="M1715" s="9"/>
      <c r="N1715" s="9"/>
    </row>
    <row r="1716" spans="1:14" x14ac:dyDescent="0.3">
      <c r="A1716" s="17"/>
      <c r="B1716" s="10"/>
      <c r="C1716" s="10"/>
      <c r="E1716" s="10"/>
      <c r="F1716" s="17"/>
      <c r="G1716" s="10"/>
      <c r="H1716" s="10"/>
      <c r="I1716" s="10"/>
      <c r="J1716" s="17"/>
      <c r="K1716" s="10"/>
      <c r="L1716" s="10"/>
      <c r="M1716" s="9"/>
      <c r="N1716" s="9"/>
    </row>
    <row r="1717" spans="1:14" x14ac:dyDescent="0.3">
      <c r="A1717" s="17"/>
      <c r="B1717" s="10"/>
      <c r="C1717" s="10"/>
      <c r="E1717" s="10"/>
      <c r="F1717" s="17"/>
      <c r="G1717" s="10"/>
      <c r="H1717" s="10"/>
      <c r="I1717" s="10"/>
      <c r="J1717" s="17"/>
      <c r="K1717" s="10"/>
      <c r="L1717" s="10"/>
      <c r="M1717" s="9"/>
      <c r="N1717" s="9"/>
    </row>
    <row r="1718" spans="1:14" x14ac:dyDescent="0.3">
      <c r="A1718" s="17"/>
      <c r="B1718" s="10"/>
      <c r="C1718" s="10"/>
      <c r="E1718" s="10"/>
      <c r="F1718" s="17"/>
      <c r="G1718" s="10"/>
      <c r="H1718" s="10"/>
      <c r="I1718" s="10"/>
      <c r="J1718" s="17"/>
      <c r="K1718" s="10"/>
      <c r="L1718" s="10"/>
      <c r="M1718" s="9"/>
      <c r="N1718" s="9"/>
    </row>
    <row r="1719" spans="1:14" x14ac:dyDescent="0.3">
      <c r="A1719" s="17"/>
      <c r="B1719" s="10"/>
      <c r="C1719" s="10"/>
      <c r="E1719" s="10"/>
      <c r="F1719" s="17"/>
      <c r="G1719" s="10"/>
      <c r="H1719" s="10"/>
      <c r="I1719" s="10"/>
      <c r="J1719" s="17"/>
      <c r="K1719" s="10"/>
      <c r="L1719" s="10"/>
      <c r="M1719" s="9"/>
      <c r="N1719" s="9"/>
    </row>
    <row r="1720" spans="1:14" x14ac:dyDescent="0.3">
      <c r="A1720" s="17"/>
      <c r="B1720" s="10"/>
      <c r="C1720" s="10"/>
      <c r="E1720" s="10"/>
      <c r="F1720" s="17"/>
      <c r="G1720" s="10"/>
      <c r="H1720" s="10"/>
      <c r="I1720" s="10"/>
      <c r="J1720" s="17"/>
      <c r="K1720" s="10"/>
      <c r="L1720" s="10"/>
      <c r="M1720" s="9"/>
      <c r="N1720" s="9"/>
    </row>
    <row r="1721" spans="1:14" x14ac:dyDescent="0.3">
      <c r="A1721" s="17"/>
      <c r="B1721" s="10"/>
      <c r="C1721" s="10"/>
      <c r="E1721" s="10"/>
      <c r="F1721" s="17"/>
      <c r="G1721" s="10"/>
      <c r="H1721" s="10"/>
      <c r="I1721" s="10"/>
      <c r="J1721" s="17"/>
      <c r="K1721" s="10"/>
      <c r="L1721" s="10"/>
      <c r="M1721" s="9"/>
      <c r="N1721" s="9"/>
    </row>
    <row r="1722" spans="1:14" x14ac:dyDescent="0.3">
      <c r="A1722" s="17"/>
      <c r="B1722" s="10"/>
      <c r="C1722" s="10"/>
      <c r="E1722" s="10"/>
      <c r="F1722" s="17"/>
      <c r="G1722" s="10"/>
      <c r="H1722" s="10"/>
      <c r="I1722" s="10"/>
      <c r="J1722" s="17"/>
      <c r="K1722" s="10"/>
      <c r="L1722" s="10"/>
      <c r="M1722" s="9"/>
      <c r="N1722" s="9"/>
    </row>
    <row r="1723" spans="1:14" x14ac:dyDescent="0.3">
      <c r="A1723" s="17"/>
      <c r="B1723" s="10"/>
      <c r="C1723" s="10"/>
      <c r="E1723" s="10"/>
      <c r="F1723" s="17"/>
      <c r="G1723" s="10"/>
      <c r="H1723" s="10"/>
      <c r="I1723" s="10"/>
      <c r="J1723" s="17"/>
      <c r="K1723" s="10"/>
      <c r="L1723" s="10"/>
      <c r="M1723" s="9"/>
      <c r="N1723" s="9"/>
    </row>
    <row r="1724" spans="1:14" x14ac:dyDescent="0.3">
      <c r="A1724" s="17"/>
      <c r="B1724" s="10"/>
      <c r="C1724" s="10"/>
      <c r="E1724" s="10"/>
      <c r="F1724" s="17"/>
      <c r="G1724" s="10"/>
      <c r="H1724" s="10"/>
      <c r="I1724" s="10"/>
      <c r="J1724" s="17"/>
      <c r="K1724" s="10"/>
      <c r="L1724" s="10"/>
      <c r="M1724" s="9"/>
      <c r="N1724" s="9"/>
    </row>
    <row r="1725" spans="1:14" x14ac:dyDescent="0.3">
      <c r="A1725" s="17"/>
      <c r="B1725" s="10"/>
      <c r="C1725" s="10"/>
      <c r="E1725" s="10"/>
      <c r="F1725" s="17"/>
      <c r="G1725" s="10"/>
      <c r="H1725" s="10"/>
      <c r="I1725" s="10"/>
      <c r="J1725" s="17"/>
      <c r="K1725" s="10"/>
      <c r="L1725" s="10"/>
      <c r="M1725" s="9"/>
      <c r="N1725" s="9"/>
    </row>
    <row r="1726" spans="1:14" x14ac:dyDescent="0.3">
      <c r="A1726" s="17"/>
      <c r="B1726" s="10"/>
      <c r="C1726" s="10"/>
      <c r="E1726" s="10"/>
      <c r="F1726" s="17"/>
      <c r="G1726" s="10"/>
      <c r="H1726" s="10"/>
      <c r="I1726" s="10"/>
      <c r="J1726" s="17"/>
      <c r="K1726" s="10"/>
      <c r="L1726" s="10"/>
      <c r="M1726" s="9"/>
      <c r="N1726" s="9"/>
    </row>
    <row r="1727" spans="1:14" x14ac:dyDescent="0.3">
      <c r="A1727" s="17"/>
      <c r="B1727" s="10"/>
      <c r="C1727" s="10"/>
      <c r="E1727" s="10"/>
      <c r="F1727" s="17"/>
      <c r="G1727" s="10"/>
      <c r="H1727" s="10"/>
      <c r="I1727" s="10"/>
      <c r="J1727" s="17"/>
      <c r="K1727" s="10"/>
      <c r="L1727" s="10"/>
      <c r="M1727" s="9"/>
      <c r="N1727" s="9"/>
    </row>
    <row r="1728" spans="1:14" x14ac:dyDescent="0.3">
      <c r="A1728" s="17"/>
      <c r="B1728" s="10"/>
      <c r="C1728" s="10"/>
      <c r="E1728" s="10"/>
      <c r="F1728" s="17"/>
      <c r="G1728" s="10"/>
      <c r="H1728" s="10"/>
      <c r="I1728" s="10"/>
      <c r="J1728" s="17"/>
      <c r="K1728" s="10"/>
      <c r="L1728" s="10"/>
      <c r="M1728" s="9"/>
      <c r="N1728" s="9"/>
    </row>
    <row r="1729" spans="1:14" x14ac:dyDescent="0.3">
      <c r="A1729" s="17"/>
      <c r="B1729" s="10"/>
      <c r="C1729" s="10"/>
      <c r="E1729" s="10"/>
      <c r="F1729" s="17"/>
      <c r="G1729" s="10"/>
      <c r="H1729" s="10"/>
      <c r="I1729" s="10"/>
      <c r="J1729" s="17"/>
      <c r="K1729" s="10"/>
      <c r="L1729" s="10"/>
      <c r="M1729" s="9"/>
      <c r="N1729" s="9"/>
    </row>
    <row r="1730" spans="1:14" x14ac:dyDescent="0.3">
      <c r="A1730" s="17"/>
      <c r="B1730" s="10"/>
      <c r="C1730" s="10"/>
      <c r="E1730" s="10"/>
      <c r="F1730" s="17"/>
      <c r="G1730" s="10"/>
      <c r="H1730" s="10"/>
      <c r="I1730" s="10"/>
      <c r="J1730" s="17"/>
      <c r="K1730" s="10"/>
      <c r="L1730" s="10"/>
      <c r="M1730" s="9"/>
      <c r="N1730" s="9"/>
    </row>
    <row r="1731" spans="1:14" x14ac:dyDescent="0.3">
      <c r="A1731" s="17"/>
      <c r="B1731" s="10"/>
      <c r="C1731" s="10"/>
      <c r="E1731" s="10"/>
      <c r="F1731" s="17"/>
      <c r="G1731" s="10"/>
      <c r="H1731" s="10"/>
      <c r="I1731" s="10"/>
      <c r="J1731" s="17"/>
      <c r="K1731" s="10"/>
      <c r="L1731" s="10"/>
      <c r="M1731" s="9"/>
      <c r="N1731" s="9"/>
    </row>
    <row r="1732" spans="1:14" x14ac:dyDescent="0.3">
      <c r="A1732" s="17"/>
      <c r="B1732" s="10"/>
      <c r="C1732" s="10"/>
      <c r="E1732" s="10"/>
      <c r="F1732" s="17"/>
      <c r="G1732" s="10"/>
      <c r="H1732" s="10"/>
      <c r="I1732" s="10"/>
      <c r="J1732" s="17"/>
      <c r="K1732" s="10"/>
      <c r="L1732" s="10"/>
      <c r="M1732" s="9"/>
      <c r="N1732" s="9"/>
    </row>
    <row r="1733" spans="1:14" x14ac:dyDescent="0.3">
      <c r="A1733" s="17"/>
      <c r="B1733" s="10"/>
      <c r="C1733" s="10"/>
      <c r="E1733" s="10"/>
      <c r="F1733" s="17"/>
      <c r="G1733" s="10"/>
      <c r="H1733" s="10"/>
      <c r="I1733" s="10"/>
      <c r="J1733" s="17"/>
      <c r="K1733" s="10"/>
      <c r="L1733" s="10"/>
      <c r="M1733" s="9"/>
      <c r="N1733" s="9"/>
    </row>
    <row r="1734" spans="1:14" x14ac:dyDescent="0.3">
      <c r="A1734" s="17"/>
      <c r="B1734" s="10"/>
      <c r="C1734" s="10"/>
      <c r="E1734" s="10"/>
      <c r="F1734" s="17"/>
      <c r="G1734" s="10"/>
      <c r="H1734" s="10"/>
      <c r="I1734" s="10"/>
      <c r="J1734" s="17"/>
      <c r="K1734" s="10"/>
      <c r="L1734" s="10"/>
      <c r="M1734" s="9"/>
      <c r="N1734" s="9"/>
    </row>
    <row r="1735" spans="1:14" x14ac:dyDescent="0.3">
      <c r="A1735" s="17"/>
      <c r="B1735" s="10"/>
      <c r="C1735" s="10"/>
      <c r="E1735" s="10"/>
      <c r="F1735" s="17"/>
      <c r="G1735" s="10"/>
      <c r="H1735" s="10"/>
      <c r="I1735" s="10"/>
      <c r="J1735" s="17"/>
      <c r="K1735" s="10"/>
      <c r="L1735" s="10"/>
      <c r="M1735" s="9"/>
      <c r="N1735" s="9"/>
    </row>
    <row r="1736" spans="1:14" x14ac:dyDescent="0.3">
      <c r="A1736" s="17"/>
      <c r="B1736" s="10"/>
      <c r="C1736" s="10"/>
      <c r="E1736" s="10"/>
      <c r="F1736" s="17"/>
      <c r="G1736" s="10"/>
      <c r="H1736" s="10"/>
      <c r="I1736" s="10"/>
      <c r="J1736" s="17"/>
      <c r="K1736" s="10"/>
      <c r="L1736" s="10"/>
      <c r="M1736" s="9"/>
      <c r="N1736" s="9"/>
    </row>
    <row r="1737" spans="1:14" x14ac:dyDescent="0.3">
      <c r="A1737" s="17"/>
      <c r="B1737" s="10"/>
      <c r="C1737" s="10"/>
      <c r="E1737" s="10"/>
      <c r="F1737" s="17"/>
      <c r="G1737" s="10"/>
      <c r="H1737" s="10"/>
      <c r="I1737" s="10"/>
      <c r="J1737" s="17"/>
      <c r="K1737" s="10"/>
      <c r="L1737" s="10"/>
      <c r="M1737" s="9"/>
      <c r="N1737" s="9"/>
    </row>
    <row r="1738" spans="1:14" x14ac:dyDescent="0.3">
      <c r="A1738" s="17"/>
      <c r="B1738" s="10"/>
      <c r="C1738" s="10"/>
      <c r="E1738" s="10"/>
      <c r="F1738" s="17"/>
      <c r="G1738" s="10"/>
      <c r="H1738" s="10"/>
      <c r="I1738" s="10"/>
      <c r="J1738" s="17"/>
      <c r="K1738" s="10"/>
      <c r="L1738" s="10"/>
      <c r="M1738" s="9"/>
      <c r="N1738" s="9"/>
    </row>
    <row r="1739" spans="1:14" x14ac:dyDescent="0.3">
      <c r="A1739" s="17"/>
      <c r="B1739" s="10"/>
      <c r="C1739" s="10"/>
      <c r="E1739" s="10"/>
      <c r="F1739" s="17"/>
      <c r="G1739" s="10"/>
      <c r="H1739" s="10"/>
      <c r="I1739" s="10"/>
      <c r="J1739" s="17"/>
      <c r="K1739" s="10"/>
      <c r="L1739" s="10"/>
      <c r="M1739" s="9"/>
      <c r="N1739" s="9"/>
    </row>
    <row r="1740" spans="1:14" x14ac:dyDescent="0.3">
      <c r="A1740" s="17"/>
      <c r="B1740" s="10"/>
      <c r="C1740" s="10"/>
      <c r="E1740" s="10"/>
      <c r="F1740" s="17"/>
      <c r="G1740" s="10"/>
      <c r="H1740" s="10"/>
      <c r="I1740" s="10"/>
      <c r="J1740" s="17"/>
      <c r="K1740" s="10"/>
      <c r="L1740" s="10"/>
      <c r="M1740" s="9"/>
      <c r="N1740" s="9"/>
    </row>
    <row r="1741" spans="1:14" x14ac:dyDescent="0.3">
      <c r="A1741" s="17"/>
      <c r="B1741" s="10"/>
      <c r="C1741" s="10"/>
      <c r="E1741" s="10"/>
      <c r="F1741" s="17"/>
      <c r="G1741" s="10"/>
      <c r="H1741" s="10"/>
      <c r="I1741" s="10"/>
      <c r="J1741" s="17"/>
      <c r="K1741" s="10"/>
      <c r="L1741" s="10"/>
      <c r="M1741" s="9"/>
      <c r="N1741" s="9"/>
    </row>
    <row r="1742" spans="1:14" x14ac:dyDescent="0.3">
      <c r="A1742" s="17"/>
      <c r="B1742" s="10"/>
      <c r="C1742" s="10"/>
      <c r="E1742" s="10"/>
      <c r="F1742" s="17"/>
      <c r="G1742" s="10"/>
      <c r="H1742" s="10"/>
      <c r="I1742" s="10"/>
      <c r="J1742" s="17"/>
      <c r="K1742" s="10"/>
      <c r="L1742" s="10"/>
      <c r="M1742" s="9"/>
      <c r="N1742" s="9"/>
    </row>
    <row r="1743" spans="1:14" x14ac:dyDescent="0.3">
      <c r="A1743" s="17"/>
      <c r="B1743" s="10"/>
      <c r="C1743" s="10"/>
      <c r="E1743" s="10"/>
      <c r="F1743" s="17"/>
      <c r="G1743" s="10"/>
      <c r="H1743" s="10"/>
      <c r="I1743" s="10"/>
      <c r="J1743" s="17"/>
      <c r="K1743" s="10"/>
      <c r="L1743" s="10"/>
      <c r="M1743" s="9"/>
      <c r="N1743" s="9"/>
    </row>
    <row r="1744" spans="1:14" x14ac:dyDescent="0.3">
      <c r="A1744" s="17"/>
      <c r="B1744" s="10"/>
      <c r="C1744" s="10"/>
      <c r="E1744" s="10"/>
      <c r="F1744" s="17"/>
      <c r="G1744" s="10"/>
      <c r="H1744" s="10"/>
      <c r="I1744" s="10"/>
      <c r="J1744" s="17"/>
      <c r="K1744" s="10"/>
      <c r="L1744" s="10"/>
      <c r="M1744" s="9"/>
      <c r="N1744" s="9"/>
    </row>
    <row r="1745" spans="1:14" x14ac:dyDescent="0.3">
      <c r="A1745" s="17"/>
      <c r="B1745" s="10"/>
      <c r="C1745" s="10"/>
      <c r="E1745" s="10"/>
      <c r="F1745" s="17"/>
      <c r="G1745" s="10"/>
      <c r="H1745" s="10"/>
      <c r="I1745" s="10"/>
      <c r="J1745" s="17"/>
      <c r="K1745" s="10"/>
      <c r="L1745" s="10"/>
      <c r="M1745" s="9"/>
      <c r="N1745" s="9"/>
    </row>
    <row r="1746" spans="1:14" x14ac:dyDescent="0.3">
      <c r="A1746" s="17"/>
      <c r="B1746" s="10"/>
      <c r="C1746" s="10"/>
      <c r="E1746" s="10"/>
      <c r="F1746" s="17"/>
      <c r="G1746" s="10"/>
      <c r="H1746" s="10"/>
      <c r="I1746" s="10"/>
      <c r="J1746" s="17"/>
      <c r="K1746" s="10"/>
      <c r="L1746" s="10"/>
      <c r="M1746" s="9"/>
      <c r="N1746" s="9"/>
    </row>
    <row r="1747" spans="1:14" x14ac:dyDescent="0.3">
      <c r="A1747" s="17"/>
      <c r="B1747" s="10"/>
      <c r="C1747" s="10"/>
      <c r="E1747" s="10"/>
      <c r="F1747" s="17"/>
      <c r="G1747" s="10"/>
      <c r="H1747" s="10"/>
      <c r="I1747" s="10"/>
      <c r="J1747" s="17"/>
      <c r="K1747" s="10"/>
      <c r="L1747" s="10"/>
      <c r="M1747" s="9"/>
      <c r="N1747" s="9"/>
    </row>
    <row r="1748" spans="1:14" x14ac:dyDescent="0.3">
      <c r="A1748" s="17"/>
      <c r="B1748" s="10"/>
      <c r="C1748" s="10"/>
      <c r="E1748" s="10"/>
      <c r="F1748" s="17"/>
      <c r="G1748" s="10"/>
      <c r="H1748" s="10"/>
      <c r="I1748" s="10"/>
      <c r="J1748" s="17"/>
      <c r="K1748" s="10"/>
      <c r="L1748" s="10"/>
      <c r="M1748" s="9"/>
      <c r="N1748" s="9"/>
    </row>
    <row r="1749" spans="1:14" x14ac:dyDescent="0.3">
      <c r="A1749" s="17"/>
      <c r="B1749" s="10"/>
      <c r="C1749" s="10"/>
      <c r="E1749" s="10"/>
      <c r="F1749" s="17"/>
      <c r="G1749" s="10"/>
      <c r="H1749" s="10"/>
      <c r="I1749" s="10"/>
      <c r="J1749" s="17"/>
      <c r="K1749" s="10"/>
      <c r="L1749" s="10"/>
      <c r="M1749" s="9"/>
      <c r="N1749" s="9"/>
    </row>
    <row r="1750" spans="1:14" x14ac:dyDescent="0.3">
      <c r="A1750" s="17"/>
      <c r="B1750" s="10"/>
      <c r="C1750" s="10"/>
      <c r="E1750" s="10"/>
      <c r="F1750" s="17"/>
      <c r="G1750" s="10"/>
      <c r="H1750" s="10"/>
      <c r="I1750" s="10"/>
      <c r="J1750" s="17"/>
      <c r="K1750" s="10"/>
      <c r="L1750" s="10"/>
      <c r="M1750" s="9"/>
      <c r="N1750" s="9"/>
    </row>
    <row r="1751" spans="1:14" x14ac:dyDescent="0.3">
      <c r="A1751" s="17"/>
      <c r="B1751" s="10"/>
      <c r="C1751" s="10"/>
      <c r="E1751" s="10"/>
      <c r="F1751" s="17"/>
      <c r="G1751" s="10"/>
      <c r="H1751" s="10"/>
      <c r="I1751" s="10"/>
      <c r="J1751" s="17"/>
      <c r="K1751" s="10"/>
      <c r="L1751" s="10"/>
      <c r="M1751" s="9"/>
      <c r="N1751" s="9"/>
    </row>
    <row r="1752" spans="1:14" x14ac:dyDescent="0.3">
      <c r="A1752" s="17"/>
      <c r="B1752" s="10"/>
      <c r="C1752" s="10"/>
      <c r="E1752" s="10"/>
      <c r="F1752" s="17"/>
      <c r="G1752" s="10"/>
      <c r="H1752" s="10"/>
      <c r="I1752" s="10"/>
      <c r="J1752" s="17"/>
      <c r="K1752" s="10"/>
      <c r="L1752" s="10"/>
      <c r="M1752" s="9"/>
      <c r="N1752" s="9"/>
    </row>
    <row r="1753" spans="1:14" x14ac:dyDescent="0.3">
      <c r="A1753" s="17"/>
      <c r="B1753" s="10"/>
      <c r="C1753" s="10"/>
      <c r="E1753" s="10"/>
      <c r="F1753" s="17"/>
      <c r="G1753" s="10"/>
      <c r="H1753" s="10"/>
      <c r="I1753" s="10"/>
      <c r="J1753" s="17"/>
      <c r="K1753" s="10"/>
      <c r="L1753" s="10"/>
      <c r="M1753" s="9"/>
      <c r="N1753" s="9"/>
    </row>
    <row r="1754" spans="1:14" x14ac:dyDescent="0.3">
      <c r="A1754" s="17"/>
      <c r="B1754" s="10"/>
      <c r="C1754" s="10"/>
      <c r="E1754" s="10"/>
      <c r="F1754" s="17"/>
      <c r="G1754" s="10"/>
      <c r="H1754" s="10"/>
      <c r="I1754" s="10"/>
      <c r="J1754" s="17"/>
      <c r="K1754" s="10"/>
      <c r="L1754" s="10"/>
      <c r="M1754" s="9"/>
      <c r="N1754" s="9"/>
    </row>
    <row r="1755" spans="1:14" x14ac:dyDescent="0.3">
      <c r="A1755" s="17"/>
      <c r="B1755" s="10"/>
      <c r="C1755" s="10"/>
      <c r="E1755" s="10"/>
      <c r="F1755" s="17"/>
      <c r="G1755" s="10"/>
      <c r="H1755" s="10"/>
      <c r="I1755" s="10"/>
      <c r="J1755" s="17"/>
      <c r="K1755" s="10"/>
      <c r="L1755" s="10"/>
      <c r="M1755" s="9"/>
      <c r="N1755" s="9"/>
    </row>
    <row r="1756" spans="1:14" x14ac:dyDescent="0.3">
      <c r="A1756" s="17"/>
      <c r="B1756" s="10"/>
      <c r="C1756" s="10"/>
      <c r="E1756" s="10"/>
      <c r="F1756" s="17"/>
      <c r="G1756" s="10"/>
      <c r="H1756" s="10"/>
      <c r="I1756" s="10"/>
      <c r="J1756" s="17"/>
      <c r="K1756" s="10"/>
      <c r="L1756" s="10"/>
      <c r="M1756" s="9"/>
      <c r="N1756" s="9"/>
    </row>
    <row r="1757" spans="1:14" x14ac:dyDescent="0.3">
      <c r="A1757" s="17"/>
      <c r="B1757" s="10"/>
      <c r="C1757" s="10"/>
      <c r="E1757" s="10"/>
      <c r="F1757" s="17"/>
      <c r="G1757" s="10"/>
      <c r="H1757" s="10"/>
      <c r="I1757" s="10"/>
      <c r="J1757" s="17"/>
      <c r="K1757" s="10"/>
      <c r="L1757" s="10"/>
      <c r="M1757" s="9"/>
      <c r="N1757" s="9"/>
    </row>
    <row r="1758" spans="1:14" x14ac:dyDescent="0.3">
      <c r="A1758" s="17"/>
      <c r="B1758" s="10"/>
      <c r="C1758" s="10"/>
      <c r="E1758" s="10"/>
      <c r="F1758" s="17"/>
      <c r="G1758" s="10"/>
      <c r="H1758" s="10"/>
      <c r="I1758" s="10"/>
      <c r="J1758" s="17"/>
      <c r="K1758" s="10"/>
      <c r="L1758" s="10"/>
      <c r="M1758" s="9"/>
      <c r="N1758" s="9"/>
    </row>
    <row r="1759" spans="1:14" x14ac:dyDescent="0.3">
      <c r="A1759" s="17"/>
      <c r="B1759" s="10"/>
      <c r="C1759" s="10"/>
      <c r="E1759" s="10"/>
      <c r="F1759" s="17"/>
      <c r="G1759" s="10"/>
      <c r="H1759" s="10"/>
      <c r="I1759" s="10"/>
      <c r="J1759" s="17"/>
      <c r="K1759" s="10"/>
      <c r="L1759" s="10"/>
      <c r="M1759" s="9"/>
      <c r="N1759" s="9"/>
    </row>
    <row r="1760" spans="1:14" x14ac:dyDescent="0.3">
      <c r="A1760" s="17"/>
      <c r="B1760" s="10"/>
      <c r="C1760" s="10"/>
      <c r="E1760" s="10"/>
      <c r="F1760" s="17"/>
      <c r="G1760" s="10"/>
      <c r="H1760" s="10"/>
      <c r="I1760" s="10"/>
      <c r="J1760" s="17"/>
      <c r="K1760" s="10"/>
      <c r="L1760" s="10"/>
      <c r="M1760" s="9"/>
      <c r="N1760" s="9"/>
    </row>
    <row r="1761" spans="1:14" x14ac:dyDescent="0.3">
      <c r="A1761" s="17"/>
      <c r="B1761" s="10"/>
      <c r="C1761" s="10"/>
      <c r="E1761" s="10"/>
      <c r="F1761" s="17"/>
      <c r="G1761" s="10"/>
      <c r="H1761" s="10"/>
      <c r="I1761" s="10"/>
      <c r="J1761" s="17"/>
      <c r="K1761" s="10"/>
      <c r="L1761" s="10"/>
      <c r="M1761" s="9"/>
      <c r="N1761" s="9"/>
    </row>
    <row r="1762" spans="1:14" x14ac:dyDescent="0.3">
      <c r="A1762" s="17"/>
      <c r="B1762" s="10"/>
      <c r="C1762" s="10"/>
      <c r="E1762" s="10"/>
      <c r="F1762" s="17"/>
      <c r="G1762" s="10"/>
      <c r="H1762" s="10"/>
      <c r="I1762" s="10"/>
      <c r="J1762" s="17"/>
      <c r="K1762" s="10"/>
      <c r="L1762" s="10"/>
      <c r="M1762" s="9"/>
      <c r="N1762" s="9"/>
    </row>
    <row r="1763" spans="1:14" x14ac:dyDescent="0.3">
      <c r="A1763" s="17"/>
      <c r="B1763" s="10"/>
      <c r="C1763" s="10"/>
      <c r="E1763" s="10"/>
      <c r="F1763" s="17"/>
      <c r="G1763" s="10"/>
      <c r="H1763" s="10"/>
      <c r="I1763" s="10"/>
      <c r="J1763" s="17"/>
      <c r="K1763" s="10"/>
      <c r="L1763" s="10"/>
      <c r="M1763" s="9"/>
      <c r="N1763" s="9"/>
    </row>
    <row r="1764" spans="1:14" x14ac:dyDescent="0.3">
      <c r="A1764" s="17"/>
      <c r="B1764" s="10"/>
      <c r="C1764" s="10"/>
      <c r="E1764" s="10"/>
      <c r="F1764" s="17"/>
      <c r="G1764" s="10"/>
      <c r="H1764" s="10"/>
      <c r="I1764" s="10"/>
      <c r="J1764" s="17"/>
      <c r="K1764" s="10"/>
      <c r="L1764" s="10"/>
      <c r="M1764" s="9"/>
      <c r="N1764" s="9"/>
    </row>
    <row r="1765" spans="1:14" x14ac:dyDescent="0.3">
      <c r="A1765" s="17"/>
      <c r="B1765" s="10"/>
      <c r="C1765" s="10"/>
      <c r="E1765" s="10"/>
      <c r="F1765" s="17"/>
      <c r="G1765" s="10"/>
      <c r="H1765" s="10"/>
      <c r="I1765" s="10"/>
      <c r="J1765" s="17"/>
      <c r="K1765" s="10"/>
      <c r="L1765" s="10"/>
      <c r="M1765" s="9"/>
      <c r="N1765" s="9"/>
    </row>
    <row r="1766" spans="1:14" x14ac:dyDescent="0.3">
      <c r="A1766" s="17"/>
      <c r="B1766" s="10"/>
      <c r="C1766" s="10"/>
      <c r="E1766" s="10"/>
      <c r="F1766" s="17"/>
      <c r="G1766" s="10"/>
      <c r="H1766" s="10"/>
      <c r="I1766" s="10"/>
      <c r="J1766" s="17"/>
      <c r="K1766" s="10"/>
      <c r="L1766" s="10"/>
      <c r="M1766" s="9"/>
      <c r="N1766" s="9"/>
    </row>
    <row r="1767" spans="1:14" x14ac:dyDescent="0.3">
      <c r="A1767" s="17"/>
      <c r="B1767" s="10"/>
      <c r="C1767" s="10"/>
      <c r="E1767" s="10"/>
      <c r="F1767" s="17"/>
      <c r="G1767" s="10"/>
      <c r="H1767" s="10"/>
      <c r="I1767" s="10"/>
      <c r="J1767" s="17"/>
      <c r="K1767" s="10"/>
      <c r="L1767" s="10"/>
      <c r="M1767" s="9"/>
      <c r="N1767" s="9"/>
    </row>
    <row r="1768" spans="1:14" x14ac:dyDescent="0.3">
      <c r="A1768" s="17"/>
      <c r="B1768" s="10"/>
      <c r="C1768" s="10"/>
      <c r="E1768" s="10"/>
      <c r="F1768" s="17"/>
      <c r="G1768" s="10"/>
      <c r="H1768" s="10"/>
      <c r="I1768" s="10"/>
      <c r="J1768" s="17"/>
      <c r="K1768" s="10"/>
      <c r="L1768" s="10"/>
      <c r="M1768" s="9"/>
      <c r="N1768" s="9"/>
    </row>
    <row r="1769" spans="1:14" x14ac:dyDescent="0.3">
      <c r="A1769" s="17"/>
      <c r="B1769" s="10"/>
      <c r="C1769" s="10"/>
      <c r="E1769" s="10"/>
      <c r="F1769" s="17"/>
      <c r="G1769" s="10"/>
      <c r="H1769" s="10"/>
      <c r="I1769" s="10"/>
      <c r="J1769" s="17"/>
      <c r="K1769" s="10"/>
      <c r="L1769" s="10"/>
      <c r="M1769" s="9"/>
      <c r="N1769" s="9"/>
    </row>
    <row r="1770" spans="1:14" x14ac:dyDescent="0.3">
      <c r="A1770" s="17"/>
      <c r="B1770" s="10"/>
      <c r="C1770" s="10"/>
      <c r="E1770" s="10"/>
      <c r="F1770" s="17"/>
      <c r="G1770" s="10"/>
      <c r="H1770" s="10"/>
      <c r="I1770" s="10"/>
      <c r="J1770" s="17"/>
      <c r="K1770" s="10"/>
      <c r="L1770" s="10"/>
      <c r="M1770" s="9"/>
      <c r="N1770" s="9"/>
    </row>
    <row r="1771" spans="1:14" x14ac:dyDescent="0.3">
      <c r="A1771" s="17"/>
      <c r="B1771" s="10"/>
      <c r="C1771" s="10"/>
      <c r="E1771" s="10"/>
      <c r="F1771" s="17"/>
      <c r="G1771" s="10"/>
      <c r="H1771" s="10"/>
      <c r="I1771" s="10"/>
      <c r="J1771" s="17"/>
      <c r="K1771" s="10"/>
      <c r="L1771" s="10"/>
      <c r="M1771" s="9"/>
      <c r="N1771" s="9"/>
    </row>
    <row r="1772" spans="1:14" x14ac:dyDescent="0.3">
      <c r="A1772" s="17"/>
      <c r="B1772" s="10"/>
      <c r="C1772" s="10"/>
      <c r="E1772" s="10"/>
      <c r="F1772" s="17"/>
      <c r="G1772" s="10"/>
      <c r="H1772" s="10"/>
      <c r="I1772" s="10"/>
      <c r="J1772" s="17"/>
      <c r="K1772" s="10"/>
      <c r="L1772" s="10"/>
      <c r="M1772" s="9"/>
      <c r="N1772" s="9"/>
    </row>
    <row r="1773" spans="1:14" x14ac:dyDescent="0.3">
      <c r="A1773" s="17"/>
      <c r="B1773" s="10"/>
      <c r="C1773" s="10"/>
      <c r="E1773" s="10"/>
      <c r="F1773" s="17"/>
      <c r="G1773" s="10"/>
      <c r="H1773" s="10"/>
      <c r="I1773" s="10"/>
      <c r="J1773" s="17"/>
      <c r="K1773" s="10"/>
      <c r="L1773" s="10"/>
      <c r="M1773" s="9"/>
      <c r="N1773" s="9"/>
    </row>
    <row r="1774" spans="1:14" x14ac:dyDescent="0.3">
      <c r="A1774" s="17"/>
      <c r="B1774" s="10"/>
      <c r="C1774" s="10"/>
      <c r="E1774" s="10"/>
      <c r="F1774" s="17"/>
      <c r="G1774" s="10"/>
      <c r="H1774" s="10"/>
      <c r="I1774" s="10"/>
      <c r="J1774" s="17"/>
      <c r="K1774" s="10"/>
      <c r="L1774" s="10"/>
      <c r="M1774" s="9"/>
      <c r="N1774" s="9"/>
    </row>
    <row r="1775" spans="1:14" x14ac:dyDescent="0.3">
      <c r="A1775" s="17"/>
      <c r="B1775" s="10"/>
      <c r="C1775" s="10"/>
      <c r="E1775" s="10"/>
      <c r="F1775" s="17"/>
      <c r="G1775" s="10"/>
      <c r="H1775" s="10"/>
      <c r="I1775" s="10"/>
      <c r="J1775" s="17"/>
      <c r="K1775" s="10"/>
      <c r="L1775" s="10"/>
      <c r="M1775" s="9"/>
      <c r="N1775" s="9"/>
    </row>
    <row r="1776" spans="1:14" x14ac:dyDescent="0.3">
      <c r="A1776" s="17"/>
      <c r="B1776" s="10"/>
      <c r="C1776" s="10"/>
      <c r="E1776" s="10"/>
      <c r="F1776" s="17"/>
      <c r="G1776" s="10"/>
      <c r="H1776" s="10"/>
      <c r="I1776" s="10"/>
      <c r="J1776" s="17"/>
      <c r="K1776" s="10"/>
      <c r="L1776" s="10"/>
      <c r="M1776" s="9"/>
      <c r="N1776" s="9"/>
    </row>
    <row r="1777" spans="1:14" x14ac:dyDescent="0.3">
      <c r="A1777" s="17"/>
      <c r="B1777" s="10"/>
      <c r="C1777" s="10"/>
      <c r="E1777" s="10"/>
      <c r="F1777" s="17"/>
      <c r="G1777" s="10"/>
      <c r="H1777" s="10"/>
      <c r="I1777" s="10"/>
      <c r="J1777" s="17"/>
      <c r="K1777" s="10"/>
      <c r="L1777" s="10"/>
      <c r="M1777" s="9"/>
      <c r="N1777" s="9"/>
    </row>
    <row r="1778" spans="1:14" x14ac:dyDescent="0.3">
      <c r="A1778" s="17"/>
      <c r="B1778" s="10"/>
      <c r="C1778" s="10"/>
      <c r="E1778" s="10"/>
      <c r="F1778" s="17"/>
      <c r="G1778" s="10"/>
      <c r="H1778" s="10"/>
      <c r="I1778" s="10"/>
      <c r="J1778" s="17"/>
      <c r="K1778" s="10"/>
      <c r="L1778" s="10"/>
      <c r="M1778" s="9"/>
      <c r="N1778" s="9"/>
    </row>
    <row r="1779" spans="1:14" x14ac:dyDescent="0.3">
      <c r="A1779" s="17"/>
      <c r="B1779" s="10"/>
      <c r="C1779" s="10"/>
      <c r="E1779" s="10"/>
      <c r="F1779" s="17"/>
      <c r="G1779" s="10"/>
      <c r="H1779" s="10"/>
      <c r="I1779" s="10"/>
      <c r="J1779" s="17"/>
      <c r="K1779" s="10"/>
      <c r="L1779" s="10"/>
      <c r="M1779" s="9"/>
      <c r="N1779" s="9"/>
    </row>
    <row r="1780" spans="1:14" x14ac:dyDescent="0.3">
      <c r="A1780" s="17"/>
      <c r="B1780" s="10"/>
      <c r="C1780" s="10"/>
      <c r="E1780" s="10"/>
      <c r="F1780" s="17"/>
      <c r="G1780" s="10"/>
      <c r="H1780" s="10"/>
      <c r="I1780" s="10"/>
      <c r="J1780" s="17"/>
      <c r="K1780" s="10"/>
      <c r="L1780" s="10"/>
      <c r="M1780" s="9"/>
      <c r="N1780" s="9"/>
    </row>
    <row r="1781" spans="1:14" x14ac:dyDescent="0.3">
      <c r="A1781" s="17"/>
      <c r="B1781" s="10"/>
      <c r="C1781" s="10"/>
      <c r="E1781" s="10"/>
      <c r="F1781" s="17"/>
      <c r="G1781" s="10"/>
      <c r="H1781" s="10"/>
      <c r="I1781" s="10"/>
      <c r="J1781" s="17"/>
      <c r="K1781" s="10"/>
      <c r="L1781" s="10"/>
      <c r="M1781" s="9"/>
      <c r="N1781" s="9"/>
    </row>
    <row r="1782" spans="1:14" x14ac:dyDescent="0.3">
      <c r="A1782" s="17"/>
      <c r="B1782" s="10"/>
      <c r="C1782" s="10"/>
      <c r="E1782" s="10"/>
      <c r="F1782" s="17"/>
      <c r="G1782" s="10"/>
      <c r="H1782" s="10"/>
      <c r="I1782" s="10"/>
      <c r="J1782" s="17"/>
      <c r="K1782" s="10"/>
      <c r="L1782" s="10"/>
      <c r="M1782" s="9"/>
      <c r="N1782" s="9"/>
    </row>
    <row r="1783" spans="1:14" x14ac:dyDescent="0.3">
      <c r="A1783" s="17"/>
      <c r="B1783" s="10"/>
      <c r="C1783" s="10"/>
      <c r="E1783" s="10"/>
      <c r="F1783" s="17"/>
      <c r="G1783" s="10"/>
      <c r="H1783" s="10"/>
      <c r="I1783" s="10"/>
      <c r="J1783" s="17"/>
      <c r="K1783" s="10"/>
      <c r="L1783" s="10"/>
      <c r="M1783" s="9"/>
      <c r="N1783" s="9"/>
    </row>
    <row r="1784" spans="1:14" x14ac:dyDescent="0.3">
      <c r="A1784" s="17"/>
      <c r="B1784" s="10"/>
      <c r="C1784" s="10"/>
      <c r="E1784" s="10"/>
      <c r="F1784" s="17"/>
      <c r="G1784" s="10"/>
      <c r="H1784" s="10"/>
      <c r="I1784" s="10"/>
      <c r="J1784" s="17"/>
      <c r="K1784" s="10"/>
      <c r="L1784" s="10"/>
      <c r="M1784" s="9"/>
      <c r="N1784" s="9"/>
    </row>
    <row r="1785" spans="1:14" x14ac:dyDescent="0.3">
      <c r="A1785" s="17"/>
      <c r="B1785" s="10"/>
      <c r="C1785" s="10"/>
      <c r="E1785" s="10"/>
      <c r="F1785" s="17"/>
      <c r="G1785" s="10"/>
      <c r="H1785" s="10"/>
      <c r="I1785" s="10"/>
      <c r="J1785" s="17"/>
      <c r="K1785" s="10"/>
      <c r="L1785" s="10"/>
      <c r="M1785" s="9"/>
      <c r="N1785" s="9"/>
    </row>
    <row r="1786" spans="1:14" x14ac:dyDescent="0.3">
      <c r="A1786" s="17"/>
      <c r="B1786" s="10"/>
      <c r="C1786" s="10"/>
      <c r="E1786" s="10"/>
      <c r="F1786" s="17"/>
      <c r="G1786" s="10"/>
      <c r="H1786" s="10"/>
      <c r="I1786" s="10"/>
      <c r="J1786" s="17"/>
      <c r="K1786" s="10"/>
      <c r="L1786" s="10"/>
      <c r="M1786" s="9"/>
      <c r="N1786" s="9"/>
    </row>
    <row r="1787" spans="1:14" x14ac:dyDescent="0.3">
      <c r="A1787" s="17"/>
      <c r="B1787" s="10"/>
      <c r="C1787" s="10"/>
      <c r="E1787" s="10"/>
      <c r="F1787" s="17"/>
      <c r="G1787" s="10"/>
      <c r="H1787" s="10"/>
      <c r="I1787" s="10"/>
      <c r="J1787" s="17"/>
      <c r="K1787" s="10"/>
      <c r="L1787" s="10"/>
      <c r="M1787" s="9"/>
      <c r="N1787" s="9"/>
    </row>
    <row r="1788" spans="1:14" x14ac:dyDescent="0.3">
      <c r="A1788" s="17"/>
      <c r="B1788" s="10"/>
      <c r="C1788" s="10"/>
      <c r="E1788" s="10"/>
      <c r="F1788" s="17"/>
      <c r="G1788" s="10"/>
      <c r="H1788" s="10"/>
      <c r="I1788" s="10"/>
      <c r="J1788" s="17"/>
      <c r="K1788" s="10"/>
      <c r="L1788" s="10"/>
      <c r="M1788" s="9"/>
      <c r="N1788" s="9"/>
    </row>
    <row r="1789" spans="1:14" x14ac:dyDescent="0.3">
      <c r="A1789" s="17"/>
      <c r="B1789" s="10"/>
      <c r="C1789" s="10"/>
      <c r="E1789" s="10"/>
      <c r="F1789" s="17"/>
      <c r="G1789" s="10"/>
      <c r="H1789" s="10"/>
      <c r="I1789" s="10"/>
      <c r="J1789" s="17"/>
      <c r="K1789" s="10"/>
      <c r="L1789" s="10"/>
      <c r="M1789" s="9"/>
      <c r="N1789" s="9"/>
    </row>
    <row r="1790" spans="1:14" x14ac:dyDescent="0.3">
      <c r="A1790" s="17"/>
      <c r="B1790" s="10"/>
      <c r="C1790" s="10"/>
      <c r="E1790" s="10"/>
      <c r="F1790" s="17"/>
      <c r="G1790" s="10"/>
      <c r="H1790" s="10"/>
      <c r="I1790" s="10"/>
      <c r="J1790" s="17"/>
      <c r="K1790" s="10"/>
      <c r="L1790" s="10"/>
      <c r="M1790" s="9"/>
      <c r="N1790" s="9"/>
    </row>
    <row r="1791" spans="1:14" x14ac:dyDescent="0.3">
      <c r="A1791" s="17"/>
      <c r="B1791" s="10"/>
      <c r="C1791" s="10"/>
      <c r="E1791" s="10"/>
      <c r="F1791" s="17"/>
      <c r="G1791" s="10"/>
      <c r="H1791" s="10"/>
      <c r="I1791" s="10"/>
      <c r="J1791" s="17"/>
      <c r="K1791" s="10"/>
      <c r="L1791" s="10"/>
      <c r="M1791" s="9"/>
      <c r="N1791" s="9"/>
    </row>
    <row r="1792" spans="1:14" x14ac:dyDescent="0.3">
      <c r="A1792" s="17"/>
      <c r="B1792" s="10"/>
      <c r="C1792" s="10"/>
      <c r="E1792" s="10"/>
      <c r="F1792" s="17"/>
      <c r="G1792" s="10"/>
      <c r="H1792" s="10"/>
      <c r="I1792" s="10"/>
      <c r="J1792" s="17"/>
      <c r="K1792" s="10"/>
      <c r="L1792" s="10"/>
      <c r="M1792" s="9"/>
      <c r="N1792" s="9"/>
    </row>
    <row r="1793" spans="1:14" x14ac:dyDescent="0.3">
      <c r="A1793" s="17"/>
      <c r="B1793" s="10"/>
      <c r="C1793" s="10"/>
      <c r="E1793" s="10"/>
      <c r="F1793" s="17"/>
      <c r="G1793" s="10"/>
      <c r="H1793" s="10"/>
      <c r="I1793" s="10"/>
      <c r="J1793" s="17"/>
      <c r="K1793" s="10"/>
      <c r="L1793" s="10"/>
      <c r="M1793" s="9"/>
      <c r="N1793" s="9"/>
    </row>
    <row r="1794" spans="1:14" x14ac:dyDescent="0.3">
      <c r="A1794" s="17"/>
      <c r="B1794" s="10"/>
      <c r="C1794" s="10"/>
      <c r="E1794" s="10"/>
      <c r="F1794" s="17"/>
      <c r="G1794" s="10"/>
      <c r="H1794" s="10"/>
      <c r="I1794" s="10"/>
      <c r="J1794" s="17"/>
      <c r="K1794" s="10"/>
      <c r="L1794" s="10"/>
      <c r="M1794" s="9"/>
      <c r="N1794" s="9"/>
    </row>
    <row r="1795" spans="1:14" x14ac:dyDescent="0.3">
      <c r="A1795" s="17"/>
      <c r="B1795" s="10"/>
      <c r="C1795" s="10"/>
      <c r="E1795" s="10"/>
      <c r="F1795" s="17"/>
      <c r="G1795" s="10"/>
      <c r="H1795" s="10"/>
      <c r="I1795" s="10"/>
      <c r="J1795" s="17"/>
      <c r="K1795" s="10"/>
      <c r="L1795" s="10"/>
      <c r="M1795" s="9"/>
      <c r="N1795" s="9"/>
    </row>
    <row r="1796" spans="1:14" x14ac:dyDescent="0.3">
      <c r="A1796" s="17"/>
      <c r="B1796" s="10"/>
      <c r="C1796" s="10"/>
      <c r="E1796" s="10"/>
      <c r="F1796" s="17"/>
      <c r="G1796" s="10"/>
      <c r="H1796" s="10"/>
      <c r="I1796" s="10"/>
      <c r="J1796" s="17"/>
      <c r="K1796" s="10"/>
      <c r="L1796" s="10"/>
      <c r="M1796" s="9"/>
      <c r="N1796" s="9"/>
    </row>
    <row r="1797" spans="1:14" x14ac:dyDescent="0.3">
      <c r="A1797" s="17"/>
      <c r="B1797" s="10"/>
      <c r="C1797" s="10"/>
      <c r="E1797" s="10"/>
      <c r="F1797" s="17"/>
      <c r="G1797" s="10"/>
      <c r="H1797" s="10"/>
      <c r="I1797" s="10"/>
      <c r="J1797" s="17"/>
      <c r="K1797" s="10"/>
      <c r="L1797" s="10"/>
      <c r="M1797" s="9"/>
      <c r="N1797" s="9"/>
    </row>
    <row r="1798" spans="1:14" x14ac:dyDescent="0.3">
      <c r="A1798" s="17"/>
      <c r="B1798" s="10"/>
      <c r="C1798" s="10"/>
      <c r="E1798" s="10"/>
      <c r="F1798" s="17"/>
      <c r="G1798" s="10"/>
      <c r="H1798" s="10"/>
      <c r="I1798" s="10"/>
      <c r="J1798" s="17"/>
      <c r="K1798" s="10"/>
      <c r="L1798" s="10"/>
      <c r="M1798" s="9"/>
      <c r="N1798" s="9"/>
    </row>
    <row r="1799" spans="1:14" x14ac:dyDescent="0.3">
      <c r="A1799" s="17"/>
      <c r="B1799" s="10"/>
      <c r="C1799" s="10"/>
      <c r="E1799" s="10"/>
      <c r="F1799" s="17"/>
      <c r="G1799" s="10"/>
      <c r="H1799" s="10"/>
      <c r="I1799" s="10"/>
      <c r="J1799" s="17"/>
      <c r="K1799" s="10"/>
      <c r="L1799" s="10"/>
      <c r="M1799" s="9"/>
      <c r="N1799" s="9"/>
    </row>
    <row r="1800" spans="1:14" x14ac:dyDescent="0.3">
      <c r="A1800" s="17"/>
      <c r="B1800" s="10"/>
      <c r="C1800" s="10"/>
      <c r="E1800" s="10"/>
      <c r="F1800" s="17"/>
      <c r="G1800" s="10"/>
      <c r="H1800" s="10"/>
      <c r="I1800" s="10"/>
      <c r="J1800" s="17"/>
      <c r="K1800" s="10"/>
      <c r="L1800" s="10"/>
      <c r="M1800" s="9"/>
      <c r="N1800" s="9"/>
    </row>
    <row r="1801" spans="1:14" x14ac:dyDescent="0.3">
      <c r="A1801" s="17"/>
      <c r="B1801" s="10"/>
      <c r="C1801" s="10"/>
      <c r="E1801" s="10"/>
      <c r="F1801" s="17"/>
      <c r="G1801" s="10"/>
      <c r="H1801" s="10"/>
      <c r="I1801" s="10"/>
      <c r="J1801" s="17"/>
      <c r="K1801" s="10"/>
      <c r="L1801" s="10"/>
      <c r="M1801" s="9"/>
      <c r="N1801" s="9"/>
    </row>
    <row r="1802" spans="1:14" x14ac:dyDescent="0.3">
      <c r="A1802" s="17"/>
      <c r="B1802" s="10"/>
      <c r="C1802" s="10"/>
      <c r="E1802" s="10"/>
      <c r="F1802" s="17"/>
      <c r="G1802" s="10"/>
      <c r="H1802" s="10"/>
      <c r="I1802" s="10"/>
      <c r="J1802" s="17"/>
      <c r="K1802" s="10"/>
      <c r="L1802" s="10"/>
      <c r="M1802" s="9"/>
      <c r="N1802" s="9"/>
    </row>
    <row r="1803" spans="1:14" x14ac:dyDescent="0.3">
      <c r="A1803" s="17"/>
      <c r="B1803" s="10"/>
      <c r="C1803" s="10"/>
      <c r="E1803" s="10"/>
      <c r="F1803" s="17"/>
      <c r="G1803" s="10"/>
      <c r="H1803" s="10"/>
      <c r="I1803" s="10"/>
      <c r="J1803" s="17"/>
      <c r="K1803" s="10"/>
      <c r="L1803" s="10"/>
      <c r="M1803" s="9"/>
      <c r="N1803" s="9"/>
    </row>
    <row r="1804" spans="1:14" x14ac:dyDescent="0.3">
      <c r="A1804" s="17"/>
      <c r="B1804" s="10"/>
      <c r="C1804" s="10"/>
      <c r="E1804" s="10"/>
      <c r="F1804" s="17"/>
      <c r="G1804" s="10"/>
      <c r="H1804" s="10"/>
      <c r="I1804" s="10"/>
      <c r="J1804" s="17"/>
      <c r="K1804" s="10"/>
      <c r="L1804" s="10"/>
      <c r="M1804" s="9"/>
      <c r="N1804" s="9"/>
    </row>
    <row r="1805" spans="1:14" x14ac:dyDescent="0.3">
      <c r="A1805" s="17"/>
      <c r="B1805" s="10"/>
      <c r="C1805" s="10"/>
      <c r="E1805" s="10"/>
      <c r="F1805" s="17"/>
      <c r="G1805" s="10"/>
      <c r="H1805" s="10"/>
      <c r="I1805" s="10"/>
      <c r="J1805" s="17"/>
      <c r="K1805" s="10"/>
      <c r="L1805" s="10"/>
      <c r="M1805" s="9"/>
      <c r="N1805" s="9"/>
    </row>
    <row r="1806" spans="1:14" x14ac:dyDescent="0.3">
      <c r="A1806" s="17"/>
      <c r="B1806" s="10"/>
      <c r="C1806" s="10"/>
      <c r="E1806" s="10"/>
      <c r="F1806" s="17"/>
      <c r="G1806" s="10"/>
      <c r="H1806" s="10"/>
      <c r="I1806" s="10"/>
      <c r="J1806" s="17"/>
      <c r="K1806" s="10"/>
      <c r="L1806" s="10"/>
      <c r="M1806" s="9"/>
      <c r="N1806" s="9"/>
    </row>
    <row r="1807" spans="1:14" x14ac:dyDescent="0.3">
      <c r="A1807" s="17"/>
      <c r="B1807" s="10"/>
      <c r="C1807" s="10"/>
      <c r="E1807" s="10"/>
      <c r="F1807" s="17"/>
      <c r="G1807" s="10"/>
      <c r="H1807" s="10"/>
      <c r="I1807" s="10"/>
      <c r="J1807" s="17"/>
      <c r="K1807" s="10"/>
      <c r="L1807" s="10"/>
      <c r="M1807" s="9"/>
      <c r="N1807" s="9"/>
    </row>
    <row r="1808" spans="1:14" x14ac:dyDescent="0.3">
      <c r="A1808" s="17"/>
      <c r="B1808" s="10"/>
      <c r="C1808" s="10"/>
      <c r="E1808" s="10"/>
      <c r="F1808" s="17"/>
      <c r="G1808" s="10"/>
      <c r="H1808" s="10"/>
      <c r="I1808" s="10"/>
      <c r="J1808" s="17"/>
      <c r="K1808" s="10"/>
      <c r="L1808" s="10"/>
      <c r="M1808" s="9"/>
      <c r="N1808" s="9"/>
    </row>
    <row r="1809" spans="1:14" x14ac:dyDescent="0.3">
      <c r="A1809" s="17"/>
      <c r="B1809" s="10"/>
      <c r="C1809" s="10"/>
      <c r="E1809" s="10"/>
      <c r="F1809" s="17"/>
      <c r="G1809" s="10"/>
      <c r="H1809" s="10"/>
      <c r="I1809" s="10"/>
      <c r="J1809" s="17"/>
      <c r="K1809" s="10"/>
      <c r="L1809" s="10"/>
      <c r="M1809" s="9"/>
      <c r="N1809" s="9"/>
    </row>
    <row r="1810" spans="1:14" x14ac:dyDescent="0.3">
      <c r="A1810" s="17"/>
      <c r="B1810" s="10"/>
      <c r="C1810" s="10"/>
      <c r="E1810" s="10"/>
      <c r="F1810" s="17"/>
      <c r="G1810" s="10"/>
      <c r="H1810" s="10"/>
      <c r="I1810" s="10"/>
      <c r="J1810" s="17"/>
      <c r="K1810" s="10"/>
      <c r="L1810" s="10"/>
      <c r="M1810" s="9"/>
      <c r="N1810" s="9"/>
    </row>
    <row r="1811" spans="1:14" x14ac:dyDescent="0.3">
      <c r="A1811" s="17"/>
      <c r="B1811" s="10"/>
      <c r="C1811" s="10"/>
      <c r="E1811" s="10"/>
      <c r="F1811" s="17"/>
      <c r="G1811" s="10"/>
      <c r="H1811" s="10"/>
      <c r="I1811" s="10"/>
      <c r="J1811" s="17"/>
      <c r="K1811" s="10"/>
      <c r="L1811" s="10"/>
      <c r="M1811" s="9"/>
      <c r="N1811" s="9"/>
    </row>
    <row r="1812" spans="1:14" x14ac:dyDescent="0.3">
      <c r="A1812" s="17"/>
      <c r="B1812" s="10"/>
      <c r="C1812" s="10"/>
      <c r="E1812" s="10"/>
      <c r="F1812" s="17"/>
      <c r="G1812" s="10"/>
      <c r="H1812" s="10"/>
      <c r="I1812" s="10"/>
      <c r="J1812" s="17"/>
      <c r="K1812" s="10"/>
      <c r="L1812" s="10"/>
      <c r="M1812" s="9"/>
      <c r="N1812" s="9"/>
    </row>
    <row r="1813" spans="1:14" x14ac:dyDescent="0.3">
      <c r="A1813" s="17"/>
      <c r="B1813" s="10"/>
      <c r="C1813" s="10"/>
      <c r="E1813" s="10"/>
      <c r="F1813" s="17"/>
      <c r="G1813" s="10"/>
      <c r="H1813" s="10"/>
      <c r="I1813" s="10"/>
      <c r="J1813" s="17"/>
      <c r="K1813" s="10"/>
      <c r="L1813" s="10"/>
      <c r="M1813" s="9"/>
      <c r="N1813" s="9"/>
    </row>
    <row r="1814" spans="1:14" x14ac:dyDescent="0.3">
      <c r="A1814" s="17"/>
      <c r="B1814" s="10"/>
      <c r="C1814" s="10"/>
      <c r="E1814" s="10"/>
      <c r="F1814" s="17"/>
      <c r="G1814" s="10"/>
      <c r="H1814" s="10"/>
      <c r="I1814" s="10"/>
      <c r="J1814" s="17"/>
      <c r="K1814" s="10"/>
      <c r="L1814" s="10"/>
      <c r="M1814" s="9"/>
      <c r="N1814" s="9"/>
    </row>
    <row r="1815" spans="1:14" x14ac:dyDescent="0.3">
      <c r="A1815" s="17"/>
      <c r="B1815" s="10"/>
      <c r="C1815" s="10"/>
      <c r="E1815" s="10"/>
      <c r="F1815" s="17"/>
      <c r="G1815" s="10"/>
      <c r="H1815" s="10"/>
      <c r="I1815" s="10"/>
      <c r="J1815" s="17"/>
      <c r="K1815" s="10"/>
      <c r="L1815" s="10"/>
      <c r="M1815" s="9"/>
      <c r="N1815" s="9"/>
    </row>
    <row r="1816" spans="1:14" x14ac:dyDescent="0.3">
      <c r="A1816" s="17"/>
      <c r="B1816" s="10"/>
      <c r="C1816" s="10"/>
      <c r="E1816" s="10"/>
      <c r="F1816" s="17"/>
      <c r="G1816" s="10"/>
      <c r="H1816" s="10"/>
      <c r="I1816" s="10"/>
      <c r="J1816" s="17"/>
      <c r="K1816" s="10"/>
      <c r="L1816" s="10"/>
      <c r="M1816" s="9"/>
      <c r="N1816" s="9"/>
    </row>
    <row r="1817" spans="1:14" x14ac:dyDescent="0.3">
      <c r="A1817" s="17"/>
      <c r="B1817" s="10"/>
      <c r="C1817" s="10"/>
      <c r="E1817" s="10"/>
      <c r="F1817" s="17"/>
      <c r="G1817" s="10"/>
      <c r="H1817" s="10"/>
      <c r="I1817" s="10"/>
      <c r="J1817" s="17"/>
      <c r="K1817" s="10"/>
      <c r="L1817" s="10"/>
      <c r="M1817" s="9"/>
      <c r="N1817" s="9"/>
    </row>
    <row r="1818" spans="1:14" x14ac:dyDescent="0.3">
      <c r="A1818" s="17"/>
      <c r="B1818" s="10"/>
      <c r="C1818" s="10"/>
      <c r="E1818" s="10"/>
      <c r="F1818" s="17"/>
      <c r="G1818" s="10"/>
      <c r="H1818" s="10"/>
      <c r="I1818" s="10"/>
      <c r="J1818" s="17"/>
      <c r="K1818" s="10"/>
      <c r="L1818" s="10"/>
      <c r="M1818" s="9"/>
      <c r="N1818" s="9"/>
    </row>
    <row r="1819" spans="1:14" x14ac:dyDescent="0.3">
      <c r="A1819" s="17"/>
      <c r="B1819" s="10"/>
      <c r="C1819" s="10"/>
      <c r="E1819" s="10"/>
      <c r="F1819" s="17"/>
      <c r="G1819" s="10"/>
      <c r="H1819" s="10"/>
      <c r="I1819" s="10"/>
      <c r="J1819" s="17"/>
      <c r="K1819" s="10"/>
      <c r="L1819" s="10"/>
      <c r="M1819" s="9"/>
      <c r="N1819" s="9"/>
    </row>
    <row r="1820" spans="1:14" x14ac:dyDescent="0.3">
      <c r="A1820" s="17"/>
      <c r="B1820" s="10"/>
      <c r="C1820" s="10"/>
      <c r="E1820" s="10"/>
      <c r="F1820" s="17"/>
      <c r="G1820" s="10"/>
      <c r="H1820" s="10"/>
      <c r="I1820" s="10"/>
      <c r="J1820" s="17"/>
      <c r="K1820" s="10"/>
      <c r="L1820" s="10"/>
      <c r="M1820" s="9"/>
      <c r="N1820" s="9"/>
    </row>
    <row r="1821" spans="1:14" x14ac:dyDescent="0.3">
      <c r="A1821" s="17"/>
      <c r="B1821" s="10"/>
      <c r="C1821" s="10"/>
      <c r="E1821" s="10"/>
      <c r="F1821" s="17"/>
      <c r="G1821" s="10"/>
      <c r="H1821" s="10"/>
      <c r="I1821" s="10"/>
      <c r="J1821" s="17"/>
      <c r="K1821" s="10"/>
      <c r="L1821" s="10"/>
      <c r="M1821" s="9"/>
      <c r="N1821" s="9"/>
    </row>
    <row r="1822" spans="1:14" x14ac:dyDescent="0.3">
      <c r="A1822" s="17"/>
      <c r="B1822" s="10"/>
      <c r="C1822" s="10"/>
      <c r="E1822" s="10"/>
      <c r="F1822" s="17"/>
      <c r="G1822" s="10"/>
      <c r="H1822" s="10"/>
      <c r="I1822" s="10"/>
      <c r="J1822" s="17"/>
      <c r="K1822" s="10"/>
      <c r="L1822" s="10"/>
      <c r="M1822" s="9"/>
      <c r="N1822" s="9"/>
    </row>
    <row r="1823" spans="1:14" x14ac:dyDescent="0.3">
      <c r="A1823" s="17"/>
      <c r="B1823" s="10"/>
      <c r="C1823" s="10"/>
      <c r="E1823" s="10"/>
      <c r="F1823" s="17"/>
      <c r="G1823" s="10"/>
      <c r="H1823" s="10"/>
      <c r="I1823" s="10"/>
      <c r="J1823" s="17"/>
      <c r="K1823" s="10"/>
      <c r="L1823" s="10"/>
      <c r="M1823" s="9"/>
      <c r="N1823" s="9"/>
    </row>
    <row r="1824" spans="1:14" x14ac:dyDescent="0.3">
      <c r="A1824" s="17"/>
      <c r="B1824" s="10"/>
      <c r="C1824" s="10"/>
      <c r="E1824" s="10"/>
      <c r="F1824" s="17"/>
      <c r="G1824" s="10"/>
      <c r="H1824" s="10"/>
      <c r="I1824" s="10"/>
      <c r="J1824" s="17"/>
      <c r="K1824" s="10"/>
      <c r="L1824" s="10"/>
      <c r="M1824" s="9"/>
      <c r="N1824" s="9"/>
    </row>
    <row r="1825" spans="1:14" x14ac:dyDescent="0.3">
      <c r="A1825" s="17"/>
      <c r="B1825" s="10"/>
      <c r="C1825" s="10"/>
      <c r="E1825" s="10"/>
      <c r="F1825" s="17"/>
      <c r="G1825" s="10"/>
      <c r="H1825" s="10"/>
      <c r="I1825" s="10"/>
      <c r="J1825" s="17"/>
      <c r="K1825" s="10"/>
      <c r="L1825" s="10"/>
      <c r="M1825" s="9"/>
      <c r="N1825" s="9"/>
    </row>
    <row r="1826" spans="1:14" x14ac:dyDescent="0.3">
      <c r="A1826" s="17"/>
      <c r="B1826" s="10"/>
      <c r="C1826" s="10"/>
      <c r="E1826" s="10"/>
      <c r="F1826" s="17"/>
      <c r="G1826" s="10"/>
      <c r="H1826" s="10"/>
      <c r="I1826" s="10"/>
      <c r="J1826" s="17"/>
      <c r="K1826" s="10"/>
      <c r="L1826" s="10"/>
      <c r="M1826" s="9"/>
      <c r="N1826" s="9"/>
    </row>
    <row r="1827" spans="1:14" x14ac:dyDescent="0.3">
      <c r="A1827" s="17"/>
      <c r="B1827" s="10"/>
      <c r="C1827" s="10"/>
      <c r="E1827" s="10"/>
      <c r="F1827" s="17"/>
      <c r="G1827" s="10"/>
      <c r="H1827" s="10"/>
      <c r="I1827" s="10"/>
      <c r="J1827" s="17"/>
      <c r="K1827" s="10"/>
      <c r="L1827" s="10"/>
      <c r="M1827" s="9"/>
      <c r="N1827" s="9"/>
    </row>
    <row r="1828" spans="1:14" x14ac:dyDescent="0.3">
      <c r="A1828" s="17"/>
      <c r="B1828" s="10"/>
      <c r="C1828" s="10"/>
      <c r="E1828" s="10"/>
      <c r="F1828" s="17"/>
      <c r="G1828" s="10"/>
      <c r="H1828" s="10"/>
      <c r="I1828" s="10"/>
      <c r="J1828" s="17"/>
      <c r="K1828" s="10"/>
      <c r="L1828" s="10"/>
      <c r="M1828" s="9"/>
      <c r="N1828" s="9"/>
    </row>
    <row r="1829" spans="1:14" x14ac:dyDescent="0.3">
      <c r="A1829" s="17"/>
      <c r="B1829" s="10"/>
      <c r="C1829" s="10"/>
      <c r="E1829" s="10"/>
      <c r="F1829" s="17"/>
      <c r="G1829" s="10"/>
      <c r="H1829" s="10"/>
      <c r="I1829" s="10"/>
      <c r="J1829" s="17"/>
      <c r="K1829" s="10"/>
      <c r="L1829" s="10"/>
      <c r="M1829" s="9"/>
      <c r="N1829" s="9"/>
    </row>
    <row r="1830" spans="1:14" x14ac:dyDescent="0.3">
      <c r="A1830" s="17"/>
      <c r="B1830" s="10"/>
      <c r="C1830" s="10"/>
      <c r="E1830" s="10"/>
      <c r="F1830" s="17"/>
      <c r="G1830" s="10"/>
      <c r="H1830" s="10"/>
      <c r="I1830" s="10"/>
      <c r="J1830" s="17"/>
      <c r="K1830" s="10"/>
      <c r="L1830" s="10"/>
      <c r="M1830" s="9"/>
      <c r="N1830" s="9"/>
    </row>
    <row r="1831" spans="1:14" x14ac:dyDescent="0.3">
      <c r="A1831" s="17"/>
      <c r="B1831" s="10"/>
      <c r="C1831" s="10"/>
      <c r="E1831" s="10"/>
      <c r="F1831" s="17"/>
      <c r="G1831" s="10"/>
      <c r="H1831" s="10"/>
      <c r="I1831" s="10"/>
      <c r="J1831" s="17"/>
      <c r="K1831" s="10"/>
      <c r="L1831" s="10"/>
      <c r="M1831" s="9"/>
      <c r="N1831" s="9"/>
    </row>
    <row r="1832" spans="1:14" x14ac:dyDescent="0.3">
      <c r="A1832" s="17"/>
      <c r="B1832" s="10"/>
      <c r="C1832" s="10"/>
      <c r="E1832" s="10"/>
      <c r="F1832" s="17"/>
      <c r="G1832" s="10"/>
      <c r="H1832" s="10"/>
      <c r="I1832" s="10"/>
      <c r="J1832" s="17"/>
      <c r="K1832" s="10"/>
      <c r="L1832" s="10"/>
      <c r="M1832" s="9"/>
      <c r="N1832" s="9"/>
    </row>
    <row r="1833" spans="1:14" x14ac:dyDescent="0.3">
      <c r="A1833" s="17"/>
      <c r="B1833" s="10"/>
      <c r="C1833" s="10"/>
      <c r="E1833" s="10"/>
      <c r="F1833" s="17"/>
      <c r="G1833" s="10"/>
      <c r="H1833" s="10"/>
      <c r="I1833" s="10"/>
      <c r="J1833" s="17"/>
      <c r="K1833" s="10"/>
      <c r="L1833" s="10"/>
      <c r="M1833" s="9"/>
      <c r="N1833" s="9"/>
    </row>
    <row r="1834" spans="1:14" x14ac:dyDescent="0.3">
      <c r="A1834" s="17"/>
      <c r="B1834" s="10"/>
      <c r="C1834" s="10"/>
      <c r="E1834" s="10"/>
      <c r="F1834" s="17"/>
      <c r="G1834" s="10"/>
      <c r="H1834" s="10"/>
      <c r="I1834" s="10"/>
      <c r="J1834" s="17"/>
      <c r="K1834" s="10"/>
      <c r="L1834" s="10"/>
      <c r="M1834" s="9"/>
      <c r="N1834" s="9"/>
    </row>
    <row r="1835" spans="1:14" x14ac:dyDescent="0.3">
      <c r="A1835" s="17"/>
      <c r="B1835" s="10"/>
      <c r="C1835" s="10"/>
      <c r="E1835" s="10"/>
      <c r="F1835" s="17"/>
      <c r="G1835" s="10"/>
      <c r="H1835" s="10"/>
      <c r="I1835" s="10"/>
      <c r="J1835" s="17"/>
      <c r="K1835" s="10"/>
      <c r="L1835" s="10"/>
      <c r="M1835" s="9"/>
      <c r="N1835" s="9"/>
    </row>
    <row r="1836" spans="1:14" x14ac:dyDescent="0.3">
      <c r="A1836" s="17"/>
      <c r="B1836" s="10"/>
      <c r="C1836" s="10"/>
      <c r="E1836" s="10"/>
      <c r="F1836" s="17"/>
      <c r="G1836" s="10"/>
      <c r="H1836" s="10"/>
      <c r="I1836" s="10"/>
      <c r="J1836" s="17"/>
      <c r="K1836" s="10"/>
      <c r="L1836" s="10"/>
      <c r="M1836" s="9"/>
      <c r="N1836" s="9"/>
    </row>
    <row r="1837" spans="1:14" x14ac:dyDescent="0.3">
      <c r="A1837" s="17"/>
      <c r="B1837" s="10"/>
      <c r="C1837" s="10"/>
      <c r="E1837" s="10"/>
      <c r="F1837" s="17"/>
      <c r="G1837" s="10"/>
      <c r="H1837" s="10"/>
      <c r="I1837" s="10"/>
      <c r="J1837" s="17"/>
      <c r="K1837" s="10"/>
      <c r="L1837" s="10"/>
      <c r="M1837" s="9"/>
      <c r="N1837" s="9"/>
    </row>
    <row r="1838" spans="1:14" x14ac:dyDescent="0.3">
      <c r="A1838" s="17"/>
      <c r="B1838" s="10"/>
      <c r="C1838" s="10"/>
      <c r="E1838" s="10"/>
      <c r="F1838" s="17"/>
      <c r="G1838" s="10"/>
      <c r="H1838" s="10"/>
      <c r="I1838" s="10"/>
      <c r="J1838" s="17"/>
      <c r="K1838" s="10"/>
      <c r="L1838" s="10"/>
      <c r="M1838" s="9"/>
      <c r="N1838" s="9"/>
    </row>
    <row r="1839" spans="1:14" x14ac:dyDescent="0.3">
      <c r="A1839" s="17"/>
      <c r="B1839" s="10"/>
      <c r="C1839" s="10"/>
      <c r="E1839" s="10"/>
      <c r="F1839" s="17"/>
      <c r="G1839" s="10"/>
      <c r="H1839" s="10"/>
      <c r="I1839" s="10"/>
      <c r="J1839" s="17"/>
      <c r="K1839" s="10"/>
      <c r="L1839" s="10"/>
      <c r="M1839" s="9"/>
      <c r="N1839" s="9"/>
    </row>
    <row r="1840" spans="1:14" x14ac:dyDescent="0.3">
      <c r="A1840" s="17"/>
      <c r="B1840" s="10"/>
      <c r="C1840" s="10"/>
      <c r="E1840" s="10"/>
      <c r="F1840" s="17"/>
      <c r="G1840" s="10"/>
      <c r="H1840" s="10"/>
      <c r="I1840" s="10"/>
      <c r="J1840" s="17"/>
      <c r="K1840" s="10"/>
      <c r="L1840" s="10"/>
      <c r="M1840" s="9"/>
      <c r="N1840" s="9"/>
    </row>
    <row r="1841" spans="1:14" x14ac:dyDescent="0.3">
      <c r="A1841" s="17"/>
      <c r="B1841" s="10"/>
      <c r="C1841" s="10"/>
      <c r="E1841" s="10"/>
      <c r="F1841" s="17"/>
      <c r="G1841" s="10"/>
      <c r="H1841" s="10"/>
      <c r="I1841" s="10"/>
      <c r="J1841" s="17"/>
      <c r="K1841" s="10"/>
      <c r="L1841" s="10"/>
      <c r="M1841" s="9"/>
      <c r="N1841" s="9"/>
    </row>
    <row r="1842" spans="1:14" x14ac:dyDescent="0.3">
      <c r="A1842" s="17"/>
      <c r="B1842" s="10"/>
      <c r="C1842" s="10"/>
      <c r="E1842" s="10"/>
      <c r="F1842" s="17"/>
      <c r="G1842" s="10"/>
      <c r="H1842" s="10"/>
      <c r="I1842" s="10"/>
      <c r="J1842" s="17"/>
      <c r="K1842" s="10"/>
      <c r="L1842" s="10"/>
      <c r="M1842" s="9"/>
      <c r="N1842" s="9"/>
    </row>
    <row r="1843" spans="1:14" x14ac:dyDescent="0.3">
      <c r="A1843" s="17"/>
      <c r="B1843" s="10"/>
      <c r="C1843" s="10"/>
      <c r="E1843" s="10"/>
      <c r="F1843" s="17"/>
      <c r="G1843" s="10"/>
      <c r="H1843" s="10"/>
      <c r="I1843" s="10"/>
      <c r="J1843" s="17"/>
      <c r="K1843" s="10"/>
      <c r="L1843" s="10"/>
      <c r="M1843" s="9"/>
      <c r="N1843" s="9"/>
    </row>
    <row r="1844" spans="1:14" x14ac:dyDescent="0.3">
      <c r="A1844" s="17"/>
      <c r="B1844" s="10"/>
      <c r="C1844" s="10"/>
      <c r="E1844" s="10"/>
      <c r="F1844" s="17"/>
      <c r="G1844" s="10"/>
      <c r="H1844" s="10"/>
      <c r="I1844" s="10"/>
      <c r="J1844" s="17"/>
      <c r="K1844" s="10"/>
      <c r="L1844" s="10"/>
      <c r="M1844" s="9"/>
      <c r="N1844" s="9"/>
    </row>
    <row r="1845" spans="1:14" x14ac:dyDescent="0.3">
      <c r="A1845" s="17"/>
      <c r="B1845" s="10"/>
      <c r="C1845" s="10"/>
      <c r="E1845" s="10"/>
      <c r="F1845" s="17"/>
      <c r="G1845" s="10"/>
      <c r="H1845" s="10"/>
      <c r="I1845" s="10"/>
      <c r="J1845" s="17"/>
      <c r="K1845" s="10"/>
      <c r="L1845" s="10"/>
      <c r="M1845" s="9"/>
      <c r="N1845" s="9"/>
    </row>
    <row r="1846" spans="1:14" x14ac:dyDescent="0.3">
      <c r="A1846" s="17"/>
      <c r="B1846" s="10"/>
      <c r="C1846" s="10"/>
      <c r="E1846" s="10"/>
      <c r="F1846" s="17"/>
      <c r="G1846" s="10"/>
      <c r="H1846" s="10"/>
      <c r="I1846" s="10"/>
      <c r="J1846" s="17"/>
      <c r="K1846" s="10"/>
      <c r="L1846" s="10"/>
      <c r="M1846" s="9"/>
      <c r="N1846" s="9"/>
    </row>
    <row r="1847" spans="1:14" x14ac:dyDescent="0.3">
      <c r="A1847" s="17"/>
      <c r="B1847" s="10"/>
      <c r="C1847" s="10"/>
      <c r="E1847" s="10"/>
      <c r="F1847" s="17"/>
      <c r="G1847" s="10"/>
      <c r="H1847" s="10"/>
      <c r="I1847" s="10"/>
      <c r="J1847" s="17"/>
      <c r="K1847" s="10"/>
      <c r="L1847" s="10"/>
      <c r="M1847" s="9"/>
      <c r="N1847" s="9"/>
    </row>
    <row r="1848" spans="1:14" x14ac:dyDescent="0.3">
      <c r="A1848" s="17"/>
      <c r="B1848" s="10"/>
      <c r="C1848" s="10"/>
      <c r="E1848" s="10"/>
      <c r="F1848" s="17"/>
      <c r="G1848" s="10"/>
      <c r="H1848" s="10"/>
      <c r="I1848" s="10"/>
      <c r="J1848" s="17"/>
      <c r="K1848" s="10"/>
      <c r="L1848" s="10"/>
      <c r="M1848" s="9"/>
      <c r="N1848" s="9"/>
    </row>
    <row r="1849" spans="1:14" x14ac:dyDescent="0.3">
      <c r="A1849" s="17"/>
      <c r="B1849" s="10"/>
      <c r="C1849" s="10"/>
      <c r="E1849" s="10"/>
      <c r="F1849" s="17"/>
      <c r="G1849" s="10"/>
      <c r="H1849" s="10"/>
      <c r="I1849" s="10"/>
      <c r="J1849" s="17"/>
      <c r="K1849" s="10"/>
      <c r="L1849" s="10"/>
      <c r="M1849" s="9"/>
      <c r="N1849" s="9"/>
    </row>
    <row r="1850" spans="1:14" x14ac:dyDescent="0.3">
      <c r="A1850" s="17"/>
      <c r="B1850" s="10"/>
      <c r="C1850" s="10"/>
      <c r="E1850" s="10"/>
      <c r="F1850" s="17"/>
      <c r="G1850" s="10"/>
      <c r="H1850" s="10"/>
      <c r="I1850" s="10"/>
      <c r="J1850" s="17"/>
      <c r="K1850" s="10"/>
      <c r="L1850" s="10"/>
      <c r="M1850" s="9"/>
      <c r="N1850" s="9"/>
    </row>
    <row r="1851" spans="1:14" x14ac:dyDescent="0.3">
      <c r="A1851" s="17"/>
      <c r="B1851" s="10"/>
      <c r="C1851" s="10"/>
      <c r="E1851" s="10"/>
      <c r="F1851" s="17"/>
      <c r="G1851" s="10"/>
      <c r="H1851" s="10"/>
      <c r="I1851" s="10"/>
      <c r="J1851" s="17"/>
      <c r="K1851" s="10"/>
      <c r="L1851" s="10"/>
      <c r="M1851" s="9"/>
      <c r="N1851" s="9"/>
    </row>
    <row r="1852" spans="1:14" x14ac:dyDescent="0.3">
      <c r="A1852" s="17"/>
      <c r="B1852" s="10"/>
      <c r="C1852" s="10"/>
      <c r="E1852" s="10"/>
      <c r="F1852" s="17"/>
      <c r="G1852" s="10"/>
      <c r="H1852" s="10"/>
      <c r="I1852" s="10"/>
      <c r="J1852" s="17"/>
      <c r="K1852" s="10"/>
      <c r="L1852" s="10"/>
      <c r="M1852" s="9"/>
      <c r="N1852" s="9"/>
    </row>
    <row r="1853" spans="1:14" x14ac:dyDescent="0.3">
      <c r="A1853" s="17"/>
      <c r="B1853" s="10"/>
      <c r="C1853" s="10"/>
      <c r="E1853" s="10"/>
      <c r="F1853" s="17"/>
      <c r="G1853" s="10"/>
      <c r="H1853" s="10"/>
      <c r="I1853" s="10"/>
      <c r="J1853" s="17"/>
      <c r="K1853" s="10"/>
      <c r="L1853" s="10"/>
      <c r="M1853" s="9"/>
      <c r="N1853" s="9"/>
    </row>
    <row r="1854" spans="1:14" x14ac:dyDescent="0.3">
      <c r="A1854" s="17"/>
      <c r="B1854" s="10"/>
      <c r="C1854" s="10"/>
      <c r="E1854" s="10"/>
      <c r="F1854" s="17"/>
      <c r="G1854" s="10"/>
      <c r="H1854" s="10"/>
      <c r="I1854" s="10"/>
      <c r="J1854" s="17"/>
      <c r="K1854" s="10"/>
      <c r="L1854" s="10"/>
      <c r="M1854" s="9"/>
      <c r="N1854" s="9"/>
    </row>
    <row r="1855" spans="1:14" x14ac:dyDescent="0.3">
      <c r="A1855" s="17"/>
      <c r="B1855" s="10"/>
      <c r="C1855" s="10"/>
      <c r="E1855" s="10"/>
      <c r="F1855" s="17"/>
      <c r="G1855" s="10"/>
      <c r="H1855" s="10"/>
      <c r="I1855" s="10"/>
      <c r="J1855" s="17"/>
      <c r="K1855" s="10"/>
      <c r="L1855" s="10"/>
      <c r="M1855" s="9"/>
      <c r="N1855" s="9"/>
    </row>
    <row r="1856" spans="1:14" x14ac:dyDescent="0.3">
      <c r="A1856" s="17"/>
      <c r="B1856" s="10"/>
      <c r="C1856" s="10"/>
      <c r="E1856" s="10"/>
      <c r="F1856" s="17"/>
      <c r="G1856" s="10"/>
      <c r="H1856" s="10"/>
      <c r="I1856" s="10"/>
      <c r="J1856" s="17"/>
      <c r="K1856" s="10"/>
      <c r="L1856" s="10"/>
      <c r="M1856" s="9"/>
      <c r="N1856" s="9"/>
    </row>
    <row r="1857" spans="1:14" x14ac:dyDescent="0.3">
      <c r="A1857" s="17"/>
      <c r="B1857" s="10"/>
      <c r="C1857" s="10"/>
      <c r="E1857" s="10"/>
      <c r="F1857" s="17"/>
      <c r="G1857" s="10"/>
      <c r="H1857" s="10"/>
      <c r="I1857" s="10"/>
      <c r="J1857" s="17"/>
      <c r="K1857" s="10"/>
      <c r="L1857" s="10"/>
      <c r="M1857" s="9"/>
      <c r="N1857" s="9"/>
    </row>
    <row r="1858" spans="1:14" x14ac:dyDescent="0.3">
      <c r="A1858" s="17"/>
      <c r="B1858" s="10"/>
      <c r="C1858" s="10"/>
      <c r="E1858" s="10"/>
      <c r="F1858" s="17"/>
      <c r="G1858" s="10"/>
      <c r="H1858" s="10"/>
      <c r="I1858" s="10"/>
      <c r="J1858" s="17"/>
      <c r="K1858" s="10"/>
      <c r="L1858" s="10"/>
      <c r="M1858" s="9"/>
      <c r="N1858" s="9"/>
    </row>
    <row r="1859" spans="1:14" x14ac:dyDescent="0.3">
      <c r="A1859" s="17"/>
      <c r="B1859" s="10"/>
      <c r="C1859" s="10"/>
      <c r="E1859" s="10"/>
      <c r="F1859" s="17"/>
      <c r="G1859" s="10"/>
      <c r="H1859" s="10"/>
      <c r="I1859" s="10"/>
      <c r="J1859" s="17"/>
      <c r="K1859" s="10"/>
      <c r="L1859" s="10"/>
      <c r="M1859" s="9"/>
      <c r="N1859" s="9"/>
    </row>
    <row r="1860" spans="1:14" x14ac:dyDescent="0.3">
      <c r="A1860" s="17"/>
      <c r="B1860" s="10"/>
      <c r="C1860" s="10"/>
      <c r="E1860" s="10"/>
      <c r="F1860" s="17"/>
      <c r="G1860" s="10"/>
      <c r="H1860" s="10"/>
      <c r="I1860" s="10"/>
      <c r="J1860" s="17"/>
      <c r="K1860" s="10"/>
      <c r="L1860" s="10"/>
      <c r="M1860" s="9"/>
      <c r="N1860" s="9"/>
    </row>
    <row r="1861" spans="1:14" x14ac:dyDescent="0.3">
      <c r="A1861" s="17"/>
      <c r="B1861" s="10"/>
      <c r="C1861" s="10"/>
      <c r="E1861" s="10"/>
      <c r="F1861" s="17"/>
      <c r="G1861" s="10"/>
      <c r="H1861" s="10"/>
      <c r="I1861" s="10"/>
      <c r="J1861" s="17"/>
      <c r="K1861" s="10"/>
      <c r="L1861" s="10"/>
      <c r="M1861" s="9"/>
      <c r="N1861" s="9"/>
    </row>
    <row r="1862" spans="1:14" x14ac:dyDescent="0.3">
      <c r="A1862" s="17"/>
      <c r="B1862" s="10"/>
      <c r="C1862" s="10"/>
      <c r="E1862" s="10"/>
      <c r="F1862" s="17"/>
      <c r="G1862" s="10"/>
      <c r="H1862" s="10"/>
      <c r="I1862" s="10"/>
      <c r="J1862" s="17"/>
      <c r="K1862" s="10"/>
      <c r="L1862" s="10"/>
      <c r="M1862" s="9"/>
      <c r="N1862" s="9"/>
    </row>
    <row r="1863" spans="1:14" x14ac:dyDescent="0.3">
      <c r="A1863" s="17"/>
      <c r="B1863" s="10"/>
      <c r="C1863" s="10"/>
      <c r="E1863" s="10"/>
      <c r="F1863" s="17"/>
      <c r="G1863" s="10"/>
      <c r="H1863" s="10"/>
      <c r="I1863" s="10"/>
      <c r="J1863" s="17"/>
      <c r="K1863" s="10"/>
      <c r="L1863" s="10"/>
      <c r="M1863" s="9"/>
      <c r="N1863" s="9"/>
    </row>
    <row r="1864" spans="1:14" x14ac:dyDescent="0.3">
      <c r="A1864" s="17"/>
      <c r="B1864" s="10"/>
      <c r="C1864" s="10"/>
      <c r="E1864" s="10"/>
      <c r="F1864" s="17"/>
      <c r="G1864" s="10"/>
      <c r="H1864" s="10"/>
      <c r="I1864" s="10"/>
      <c r="J1864" s="17"/>
      <c r="K1864" s="10"/>
      <c r="L1864" s="10"/>
      <c r="M1864" s="9"/>
      <c r="N1864" s="9"/>
    </row>
    <row r="1865" spans="1:14" x14ac:dyDescent="0.3">
      <c r="A1865" s="17"/>
      <c r="B1865" s="10"/>
      <c r="C1865" s="10"/>
      <c r="E1865" s="10"/>
      <c r="F1865" s="17"/>
      <c r="G1865" s="10"/>
      <c r="H1865" s="10"/>
      <c r="I1865" s="10"/>
      <c r="J1865" s="17"/>
      <c r="K1865" s="10"/>
      <c r="L1865" s="10"/>
      <c r="M1865" s="9"/>
      <c r="N1865" s="9"/>
    </row>
    <row r="1866" spans="1:14" x14ac:dyDescent="0.3">
      <c r="A1866" s="17"/>
      <c r="B1866" s="10"/>
      <c r="C1866" s="10"/>
      <c r="E1866" s="10"/>
      <c r="F1866" s="17"/>
      <c r="G1866" s="10"/>
      <c r="H1866" s="10"/>
      <c r="I1866" s="10"/>
      <c r="J1866" s="17"/>
      <c r="K1866" s="10"/>
      <c r="L1866" s="10"/>
      <c r="M1866" s="9"/>
      <c r="N1866" s="9"/>
    </row>
    <row r="1867" spans="1:14" x14ac:dyDescent="0.3">
      <c r="A1867" s="17"/>
      <c r="B1867" s="10"/>
      <c r="C1867" s="10"/>
      <c r="E1867" s="10"/>
      <c r="F1867" s="17"/>
      <c r="G1867" s="10"/>
      <c r="H1867" s="10"/>
      <c r="I1867" s="10"/>
      <c r="J1867" s="17"/>
      <c r="K1867" s="10"/>
      <c r="L1867" s="10"/>
      <c r="M1867" s="9"/>
      <c r="N1867" s="9"/>
    </row>
    <row r="1868" spans="1:14" x14ac:dyDescent="0.3">
      <c r="A1868" s="17"/>
      <c r="B1868" s="10"/>
      <c r="C1868" s="10"/>
      <c r="E1868" s="10"/>
      <c r="F1868" s="17"/>
      <c r="G1868" s="10"/>
      <c r="H1868" s="10"/>
      <c r="I1868" s="10"/>
      <c r="J1868" s="17"/>
      <c r="K1868" s="10"/>
      <c r="L1868" s="10"/>
      <c r="M1868" s="9"/>
      <c r="N1868" s="9"/>
    </row>
    <row r="1869" spans="1:14" x14ac:dyDescent="0.3">
      <c r="A1869" s="17"/>
      <c r="B1869" s="10"/>
      <c r="C1869" s="10"/>
      <c r="E1869" s="10"/>
      <c r="F1869" s="17"/>
      <c r="G1869" s="10"/>
      <c r="H1869" s="10"/>
      <c r="I1869" s="10"/>
      <c r="J1869" s="17"/>
      <c r="K1869" s="10"/>
      <c r="L1869" s="10"/>
      <c r="M1869" s="9"/>
      <c r="N1869" s="9"/>
    </row>
    <row r="1870" spans="1:14" x14ac:dyDescent="0.3">
      <c r="A1870" s="17"/>
      <c r="B1870" s="10"/>
      <c r="C1870" s="10"/>
      <c r="E1870" s="10"/>
      <c r="F1870" s="17"/>
      <c r="G1870" s="10"/>
      <c r="H1870" s="10"/>
      <c r="I1870" s="10"/>
      <c r="J1870" s="17"/>
      <c r="K1870" s="10"/>
      <c r="L1870" s="10"/>
      <c r="M1870" s="9"/>
      <c r="N1870" s="9"/>
    </row>
    <row r="1871" spans="1:14" x14ac:dyDescent="0.3">
      <c r="A1871" s="17"/>
      <c r="B1871" s="10"/>
      <c r="C1871" s="10"/>
      <c r="E1871" s="10"/>
      <c r="F1871" s="17"/>
      <c r="G1871" s="10"/>
      <c r="H1871" s="10"/>
      <c r="I1871" s="10"/>
      <c r="J1871" s="17"/>
      <c r="K1871" s="10"/>
      <c r="L1871" s="10"/>
      <c r="M1871" s="9"/>
      <c r="N1871" s="9"/>
    </row>
    <row r="1872" spans="1:14" x14ac:dyDescent="0.3">
      <c r="A1872" s="17"/>
      <c r="B1872" s="10"/>
      <c r="C1872" s="10"/>
      <c r="E1872" s="10"/>
      <c r="F1872" s="17"/>
      <c r="G1872" s="10"/>
      <c r="H1872" s="10"/>
      <c r="I1872" s="10"/>
      <c r="J1872" s="17"/>
      <c r="K1872" s="10"/>
      <c r="L1872" s="10"/>
      <c r="M1872" s="9"/>
      <c r="N1872" s="9"/>
    </row>
    <row r="1873" spans="1:14" x14ac:dyDescent="0.3">
      <c r="A1873" s="17"/>
      <c r="B1873" s="10"/>
      <c r="C1873" s="10"/>
      <c r="E1873" s="10"/>
      <c r="F1873" s="17"/>
      <c r="G1873" s="10"/>
      <c r="H1873" s="10"/>
      <c r="I1873" s="10"/>
      <c r="J1873" s="17"/>
      <c r="K1873" s="10"/>
      <c r="L1873" s="10"/>
      <c r="M1873" s="9"/>
      <c r="N1873" s="9"/>
    </row>
    <row r="1874" spans="1:14" x14ac:dyDescent="0.3">
      <c r="A1874" s="17"/>
      <c r="B1874" s="10"/>
      <c r="C1874" s="10"/>
      <c r="E1874" s="10"/>
      <c r="F1874" s="17"/>
      <c r="G1874" s="10"/>
      <c r="H1874" s="10"/>
      <c r="I1874" s="10"/>
      <c r="J1874" s="17"/>
      <c r="K1874" s="10"/>
      <c r="L1874" s="10"/>
      <c r="M1874" s="9"/>
      <c r="N1874" s="9"/>
    </row>
    <row r="1875" spans="1:14" x14ac:dyDescent="0.3">
      <c r="A1875" s="17"/>
      <c r="B1875" s="10"/>
      <c r="C1875" s="10"/>
      <c r="E1875" s="10"/>
      <c r="F1875" s="17"/>
      <c r="G1875" s="10"/>
      <c r="H1875" s="10"/>
      <c r="I1875" s="10"/>
      <c r="J1875" s="17"/>
      <c r="K1875" s="10"/>
      <c r="L1875" s="10"/>
      <c r="M1875" s="9"/>
      <c r="N1875" s="9"/>
    </row>
    <row r="1876" spans="1:14" x14ac:dyDescent="0.3">
      <c r="A1876" s="17"/>
      <c r="B1876" s="10"/>
      <c r="C1876" s="10"/>
      <c r="E1876" s="10"/>
      <c r="F1876" s="17"/>
      <c r="G1876" s="10"/>
      <c r="H1876" s="10"/>
      <c r="I1876" s="10"/>
      <c r="J1876" s="17"/>
      <c r="K1876" s="10"/>
      <c r="L1876" s="10"/>
      <c r="M1876" s="9"/>
      <c r="N1876" s="9"/>
    </row>
    <row r="1877" spans="1:14" x14ac:dyDescent="0.3">
      <c r="A1877" s="17"/>
      <c r="B1877" s="10"/>
      <c r="C1877" s="10"/>
      <c r="E1877" s="10"/>
      <c r="F1877" s="17"/>
      <c r="G1877" s="10"/>
      <c r="H1877" s="10"/>
      <c r="I1877" s="10"/>
      <c r="J1877" s="17"/>
      <c r="K1877" s="10"/>
      <c r="L1877" s="10"/>
      <c r="M1877" s="9"/>
      <c r="N1877" s="9"/>
    </row>
    <row r="1878" spans="1:14" x14ac:dyDescent="0.3">
      <c r="A1878" s="17"/>
      <c r="B1878" s="10"/>
      <c r="C1878" s="10"/>
      <c r="E1878" s="10"/>
      <c r="F1878" s="17"/>
      <c r="G1878" s="10"/>
      <c r="H1878" s="10"/>
      <c r="I1878" s="10"/>
      <c r="J1878" s="17"/>
      <c r="K1878" s="10"/>
      <c r="L1878" s="10"/>
      <c r="M1878" s="9"/>
      <c r="N1878" s="9"/>
    </row>
    <row r="1879" spans="1:14" x14ac:dyDescent="0.3">
      <c r="A1879" s="17"/>
      <c r="B1879" s="10"/>
      <c r="C1879" s="10"/>
      <c r="E1879" s="10"/>
      <c r="F1879" s="17"/>
      <c r="G1879" s="10"/>
      <c r="H1879" s="10"/>
      <c r="I1879" s="10"/>
      <c r="J1879" s="17"/>
      <c r="K1879" s="10"/>
      <c r="L1879" s="10"/>
      <c r="M1879" s="9"/>
      <c r="N1879" s="9"/>
    </row>
    <row r="1880" spans="1:14" x14ac:dyDescent="0.3">
      <c r="A1880" s="17"/>
      <c r="B1880" s="10"/>
      <c r="C1880" s="10"/>
      <c r="E1880" s="10"/>
      <c r="F1880" s="17"/>
      <c r="G1880" s="10"/>
      <c r="H1880" s="10"/>
      <c r="I1880" s="10"/>
      <c r="J1880" s="17"/>
      <c r="K1880" s="10"/>
      <c r="L1880" s="10"/>
      <c r="M1880" s="9"/>
      <c r="N1880" s="9"/>
    </row>
    <row r="1881" spans="1:14" x14ac:dyDescent="0.3">
      <c r="A1881" s="17"/>
      <c r="B1881" s="10"/>
      <c r="C1881" s="10"/>
      <c r="E1881" s="10"/>
      <c r="F1881" s="17"/>
      <c r="G1881" s="10"/>
      <c r="H1881" s="10"/>
      <c r="I1881" s="10"/>
      <c r="J1881" s="17"/>
      <c r="K1881" s="10"/>
      <c r="L1881" s="10"/>
      <c r="M1881" s="9"/>
      <c r="N1881" s="9"/>
    </row>
    <row r="1882" spans="1:14" x14ac:dyDescent="0.3">
      <c r="A1882" s="17"/>
      <c r="B1882" s="10"/>
      <c r="C1882" s="10"/>
      <c r="E1882" s="10"/>
      <c r="F1882" s="17"/>
      <c r="G1882" s="10"/>
      <c r="H1882" s="10"/>
      <c r="I1882" s="10"/>
      <c r="J1882" s="17"/>
      <c r="K1882" s="10"/>
      <c r="L1882" s="10"/>
      <c r="M1882" s="9"/>
      <c r="N1882" s="9"/>
    </row>
    <row r="1883" spans="1:14" x14ac:dyDescent="0.3">
      <c r="A1883" s="17"/>
      <c r="B1883" s="10"/>
      <c r="C1883" s="10"/>
      <c r="E1883" s="10"/>
      <c r="F1883" s="17"/>
      <c r="G1883" s="10"/>
      <c r="H1883" s="10"/>
      <c r="I1883" s="10"/>
      <c r="J1883" s="17"/>
      <c r="K1883" s="10"/>
      <c r="L1883" s="10"/>
      <c r="M1883" s="9"/>
      <c r="N1883" s="9"/>
    </row>
    <row r="1884" spans="1:14" x14ac:dyDescent="0.3">
      <c r="A1884" s="17"/>
      <c r="B1884" s="10"/>
      <c r="C1884" s="10"/>
      <c r="E1884" s="10"/>
      <c r="F1884" s="17"/>
      <c r="G1884" s="10"/>
      <c r="H1884" s="10"/>
      <c r="I1884" s="10"/>
      <c r="J1884" s="17"/>
      <c r="K1884" s="10"/>
      <c r="L1884" s="10"/>
      <c r="M1884" s="9"/>
      <c r="N1884" s="9"/>
    </row>
    <row r="1885" spans="1:14" x14ac:dyDescent="0.3">
      <c r="A1885" s="17"/>
      <c r="B1885" s="10"/>
      <c r="C1885" s="10"/>
      <c r="E1885" s="10"/>
      <c r="F1885" s="17"/>
      <c r="G1885" s="10"/>
      <c r="H1885" s="10"/>
      <c r="I1885" s="10"/>
      <c r="J1885" s="17"/>
      <c r="K1885" s="10"/>
      <c r="L1885" s="10"/>
      <c r="M1885" s="9"/>
      <c r="N1885" s="9"/>
    </row>
    <row r="1886" spans="1:14" x14ac:dyDescent="0.3">
      <c r="A1886" s="17"/>
      <c r="B1886" s="10"/>
      <c r="C1886" s="10"/>
      <c r="E1886" s="10"/>
      <c r="F1886" s="17"/>
      <c r="G1886" s="10"/>
      <c r="H1886" s="10"/>
      <c r="I1886" s="10"/>
      <c r="J1886" s="17"/>
      <c r="K1886" s="10"/>
      <c r="L1886" s="10"/>
      <c r="M1886" s="9"/>
      <c r="N1886" s="9"/>
    </row>
    <row r="1887" spans="1:14" x14ac:dyDescent="0.3">
      <c r="A1887" s="17"/>
      <c r="B1887" s="10"/>
      <c r="C1887" s="10"/>
      <c r="E1887" s="10"/>
      <c r="F1887" s="17"/>
      <c r="G1887" s="10"/>
      <c r="H1887" s="10"/>
      <c r="I1887" s="10"/>
      <c r="J1887" s="17"/>
      <c r="K1887" s="10"/>
      <c r="L1887" s="10"/>
      <c r="M1887" s="9"/>
      <c r="N1887" s="9"/>
    </row>
    <row r="1888" spans="1:14" x14ac:dyDescent="0.3">
      <c r="A1888" s="17"/>
      <c r="B1888" s="10"/>
      <c r="C1888" s="10"/>
      <c r="E1888" s="10"/>
      <c r="F1888" s="17"/>
      <c r="G1888" s="10"/>
      <c r="H1888" s="10"/>
      <c r="I1888" s="10"/>
      <c r="J1888" s="17"/>
      <c r="K1888" s="10"/>
      <c r="L1888" s="10"/>
      <c r="M1888" s="9"/>
      <c r="N1888" s="9"/>
    </row>
    <row r="1889" spans="1:14" x14ac:dyDescent="0.3">
      <c r="A1889" s="17"/>
      <c r="B1889" s="10"/>
      <c r="C1889" s="10"/>
      <c r="E1889" s="10"/>
      <c r="F1889" s="17"/>
      <c r="G1889" s="10"/>
      <c r="H1889" s="10"/>
      <c r="I1889" s="10"/>
      <c r="J1889" s="17"/>
      <c r="K1889" s="10"/>
      <c r="L1889" s="10"/>
      <c r="M1889" s="9"/>
      <c r="N1889" s="9"/>
    </row>
    <row r="1890" spans="1:14" x14ac:dyDescent="0.3">
      <c r="A1890" s="17"/>
      <c r="B1890" s="10"/>
      <c r="C1890" s="10"/>
      <c r="E1890" s="10"/>
      <c r="F1890" s="17"/>
      <c r="G1890" s="10"/>
      <c r="H1890" s="10"/>
      <c r="I1890" s="10"/>
      <c r="J1890" s="17"/>
      <c r="K1890" s="10"/>
      <c r="L1890" s="10"/>
      <c r="M1890" s="9"/>
      <c r="N1890" s="9"/>
    </row>
    <row r="1891" spans="1:14" x14ac:dyDescent="0.3">
      <c r="A1891" s="17"/>
      <c r="B1891" s="10"/>
      <c r="C1891" s="10"/>
      <c r="E1891" s="10"/>
      <c r="F1891" s="17"/>
      <c r="G1891" s="10"/>
      <c r="H1891" s="10"/>
      <c r="I1891" s="10"/>
      <c r="J1891" s="17"/>
      <c r="K1891" s="10"/>
      <c r="L1891" s="10"/>
      <c r="M1891" s="9"/>
      <c r="N1891" s="9"/>
    </row>
    <row r="1892" spans="1:14" x14ac:dyDescent="0.3">
      <c r="A1892" s="17"/>
      <c r="B1892" s="10"/>
      <c r="C1892" s="10"/>
      <c r="E1892" s="10"/>
      <c r="F1892" s="17"/>
      <c r="G1892" s="10"/>
      <c r="H1892" s="10"/>
      <c r="I1892" s="10"/>
      <c r="J1892" s="17"/>
      <c r="K1892" s="10"/>
      <c r="L1892" s="10"/>
      <c r="M1892" s="9"/>
      <c r="N1892" s="9"/>
    </row>
    <row r="1893" spans="1:14" x14ac:dyDescent="0.3">
      <c r="A1893" s="17"/>
      <c r="B1893" s="10"/>
      <c r="C1893" s="10"/>
      <c r="E1893" s="10"/>
      <c r="F1893" s="17"/>
      <c r="G1893" s="10"/>
      <c r="H1893" s="10"/>
      <c r="I1893" s="10"/>
      <c r="J1893" s="17"/>
      <c r="K1893" s="10"/>
      <c r="L1893" s="10"/>
      <c r="M1893" s="9"/>
      <c r="N1893" s="9"/>
    </row>
    <row r="1894" spans="1:14" x14ac:dyDescent="0.3">
      <c r="A1894" s="17"/>
      <c r="B1894" s="10"/>
      <c r="C1894" s="10"/>
      <c r="E1894" s="10"/>
      <c r="F1894" s="17"/>
      <c r="G1894" s="10"/>
      <c r="H1894" s="10"/>
      <c r="I1894" s="10"/>
      <c r="J1894" s="17"/>
      <c r="K1894" s="10"/>
      <c r="L1894" s="10"/>
      <c r="M1894" s="9"/>
      <c r="N1894" s="9"/>
    </row>
    <row r="1895" spans="1:14" x14ac:dyDescent="0.3">
      <c r="A1895" s="17"/>
      <c r="B1895" s="10"/>
      <c r="C1895" s="10"/>
      <c r="E1895" s="10"/>
      <c r="F1895" s="17"/>
      <c r="G1895" s="10"/>
      <c r="H1895" s="10"/>
      <c r="I1895" s="10"/>
      <c r="J1895" s="17"/>
      <c r="K1895" s="10"/>
      <c r="L1895" s="10"/>
      <c r="M1895" s="9"/>
      <c r="N1895" s="9"/>
    </row>
    <row r="1896" spans="1:14" x14ac:dyDescent="0.3">
      <c r="A1896" s="17"/>
      <c r="B1896" s="10"/>
      <c r="C1896" s="10"/>
      <c r="E1896" s="10"/>
      <c r="F1896" s="17"/>
      <c r="G1896" s="10"/>
      <c r="H1896" s="10"/>
      <c r="I1896" s="10"/>
      <c r="J1896" s="17"/>
      <c r="K1896" s="10"/>
      <c r="L1896" s="10"/>
      <c r="M1896" s="9"/>
      <c r="N1896" s="9"/>
    </row>
    <row r="1897" spans="1:14" x14ac:dyDescent="0.3">
      <c r="A1897" s="17"/>
      <c r="B1897" s="10"/>
      <c r="C1897" s="10"/>
      <c r="E1897" s="10"/>
      <c r="F1897" s="17"/>
      <c r="G1897" s="10"/>
      <c r="H1897" s="10"/>
      <c r="I1897" s="10"/>
      <c r="J1897" s="17"/>
      <c r="K1897" s="10"/>
      <c r="L1897" s="10"/>
      <c r="M1897" s="9"/>
      <c r="N1897" s="9"/>
    </row>
    <row r="1898" spans="1:14" x14ac:dyDescent="0.3">
      <c r="A1898" s="17"/>
      <c r="B1898" s="10"/>
      <c r="C1898" s="10"/>
      <c r="E1898" s="10"/>
      <c r="F1898" s="17"/>
      <c r="G1898" s="10"/>
      <c r="H1898" s="10"/>
      <c r="I1898" s="10"/>
      <c r="J1898" s="17"/>
      <c r="K1898" s="10"/>
      <c r="L1898" s="10"/>
      <c r="M1898" s="9"/>
      <c r="N1898" s="9"/>
    </row>
    <row r="1899" spans="1:14" x14ac:dyDescent="0.3">
      <c r="A1899" s="17"/>
      <c r="B1899" s="10"/>
      <c r="C1899" s="10"/>
      <c r="E1899" s="10"/>
      <c r="F1899" s="17"/>
      <c r="G1899" s="10"/>
      <c r="H1899" s="10"/>
      <c r="I1899" s="10"/>
      <c r="J1899" s="17"/>
      <c r="K1899" s="10"/>
      <c r="L1899" s="10"/>
      <c r="M1899" s="9"/>
      <c r="N1899" s="9"/>
    </row>
    <row r="1900" spans="1:14" x14ac:dyDescent="0.3">
      <c r="A1900" s="17"/>
      <c r="B1900" s="10"/>
      <c r="C1900" s="10"/>
      <c r="E1900" s="10"/>
      <c r="F1900" s="17"/>
      <c r="G1900" s="10"/>
      <c r="H1900" s="10"/>
      <c r="I1900" s="10"/>
      <c r="J1900" s="17"/>
      <c r="K1900" s="10"/>
      <c r="L1900" s="10"/>
      <c r="M1900" s="9"/>
      <c r="N1900" s="9"/>
    </row>
    <row r="1901" spans="1:14" x14ac:dyDescent="0.3">
      <c r="A1901" s="17"/>
      <c r="B1901" s="10"/>
      <c r="C1901" s="10"/>
      <c r="E1901" s="10"/>
      <c r="F1901" s="17"/>
      <c r="G1901" s="10"/>
      <c r="H1901" s="10"/>
      <c r="I1901" s="10"/>
      <c r="J1901" s="17"/>
      <c r="K1901" s="10"/>
      <c r="L1901" s="10"/>
      <c r="M1901" s="9"/>
      <c r="N1901" s="9"/>
    </row>
    <row r="1902" spans="1:14" x14ac:dyDescent="0.3">
      <c r="A1902" s="17"/>
      <c r="B1902" s="10"/>
      <c r="C1902" s="10"/>
      <c r="E1902" s="10"/>
      <c r="F1902" s="17"/>
      <c r="G1902" s="10"/>
      <c r="H1902" s="10"/>
      <c r="I1902" s="10"/>
      <c r="J1902" s="17"/>
      <c r="K1902" s="10"/>
      <c r="L1902" s="10"/>
      <c r="M1902" s="9"/>
      <c r="N1902" s="9"/>
    </row>
    <row r="1903" spans="1:14" x14ac:dyDescent="0.3">
      <c r="A1903" s="17"/>
      <c r="B1903" s="10"/>
      <c r="C1903" s="10"/>
      <c r="E1903" s="10"/>
      <c r="F1903" s="17"/>
      <c r="G1903" s="10"/>
      <c r="H1903" s="10"/>
      <c r="I1903" s="10"/>
      <c r="J1903" s="17"/>
      <c r="K1903" s="10"/>
      <c r="L1903" s="10"/>
      <c r="M1903" s="9"/>
      <c r="N1903" s="9"/>
    </row>
    <row r="1904" spans="1:14" x14ac:dyDescent="0.3">
      <c r="A1904" s="17"/>
      <c r="B1904" s="10"/>
      <c r="C1904" s="10"/>
      <c r="E1904" s="10"/>
      <c r="F1904" s="17"/>
      <c r="G1904" s="10"/>
      <c r="H1904" s="10"/>
      <c r="I1904" s="10"/>
      <c r="J1904" s="17"/>
      <c r="K1904" s="10"/>
      <c r="L1904" s="10"/>
      <c r="M1904" s="9"/>
      <c r="N1904" s="9"/>
    </row>
    <row r="1905" spans="1:14" x14ac:dyDescent="0.3">
      <c r="A1905" s="17"/>
      <c r="B1905" s="10"/>
      <c r="C1905" s="10"/>
      <c r="E1905" s="10"/>
      <c r="F1905" s="17"/>
      <c r="G1905" s="10"/>
      <c r="H1905" s="10"/>
      <c r="I1905" s="10"/>
      <c r="J1905" s="17"/>
      <c r="K1905" s="10"/>
      <c r="L1905" s="10"/>
      <c r="M1905" s="9"/>
      <c r="N1905" s="9"/>
    </row>
    <row r="1906" spans="1:14" x14ac:dyDescent="0.3">
      <c r="A1906" s="17"/>
      <c r="B1906" s="10"/>
      <c r="C1906" s="10"/>
      <c r="E1906" s="10"/>
      <c r="F1906" s="17"/>
      <c r="G1906" s="10"/>
      <c r="H1906" s="10"/>
      <c r="I1906" s="10"/>
      <c r="J1906" s="17"/>
      <c r="K1906" s="10"/>
      <c r="L1906" s="10"/>
      <c r="M1906" s="9"/>
      <c r="N1906" s="9"/>
    </row>
    <row r="1907" spans="1:14" x14ac:dyDescent="0.3">
      <c r="A1907" s="17"/>
      <c r="B1907" s="10"/>
      <c r="C1907" s="10"/>
      <c r="E1907" s="10"/>
      <c r="F1907" s="17"/>
      <c r="G1907" s="10"/>
      <c r="H1907" s="10"/>
      <c r="I1907" s="10"/>
      <c r="J1907" s="17"/>
      <c r="K1907" s="10"/>
      <c r="L1907" s="10"/>
      <c r="M1907" s="9"/>
      <c r="N1907" s="9"/>
    </row>
    <row r="1908" spans="1:14" x14ac:dyDescent="0.3">
      <c r="A1908" s="17"/>
      <c r="B1908" s="10"/>
      <c r="C1908" s="10"/>
      <c r="E1908" s="10"/>
      <c r="F1908" s="17"/>
      <c r="G1908" s="10"/>
      <c r="H1908" s="10"/>
      <c r="I1908" s="10"/>
      <c r="J1908" s="17"/>
      <c r="K1908" s="10"/>
      <c r="L1908" s="10"/>
      <c r="M1908" s="9"/>
      <c r="N1908" s="9"/>
    </row>
    <row r="1909" spans="1:14" x14ac:dyDescent="0.3">
      <c r="A1909" s="17"/>
      <c r="B1909" s="10"/>
      <c r="C1909" s="10"/>
      <c r="E1909" s="10"/>
      <c r="F1909" s="17"/>
      <c r="G1909" s="10"/>
      <c r="H1909" s="10"/>
      <c r="I1909" s="10"/>
      <c r="J1909" s="17"/>
      <c r="K1909" s="10"/>
      <c r="L1909" s="10"/>
      <c r="M1909" s="9"/>
      <c r="N1909" s="9"/>
    </row>
    <row r="1910" spans="1:14" x14ac:dyDescent="0.3">
      <c r="A1910" s="17"/>
      <c r="B1910" s="10"/>
      <c r="C1910" s="10"/>
      <c r="E1910" s="10"/>
      <c r="F1910" s="17"/>
      <c r="G1910" s="10"/>
      <c r="H1910" s="10"/>
      <c r="I1910" s="10"/>
      <c r="J1910" s="17"/>
      <c r="K1910" s="10"/>
      <c r="L1910" s="10"/>
      <c r="M1910" s="9"/>
      <c r="N1910" s="9"/>
    </row>
    <row r="1911" spans="1:14" x14ac:dyDescent="0.3">
      <c r="A1911" s="17"/>
      <c r="B1911" s="10"/>
      <c r="C1911" s="10"/>
      <c r="E1911" s="10"/>
      <c r="F1911" s="17"/>
      <c r="G1911" s="10"/>
      <c r="H1911" s="10"/>
      <c r="I1911" s="10"/>
      <c r="J1911" s="17"/>
      <c r="K1911" s="10"/>
      <c r="L1911" s="10"/>
      <c r="M1911" s="9"/>
      <c r="N1911" s="9"/>
    </row>
    <row r="1912" spans="1:14" x14ac:dyDescent="0.3">
      <c r="A1912" s="17"/>
      <c r="B1912" s="10"/>
      <c r="C1912" s="10"/>
      <c r="E1912" s="10"/>
      <c r="F1912" s="17"/>
      <c r="G1912" s="10"/>
      <c r="H1912" s="10"/>
      <c r="I1912" s="10"/>
      <c r="J1912" s="17"/>
      <c r="K1912" s="10"/>
      <c r="L1912" s="10"/>
      <c r="M1912" s="9"/>
      <c r="N1912" s="9"/>
    </row>
    <row r="1913" spans="1:14" x14ac:dyDescent="0.3">
      <c r="A1913" s="17"/>
      <c r="B1913" s="10"/>
      <c r="C1913" s="10"/>
      <c r="E1913" s="10"/>
      <c r="F1913" s="17"/>
      <c r="G1913" s="10"/>
      <c r="H1913" s="10"/>
      <c r="I1913" s="10"/>
      <c r="J1913" s="17"/>
      <c r="K1913" s="10"/>
      <c r="L1913" s="10"/>
      <c r="M1913" s="9"/>
      <c r="N1913" s="9"/>
    </row>
    <row r="1914" spans="1:14" x14ac:dyDescent="0.3">
      <c r="A1914" s="17"/>
      <c r="B1914" s="10"/>
      <c r="C1914" s="10"/>
      <c r="E1914" s="10"/>
      <c r="F1914" s="17"/>
      <c r="G1914" s="10"/>
      <c r="H1914" s="10"/>
      <c r="I1914" s="10"/>
      <c r="J1914" s="17"/>
      <c r="K1914" s="10"/>
      <c r="L1914" s="10"/>
      <c r="M1914" s="9"/>
      <c r="N1914" s="9"/>
    </row>
    <row r="1915" spans="1:14" x14ac:dyDescent="0.3">
      <c r="A1915" s="17"/>
      <c r="B1915" s="10"/>
      <c r="C1915" s="10"/>
      <c r="E1915" s="10"/>
      <c r="F1915" s="17"/>
      <c r="G1915" s="10"/>
      <c r="H1915" s="10"/>
      <c r="I1915" s="10"/>
      <c r="J1915" s="17"/>
      <c r="K1915" s="10"/>
      <c r="L1915" s="10"/>
      <c r="M1915" s="9"/>
      <c r="N1915" s="9"/>
    </row>
    <row r="1916" spans="1:14" x14ac:dyDescent="0.3">
      <c r="A1916" s="17"/>
      <c r="B1916" s="10"/>
      <c r="C1916" s="10"/>
      <c r="E1916" s="10"/>
      <c r="F1916" s="17"/>
      <c r="G1916" s="10"/>
      <c r="H1916" s="10"/>
      <c r="I1916" s="10"/>
      <c r="J1916" s="17"/>
      <c r="K1916" s="10"/>
      <c r="L1916" s="10"/>
      <c r="M1916" s="9"/>
      <c r="N1916" s="9"/>
    </row>
    <row r="1917" spans="1:14" x14ac:dyDescent="0.3">
      <c r="A1917" s="17"/>
      <c r="B1917" s="10"/>
      <c r="C1917" s="10"/>
      <c r="E1917" s="10"/>
      <c r="F1917" s="17"/>
      <c r="G1917" s="10"/>
      <c r="H1917" s="10"/>
      <c r="I1917" s="10"/>
      <c r="J1917" s="17"/>
      <c r="K1917" s="10"/>
      <c r="L1917" s="10"/>
      <c r="M1917" s="9"/>
      <c r="N1917" s="9"/>
    </row>
    <row r="1918" spans="1:14" x14ac:dyDescent="0.3">
      <c r="A1918" s="17"/>
      <c r="B1918" s="10"/>
      <c r="C1918" s="10"/>
      <c r="E1918" s="10"/>
      <c r="F1918" s="17"/>
      <c r="G1918" s="10"/>
      <c r="H1918" s="10"/>
      <c r="I1918" s="10"/>
      <c r="J1918" s="17"/>
      <c r="K1918" s="10"/>
      <c r="L1918" s="10"/>
      <c r="M1918" s="9"/>
      <c r="N1918" s="9"/>
    </row>
    <row r="1919" spans="1:14" x14ac:dyDescent="0.3">
      <c r="A1919" s="17"/>
      <c r="B1919" s="10"/>
      <c r="C1919" s="10"/>
      <c r="E1919" s="10"/>
      <c r="F1919" s="17"/>
      <c r="G1919" s="10"/>
      <c r="H1919" s="10"/>
      <c r="I1919" s="10"/>
      <c r="J1919" s="17"/>
      <c r="K1919" s="10"/>
      <c r="L1919" s="10"/>
      <c r="M1919" s="9"/>
      <c r="N1919" s="9"/>
    </row>
    <row r="1920" spans="1:14" x14ac:dyDescent="0.3">
      <c r="A1920" s="17"/>
      <c r="B1920" s="10"/>
      <c r="C1920" s="10"/>
      <c r="E1920" s="10"/>
      <c r="F1920" s="17"/>
      <c r="G1920" s="10"/>
      <c r="H1920" s="10"/>
      <c r="I1920" s="10"/>
      <c r="J1920" s="17"/>
      <c r="K1920" s="10"/>
      <c r="L1920" s="10"/>
      <c r="M1920" s="9"/>
      <c r="N1920" s="9"/>
    </row>
    <row r="1921" spans="1:14" x14ac:dyDescent="0.3">
      <c r="A1921" s="17"/>
      <c r="B1921" s="10"/>
      <c r="C1921" s="10"/>
      <c r="E1921" s="10"/>
      <c r="F1921" s="17"/>
      <c r="G1921" s="10"/>
      <c r="H1921" s="10"/>
      <c r="I1921" s="10"/>
      <c r="J1921" s="17"/>
      <c r="K1921" s="10"/>
      <c r="L1921" s="10"/>
      <c r="M1921" s="9"/>
      <c r="N1921" s="9"/>
    </row>
    <row r="1922" spans="1:14" x14ac:dyDescent="0.3">
      <c r="A1922" s="17"/>
      <c r="B1922" s="10"/>
      <c r="C1922" s="10"/>
      <c r="E1922" s="10"/>
      <c r="F1922" s="17"/>
      <c r="G1922" s="10"/>
      <c r="H1922" s="10"/>
      <c r="I1922" s="10"/>
      <c r="J1922" s="17"/>
      <c r="K1922" s="10"/>
      <c r="L1922" s="10"/>
      <c r="M1922" s="9"/>
      <c r="N1922" s="9"/>
    </row>
    <row r="1923" spans="1:14" x14ac:dyDescent="0.3">
      <c r="A1923" s="17"/>
      <c r="B1923" s="10"/>
      <c r="C1923" s="10"/>
      <c r="E1923" s="10"/>
      <c r="F1923" s="17"/>
      <c r="G1923" s="10"/>
      <c r="H1923" s="10"/>
      <c r="I1923" s="10"/>
      <c r="J1923" s="17"/>
      <c r="K1923" s="10"/>
      <c r="L1923" s="10"/>
      <c r="M1923" s="9"/>
      <c r="N1923" s="9"/>
    </row>
    <row r="1924" spans="1:14" x14ac:dyDescent="0.3">
      <c r="A1924" s="17"/>
      <c r="B1924" s="10"/>
      <c r="C1924" s="10"/>
      <c r="E1924" s="10"/>
      <c r="F1924" s="17"/>
      <c r="G1924" s="10"/>
      <c r="H1924" s="10"/>
      <c r="I1924" s="10"/>
      <c r="J1924" s="17"/>
      <c r="K1924" s="10"/>
      <c r="L1924" s="10"/>
      <c r="M1924" s="9"/>
      <c r="N1924" s="9"/>
    </row>
    <row r="1925" spans="1:14" x14ac:dyDescent="0.3">
      <c r="A1925" s="17"/>
      <c r="B1925" s="10"/>
      <c r="C1925" s="10"/>
      <c r="E1925" s="10"/>
      <c r="F1925" s="17"/>
      <c r="G1925" s="10"/>
      <c r="H1925" s="10"/>
      <c r="I1925" s="10"/>
      <c r="J1925" s="17"/>
      <c r="K1925" s="10"/>
      <c r="L1925" s="10"/>
      <c r="M1925" s="9"/>
      <c r="N1925" s="9"/>
    </row>
    <row r="1926" spans="1:14" x14ac:dyDescent="0.3">
      <c r="A1926" s="17"/>
      <c r="B1926" s="10"/>
      <c r="C1926" s="10"/>
      <c r="E1926" s="10"/>
      <c r="F1926" s="17"/>
      <c r="G1926" s="10"/>
      <c r="H1926" s="10"/>
      <c r="I1926" s="10"/>
      <c r="J1926" s="17"/>
      <c r="K1926" s="10"/>
      <c r="L1926" s="10"/>
      <c r="M1926" s="9"/>
      <c r="N1926" s="9"/>
    </row>
    <row r="1927" spans="1:14" x14ac:dyDescent="0.3">
      <c r="A1927" s="17"/>
      <c r="B1927" s="10"/>
      <c r="C1927" s="10"/>
      <c r="E1927" s="10"/>
      <c r="F1927" s="17"/>
      <c r="G1927" s="10"/>
      <c r="H1927" s="10"/>
      <c r="I1927" s="10"/>
      <c r="J1927" s="17"/>
      <c r="K1927" s="10"/>
      <c r="L1927" s="10"/>
      <c r="M1927" s="9"/>
      <c r="N1927" s="9"/>
    </row>
    <row r="1928" spans="1:14" x14ac:dyDescent="0.3">
      <c r="A1928" s="17"/>
      <c r="B1928" s="10"/>
      <c r="C1928" s="10"/>
      <c r="E1928" s="10"/>
      <c r="F1928" s="17"/>
      <c r="G1928" s="10"/>
      <c r="H1928" s="10"/>
      <c r="I1928" s="10"/>
      <c r="J1928" s="17"/>
      <c r="K1928" s="10"/>
      <c r="L1928" s="10"/>
      <c r="M1928" s="9"/>
      <c r="N1928" s="9"/>
    </row>
    <row r="1929" spans="1:14" x14ac:dyDescent="0.3">
      <c r="A1929" s="17"/>
      <c r="B1929" s="10"/>
      <c r="C1929" s="10"/>
      <c r="E1929" s="10"/>
      <c r="F1929" s="17"/>
      <c r="G1929" s="10"/>
      <c r="H1929" s="10"/>
      <c r="I1929" s="10"/>
      <c r="J1929" s="17"/>
      <c r="K1929" s="10"/>
      <c r="L1929" s="10"/>
      <c r="M1929" s="9"/>
      <c r="N1929" s="9"/>
    </row>
    <row r="1930" spans="1:14" x14ac:dyDescent="0.3">
      <c r="A1930" s="17"/>
      <c r="B1930" s="10"/>
      <c r="C1930" s="10"/>
      <c r="E1930" s="10"/>
      <c r="F1930" s="17"/>
      <c r="G1930" s="10"/>
      <c r="H1930" s="10"/>
      <c r="I1930" s="10"/>
      <c r="J1930" s="17"/>
      <c r="K1930" s="10"/>
      <c r="L1930" s="10"/>
      <c r="M1930" s="9"/>
      <c r="N1930" s="9"/>
    </row>
    <row r="1931" spans="1:14" x14ac:dyDescent="0.3">
      <c r="A1931" s="17"/>
      <c r="B1931" s="10"/>
      <c r="C1931" s="10"/>
      <c r="E1931" s="10"/>
      <c r="F1931" s="17"/>
      <c r="G1931" s="10"/>
      <c r="H1931" s="10"/>
      <c r="I1931" s="10"/>
      <c r="J1931" s="17"/>
      <c r="K1931" s="10"/>
      <c r="L1931" s="10"/>
      <c r="M1931" s="9"/>
      <c r="N1931" s="9"/>
    </row>
    <row r="1932" spans="1:14" x14ac:dyDescent="0.3">
      <c r="A1932" s="17"/>
      <c r="B1932" s="10"/>
      <c r="C1932" s="10"/>
      <c r="E1932" s="10"/>
      <c r="F1932" s="17"/>
      <c r="G1932" s="10"/>
      <c r="H1932" s="10"/>
      <c r="I1932" s="10"/>
      <c r="J1932" s="17"/>
      <c r="K1932" s="10"/>
      <c r="L1932" s="10"/>
      <c r="M1932" s="9"/>
      <c r="N1932" s="9"/>
    </row>
    <row r="1933" spans="1:14" x14ac:dyDescent="0.3">
      <c r="A1933" s="17"/>
      <c r="B1933" s="10"/>
      <c r="C1933" s="10"/>
      <c r="E1933" s="10"/>
      <c r="F1933" s="17"/>
      <c r="G1933" s="10"/>
      <c r="H1933" s="10"/>
      <c r="I1933" s="10"/>
      <c r="J1933" s="17"/>
      <c r="K1933" s="10"/>
      <c r="L1933" s="10"/>
      <c r="M1933" s="9"/>
      <c r="N1933" s="9"/>
    </row>
    <row r="1934" spans="1:14" x14ac:dyDescent="0.3">
      <c r="A1934" s="17"/>
      <c r="B1934" s="10"/>
      <c r="C1934" s="10"/>
      <c r="E1934" s="10"/>
      <c r="F1934" s="17"/>
      <c r="G1934" s="10"/>
      <c r="H1934" s="10"/>
      <c r="I1934" s="10"/>
      <c r="J1934" s="17"/>
      <c r="K1934" s="10"/>
      <c r="L1934" s="10"/>
      <c r="M1934" s="9"/>
      <c r="N1934" s="9"/>
    </row>
    <row r="1935" spans="1:14" x14ac:dyDescent="0.3">
      <c r="A1935" s="17"/>
      <c r="B1935" s="10"/>
      <c r="C1935" s="10"/>
      <c r="E1935" s="10"/>
      <c r="F1935" s="17"/>
      <c r="G1935" s="10"/>
      <c r="H1935" s="10"/>
      <c r="I1935" s="10"/>
      <c r="J1935" s="17"/>
      <c r="K1935" s="10"/>
      <c r="L1935" s="10"/>
      <c r="M1935" s="9"/>
      <c r="N1935" s="9"/>
    </row>
    <row r="1936" spans="1:14" x14ac:dyDescent="0.3">
      <c r="A1936" s="17"/>
      <c r="B1936" s="10"/>
      <c r="C1936" s="10"/>
      <c r="E1936" s="10"/>
      <c r="F1936" s="17"/>
      <c r="G1936" s="10"/>
      <c r="H1936" s="10"/>
      <c r="I1936" s="10"/>
      <c r="J1936" s="17"/>
      <c r="K1936" s="10"/>
      <c r="L1936" s="10"/>
      <c r="M1936" s="9"/>
      <c r="N1936" s="9"/>
    </row>
    <row r="1937" spans="1:14" x14ac:dyDescent="0.3">
      <c r="A1937" s="17"/>
      <c r="B1937" s="10"/>
      <c r="C1937" s="10"/>
      <c r="E1937" s="10"/>
      <c r="F1937" s="17"/>
      <c r="G1937" s="10"/>
      <c r="H1937" s="10"/>
      <c r="I1937" s="10"/>
      <c r="J1937" s="17"/>
      <c r="K1937" s="10"/>
      <c r="L1937" s="10"/>
      <c r="M1937" s="9"/>
      <c r="N1937" s="9"/>
    </row>
    <row r="1938" spans="1:14" x14ac:dyDescent="0.3">
      <c r="A1938" s="17"/>
      <c r="B1938" s="10"/>
      <c r="C1938" s="10"/>
      <c r="E1938" s="10"/>
      <c r="F1938" s="17"/>
      <c r="G1938" s="10"/>
      <c r="H1938" s="10"/>
      <c r="I1938" s="10"/>
      <c r="J1938" s="17"/>
      <c r="K1938" s="10"/>
      <c r="L1938" s="10"/>
      <c r="M1938" s="9"/>
      <c r="N1938" s="9"/>
    </row>
    <row r="1939" spans="1:14" x14ac:dyDescent="0.3">
      <c r="A1939" s="17"/>
      <c r="B1939" s="10"/>
      <c r="C1939" s="10"/>
      <c r="E1939" s="10"/>
      <c r="F1939" s="17"/>
      <c r="G1939" s="10"/>
      <c r="H1939" s="10"/>
      <c r="I1939" s="10"/>
      <c r="J1939" s="17"/>
      <c r="K1939" s="10"/>
      <c r="L1939" s="10"/>
      <c r="M1939" s="9"/>
      <c r="N1939" s="9"/>
    </row>
    <row r="1940" spans="1:14" x14ac:dyDescent="0.3">
      <c r="A1940" s="17"/>
      <c r="B1940" s="10"/>
      <c r="C1940" s="10"/>
      <c r="E1940" s="10"/>
      <c r="F1940" s="17"/>
      <c r="G1940" s="10"/>
      <c r="H1940" s="10"/>
      <c r="I1940" s="10"/>
      <c r="J1940" s="17"/>
      <c r="K1940" s="10"/>
      <c r="L1940" s="10"/>
      <c r="M1940" s="9"/>
      <c r="N1940" s="9"/>
    </row>
    <row r="1941" spans="1:14" x14ac:dyDescent="0.3">
      <c r="A1941" s="17"/>
      <c r="B1941" s="10"/>
      <c r="C1941" s="10"/>
      <c r="E1941" s="10"/>
      <c r="F1941" s="17"/>
      <c r="G1941" s="10"/>
      <c r="H1941" s="10"/>
      <c r="I1941" s="10"/>
      <c r="J1941" s="17"/>
      <c r="K1941" s="10"/>
      <c r="L1941" s="10"/>
      <c r="M1941" s="9"/>
      <c r="N1941" s="9"/>
    </row>
    <row r="1942" spans="1:14" x14ac:dyDescent="0.3">
      <c r="A1942" s="17"/>
      <c r="B1942" s="10"/>
      <c r="C1942" s="10"/>
      <c r="E1942" s="10"/>
      <c r="F1942" s="17"/>
      <c r="G1942" s="10"/>
      <c r="H1942" s="10"/>
      <c r="I1942" s="10"/>
      <c r="J1942" s="17"/>
      <c r="K1942" s="10"/>
      <c r="L1942" s="10"/>
      <c r="M1942" s="9"/>
      <c r="N1942" s="9"/>
    </row>
    <row r="1943" spans="1:14" x14ac:dyDescent="0.3">
      <c r="A1943" s="17"/>
      <c r="B1943" s="10"/>
      <c r="C1943" s="10"/>
      <c r="E1943" s="10"/>
      <c r="F1943" s="17"/>
      <c r="G1943" s="10"/>
      <c r="H1943" s="10"/>
      <c r="I1943" s="10"/>
      <c r="J1943" s="17"/>
      <c r="K1943" s="10"/>
      <c r="L1943" s="10"/>
      <c r="M1943" s="9"/>
      <c r="N1943" s="9"/>
    </row>
    <row r="1944" spans="1:14" x14ac:dyDescent="0.3">
      <c r="A1944" s="17"/>
      <c r="B1944" s="10"/>
      <c r="C1944" s="10"/>
      <c r="E1944" s="10"/>
      <c r="F1944" s="17"/>
      <c r="G1944" s="10"/>
      <c r="H1944" s="10"/>
      <c r="I1944" s="10"/>
      <c r="J1944" s="17"/>
      <c r="K1944" s="10"/>
      <c r="L1944" s="10"/>
      <c r="M1944" s="9"/>
      <c r="N1944" s="9"/>
    </row>
    <row r="1945" spans="1:14" x14ac:dyDescent="0.3">
      <c r="A1945" s="17"/>
      <c r="B1945" s="10"/>
      <c r="C1945" s="10"/>
      <c r="E1945" s="10"/>
      <c r="F1945" s="17"/>
      <c r="G1945" s="10"/>
      <c r="H1945" s="10"/>
      <c r="I1945" s="10"/>
      <c r="J1945" s="17"/>
      <c r="K1945" s="10"/>
      <c r="L1945" s="10"/>
      <c r="M1945" s="9"/>
      <c r="N1945" s="9"/>
    </row>
    <row r="1946" spans="1:14" x14ac:dyDescent="0.3">
      <c r="A1946" s="17"/>
      <c r="B1946" s="10"/>
      <c r="C1946" s="10"/>
      <c r="E1946" s="10"/>
      <c r="F1946" s="17"/>
      <c r="G1946" s="10"/>
      <c r="H1946" s="10"/>
      <c r="I1946" s="10"/>
      <c r="J1946" s="17"/>
      <c r="K1946" s="10"/>
      <c r="L1946" s="10"/>
      <c r="M1946" s="9"/>
      <c r="N1946" s="9"/>
    </row>
    <row r="1947" spans="1:14" x14ac:dyDescent="0.3">
      <c r="A1947" s="17"/>
      <c r="B1947" s="10"/>
      <c r="C1947" s="10"/>
      <c r="E1947" s="10"/>
      <c r="F1947" s="17"/>
      <c r="G1947" s="10"/>
      <c r="H1947" s="10"/>
      <c r="I1947" s="10"/>
      <c r="J1947" s="17"/>
      <c r="K1947" s="10"/>
      <c r="L1947" s="10"/>
      <c r="M1947" s="9"/>
      <c r="N1947" s="9"/>
    </row>
    <row r="1948" spans="1:14" x14ac:dyDescent="0.3">
      <c r="A1948" s="17"/>
      <c r="B1948" s="10"/>
      <c r="C1948" s="10"/>
      <c r="E1948" s="10"/>
      <c r="F1948" s="17"/>
      <c r="G1948" s="10"/>
      <c r="H1948" s="10"/>
      <c r="I1948" s="10"/>
      <c r="J1948" s="17"/>
      <c r="K1948" s="10"/>
      <c r="L1948" s="10"/>
      <c r="M1948" s="9"/>
      <c r="N1948" s="9"/>
    </row>
    <row r="1949" spans="1:14" x14ac:dyDescent="0.3">
      <c r="A1949" s="17"/>
      <c r="B1949" s="10"/>
      <c r="C1949" s="10"/>
      <c r="E1949" s="10"/>
      <c r="F1949" s="17"/>
      <c r="G1949" s="10"/>
      <c r="H1949" s="10"/>
      <c r="I1949" s="10"/>
      <c r="J1949" s="17"/>
      <c r="K1949" s="10"/>
      <c r="L1949" s="10"/>
      <c r="M1949" s="9"/>
      <c r="N1949" s="9"/>
    </row>
    <row r="1950" spans="1:14" x14ac:dyDescent="0.3">
      <c r="A1950" s="17"/>
      <c r="B1950" s="10"/>
      <c r="C1950" s="10"/>
      <c r="E1950" s="10"/>
      <c r="F1950" s="17"/>
      <c r="G1950" s="10"/>
      <c r="H1950" s="10"/>
      <c r="I1950" s="10"/>
      <c r="J1950" s="17"/>
      <c r="K1950" s="10"/>
      <c r="L1950" s="10"/>
      <c r="M1950" s="9"/>
      <c r="N1950" s="9"/>
    </row>
    <row r="1951" spans="1:14" x14ac:dyDescent="0.3">
      <c r="A1951" s="17"/>
      <c r="B1951" s="10"/>
      <c r="C1951" s="10"/>
      <c r="E1951" s="10"/>
      <c r="F1951" s="17"/>
      <c r="G1951" s="10"/>
      <c r="H1951" s="10"/>
      <c r="I1951" s="10"/>
      <c r="J1951" s="17"/>
      <c r="K1951" s="10"/>
      <c r="L1951" s="10"/>
      <c r="M1951" s="9"/>
      <c r="N1951" s="9"/>
    </row>
    <row r="1952" spans="1:14" x14ac:dyDescent="0.3">
      <c r="A1952" s="17"/>
      <c r="B1952" s="10"/>
      <c r="C1952" s="10"/>
      <c r="E1952" s="10"/>
      <c r="F1952" s="17"/>
      <c r="G1952" s="10"/>
      <c r="H1952" s="10"/>
      <c r="I1952" s="10"/>
      <c r="J1952" s="17"/>
      <c r="K1952" s="10"/>
      <c r="L1952" s="10"/>
      <c r="M1952" s="9"/>
      <c r="N1952" s="9"/>
    </row>
    <row r="1953" spans="1:14" x14ac:dyDescent="0.3">
      <c r="A1953" s="17"/>
      <c r="B1953" s="10"/>
      <c r="C1953" s="10"/>
      <c r="E1953" s="10"/>
      <c r="F1953" s="17"/>
      <c r="G1953" s="10"/>
      <c r="H1953" s="10"/>
      <c r="I1953" s="10"/>
      <c r="J1953" s="17"/>
      <c r="K1953" s="10"/>
      <c r="L1953" s="10"/>
      <c r="M1953" s="9"/>
      <c r="N1953" s="9"/>
    </row>
    <row r="1954" spans="1:14" x14ac:dyDescent="0.3">
      <c r="A1954" s="17"/>
      <c r="B1954" s="10"/>
      <c r="C1954" s="10"/>
      <c r="E1954" s="10"/>
      <c r="F1954" s="17"/>
      <c r="G1954" s="10"/>
      <c r="H1954" s="10"/>
      <c r="I1954" s="10"/>
      <c r="J1954" s="17"/>
      <c r="K1954" s="10"/>
      <c r="L1954" s="10"/>
      <c r="M1954" s="9"/>
      <c r="N1954" s="9"/>
    </row>
    <row r="1955" spans="1:14" x14ac:dyDescent="0.3">
      <c r="A1955" s="17"/>
      <c r="B1955" s="10"/>
      <c r="C1955" s="10"/>
      <c r="E1955" s="10"/>
      <c r="F1955" s="17"/>
      <c r="G1955" s="10"/>
      <c r="H1955" s="10"/>
      <c r="I1955" s="10"/>
      <c r="J1955" s="17"/>
      <c r="K1955" s="10"/>
      <c r="L1955" s="10"/>
      <c r="M1955" s="9"/>
      <c r="N1955" s="9"/>
    </row>
    <row r="1956" spans="1:14" x14ac:dyDescent="0.3">
      <c r="A1956" s="17"/>
      <c r="B1956" s="10"/>
      <c r="C1956" s="10"/>
      <c r="E1956" s="10"/>
      <c r="F1956" s="17"/>
      <c r="G1956" s="10"/>
      <c r="H1956" s="10"/>
      <c r="I1956" s="10"/>
      <c r="J1956" s="17"/>
      <c r="K1956" s="10"/>
      <c r="L1956" s="10"/>
      <c r="M1956" s="9"/>
      <c r="N1956" s="9"/>
    </row>
    <row r="1957" spans="1:14" x14ac:dyDescent="0.3">
      <c r="A1957" s="17"/>
      <c r="B1957" s="10"/>
      <c r="C1957" s="10"/>
      <c r="E1957" s="10"/>
      <c r="F1957" s="17"/>
      <c r="G1957" s="10"/>
      <c r="H1957" s="10"/>
      <c r="I1957" s="10"/>
      <c r="J1957" s="17"/>
      <c r="K1957" s="10"/>
      <c r="L1957" s="10"/>
      <c r="M1957" s="9"/>
      <c r="N1957" s="9"/>
    </row>
    <row r="1958" spans="1:14" x14ac:dyDescent="0.3">
      <c r="A1958" s="17"/>
      <c r="B1958" s="10"/>
      <c r="C1958" s="10"/>
      <c r="E1958" s="10"/>
      <c r="F1958" s="17"/>
      <c r="G1958" s="10"/>
      <c r="H1958" s="10"/>
      <c r="I1958" s="10"/>
      <c r="J1958" s="17"/>
      <c r="K1958" s="10"/>
      <c r="L1958" s="10"/>
      <c r="M1958" s="9"/>
      <c r="N1958" s="9"/>
    </row>
    <row r="1959" spans="1:14" x14ac:dyDescent="0.3">
      <c r="A1959" s="17"/>
      <c r="B1959" s="10"/>
      <c r="C1959" s="10"/>
      <c r="E1959" s="10"/>
      <c r="F1959" s="17"/>
      <c r="G1959" s="10"/>
      <c r="H1959" s="10"/>
      <c r="I1959" s="10"/>
      <c r="J1959" s="17"/>
      <c r="K1959" s="10"/>
      <c r="L1959" s="10"/>
      <c r="M1959" s="9"/>
      <c r="N1959" s="9"/>
    </row>
    <row r="1960" spans="1:14" x14ac:dyDescent="0.3">
      <c r="A1960" s="17"/>
      <c r="B1960" s="10"/>
      <c r="C1960" s="10"/>
      <c r="E1960" s="10"/>
      <c r="F1960" s="17"/>
      <c r="G1960" s="10"/>
      <c r="H1960" s="10"/>
      <c r="I1960" s="10"/>
      <c r="J1960" s="17"/>
      <c r="K1960" s="10"/>
      <c r="L1960" s="10"/>
      <c r="M1960" s="9"/>
      <c r="N1960" s="9"/>
    </row>
    <row r="1961" spans="1:14" x14ac:dyDescent="0.3">
      <c r="A1961" s="17"/>
      <c r="B1961" s="10"/>
      <c r="C1961" s="10"/>
      <c r="E1961" s="10"/>
      <c r="F1961" s="17"/>
      <c r="G1961" s="10"/>
      <c r="H1961" s="10"/>
      <c r="I1961" s="10"/>
      <c r="J1961" s="17"/>
      <c r="K1961" s="10"/>
      <c r="L1961" s="10"/>
      <c r="M1961" s="9"/>
      <c r="N1961" s="9"/>
    </row>
    <row r="1962" spans="1:14" x14ac:dyDescent="0.3">
      <c r="A1962" s="17"/>
      <c r="B1962" s="10"/>
      <c r="C1962" s="10"/>
      <c r="E1962" s="10"/>
      <c r="F1962" s="17"/>
      <c r="G1962" s="10"/>
      <c r="H1962" s="10"/>
      <c r="I1962" s="10"/>
      <c r="J1962" s="17"/>
      <c r="K1962" s="10"/>
      <c r="L1962" s="10"/>
      <c r="M1962" s="9"/>
      <c r="N1962" s="9"/>
    </row>
    <row r="1963" spans="1:14" x14ac:dyDescent="0.3">
      <c r="A1963" s="17"/>
      <c r="B1963" s="10"/>
      <c r="C1963" s="10"/>
      <c r="E1963" s="10"/>
      <c r="F1963" s="17"/>
      <c r="G1963" s="10"/>
      <c r="H1963" s="10"/>
      <c r="I1963" s="10"/>
      <c r="J1963" s="17"/>
      <c r="K1963" s="10"/>
      <c r="L1963" s="10"/>
      <c r="M1963" s="9"/>
      <c r="N1963" s="9"/>
    </row>
    <row r="1964" spans="1:14" x14ac:dyDescent="0.3">
      <c r="A1964" s="17"/>
      <c r="B1964" s="10"/>
      <c r="C1964" s="10"/>
      <c r="E1964" s="10"/>
      <c r="F1964" s="17"/>
      <c r="G1964" s="10"/>
      <c r="H1964" s="10"/>
      <c r="I1964" s="10"/>
      <c r="J1964" s="17"/>
      <c r="K1964" s="10"/>
      <c r="L1964" s="10"/>
      <c r="M1964" s="9"/>
      <c r="N1964" s="9"/>
    </row>
    <row r="1965" spans="1:14" x14ac:dyDescent="0.3">
      <c r="A1965" s="17"/>
      <c r="B1965" s="10"/>
      <c r="C1965" s="10"/>
      <c r="E1965" s="10"/>
      <c r="F1965" s="17"/>
      <c r="G1965" s="10"/>
      <c r="H1965" s="10"/>
      <c r="I1965" s="10"/>
      <c r="J1965" s="17"/>
      <c r="K1965" s="10"/>
      <c r="L1965" s="10"/>
      <c r="M1965" s="9"/>
      <c r="N1965" s="9"/>
    </row>
    <row r="1966" spans="1:14" x14ac:dyDescent="0.3">
      <c r="A1966" s="17"/>
      <c r="B1966" s="10"/>
      <c r="C1966" s="10"/>
      <c r="E1966" s="10"/>
      <c r="F1966" s="17"/>
      <c r="G1966" s="10"/>
      <c r="H1966" s="10"/>
      <c r="I1966" s="10"/>
      <c r="J1966" s="17"/>
      <c r="K1966" s="10"/>
      <c r="L1966" s="10"/>
      <c r="M1966" s="9"/>
      <c r="N1966" s="9"/>
    </row>
    <row r="1967" spans="1:14" x14ac:dyDescent="0.3">
      <c r="A1967" s="17"/>
      <c r="B1967" s="10"/>
      <c r="C1967" s="10"/>
      <c r="E1967" s="10"/>
      <c r="F1967" s="17"/>
      <c r="G1967" s="10"/>
      <c r="H1967" s="10"/>
      <c r="I1967" s="10"/>
      <c r="J1967" s="17"/>
      <c r="K1967" s="10"/>
      <c r="L1967" s="10"/>
      <c r="M1967" s="9"/>
      <c r="N1967" s="9"/>
    </row>
    <row r="1968" spans="1:14" x14ac:dyDescent="0.3">
      <c r="A1968" s="17"/>
      <c r="B1968" s="10"/>
      <c r="C1968" s="10"/>
      <c r="E1968" s="10"/>
      <c r="F1968" s="17"/>
      <c r="G1968" s="10"/>
      <c r="H1968" s="10"/>
      <c r="I1968" s="10"/>
      <c r="J1968" s="17"/>
      <c r="K1968" s="10"/>
      <c r="L1968" s="10"/>
      <c r="M1968" s="9"/>
      <c r="N1968" s="9"/>
    </row>
    <row r="1969" spans="1:14" x14ac:dyDescent="0.3">
      <c r="A1969" s="17"/>
      <c r="B1969" s="10"/>
      <c r="C1969" s="10"/>
      <c r="E1969" s="10"/>
      <c r="F1969" s="17"/>
      <c r="G1969" s="10"/>
      <c r="H1969" s="10"/>
      <c r="I1969" s="10"/>
      <c r="J1969" s="17"/>
      <c r="K1969" s="10"/>
      <c r="L1969" s="10"/>
      <c r="M1969" s="9"/>
      <c r="N1969" s="9"/>
    </row>
    <row r="1970" spans="1:14" x14ac:dyDescent="0.3">
      <c r="A1970" s="17"/>
      <c r="B1970" s="10"/>
      <c r="C1970" s="10"/>
      <c r="E1970" s="10"/>
      <c r="F1970" s="17"/>
      <c r="G1970" s="10"/>
      <c r="H1970" s="10"/>
      <c r="I1970" s="10"/>
      <c r="J1970" s="17"/>
      <c r="K1970" s="10"/>
      <c r="L1970" s="10"/>
      <c r="M1970" s="9"/>
      <c r="N1970" s="9"/>
    </row>
    <row r="1971" spans="1:14" x14ac:dyDescent="0.3">
      <c r="A1971" s="17"/>
      <c r="B1971" s="10"/>
      <c r="C1971" s="10"/>
      <c r="E1971" s="10"/>
      <c r="F1971" s="17"/>
      <c r="G1971" s="10"/>
      <c r="H1971" s="10"/>
      <c r="I1971" s="10"/>
      <c r="J1971" s="17"/>
      <c r="K1971" s="10"/>
      <c r="L1971" s="10"/>
      <c r="M1971" s="9"/>
      <c r="N1971" s="9"/>
    </row>
    <row r="1972" spans="1:14" x14ac:dyDescent="0.3">
      <c r="A1972" s="17"/>
      <c r="B1972" s="10"/>
      <c r="C1972" s="10"/>
      <c r="E1972" s="10"/>
      <c r="F1972" s="17"/>
      <c r="G1972" s="10"/>
      <c r="H1972" s="10"/>
      <c r="I1972" s="10"/>
      <c r="J1972" s="17"/>
      <c r="K1972" s="10"/>
      <c r="L1972" s="10"/>
      <c r="M1972" s="9"/>
      <c r="N1972" s="9"/>
    </row>
    <row r="1973" spans="1:14" x14ac:dyDescent="0.3">
      <c r="A1973" s="17"/>
      <c r="B1973" s="10"/>
      <c r="C1973" s="10"/>
      <c r="E1973" s="10"/>
      <c r="F1973" s="17"/>
      <c r="G1973" s="10"/>
      <c r="H1973" s="10"/>
      <c r="I1973" s="10"/>
      <c r="J1973" s="17"/>
      <c r="K1973" s="10"/>
      <c r="L1973" s="10"/>
      <c r="M1973" s="9"/>
      <c r="N1973" s="9"/>
    </row>
    <row r="1974" spans="1:14" x14ac:dyDescent="0.3">
      <c r="A1974" s="17"/>
      <c r="B1974" s="10"/>
      <c r="C1974" s="10"/>
      <c r="E1974" s="10"/>
      <c r="F1974" s="17"/>
      <c r="G1974" s="10"/>
      <c r="H1974" s="10"/>
      <c r="I1974" s="10"/>
      <c r="J1974" s="17"/>
      <c r="K1974" s="10"/>
      <c r="L1974" s="10"/>
      <c r="M1974" s="9"/>
      <c r="N1974" s="9"/>
    </row>
    <row r="1975" spans="1:14" x14ac:dyDescent="0.3">
      <c r="A1975" s="17"/>
      <c r="B1975" s="10"/>
      <c r="C1975" s="10"/>
      <c r="E1975" s="10"/>
      <c r="F1975" s="17"/>
      <c r="G1975" s="10"/>
      <c r="H1975" s="10"/>
      <c r="I1975" s="10"/>
      <c r="J1975" s="17"/>
      <c r="K1975" s="10"/>
      <c r="L1975" s="10"/>
      <c r="M1975" s="9"/>
      <c r="N1975" s="9"/>
    </row>
    <row r="1976" spans="1:14" x14ac:dyDescent="0.3">
      <c r="A1976" s="17"/>
      <c r="B1976" s="10"/>
      <c r="C1976" s="10"/>
      <c r="E1976" s="10"/>
      <c r="F1976" s="17"/>
      <c r="G1976" s="10"/>
      <c r="H1976" s="10"/>
      <c r="I1976" s="10"/>
      <c r="J1976" s="17"/>
      <c r="K1976" s="10"/>
      <c r="L1976" s="10"/>
      <c r="M1976" s="9"/>
      <c r="N1976" s="9"/>
    </row>
    <row r="1977" spans="1:14" x14ac:dyDescent="0.3">
      <c r="A1977" s="17"/>
      <c r="B1977" s="10"/>
      <c r="C1977" s="10"/>
      <c r="E1977" s="10"/>
      <c r="F1977" s="17"/>
      <c r="G1977" s="10"/>
      <c r="H1977" s="10"/>
      <c r="I1977" s="10"/>
      <c r="J1977" s="17"/>
      <c r="K1977" s="10"/>
      <c r="L1977" s="10"/>
      <c r="M1977" s="9"/>
      <c r="N1977" s="9"/>
    </row>
    <row r="1978" spans="1:14" x14ac:dyDescent="0.3">
      <c r="A1978" s="17"/>
      <c r="B1978" s="10"/>
      <c r="C1978" s="10"/>
      <c r="E1978" s="10"/>
      <c r="F1978" s="17"/>
      <c r="G1978" s="10"/>
      <c r="H1978" s="10"/>
      <c r="I1978" s="10"/>
      <c r="J1978" s="17"/>
      <c r="K1978" s="10"/>
      <c r="L1978" s="10"/>
      <c r="M1978" s="9"/>
      <c r="N1978" s="9"/>
    </row>
    <row r="1979" spans="1:14" x14ac:dyDescent="0.3">
      <c r="A1979" s="17"/>
      <c r="B1979" s="10"/>
      <c r="C1979" s="10"/>
      <c r="E1979" s="10"/>
      <c r="F1979" s="17"/>
      <c r="G1979" s="10"/>
      <c r="H1979" s="10"/>
      <c r="I1979" s="10"/>
      <c r="J1979" s="17"/>
      <c r="K1979" s="10"/>
      <c r="L1979" s="10"/>
      <c r="M1979" s="9"/>
      <c r="N1979" s="9"/>
    </row>
    <row r="1980" spans="1:14" x14ac:dyDescent="0.3">
      <c r="A1980" s="17"/>
      <c r="B1980" s="10"/>
      <c r="C1980" s="10"/>
      <c r="E1980" s="10"/>
      <c r="F1980" s="17"/>
      <c r="G1980" s="10"/>
      <c r="H1980" s="10"/>
      <c r="I1980" s="10"/>
      <c r="J1980" s="17"/>
      <c r="K1980" s="10"/>
      <c r="L1980" s="10"/>
      <c r="M1980" s="9"/>
      <c r="N1980" s="9"/>
    </row>
    <row r="1981" spans="1:14" x14ac:dyDescent="0.3">
      <c r="A1981" s="17"/>
      <c r="B1981" s="10"/>
      <c r="C1981" s="10"/>
      <c r="E1981" s="10"/>
      <c r="F1981" s="17"/>
      <c r="G1981" s="10"/>
      <c r="H1981" s="10"/>
      <c r="I1981" s="10"/>
      <c r="J1981" s="17"/>
      <c r="K1981" s="10"/>
      <c r="L1981" s="10"/>
      <c r="M1981" s="9"/>
      <c r="N1981" s="9"/>
    </row>
    <row r="1982" spans="1:14" x14ac:dyDescent="0.3">
      <c r="A1982" s="17"/>
      <c r="B1982" s="10"/>
      <c r="C1982" s="10"/>
      <c r="E1982" s="10"/>
      <c r="F1982" s="17"/>
      <c r="G1982" s="10"/>
      <c r="H1982" s="10"/>
      <c r="I1982" s="10"/>
      <c r="J1982" s="17"/>
      <c r="K1982" s="10"/>
      <c r="L1982" s="10"/>
      <c r="M1982" s="9"/>
      <c r="N1982" s="9"/>
    </row>
    <row r="1983" spans="1:14" x14ac:dyDescent="0.3">
      <c r="A1983" s="17"/>
      <c r="B1983" s="10"/>
      <c r="C1983" s="10"/>
      <c r="E1983" s="10"/>
      <c r="F1983" s="17"/>
      <c r="G1983" s="10"/>
      <c r="H1983" s="10"/>
      <c r="I1983" s="10"/>
      <c r="J1983" s="17"/>
      <c r="K1983" s="10"/>
      <c r="L1983" s="10"/>
      <c r="M1983" s="9"/>
      <c r="N1983" s="9"/>
    </row>
    <row r="1984" spans="1:14" x14ac:dyDescent="0.3">
      <c r="A1984" s="17"/>
      <c r="B1984" s="10"/>
      <c r="C1984" s="10"/>
      <c r="E1984" s="10"/>
      <c r="F1984" s="17"/>
      <c r="G1984" s="10"/>
      <c r="H1984" s="10"/>
      <c r="I1984" s="10"/>
      <c r="J1984" s="17"/>
      <c r="K1984" s="10"/>
      <c r="L1984" s="10"/>
      <c r="M1984" s="9"/>
      <c r="N1984" s="9"/>
    </row>
    <row r="1985" spans="1:14" x14ac:dyDescent="0.3">
      <c r="A1985" s="17"/>
      <c r="B1985" s="10"/>
      <c r="C1985" s="10"/>
      <c r="E1985" s="10"/>
      <c r="F1985" s="17"/>
      <c r="G1985" s="10"/>
      <c r="H1985" s="10"/>
      <c r="I1985" s="10"/>
      <c r="J1985" s="17"/>
      <c r="K1985" s="10"/>
      <c r="L1985" s="10"/>
      <c r="M1985" s="9"/>
      <c r="N1985" s="9"/>
    </row>
    <row r="1986" spans="1:14" x14ac:dyDescent="0.3">
      <c r="A1986" s="17"/>
      <c r="B1986" s="10"/>
      <c r="C1986" s="10"/>
      <c r="E1986" s="10"/>
      <c r="F1986" s="17"/>
      <c r="G1986" s="10"/>
      <c r="H1986" s="10"/>
      <c r="I1986" s="10"/>
      <c r="J1986" s="17"/>
      <c r="K1986" s="10"/>
      <c r="L1986" s="10"/>
      <c r="M1986" s="9"/>
      <c r="N1986" s="9"/>
    </row>
    <row r="1987" spans="1:14" x14ac:dyDescent="0.3">
      <c r="A1987" s="17"/>
      <c r="B1987" s="10"/>
      <c r="C1987" s="10"/>
      <c r="E1987" s="10"/>
      <c r="F1987" s="17"/>
      <c r="G1987" s="10"/>
      <c r="H1987" s="10"/>
      <c r="I1987" s="10"/>
      <c r="J1987" s="17"/>
      <c r="K1987" s="10"/>
      <c r="L1987" s="10"/>
      <c r="M1987" s="9"/>
      <c r="N1987" s="9"/>
    </row>
    <row r="1988" spans="1:14" x14ac:dyDescent="0.3">
      <c r="A1988" s="17"/>
      <c r="B1988" s="10"/>
      <c r="C1988" s="10"/>
      <c r="E1988" s="10"/>
      <c r="F1988" s="17"/>
      <c r="G1988" s="10"/>
      <c r="H1988" s="10"/>
      <c r="I1988" s="10"/>
      <c r="J1988" s="17"/>
      <c r="K1988" s="10"/>
      <c r="L1988" s="10"/>
      <c r="M1988" s="9"/>
      <c r="N1988" s="9"/>
    </row>
    <row r="1989" spans="1:14" x14ac:dyDescent="0.3">
      <c r="A1989" s="17"/>
      <c r="B1989" s="10"/>
      <c r="C1989" s="10"/>
      <c r="E1989" s="10"/>
      <c r="F1989" s="17"/>
      <c r="G1989" s="10"/>
      <c r="H1989" s="10"/>
      <c r="I1989" s="10"/>
      <c r="J1989" s="17"/>
      <c r="K1989" s="10"/>
      <c r="L1989" s="10"/>
      <c r="M1989" s="9"/>
      <c r="N1989" s="9"/>
    </row>
    <row r="1990" spans="1:14" x14ac:dyDescent="0.3">
      <c r="A1990" s="17"/>
      <c r="B1990" s="10"/>
      <c r="C1990" s="10"/>
      <c r="E1990" s="10"/>
      <c r="F1990" s="17"/>
      <c r="G1990" s="10"/>
      <c r="H1990" s="10"/>
      <c r="I1990" s="10"/>
      <c r="J1990" s="17"/>
      <c r="K1990" s="10"/>
      <c r="L1990" s="10"/>
      <c r="M1990" s="9"/>
      <c r="N1990" s="9"/>
    </row>
    <row r="1991" spans="1:14" x14ac:dyDescent="0.3">
      <c r="A1991" s="17"/>
      <c r="B1991" s="10"/>
      <c r="C1991" s="10"/>
      <c r="E1991" s="10"/>
      <c r="F1991" s="17"/>
      <c r="G1991" s="10"/>
      <c r="H1991" s="10"/>
      <c r="I1991" s="10"/>
      <c r="J1991" s="17"/>
      <c r="K1991" s="10"/>
      <c r="L1991" s="10"/>
      <c r="M1991" s="9"/>
      <c r="N1991" s="9"/>
    </row>
    <row r="1992" spans="1:14" x14ac:dyDescent="0.3">
      <c r="A1992" s="17"/>
      <c r="B1992" s="10"/>
      <c r="C1992" s="10"/>
      <c r="E1992" s="10"/>
      <c r="F1992" s="17"/>
      <c r="G1992" s="10"/>
      <c r="H1992" s="10"/>
      <c r="I1992" s="10"/>
      <c r="J1992" s="17"/>
      <c r="K1992" s="10"/>
      <c r="L1992" s="10"/>
      <c r="M1992" s="9"/>
      <c r="N1992" s="9"/>
    </row>
    <row r="1993" spans="1:14" x14ac:dyDescent="0.3">
      <c r="A1993" s="17"/>
      <c r="B1993" s="10"/>
      <c r="C1993" s="10"/>
      <c r="E1993" s="10"/>
      <c r="F1993" s="17"/>
      <c r="G1993" s="10"/>
      <c r="H1993" s="10"/>
      <c r="I1993" s="10"/>
      <c r="J1993" s="17"/>
      <c r="K1993" s="10"/>
      <c r="L1993" s="10"/>
      <c r="M1993" s="9"/>
      <c r="N1993" s="9"/>
    </row>
    <row r="1994" spans="1:14" x14ac:dyDescent="0.3">
      <c r="A1994" s="17"/>
      <c r="B1994" s="10"/>
      <c r="C1994" s="10"/>
      <c r="E1994" s="10"/>
      <c r="F1994" s="17"/>
      <c r="G1994" s="10"/>
      <c r="H1994" s="10"/>
      <c r="I1994" s="10"/>
      <c r="J1994" s="17"/>
      <c r="K1994" s="10"/>
      <c r="L1994" s="10"/>
      <c r="M1994" s="9"/>
      <c r="N1994" s="9"/>
    </row>
    <row r="1995" spans="1:14" x14ac:dyDescent="0.3">
      <c r="A1995" s="17"/>
      <c r="B1995" s="10"/>
      <c r="C1995" s="10"/>
      <c r="E1995" s="10"/>
      <c r="F1995" s="17"/>
      <c r="G1995" s="10"/>
      <c r="H1995" s="10"/>
      <c r="I1995" s="10"/>
      <c r="J1995" s="17"/>
      <c r="K1995" s="10"/>
      <c r="L1995" s="10"/>
      <c r="M1995" s="9"/>
      <c r="N1995" s="9"/>
    </row>
    <row r="1996" spans="1:14" x14ac:dyDescent="0.3">
      <c r="A1996" s="17"/>
      <c r="B1996" s="10"/>
      <c r="C1996" s="10"/>
      <c r="E1996" s="10"/>
      <c r="F1996" s="17"/>
      <c r="G1996" s="10"/>
      <c r="H1996" s="10"/>
      <c r="I1996" s="10"/>
      <c r="J1996" s="17"/>
      <c r="K1996" s="10"/>
      <c r="L1996" s="10"/>
      <c r="M1996" s="9"/>
      <c r="N1996" s="9"/>
    </row>
    <row r="1997" spans="1:14" x14ac:dyDescent="0.3">
      <c r="A1997" s="17"/>
      <c r="B1997" s="10"/>
      <c r="C1997" s="10"/>
      <c r="E1997" s="10"/>
      <c r="F1997" s="17"/>
      <c r="G1997" s="10"/>
      <c r="H1997" s="10"/>
      <c r="I1997" s="10"/>
      <c r="J1997" s="17"/>
      <c r="K1997" s="10"/>
      <c r="L1997" s="10"/>
      <c r="M1997" s="9"/>
      <c r="N1997" s="9"/>
    </row>
    <row r="1998" spans="1:14" x14ac:dyDescent="0.3">
      <c r="A1998" s="17"/>
      <c r="B1998" s="10"/>
      <c r="C1998" s="10"/>
      <c r="E1998" s="10"/>
      <c r="F1998" s="17"/>
      <c r="G1998" s="10"/>
      <c r="H1998" s="10"/>
      <c r="I1998" s="10"/>
      <c r="J1998" s="17"/>
      <c r="K1998" s="10"/>
      <c r="L1998" s="10"/>
      <c r="M1998" s="9"/>
      <c r="N1998" s="9"/>
    </row>
    <row r="1999" spans="1:14" x14ac:dyDescent="0.3">
      <c r="A1999" s="17"/>
      <c r="B1999" s="10"/>
      <c r="C1999" s="10"/>
      <c r="E1999" s="10"/>
      <c r="F1999" s="17"/>
      <c r="G1999" s="10"/>
      <c r="H1999" s="10"/>
      <c r="I1999" s="10"/>
      <c r="J1999" s="17"/>
      <c r="K1999" s="10"/>
      <c r="L1999" s="10"/>
      <c r="M1999" s="9"/>
      <c r="N1999" s="9"/>
    </row>
    <row r="2000" spans="1:14" x14ac:dyDescent="0.3">
      <c r="A2000" s="17"/>
      <c r="B2000" s="10"/>
      <c r="C2000" s="10"/>
      <c r="E2000" s="10"/>
      <c r="F2000" s="17"/>
      <c r="G2000" s="10"/>
      <c r="H2000" s="10"/>
      <c r="I2000" s="10"/>
      <c r="J2000" s="17"/>
      <c r="K2000" s="10"/>
      <c r="L2000" s="10"/>
      <c r="M2000" s="9"/>
      <c r="N2000" s="9"/>
    </row>
    <row r="2001" spans="1:14" x14ac:dyDescent="0.3">
      <c r="A2001" s="17"/>
      <c r="B2001" s="10"/>
      <c r="C2001" s="10"/>
      <c r="E2001" s="10"/>
      <c r="F2001" s="17"/>
      <c r="G2001" s="10"/>
      <c r="H2001" s="10"/>
      <c r="I2001" s="10"/>
      <c r="J2001" s="17"/>
      <c r="K2001" s="10"/>
      <c r="L2001" s="10"/>
      <c r="M2001" s="9"/>
      <c r="N2001" s="9"/>
    </row>
    <row r="2002" spans="1:14" x14ac:dyDescent="0.3">
      <c r="A2002" s="17"/>
      <c r="B2002" s="10"/>
      <c r="C2002" s="10"/>
      <c r="E2002" s="10"/>
      <c r="F2002" s="17"/>
      <c r="G2002" s="10"/>
      <c r="H2002" s="10"/>
      <c r="I2002" s="10"/>
      <c r="J2002" s="17"/>
      <c r="K2002" s="10"/>
      <c r="L2002" s="10"/>
      <c r="M2002" s="9"/>
      <c r="N2002" s="9"/>
    </row>
    <row r="2003" spans="1:14" x14ac:dyDescent="0.3">
      <c r="A2003" s="17"/>
      <c r="B2003" s="10"/>
      <c r="C2003" s="10"/>
      <c r="E2003" s="10"/>
      <c r="F2003" s="17"/>
      <c r="G2003" s="10"/>
      <c r="H2003" s="10"/>
      <c r="I2003" s="10"/>
      <c r="J2003" s="17"/>
      <c r="K2003" s="10"/>
      <c r="L2003" s="10"/>
      <c r="M2003" s="9"/>
      <c r="N2003" s="9"/>
    </row>
    <row r="2004" spans="1:14" x14ac:dyDescent="0.3">
      <c r="A2004" s="17"/>
      <c r="B2004" s="10"/>
      <c r="C2004" s="10"/>
      <c r="E2004" s="10"/>
      <c r="F2004" s="17"/>
      <c r="G2004" s="10"/>
      <c r="H2004" s="10"/>
      <c r="I2004" s="10"/>
      <c r="J2004" s="17"/>
      <c r="K2004" s="10"/>
      <c r="L2004" s="10"/>
      <c r="M2004" s="9"/>
      <c r="N2004" s="9"/>
    </row>
    <row r="2005" spans="1:14" x14ac:dyDescent="0.3">
      <c r="A2005" s="17"/>
      <c r="B2005" s="10"/>
      <c r="C2005" s="10"/>
      <c r="E2005" s="10"/>
      <c r="F2005" s="17"/>
      <c r="G2005" s="10"/>
      <c r="H2005" s="10"/>
      <c r="I2005" s="10"/>
      <c r="J2005" s="17"/>
      <c r="K2005" s="10"/>
      <c r="L2005" s="10"/>
      <c r="M2005" s="9"/>
      <c r="N2005" s="9"/>
    </row>
    <row r="2006" spans="1:14" x14ac:dyDescent="0.3">
      <c r="A2006" s="17"/>
      <c r="B2006" s="10"/>
      <c r="C2006" s="10"/>
      <c r="E2006" s="10"/>
      <c r="F2006" s="17"/>
      <c r="G2006" s="10"/>
      <c r="H2006" s="10"/>
      <c r="I2006" s="10"/>
      <c r="J2006" s="17"/>
      <c r="K2006" s="10"/>
      <c r="L2006" s="10"/>
      <c r="M2006" s="9"/>
      <c r="N2006" s="9"/>
    </row>
    <row r="2007" spans="1:14" x14ac:dyDescent="0.3">
      <c r="A2007" s="17"/>
      <c r="B2007" s="10"/>
      <c r="C2007" s="10"/>
      <c r="E2007" s="10"/>
      <c r="F2007" s="17"/>
      <c r="G2007" s="10"/>
      <c r="H2007" s="10"/>
      <c r="I2007" s="10"/>
      <c r="J2007" s="17"/>
      <c r="K2007" s="10"/>
      <c r="L2007" s="10"/>
      <c r="M2007" s="9"/>
      <c r="N2007" s="9"/>
    </row>
    <row r="2008" spans="1:14" x14ac:dyDescent="0.3">
      <c r="A2008" s="17"/>
      <c r="B2008" s="10"/>
      <c r="C2008" s="10"/>
      <c r="E2008" s="10"/>
      <c r="F2008" s="17"/>
      <c r="G2008" s="10"/>
      <c r="H2008" s="10"/>
      <c r="I2008" s="10"/>
      <c r="J2008" s="17"/>
      <c r="K2008" s="10"/>
      <c r="L2008" s="10"/>
      <c r="M2008" s="9"/>
      <c r="N2008" s="9"/>
    </row>
    <row r="2009" spans="1:14" x14ac:dyDescent="0.3">
      <c r="A2009" s="17"/>
      <c r="B2009" s="10"/>
      <c r="C2009" s="10"/>
      <c r="E2009" s="10"/>
      <c r="F2009" s="17"/>
      <c r="G2009" s="10"/>
      <c r="H2009" s="10"/>
      <c r="I2009" s="10"/>
      <c r="J2009" s="17"/>
      <c r="K2009" s="10"/>
      <c r="L2009" s="10"/>
      <c r="M2009" s="9"/>
      <c r="N2009" s="9"/>
    </row>
    <row r="2010" spans="1:14" x14ac:dyDescent="0.3">
      <c r="A2010" s="17"/>
      <c r="B2010" s="10"/>
      <c r="C2010" s="10"/>
      <c r="E2010" s="10"/>
      <c r="F2010" s="17"/>
      <c r="G2010" s="10"/>
      <c r="H2010" s="10"/>
      <c r="I2010" s="10"/>
      <c r="J2010" s="17"/>
      <c r="K2010" s="10"/>
      <c r="L2010" s="10"/>
      <c r="M2010" s="9"/>
      <c r="N2010" s="9"/>
    </row>
    <row r="2011" spans="1:14" x14ac:dyDescent="0.3">
      <c r="A2011" s="17"/>
      <c r="B2011" s="10"/>
      <c r="C2011" s="10"/>
      <c r="E2011" s="10"/>
      <c r="F2011" s="17"/>
      <c r="G2011" s="10"/>
      <c r="H2011" s="10"/>
      <c r="I2011" s="10"/>
      <c r="J2011" s="17"/>
      <c r="K2011" s="10"/>
      <c r="L2011" s="10"/>
      <c r="M2011" s="9"/>
      <c r="N2011" s="9"/>
    </row>
    <row r="2012" spans="1:14" x14ac:dyDescent="0.3">
      <c r="A2012" s="17"/>
      <c r="B2012" s="10"/>
      <c r="C2012" s="10"/>
      <c r="E2012" s="10"/>
      <c r="F2012" s="17"/>
      <c r="G2012" s="10"/>
      <c r="H2012" s="10"/>
      <c r="I2012" s="10"/>
      <c r="J2012" s="17"/>
      <c r="K2012" s="10"/>
      <c r="L2012" s="10"/>
      <c r="M2012" s="9"/>
      <c r="N2012" s="9"/>
    </row>
    <row r="2013" spans="1:14" x14ac:dyDescent="0.3">
      <c r="A2013" s="17"/>
      <c r="B2013" s="10"/>
      <c r="C2013" s="10"/>
      <c r="E2013" s="10"/>
      <c r="F2013" s="17"/>
      <c r="G2013" s="10"/>
      <c r="H2013" s="10"/>
      <c r="I2013" s="10"/>
      <c r="J2013" s="17"/>
      <c r="K2013" s="10"/>
      <c r="L2013" s="10"/>
      <c r="M2013" s="9"/>
      <c r="N2013" s="9"/>
    </row>
    <row r="2014" spans="1:14" x14ac:dyDescent="0.3">
      <c r="A2014" s="17"/>
      <c r="B2014" s="10"/>
      <c r="C2014" s="10"/>
      <c r="E2014" s="10"/>
      <c r="F2014" s="17"/>
      <c r="G2014" s="10"/>
      <c r="H2014" s="10"/>
      <c r="I2014" s="10"/>
      <c r="J2014" s="17"/>
      <c r="K2014" s="10"/>
      <c r="L2014" s="10"/>
      <c r="M2014" s="9"/>
      <c r="N2014" s="9"/>
    </row>
    <row r="2015" spans="1:14" x14ac:dyDescent="0.3">
      <c r="A2015" s="17"/>
      <c r="B2015" s="10"/>
      <c r="C2015" s="10"/>
      <c r="E2015" s="10"/>
      <c r="F2015" s="17"/>
      <c r="G2015" s="10"/>
      <c r="H2015" s="10"/>
      <c r="I2015" s="10"/>
      <c r="J2015" s="17"/>
      <c r="K2015" s="10"/>
      <c r="L2015" s="10"/>
      <c r="M2015" s="9"/>
      <c r="N2015" s="9"/>
    </row>
    <row r="2016" spans="1:14" x14ac:dyDescent="0.3">
      <c r="A2016" s="17"/>
      <c r="B2016" s="10"/>
      <c r="C2016" s="10"/>
      <c r="E2016" s="10"/>
      <c r="F2016" s="17"/>
      <c r="G2016" s="10"/>
      <c r="H2016" s="10"/>
      <c r="I2016" s="10"/>
      <c r="J2016" s="17"/>
      <c r="K2016" s="10"/>
      <c r="L2016" s="10"/>
      <c r="M2016" s="9"/>
      <c r="N2016" s="9"/>
    </row>
    <row r="2017" spans="1:14" x14ac:dyDescent="0.3">
      <c r="A2017" s="17"/>
      <c r="B2017" s="10"/>
      <c r="C2017" s="10"/>
      <c r="E2017" s="10"/>
      <c r="F2017" s="17"/>
      <c r="G2017" s="10"/>
      <c r="H2017" s="10"/>
      <c r="I2017" s="10"/>
      <c r="J2017" s="17"/>
      <c r="K2017" s="10"/>
      <c r="L2017" s="10"/>
      <c r="M2017" s="9"/>
      <c r="N2017" s="9"/>
    </row>
    <row r="2018" spans="1:14" x14ac:dyDescent="0.3">
      <c r="A2018" s="17"/>
      <c r="B2018" s="10"/>
      <c r="C2018" s="10"/>
      <c r="E2018" s="10"/>
      <c r="F2018" s="17"/>
      <c r="G2018" s="10"/>
      <c r="H2018" s="10"/>
      <c r="I2018" s="10"/>
      <c r="J2018" s="17"/>
      <c r="K2018" s="10"/>
      <c r="L2018" s="10"/>
      <c r="M2018" s="9"/>
      <c r="N2018" s="9"/>
    </row>
    <row r="2019" spans="1:14" x14ac:dyDescent="0.3">
      <c r="A2019" s="17"/>
      <c r="B2019" s="10"/>
      <c r="C2019" s="10"/>
      <c r="E2019" s="10"/>
      <c r="F2019" s="17"/>
      <c r="G2019" s="10"/>
      <c r="H2019" s="10"/>
      <c r="I2019" s="10"/>
      <c r="J2019" s="17"/>
      <c r="K2019" s="10"/>
      <c r="L2019" s="10"/>
      <c r="M2019" s="9"/>
      <c r="N2019" s="9"/>
    </row>
    <row r="2020" spans="1:14" x14ac:dyDescent="0.3">
      <c r="A2020" s="17"/>
      <c r="B2020" s="10"/>
      <c r="C2020" s="10"/>
      <c r="E2020" s="10"/>
      <c r="F2020" s="17"/>
      <c r="G2020" s="10"/>
      <c r="H2020" s="10"/>
      <c r="I2020" s="10"/>
      <c r="J2020" s="17"/>
      <c r="K2020" s="10"/>
      <c r="L2020" s="10"/>
      <c r="M2020" s="9"/>
      <c r="N2020" s="9"/>
    </row>
    <row r="2021" spans="1:14" x14ac:dyDescent="0.3">
      <c r="A2021" s="17"/>
      <c r="B2021" s="10"/>
      <c r="C2021" s="10"/>
      <c r="E2021" s="10"/>
      <c r="F2021" s="17"/>
      <c r="G2021" s="10"/>
      <c r="H2021" s="10"/>
      <c r="I2021" s="10"/>
      <c r="J2021" s="17"/>
      <c r="K2021" s="10"/>
      <c r="L2021" s="10"/>
      <c r="M2021" s="9"/>
      <c r="N2021" s="9"/>
    </row>
    <row r="2022" spans="1:14" x14ac:dyDescent="0.3">
      <c r="A2022" s="17"/>
      <c r="B2022" s="10"/>
      <c r="C2022" s="10"/>
      <c r="E2022" s="10"/>
      <c r="F2022" s="17"/>
      <c r="G2022" s="10"/>
      <c r="H2022" s="10"/>
      <c r="I2022" s="10"/>
      <c r="J2022" s="17"/>
      <c r="K2022" s="10"/>
      <c r="L2022" s="10"/>
      <c r="M2022" s="9"/>
      <c r="N2022" s="9"/>
    </row>
    <row r="2023" spans="1:14" x14ac:dyDescent="0.3">
      <c r="A2023" s="17"/>
      <c r="B2023" s="10"/>
      <c r="C2023" s="10"/>
      <c r="E2023" s="10"/>
      <c r="F2023" s="17"/>
      <c r="G2023" s="10"/>
      <c r="H2023" s="10"/>
      <c r="I2023" s="10"/>
      <c r="J2023" s="17"/>
      <c r="K2023" s="10"/>
      <c r="L2023" s="10"/>
      <c r="M2023" s="9"/>
      <c r="N2023" s="9"/>
    </row>
    <row r="2024" spans="1:14" x14ac:dyDescent="0.3">
      <c r="A2024" s="17"/>
      <c r="B2024" s="10"/>
      <c r="C2024" s="10"/>
      <c r="E2024" s="10"/>
      <c r="F2024" s="17"/>
      <c r="G2024" s="10"/>
      <c r="H2024" s="10"/>
      <c r="I2024" s="10"/>
      <c r="J2024" s="17"/>
      <c r="K2024" s="10"/>
      <c r="L2024" s="10"/>
      <c r="M2024" s="9"/>
      <c r="N2024" s="9"/>
    </row>
    <row r="2025" spans="1:14" x14ac:dyDescent="0.3">
      <c r="A2025" s="17"/>
      <c r="B2025" s="10"/>
      <c r="C2025" s="10"/>
      <c r="E2025" s="10"/>
      <c r="F2025" s="17"/>
      <c r="G2025" s="10"/>
      <c r="H2025" s="10"/>
      <c r="I2025" s="10"/>
      <c r="J2025" s="17"/>
      <c r="K2025" s="10"/>
      <c r="L2025" s="10"/>
      <c r="M2025" s="9"/>
      <c r="N2025" s="9"/>
    </row>
    <row r="2026" spans="1:14" x14ac:dyDescent="0.3">
      <c r="A2026" s="17"/>
      <c r="B2026" s="10"/>
      <c r="C2026" s="10"/>
      <c r="E2026" s="10"/>
      <c r="F2026" s="17"/>
      <c r="G2026" s="10"/>
      <c r="H2026" s="10"/>
      <c r="I2026" s="10"/>
      <c r="J2026" s="17"/>
      <c r="K2026" s="10"/>
      <c r="L2026" s="10"/>
      <c r="M2026" s="9"/>
      <c r="N2026" s="9"/>
    </row>
    <row r="2027" spans="1:14" x14ac:dyDescent="0.3">
      <c r="A2027" s="17"/>
      <c r="B2027" s="10"/>
      <c r="C2027" s="10"/>
      <c r="E2027" s="10"/>
      <c r="F2027" s="17"/>
      <c r="G2027" s="10"/>
      <c r="H2027" s="10"/>
      <c r="I2027" s="10"/>
      <c r="J2027" s="17"/>
      <c r="K2027" s="10"/>
      <c r="L2027" s="10"/>
      <c r="M2027" s="9"/>
      <c r="N2027" s="9"/>
    </row>
    <row r="2028" spans="1:14" x14ac:dyDescent="0.3">
      <c r="A2028" s="17"/>
      <c r="B2028" s="10"/>
      <c r="C2028" s="10"/>
      <c r="E2028" s="10"/>
      <c r="F2028" s="17"/>
      <c r="G2028" s="10"/>
      <c r="H2028" s="10"/>
      <c r="I2028" s="10"/>
      <c r="J2028" s="17"/>
      <c r="K2028" s="10"/>
      <c r="L2028" s="10"/>
      <c r="M2028" s="9"/>
      <c r="N2028" s="9"/>
    </row>
    <row r="2029" spans="1:14" x14ac:dyDescent="0.3">
      <c r="A2029" s="17"/>
      <c r="B2029" s="10"/>
      <c r="C2029" s="10"/>
      <c r="E2029" s="10"/>
      <c r="F2029" s="17"/>
      <c r="G2029" s="10"/>
      <c r="H2029" s="10"/>
      <c r="I2029" s="10"/>
      <c r="J2029" s="17"/>
      <c r="K2029" s="10"/>
      <c r="L2029" s="10"/>
      <c r="M2029" s="9"/>
      <c r="N2029" s="9"/>
    </row>
    <row r="2030" spans="1:14" x14ac:dyDescent="0.3">
      <c r="A2030" s="17"/>
      <c r="B2030" s="10"/>
      <c r="C2030" s="10"/>
      <c r="E2030" s="10"/>
      <c r="F2030" s="17"/>
      <c r="G2030" s="10"/>
      <c r="H2030" s="10"/>
      <c r="I2030" s="10"/>
      <c r="J2030" s="17"/>
      <c r="K2030" s="10"/>
      <c r="L2030" s="10"/>
      <c r="M2030" s="9"/>
      <c r="N2030" s="9"/>
    </row>
    <row r="2031" spans="1:14" x14ac:dyDescent="0.3">
      <c r="A2031" s="17"/>
      <c r="B2031" s="10"/>
      <c r="C2031" s="10"/>
      <c r="E2031" s="10"/>
      <c r="F2031" s="17"/>
      <c r="G2031" s="10"/>
      <c r="H2031" s="10"/>
      <c r="I2031" s="10"/>
      <c r="J2031" s="17"/>
      <c r="K2031" s="10"/>
      <c r="L2031" s="10"/>
      <c r="M2031" s="9"/>
      <c r="N2031" s="9"/>
    </row>
    <row r="2032" spans="1:14" x14ac:dyDescent="0.3">
      <c r="A2032" s="17"/>
      <c r="B2032" s="10"/>
      <c r="C2032" s="10"/>
      <c r="E2032" s="10"/>
      <c r="F2032" s="17"/>
      <c r="G2032" s="10"/>
      <c r="H2032" s="10"/>
      <c r="I2032" s="10"/>
      <c r="J2032" s="17"/>
      <c r="K2032" s="10"/>
      <c r="L2032" s="10"/>
      <c r="M2032" s="9"/>
      <c r="N2032" s="9"/>
    </row>
    <row r="2033" spans="1:14" x14ac:dyDescent="0.3">
      <c r="A2033" s="17"/>
      <c r="B2033" s="10"/>
      <c r="C2033" s="10"/>
      <c r="E2033" s="10"/>
      <c r="F2033" s="17"/>
      <c r="G2033" s="10"/>
      <c r="H2033" s="10"/>
      <c r="I2033" s="10"/>
      <c r="J2033" s="17"/>
      <c r="K2033" s="10"/>
      <c r="L2033" s="10"/>
      <c r="M2033" s="9"/>
      <c r="N2033" s="9"/>
    </row>
    <row r="2034" spans="1:14" x14ac:dyDescent="0.3">
      <c r="A2034" s="17"/>
      <c r="B2034" s="10"/>
      <c r="C2034" s="10"/>
      <c r="E2034" s="10"/>
      <c r="F2034" s="17"/>
      <c r="G2034" s="10"/>
      <c r="H2034" s="10"/>
      <c r="I2034" s="10"/>
      <c r="J2034" s="17"/>
      <c r="K2034" s="10"/>
      <c r="L2034" s="10"/>
      <c r="M2034" s="9"/>
      <c r="N2034" s="9"/>
    </row>
    <row r="2035" spans="1:14" x14ac:dyDescent="0.3">
      <c r="A2035" s="17"/>
      <c r="B2035" s="10"/>
      <c r="C2035" s="10"/>
      <c r="E2035" s="10"/>
      <c r="F2035" s="17"/>
      <c r="G2035" s="10"/>
      <c r="H2035" s="10"/>
      <c r="I2035" s="10"/>
      <c r="J2035" s="17"/>
      <c r="K2035" s="10"/>
      <c r="L2035" s="10"/>
      <c r="M2035" s="9"/>
      <c r="N2035" s="9"/>
    </row>
    <row r="2036" spans="1:14" x14ac:dyDescent="0.3">
      <c r="A2036" s="17"/>
      <c r="B2036" s="10"/>
      <c r="C2036" s="10"/>
      <c r="E2036" s="10"/>
      <c r="F2036" s="17"/>
      <c r="G2036" s="10"/>
      <c r="H2036" s="10"/>
      <c r="I2036" s="10"/>
      <c r="J2036" s="17"/>
      <c r="K2036" s="10"/>
      <c r="L2036" s="10"/>
      <c r="M2036" s="9"/>
      <c r="N2036" s="9"/>
    </row>
    <row r="2037" spans="1:14" x14ac:dyDescent="0.3">
      <c r="A2037" s="17"/>
      <c r="B2037" s="10"/>
      <c r="C2037" s="10"/>
      <c r="E2037" s="10"/>
      <c r="F2037" s="17"/>
      <c r="G2037" s="10"/>
      <c r="H2037" s="10"/>
      <c r="I2037" s="10"/>
      <c r="J2037" s="17"/>
      <c r="K2037" s="10"/>
      <c r="L2037" s="10"/>
      <c r="M2037" s="9"/>
      <c r="N2037" s="9"/>
    </row>
    <row r="2038" spans="1:14" x14ac:dyDescent="0.3">
      <c r="A2038" s="17"/>
      <c r="B2038" s="10"/>
      <c r="C2038" s="10"/>
      <c r="E2038" s="10"/>
      <c r="F2038" s="17"/>
      <c r="G2038" s="10"/>
      <c r="H2038" s="10"/>
      <c r="I2038" s="10"/>
      <c r="J2038" s="17"/>
      <c r="K2038" s="10"/>
      <c r="L2038" s="10"/>
      <c r="M2038" s="9"/>
      <c r="N2038" s="9"/>
    </row>
    <row r="2039" spans="1:14" x14ac:dyDescent="0.3">
      <c r="A2039" s="17"/>
      <c r="B2039" s="10"/>
      <c r="C2039" s="10"/>
      <c r="E2039" s="10"/>
      <c r="F2039" s="17"/>
      <c r="G2039" s="10"/>
      <c r="H2039" s="10"/>
      <c r="I2039" s="10"/>
      <c r="J2039" s="17"/>
      <c r="K2039" s="10"/>
      <c r="L2039" s="10"/>
      <c r="M2039" s="9"/>
      <c r="N2039" s="9"/>
    </row>
    <row r="2040" spans="1:14" x14ac:dyDescent="0.3">
      <c r="A2040" s="17"/>
      <c r="B2040" s="10"/>
      <c r="C2040" s="10"/>
      <c r="E2040" s="10"/>
      <c r="F2040" s="17"/>
      <c r="G2040" s="10"/>
      <c r="H2040" s="10"/>
      <c r="I2040" s="10"/>
      <c r="J2040" s="17"/>
      <c r="K2040" s="10"/>
      <c r="L2040" s="10"/>
      <c r="M2040" s="9"/>
      <c r="N2040" s="9"/>
    </row>
    <row r="2041" spans="1:14" x14ac:dyDescent="0.3">
      <c r="A2041" s="17"/>
      <c r="B2041" s="10"/>
      <c r="C2041" s="10"/>
      <c r="E2041" s="10"/>
      <c r="F2041" s="17"/>
      <c r="G2041" s="10"/>
      <c r="H2041" s="10"/>
      <c r="I2041" s="10"/>
      <c r="J2041" s="17"/>
      <c r="K2041" s="10"/>
      <c r="L2041" s="10"/>
      <c r="M2041" s="9"/>
      <c r="N2041" s="9"/>
    </row>
    <row r="2042" spans="1:14" x14ac:dyDescent="0.3">
      <c r="A2042" s="17"/>
      <c r="B2042" s="10"/>
      <c r="C2042" s="10"/>
      <c r="E2042" s="10"/>
      <c r="F2042" s="17"/>
      <c r="G2042" s="10"/>
      <c r="H2042" s="10"/>
      <c r="I2042" s="10"/>
      <c r="J2042" s="17"/>
      <c r="K2042" s="10"/>
      <c r="L2042" s="10"/>
      <c r="M2042" s="9"/>
      <c r="N2042" s="9"/>
    </row>
    <row r="2043" spans="1:14" x14ac:dyDescent="0.3">
      <c r="A2043" s="17"/>
      <c r="B2043" s="10"/>
      <c r="C2043" s="10"/>
      <c r="E2043" s="10"/>
      <c r="F2043" s="17"/>
      <c r="G2043" s="10"/>
      <c r="H2043" s="10"/>
      <c r="I2043" s="10"/>
      <c r="J2043" s="17"/>
      <c r="K2043" s="10"/>
      <c r="L2043" s="10"/>
      <c r="M2043" s="9"/>
      <c r="N2043" s="9"/>
    </row>
    <row r="2044" spans="1:14" x14ac:dyDescent="0.3">
      <c r="A2044" s="17"/>
      <c r="B2044" s="10"/>
      <c r="C2044" s="10"/>
      <c r="E2044" s="10"/>
      <c r="F2044" s="17"/>
      <c r="G2044" s="10"/>
      <c r="H2044" s="10"/>
      <c r="I2044" s="10"/>
      <c r="J2044" s="17"/>
      <c r="K2044" s="10"/>
      <c r="L2044" s="10"/>
      <c r="M2044" s="9"/>
      <c r="N2044" s="9"/>
    </row>
    <row r="2045" spans="1:14" x14ac:dyDescent="0.3">
      <c r="A2045" s="17"/>
      <c r="B2045" s="10"/>
      <c r="C2045" s="10"/>
      <c r="E2045" s="10"/>
      <c r="F2045" s="17"/>
      <c r="G2045" s="10"/>
      <c r="H2045" s="10"/>
      <c r="I2045" s="10"/>
      <c r="J2045" s="17"/>
      <c r="K2045" s="10"/>
      <c r="L2045" s="10"/>
      <c r="M2045" s="9"/>
      <c r="N2045" s="9"/>
    </row>
    <row r="2046" spans="1:14" x14ac:dyDescent="0.3">
      <c r="A2046" s="17"/>
      <c r="B2046" s="10"/>
      <c r="C2046" s="10"/>
      <c r="E2046" s="10"/>
      <c r="F2046" s="17"/>
      <c r="G2046" s="10"/>
      <c r="H2046" s="10"/>
      <c r="I2046" s="10"/>
      <c r="J2046" s="17"/>
      <c r="K2046" s="10"/>
      <c r="L2046" s="10"/>
      <c r="M2046" s="9"/>
      <c r="N2046" s="9"/>
    </row>
    <row r="2047" spans="1:14" x14ac:dyDescent="0.3">
      <c r="A2047" s="17"/>
      <c r="B2047" s="10"/>
      <c r="C2047" s="10"/>
      <c r="E2047" s="10"/>
      <c r="F2047" s="17"/>
      <c r="G2047" s="10"/>
      <c r="H2047" s="10"/>
      <c r="I2047" s="10"/>
      <c r="J2047" s="17"/>
      <c r="K2047" s="10"/>
      <c r="L2047" s="10"/>
      <c r="M2047" s="9"/>
      <c r="N2047" s="9"/>
    </row>
    <row r="2048" spans="1:14" x14ac:dyDescent="0.3">
      <c r="A2048" s="17"/>
      <c r="B2048" s="10"/>
      <c r="C2048" s="10"/>
      <c r="E2048" s="10"/>
      <c r="F2048" s="17"/>
      <c r="G2048" s="10"/>
      <c r="H2048" s="10"/>
      <c r="I2048" s="10"/>
      <c r="J2048" s="17"/>
      <c r="K2048" s="10"/>
      <c r="L2048" s="10"/>
      <c r="M2048" s="9"/>
      <c r="N2048" s="9"/>
    </row>
    <row r="2049" spans="1:14" x14ac:dyDescent="0.3">
      <c r="A2049" s="17"/>
      <c r="B2049" s="10"/>
      <c r="C2049" s="10"/>
      <c r="E2049" s="10"/>
      <c r="F2049" s="17"/>
      <c r="G2049" s="10"/>
      <c r="H2049" s="10"/>
      <c r="I2049" s="10"/>
      <c r="J2049" s="17"/>
      <c r="K2049" s="10"/>
      <c r="L2049" s="10"/>
      <c r="M2049" s="9"/>
      <c r="N2049" s="9"/>
    </row>
    <row r="2050" spans="1:14" x14ac:dyDescent="0.3">
      <c r="A2050" s="17"/>
      <c r="B2050" s="10"/>
      <c r="C2050" s="10"/>
      <c r="E2050" s="10"/>
      <c r="F2050" s="17"/>
      <c r="G2050" s="10"/>
      <c r="H2050" s="10"/>
      <c r="I2050" s="10"/>
      <c r="J2050" s="17"/>
      <c r="K2050" s="10"/>
      <c r="L2050" s="10"/>
      <c r="M2050" s="9"/>
      <c r="N2050" s="9"/>
    </row>
    <row r="2051" spans="1:14" x14ac:dyDescent="0.3">
      <c r="A2051" s="17"/>
      <c r="B2051" s="10"/>
      <c r="C2051" s="10"/>
      <c r="E2051" s="10"/>
      <c r="F2051" s="17"/>
      <c r="G2051" s="10"/>
      <c r="H2051" s="10"/>
      <c r="I2051" s="10"/>
      <c r="J2051" s="17"/>
      <c r="K2051" s="10"/>
      <c r="L2051" s="10"/>
      <c r="M2051" s="9"/>
      <c r="N2051" s="9"/>
    </row>
    <row r="2052" spans="1:14" x14ac:dyDescent="0.3">
      <c r="A2052" s="17"/>
      <c r="B2052" s="10"/>
      <c r="C2052" s="10"/>
      <c r="E2052" s="10"/>
      <c r="F2052" s="17"/>
      <c r="G2052" s="10"/>
      <c r="H2052" s="10"/>
      <c r="I2052" s="10"/>
      <c r="J2052" s="17"/>
      <c r="K2052" s="10"/>
      <c r="L2052" s="10"/>
      <c r="M2052" s="9"/>
      <c r="N2052" s="9"/>
    </row>
    <row r="2053" spans="1:14" x14ac:dyDescent="0.3">
      <c r="A2053" s="17"/>
      <c r="B2053" s="10"/>
      <c r="C2053" s="10"/>
      <c r="E2053" s="10"/>
      <c r="F2053" s="17"/>
      <c r="G2053" s="10"/>
      <c r="H2053" s="10"/>
      <c r="I2053" s="10"/>
      <c r="J2053" s="17"/>
      <c r="K2053" s="10"/>
      <c r="L2053" s="10"/>
      <c r="M2053" s="9"/>
      <c r="N2053" s="9"/>
    </row>
    <row r="2054" spans="1:14" x14ac:dyDescent="0.3">
      <c r="A2054" s="17"/>
      <c r="B2054" s="10"/>
      <c r="C2054" s="10"/>
      <c r="E2054" s="10"/>
      <c r="F2054" s="17"/>
      <c r="G2054" s="10"/>
      <c r="H2054" s="10"/>
      <c r="I2054" s="10"/>
      <c r="J2054" s="17"/>
      <c r="K2054" s="10"/>
      <c r="L2054" s="10"/>
      <c r="M2054" s="9"/>
      <c r="N2054" s="9"/>
    </row>
    <row r="2055" spans="1:14" x14ac:dyDescent="0.3">
      <c r="A2055" s="17"/>
      <c r="B2055" s="10"/>
      <c r="C2055" s="10"/>
      <c r="E2055" s="10"/>
      <c r="F2055" s="17"/>
      <c r="G2055" s="10"/>
      <c r="H2055" s="10"/>
      <c r="I2055" s="10"/>
      <c r="J2055" s="17"/>
      <c r="K2055" s="10"/>
      <c r="L2055" s="10"/>
      <c r="M2055" s="9"/>
      <c r="N2055" s="9"/>
    </row>
    <row r="2056" spans="1:14" x14ac:dyDescent="0.3">
      <c r="A2056" s="17"/>
      <c r="B2056" s="10"/>
      <c r="C2056" s="10"/>
      <c r="E2056" s="10"/>
      <c r="F2056" s="17"/>
      <c r="G2056" s="10"/>
      <c r="H2056" s="10"/>
      <c r="I2056" s="10"/>
      <c r="J2056" s="17"/>
      <c r="K2056" s="10"/>
      <c r="L2056" s="10"/>
      <c r="M2056" s="9"/>
      <c r="N2056" s="9"/>
    </row>
    <row r="2057" spans="1:14" x14ac:dyDescent="0.3">
      <c r="A2057" s="17"/>
      <c r="B2057" s="10"/>
      <c r="C2057" s="10"/>
      <c r="E2057" s="10"/>
      <c r="F2057" s="17"/>
      <c r="G2057" s="10"/>
      <c r="H2057" s="10"/>
      <c r="I2057" s="10"/>
      <c r="J2057" s="17"/>
      <c r="K2057" s="10"/>
      <c r="L2057" s="10"/>
      <c r="M2057" s="9"/>
      <c r="N2057" s="9"/>
    </row>
    <row r="2058" spans="1:14" x14ac:dyDescent="0.3">
      <c r="A2058" s="17"/>
      <c r="B2058" s="10"/>
      <c r="C2058" s="10"/>
      <c r="E2058" s="10"/>
      <c r="F2058" s="17"/>
      <c r="G2058" s="10"/>
      <c r="H2058" s="10"/>
      <c r="I2058" s="10"/>
      <c r="J2058" s="17"/>
      <c r="K2058" s="10"/>
      <c r="L2058" s="10"/>
      <c r="M2058" s="9"/>
      <c r="N2058" s="9"/>
    </row>
    <row r="2059" spans="1:14" x14ac:dyDescent="0.3">
      <c r="A2059" s="17"/>
      <c r="B2059" s="10"/>
      <c r="C2059" s="10"/>
      <c r="E2059" s="10"/>
      <c r="F2059" s="17"/>
      <c r="G2059" s="10"/>
      <c r="H2059" s="10"/>
      <c r="I2059" s="10"/>
      <c r="J2059" s="17"/>
      <c r="K2059" s="10"/>
      <c r="L2059" s="10"/>
      <c r="M2059" s="9"/>
      <c r="N2059" s="9"/>
    </row>
    <row r="2060" spans="1:14" x14ac:dyDescent="0.3">
      <c r="A2060" s="17"/>
      <c r="B2060" s="10"/>
      <c r="C2060" s="10"/>
      <c r="E2060" s="10"/>
      <c r="F2060" s="17"/>
      <c r="G2060" s="10"/>
      <c r="H2060" s="10"/>
      <c r="I2060" s="10"/>
      <c r="J2060" s="17"/>
      <c r="K2060" s="10"/>
      <c r="L2060" s="10"/>
      <c r="M2060" s="9"/>
      <c r="N2060" s="9"/>
    </row>
    <row r="2061" spans="1:14" x14ac:dyDescent="0.3">
      <c r="A2061" s="17"/>
      <c r="B2061" s="10"/>
      <c r="C2061" s="10"/>
      <c r="E2061" s="10"/>
      <c r="F2061" s="17"/>
      <c r="G2061" s="10"/>
      <c r="H2061" s="10"/>
      <c r="I2061" s="10"/>
      <c r="J2061" s="17"/>
      <c r="K2061" s="10"/>
      <c r="L2061" s="10"/>
      <c r="M2061" s="9"/>
      <c r="N2061" s="9"/>
    </row>
    <row r="2062" spans="1:14" x14ac:dyDescent="0.3">
      <c r="A2062" s="17"/>
      <c r="B2062" s="10"/>
      <c r="C2062" s="10"/>
      <c r="E2062" s="10"/>
      <c r="F2062" s="17"/>
      <c r="G2062" s="10"/>
      <c r="H2062" s="10"/>
      <c r="I2062" s="10"/>
      <c r="J2062" s="17"/>
      <c r="K2062" s="10"/>
      <c r="L2062" s="10"/>
      <c r="M2062" s="9"/>
      <c r="N2062" s="9"/>
    </row>
    <row r="2063" spans="1:14" x14ac:dyDescent="0.3">
      <c r="A2063" s="17"/>
      <c r="B2063" s="10"/>
      <c r="C2063" s="10"/>
      <c r="E2063" s="10"/>
      <c r="F2063" s="17"/>
      <c r="G2063" s="10"/>
      <c r="H2063" s="10"/>
      <c r="I2063" s="10"/>
      <c r="J2063" s="17"/>
      <c r="K2063" s="10"/>
      <c r="L2063" s="10"/>
      <c r="M2063" s="9"/>
      <c r="N2063" s="9"/>
    </row>
    <row r="2064" spans="1:14" x14ac:dyDescent="0.3">
      <c r="A2064" s="17"/>
      <c r="B2064" s="10"/>
      <c r="C2064" s="10"/>
      <c r="E2064" s="10"/>
      <c r="F2064" s="17"/>
      <c r="G2064" s="10"/>
      <c r="H2064" s="10"/>
      <c r="I2064" s="10"/>
      <c r="J2064" s="17"/>
      <c r="K2064" s="10"/>
      <c r="L2064" s="10"/>
      <c r="M2064" s="9"/>
      <c r="N2064" s="9"/>
    </row>
    <row r="2065" spans="1:14" x14ac:dyDescent="0.3">
      <c r="A2065" s="17"/>
      <c r="B2065" s="10"/>
      <c r="C2065" s="10"/>
      <c r="E2065" s="10"/>
      <c r="F2065" s="17"/>
      <c r="G2065" s="10"/>
      <c r="H2065" s="10"/>
      <c r="I2065" s="10"/>
      <c r="J2065" s="17"/>
      <c r="K2065" s="10"/>
      <c r="L2065" s="10"/>
      <c r="M2065" s="9"/>
      <c r="N2065" s="9"/>
    </row>
    <row r="2066" spans="1:14" x14ac:dyDescent="0.3">
      <c r="A2066" s="17"/>
      <c r="B2066" s="10"/>
      <c r="C2066" s="10"/>
      <c r="E2066" s="10"/>
      <c r="F2066" s="17"/>
      <c r="G2066" s="10"/>
      <c r="H2066" s="10"/>
      <c r="I2066" s="10"/>
      <c r="J2066" s="17"/>
      <c r="K2066" s="10"/>
      <c r="L2066" s="10"/>
      <c r="M2066" s="9"/>
      <c r="N2066" s="9"/>
    </row>
    <row r="2067" spans="1:14" x14ac:dyDescent="0.3">
      <c r="A2067" s="17"/>
      <c r="B2067" s="10"/>
      <c r="C2067" s="10"/>
      <c r="E2067" s="10"/>
      <c r="F2067" s="17"/>
      <c r="G2067" s="10"/>
      <c r="H2067" s="10"/>
      <c r="I2067" s="10"/>
      <c r="J2067" s="17"/>
      <c r="K2067" s="10"/>
      <c r="L2067" s="10"/>
      <c r="M2067" s="9"/>
      <c r="N2067" s="9"/>
    </row>
    <row r="2068" spans="1:14" x14ac:dyDescent="0.3">
      <c r="A2068" s="17"/>
      <c r="B2068" s="10"/>
      <c r="C2068" s="10"/>
      <c r="E2068" s="10"/>
      <c r="F2068" s="17"/>
      <c r="G2068" s="10"/>
      <c r="H2068" s="10"/>
      <c r="I2068" s="10"/>
      <c r="J2068" s="17"/>
      <c r="K2068" s="10"/>
      <c r="L2068" s="10"/>
      <c r="M2068" s="9"/>
      <c r="N2068" s="9"/>
    </row>
    <row r="2069" spans="1:14" x14ac:dyDescent="0.3">
      <c r="A2069" s="17"/>
      <c r="B2069" s="10"/>
      <c r="C2069" s="10"/>
      <c r="E2069" s="10"/>
      <c r="F2069" s="17"/>
      <c r="G2069" s="10"/>
      <c r="H2069" s="10"/>
      <c r="I2069" s="10"/>
      <c r="J2069" s="17"/>
      <c r="K2069" s="10"/>
      <c r="L2069" s="10"/>
      <c r="M2069" s="9"/>
      <c r="N2069" s="9"/>
    </row>
    <row r="2070" spans="1:14" x14ac:dyDescent="0.3">
      <c r="A2070" s="17"/>
      <c r="B2070" s="10"/>
      <c r="C2070" s="10"/>
      <c r="E2070" s="10"/>
      <c r="F2070" s="17"/>
      <c r="G2070" s="10"/>
      <c r="H2070" s="10"/>
      <c r="I2070" s="10"/>
      <c r="J2070" s="17"/>
      <c r="K2070" s="10"/>
      <c r="L2070" s="10"/>
      <c r="M2070" s="9"/>
      <c r="N2070" s="9"/>
    </row>
    <row r="2071" spans="1:14" x14ac:dyDescent="0.3">
      <c r="A2071" s="17"/>
      <c r="B2071" s="10"/>
      <c r="C2071" s="10"/>
      <c r="E2071" s="10"/>
      <c r="F2071" s="17"/>
      <c r="G2071" s="10"/>
      <c r="H2071" s="10"/>
      <c r="I2071" s="10"/>
      <c r="J2071" s="17"/>
      <c r="K2071" s="10"/>
      <c r="L2071" s="10"/>
      <c r="M2071" s="9"/>
      <c r="N2071" s="9"/>
    </row>
    <row r="2072" spans="1:14" x14ac:dyDescent="0.3">
      <c r="A2072" s="17"/>
      <c r="B2072" s="10"/>
      <c r="C2072" s="10"/>
      <c r="E2072" s="10"/>
      <c r="F2072" s="17"/>
      <c r="G2072" s="10"/>
      <c r="H2072" s="10"/>
      <c r="I2072" s="10"/>
      <c r="J2072" s="17"/>
      <c r="K2072" s="10"/>
      <c r="L2072" s="10"/>
      <c r="M2072" s="9"/>
      <c r="N2072" s="9"/>
    </row>
    <row r="2073" spans="1:14" x14ac:dyDescent="0.3">
      <c r="A2073" s="17"/>
      <c r="B2073" s="10"/>
      <c r="C2073" s="10"/>
      <c r="E2073" s="10"/>
      <c r="F2073" s="17"/>
      <c r="G2073" s="10"/>
      <c r="H2073" s="10"/>
      <c r="I2073" s="10"/>
      <c r="J2073" s="17"/>
      <c r="K2073" s="10"/>
      <c r="L2073" s="10"/>
      <c r="M2073" s="9"/>
      <c r="N2073" s="9"/>
    </row>
    <row r="2074" spans="1:14" x14ac:dyDescent="0.3">
      <c r="A2074" s="17"/>
      <c r="B2074" s="10"/>
      <c r="C2074" s="10"/>
      <c r="E2074" s="10"/>
      <c r="F2074" s="17"/>
      <c r="G2074" s="10"/>
      <c r="H2074" s="10"/>
      <c r="I2074" s="10"/>
      <c r="J2074" s="17"/>
      <c r="K2074" s="10"/>
      <c r="L2074" s="10"/>
      <c r="M2074" s="9"/>
      <c r="N2074" s="9"/>
    </row>
    <row r="2075" spans="1:14" x14ac:dyDescent="0.3">
      <c r="A2075" s="17"/>
      <c r="B2075" s="10"/>
      <c r="C2075" s="10"/>
      <c r="E2075" s="10"/>
      <c r="F2075" s="17"/>
      <c r="G2075" s="10"/>
      <c r="H2075" s="10"/>
      <c r="I2075" s="10"/>
      <c r="J2075" s="17"/>
      <c r="K2075" s="10"/>
      <c r="L2075" s="10"/>
      <c r="M2075" s="9"/>
      <c r="N2075" s="9"/>
    </row>
    <row r="2076" spans="1:14" x14ac:dyDescent="0.3">
      <c r="A2076" s="17"/>
      <c r="B2076" s="10"/>
      <c r="C2076" s="10"/>
      <c r="E2076" s="10"/>
      <c r="F2076" s="17"/>
      <c r="G2076" s="10"/>
      <c r="H2076" s="10"/>
      <c r="I2076" s="10"/>
      <c r="J2076" s="17"/>
      <c r="K2076" s="10"/>
      <c r="L2076" s="10"/>
      <c r="M2076" s="9"/>
      <c r="N2076" s="9"/>
    </row>
    <row r="2077" spans="1:14" x14ac:dyDescent="0.3">
      <c r="A2077" s="17"/>
      <c r="B2077" s="10"/>
      <c r="C2077" s="10"/>
      <c r="E2077" s="10"/>
      <c r="F2077" s="17"/>
      <c r="G2077" s="10"/>
      <c r="H2077" s="10"/>
      <c r="I2077" s="10"/>
      <c r="J2077" s="17"/>
      <c r="K2077" s="10"/>
      <c r="L2077" s="10"/>
      <c r="M2077" s="9"/>
      <c r="N2077" s="9"/>
    </row>
    <row r="2078" spans="1:14" x14ac:dyDescent="0.3">
      <c r="A2078" s="17"/>
      <c r="B2078" s="10"/>
      <c r="C2078" s="10"/>
      <c r="E2078" s="10"/>
      <c r="F2078" s="17"/>
      <c r="G2078" s="10"/>
      <c r="H2078" s="10"/>
      <c r="I2078" s="10"/>
      <c r="J2078" s="17"/>
      <c r="K2078" s="10"/>
      <c r="L2078" s="10"/>
      <c r="M2078" s="9"/>
      <c r="N2078" s="9"/>
    </row>
    <row r="2079" spans="1:14" x14ac:dyDescent="0.3">
      <c r="A2079" s="17"/>
      <c r="B2079" s="10"/>
      <c r="C2079" s="10"/>
      <c r="E2079" s="10"/>
      <c r="F2079" s="17"/>
      <c r="G2079" s="10"/>
      <c r="H2079" s="10"/>
      <c r="I2079" s="10"/>
      <c r="J2079" s="17"/>
      <c r="K2079" s="10"/>
      <c r="L2079" s="10"/>
      <c r="M2079" s="9"/>
      <c r="N2079" s="9"/>
    </row>
    <row r="2080" spans="1:14" x14ac:dyDescent="0.3">
      <c r="A2080" s="17"/>
      <c r="B2080" s="10"/>
      <c r="C2080" s="10"/>
      <c r="E2080" s="10"/>
      <c r="F2080" s="17"/>
      <c r="G2080" s="10"/>
      <c r="H2080" s="10"/>
      <c r="I2080" s="10"/>
      <c r="J2080" s="17"/>
      <c r="K2080" s="10"/>
      <c r="L2080" s="10"/>
      <c r="M2080" s="9"/>
      <c r="N2080" s="9"/>
    </row>
    <row r="2081" spans="1:14" x14ac:dyDescent="0.3">
      <c r="A2081" s="17"/>
      <c r="B2081" s="10"/>
      <c r="C2081" s="10"/>
      <c r="E2081" s="10"/>
      <c r="F2081" s="17"/>
      <c r="G2081" s="10"/>
      <c r="H2081" s="10"/>
      <c r="I2081" s="10"/>
      <c r="J2081" s="17"/>
      <c r="K2081" s="10"/>
      <c r="L2081" s="10"/>
      <c r="M2081" s="9"/>
      <c r="N2081" s="9"/>
    </row>
    <row r="2082" spans="1:14" x14ac:dyDescent="0.3">
      <c r="A2082" s="17"/>
      <c r="B2082" s="10"/>
      <c r="C2082" s="10"/>
      <c r="E2082" s="10"/>
      <c r="F2082" s="17"/>
      <c r="G2082" s="10"/>
      <c r="H2082" s="10"/>
      <c r="I2082" s="10"/>
      <c r="J2082" s="17"/>
      <c r="K2082" s="10"/>
      <c r="L2082" s="10"/>
      <c r="M2082" s="9"/>
      <c r="N2082" s="9"/>
    </row>
    <row r="2083" spans="1:14" x14ac:dyDescent="0.3">
      <c r="A2083" s="17"/>
      <c r="B2083" s="10"/>
      <c r="C2083" s="10"/>
      <c r="E2083" s="10"/>
      <c r="F2083" s="17"/>
      <c r="G2083" s="10"/>
      <c r="H2083" s="10"/>
      <c r="I2083" s="10"/>
      <c r="J2083" s="17"/>
      <c r="K2083" s="10"/>
      <c r="L2083" s="10"/>
      <c r="M2083" s="9"/>
      <c r="N2083" s="9"/>
    </row>
    <row r="2084" spans="1:14" x14ac:dyDescent="0.3">
      <c r="A2084" s="17"/>
      <c r="B2084" s="10"/>
      <c r="C2084" s="10"/>
      <c r="E2084" s="10"/>
      <c r="F2084" s="17"/>
      <c r="G2084" s="10"/>
      <c r="H2084" s="10"/>
      <c r="I2084" s="10"/>
      <c r="J2084" s="17"/>
      <c r="K2084" s="10"/>
      <c r="L2084" s="10"/>
      <c r="M2084" s="9"/>
      <c r="N2084" s="9"/>
    </row>
    <row r="2085" spans="1:14" x14ac:dyDescent="0.3">
      <c r="A2085" s="17"/>
      <c r="B2085" s="10"/>
      <c r="C2085" s="10"/>
      <c r="E2085" s="10"/>
      <c r="F2085" s="17"/>
      <c r="G2085" s="10"/>
      <c r="H2085" s="10"/>
      <c r="I2085" s="10"/>
      <c r="J2085" s="17"/>
      <c r="K2085" s="10"/>
      <c r="L2085" s="10"/>
      <c r="M2085" s="9"/>
      <c r="N2085" s="9"/>
    </row>
    <row r="2086" spans="1:14" x14ac:dyDescent="0.3">
      <c r="A2086" s="17"/>
      <c r="B2086" s="10"/>
      <c r="C2086" s="10"/>
      <c r="E2086" s="10"/>
      <c r="F2086" s="17"/>
      <c r="G2086" s="10"/>
      <c r="H2086" s="10"/>
      <c r="I2086" s="10"/>
      <c r="J2086" s="17"/>
      <c r="K2086" s="10"/>
      <c r="L2086" s="10"/>
      <c r="M2086" s="9"/>
      <c r="N2086" s="9"/>
    </row>
    <row r="2087" spans="1:14" x14ac:dyDescent="0.3">
      <c r="A2087" s="17"/>
      <c r="B2087" s="10"/>
      <c r="C2087" s="10"/>
      <c r="E2087" s="10"/>
      <c r="F2087" s="17"/>
      <c r="G2087" s="10"/>
      <c r="H2087" s="10"/>
      <c r="I2087" s="10"/>
      <c r="J2087" s="17"/>
      <c r="K2087" s="10"/>
      <c r="L2087" s="10"/>
      <c r="M2087" s="9"/>
      <c r="N2087" s="9"/>
    </row>
    <row r="2088" spans="1:14" x14ac:dyDescent="0.3">
      <c r="A2088" s="17"/>
      <c r="B2088" s="10"/>
      <c r="C2088" s="10"/>
      <c r="E2088" s="10"/>
      <c r="F2088" s="17"/>
      <c r="G2088" s="10"/>
      <c r="H2088" s="10"/>
      <c r="I2088" s="10"/>
      <c r="J2088" s="17"/>
      <c r="K2088" s="10"/>
      <c r="L2088" s="10"/>
      <c r="M2088" s="9"/>
      <c r="N2088" s="9"/>
    </row>
    <row r="2089" spans="1:14" x14ac:dyDescent="0.3">
      <c r="A2089" s="17"/>
      <c r="B2089" s="10"/>
      <c r="C2089" s="10"/>
      <c r="E2089" s="10"/>
      <c r="F2089" s="17"/>
      <c r="G2089" s="10"/>
      <c r="H2089" s="10"/>
      <c r="I2089" s="10"/>
      <c r="J2089" s="17"/>
      <c r="K2089" s="10"/>
      <c r="L2089" s="10"/>
      <c r="M2089" s="9"/>
      <c r="N2089" s="9"/>
    </row>
    <row r="2090" spans="1:14" x14ac:dyDescent="0.3">
      <c r="A2090" s="17"/>
      <c r="B2090" s="10"/>
      <c r="C2090" s="10"/>
      <c r="E2090" s="10"/>
      <c r="F2090" s="17"/>
      <c r="G2090" s="10"/>
      <c r="H2090" s="10"/>
      <c r="I2090" s="10"/>
      <c r="J2090" s="17"/>
      <c r="K2090" s="10"/>
      <c r="L2090" s="10"/>
      <c r="M2090" s="9"/>
      <c r="N2090" s="9"/>
    </row>
    <row r="2091" spans="1:14" x14ac:dyDescent="0.3">
      <c r="A2091" s="17"/>
      <c r="B2091" s="10"/>
      <c r="C2091" s="10"/>
      <c r="E2091" s="10"/>
      <c r="F2091" s="17"/>
      <c r="G2091" s="10"/>
      <c r="H2091" s="10"/>
      <c r="I2091" s="10"/>
      <c r="J2091" s="17"/>
      <c r="K2091" s="10"/>
      <c r="L2091" s="10"/>
      <c r="M2091" s="9"/>
      <c r="N2091" s="9"/>
    </row>
    <row r="2092" spans="1:14" x14ac:dyDescent="0.3">
      <c r="A2092" s="17"/>
      <c r="B2092" s="10"/>
      <c r="C2092" s="10"/>
      <c r="E2092" s="10"/>
      <c r="F2092" s="17"/>
      <c r="G2092" s="10"/>
      <c r="H2092" s="10"/>
      <c r="I2092" s="10"/>
      <c r="J2092" s="17"/>
      <c r="K2092" s="10"/>
      <c r="L2092" s="10"/>
      <c r="M2092" s="9"/>
      <c r="N2092" s="9"/>
    </row>
    <row r="2093" spans="1:14" x14ac:dyDescent="0.3">
      <c r="A2093" s="17"/>
      <c r="B2093" s="10"/>
      <c r="C2093" s="10"/>
      <c r="E2093" s="10"/>
      <c r="F2093" s="17"/>
      <c r="G2093" s="10"/>
      <c r="H2093" s="10"/>
      <c r="I2093" s="10"/>
      <c r="J2093" s="17"/>
      <c r="K2093" s="10"/>
      <c r="L2093" s="10"/>
      <c r="M2093" s="9"/>
      <c r="N2093" s="9"/>
    </row>
    <row r="2094" spans="1:14" x14ac:dyDescent="0.3">
      <c r="A2094" s="17"/>
      <c r="B2094" s="10"/>
      <c r="C2094" s="10"/>
      <c r="E2094" s="10"/>
      <c r="F2094" s="17"/>
      <c r="G2094" s="10"/>
      <c r="H2094" s="10"/>
      <c r="I2094" s="10"/>
      <c r="J2094" s="17"/>
      <c r="K2094" s="10"/>
      <c r="L2094" s="10"/>
      <c r="M2094" s="9"/>
      <c r="N2094" s="9"/>
    </row>
    <row r="2095" spans="1:14" x14ac:dyDescent="0.3">
      <c r="A2095" s="17"/>
      <c r="B2095" s="10"/>
      <c r="C2095" s="10"/>
      <c r="E2095" s="10"/>
      <c r="F2095" s="17"/>
      <c r="G2095" s="10"/>
      <c r="H2095" s="10"/>
      <c r="I2095" s="10"/>
      <c r="J2095" s="17"/>
      <c r="K2095" s="10"/>
      <c r="L2095" s="10"/>
      <c r="M2095" s="9"/>
      <c r="N2095" s="9"/>
    </row>
    <row r="2096" spans="1:14" x14ac:dyDescent="0.3">
      <c r="A2096" s="17"/>
      <c r="B2096" s="10"/>
      <c r="C2096" s="10"/>
      <c r="E2096" s="10"/>
      <c r="F2096" s="17"/>
      <c r="G2096" s="10"/>
      <c r="H2096" s="10"/>
      <c r="I2096" s="10"/>
      <c r="J2096" s="17"/>
      <c r="K2096" s="10"/>
      <c r="L2096" s="10"/>
      <c r="M2096" s="9"/>
      <c r="N2096" s="9"/>
    </row>
    <row r="2097" spans="1:14" x14ac:dyDescent="0.3">
      <c r="A2097" s="17"/>
      <c r="B2097" s="10"/>
      <c r="C2097" s="10"/>
      <c r="E2097" s="10"/>
      <c r="F2097" s="17"/>
      <c r="G2097" s="10"/>
      <c r="H2097" s="10"/>
      <c r="I2097" s="10"/>
      <c r="J2097" s="17"/>
      <c r="K2097" s="10"/>
      <c r="L2097" s="10"/>
      <c r="M2097" s="9"/>
      <c r="N2097" s="9"/>
    </row>
    <row r="2098" spans="1:14" x14ac:dyDescent="0.3">
      <c r="A2098" s="17"/>
      <c r="B2098" s="10"/>
      <c r="C2098" s="10"/>
      <c r="E2098" s="10"/>
      <c r="F2098" s="17"/>
      <c r="G2098" s="10"/>
      <c r="H2098" s="10"/>
      <c r="I2098" s="10"/>
      <c r="J2098" s="17"/>
      <c r="K2098" s="10"/>
      <c r="L2098" s="10"/>
      <c r="M2098" s="9"/>
      <c r="N2098" s="9"/>
    </row>
    <row r="2099" spans="1:14" x14ac:dyDescent="0.3">
      <c r="A2099" s="17"/>
      <c r="B2099" s="10"/>
      <c r="C2099" s="10"/>
      <c r="E2099" s="10"/>
      <c r="F2099" s="17"/>
      <c r="G2099" s="10"/>
      <c r="H2099" s="10"/>
      <c r="I2099" s="10"/>
      <c r="J2099" s="17"/>
      <c r="K2099" s="10"/>
      <c r="L2099" s="10"/>
      <c r="M2099" s="9"/>
      <c r="N2099" s="9"/>
    </row>
    <row r="2100" spans="1:14" x14ac:dyDescent="0.3">
      <c r="A2100" s="17"/>
      <c r="B2100" s="10"/>
      <c r="C2100" s="10"/>
      <c r="E2100" s="10"/>
      <c r="F2100" s="17"/>
      <c r="G2100" s="10"/>
      <c r="H2100" s="10"/>
      <c r="I2100" s="10"/>
      <c r="J2100" s="17"/>
      <c r="K2100" s="10"/>
      <c r="L2100" s="10"/>
      <c r="M2100" s="9"/>
      <c r="N2100" s="9"/>
    </row>
    <row r="2101" spans="1:14" x14ac:dyDescent="0.3">
      <c r="A2101" s="17"/>
      <c r="B2101" s="10"/>
      <c r="C2101" s="10"/>
      <c r="E2101" s="10"/>
      <c r="F2101" s="17"/>
      <c r="G2101" s="10"/>
      <c r="H2101" s="10"/>
      <c r="I2101" s="10"/>
      <c r="J2101" s="17"/>
      <c r="K2101" s="10"/>
      <c r="L2101" s="10"/>
      <c r="M2101" s="9"/>
      <c r="N2101" s="9"/>
    </row>
    <row r="2102" spans="1:14" x14ac:dyDescent="0.3">
      <c r="A2102" s="17"/>
      <c r="B2102" s="10"/>
      <c r="C2102" s="10"/>
      <c r="E2102" s="10"/>
      <c r="F2102" s="17"/>
      <c r="G2102" s="10"/>
      <c r="H2102" s="10"/>
      <c r="I2102" s="10"/>
      <c r="J2102" s="17"/>
      <c r="K2102" s="10"/>
      <c r="L2102" s="10"/>
      <c r="M2102" s="9"/>
      <c r="N2102" s="9"/>
    </row>
    <row r="2103" spans="1:14" x14ac:dyDescent="0.3">
      <c r="A2103" s="17"/>
      <c r="B2103" s="10"/>
      <c r="C2103" s="10"/>
      <c r="E2103" s="10"/>
      <c r="F2103" s="17"/>
      <c r="G2103" s="10"/>
      <c r="H2103" s="10"/>
      <c r="I2103" s="10"/>
      <c r="J2103" s="17"/>
      <c r="K2103" s="10"/>
      <c r="L2103" s="10"/>
      <c r="M2103" s="9"/>
      <c r="N2103" s="9"/>
    </row>
    <row r="2104" spans="1:14" x14ac:dyDescent="0.3">
      <c r="A2104" s="17"/>
      <c r="B2104" s="10"/>
      <c r="C2104" s="10"/>
      <c r="E2104" s="10"/>
      <c r="F2104" s="17"/>
      <c r="G2104" s="10"/>
      <c r="H2104" s="10"/>
      <c r="I2104" s="10"/>
      <c r="J2104" s="17"/>
      <c r="K2104" s="10"/>
      <c r="L2104" s="10"/>
      <c r="M2104" s="9"/>
      <c r="N2104" s="9"/>
    </row>
    <row r="2105" spans="1:14" x14ac:dyDescent="0.3">
      <c r="A2105" s="17"/>
      <c r="B2105" s="10"/>
      <c r="C2105" s="10"/>
      <c r="E2105" s="10"/>
      <c r="F2105" s="17"/>
      <c r="G2105" s="10"/>
      <c r="H2105" s="10"/>
      <c r="I2105" s="10"/>
      <c r="J2105" s="17"/>
      <c r="K2105" s="10"/>
      <c r="L2105" s="10"/>
      <c r="M2105" s="9"/>
      <c r="N2105" s="9"/>
    </row>
    <row r="2106" spans="1:14" x14ac:dyDescent="0.3">
      <c r="A2106" s="17"/>
      <c r="B2106" s="10"/>
      <c r="C2106" s="10"/>
      <c r="E2106" s="10"/>
      <c r="F2106" s="17"/>
      <c r="G2106" s="10"/>
      <c r="H2106" s="10"/>
      <c r="I2106" s="10"/>
      <c r="J2106" s="17"/>
      <c r="K2106" s="10"/>
      <c r="L2106" s="10"/>
      <c r="M2106" s="9"/>
      <c r="N2106" s="9"/>
    </row>
    <row r="2107" spans="1:14" x14ac:dyDescent="0.3">
      <c r="A2107" s="17"/>
      <c r="B2107" s="10"/>
      <c r="C2107" s="10"/>
      <c r="E2107" s="10"/>
      <c r="F2107" s="17"/>
      <c r="G2107" s="10"/>
      <c r="H2107" s="10"/>
      <c r="I2107" s="10"/>
      <c r="J2107" s="17"/>
      <c r="K2107" s="10"/>
      <c r="L2107" s="10"/>
      <c r="M2107" s="9"/>
      <c r="N2107" s="9"/>
    </row>
    <row r="2108" spans="1:14" x14ac:dyDescent="0.3">
      <c r="A2108" s="17"/>
      <c r="B2108" s="10"/>
      <c r="C2108" s="10"/>
      <c r="E2108" s="10"/>
      <c r="F2108" s="17"/>
      <c r="G2108" s="10"/>
      <c r="H2108" s="10"/>
      <c r="I2108" s="10"/>
      <c r="J2108" s="17"/>
      <c r="K2108" s="10"/>
      <c r="L2108" s="10"/>
      <c r="M2108" s="9"/>
      <c r="N2108" s="9"/>
    </row>
    <row r="2109" spans="1:14" x14ac:dyDescent="0.3">
      <c r="A2109" s="17"/>
      <c r="B2109" s="10"/>
      <c r="C2109" s="10"/>
      <c r="E2109" s="10"/>
      <c r="F2109" s="17"/>
      <c r="G2109" s="10"/>
      <c r="H2109" s="10"/>
      <c r="I2109" s="10"/>
      <c r="J2109" s="17"/>
      <c r="K2109" s="10"/>
      <c r="L2109" s="10"/>
      <c r="M2109" s="9"/>
      <c r="N2109" s="9"/>
    </row>
    <row r="2110" spans="1:14" x14ac:dyDescent="0.3">
      <c r="A2110" s="17"/>
      <c r="B2110" s="10"/>
      <c r="C2110" s="10"/>
      <c r="E2110" s="10"/>
      <c r="F2110" s="17"/>
      <c r="G2110" s="10"/>
      <c r="H2110" s="10"/>
      <c r="I2110" s="10"/>
      <c r="J2110" s="17"/>
      <c r="K2110" s="10"/>
      <c r="L2110" s="10"/>
      <c r="M2110" s="9"/>
      <c r="N2110" s="9"/>
    </row>
    <row r="2111" spans="1:14" x14ac:dyDescent="0.3">
      <c r="A2111" s="17"/>
      <c r="B2111" s="10"/>
      <c r="C2111" s="10"/>
      <c r="E2111" s="10"/>
      <c r="F2111" s="17"/>
      <c r="G2111" s="10"/>
      <c r="H2111" s="10"/>
      <c r="I2111" s="10"/>
      <c r="J2111" s="17"/>
      <c r="K2111" s="10"/>
      <c r="L2111" s="10"/>
      <c r="M2111" s="9"/>
      <c r="N2111" s="9"/>
    </row>
    <row r="2112" spans="1:14" x14ac:dyDescent="0.3">
      <c r="A2112" s="17"/>
      <c r="B2112" s="10"/>
      <c r="C2112" s="10"/>
      <c r="E2112" s="10"/>
      <c r="F2112" s="17"/>
      <c r="G2112" s="10"/>
      <c r="H2112" s="10"/>
      <c r="I2112" s="10"/>
      <c r="J2112" s="17"/>
      <c r="K2112" s="10"/>
      <c r="L2112" s="10"/>
      <c r="M2112" s="9"/>
      <c r="N2112" s="9"/>
    </row>
    <row r="2113" spans="1:14" x14ac:dyDescent="0.3">
      <c r="A2113" s="17"/>
      <c r="B2113" s="10"/>
      <c r="C2113" s="10"/>
      <c r="E2113" s="10"/>
      <c r="F2113" s="17"/>
      <c r="G2113" s="10"/>
      <c r="H2113" s="10"/>
      <c r="I2113" s="10"/>
      <c r="J2113" s="17"/>
      <c r="K2113" s="10"/>
      <c r="L2113" s="10"/>
      <c r="M2113" s="9"/>
      <c r="N2113" s="9"/>
    </row>
    <row r="2114" spans="1:14" x14ac:dyDescent="0.3">
      <c r="A2114" s="17"/>
      <c r="B2114" s="10"/>
      <c r="C2114" s="10"/>
      <c r="E2114" s="10"/>
      <c r="F2114" s="17"/>
      <c r="G2114" s="10"/>
      <c r="H2114" s="10"/>
      <c r="I2114" s="10"/>
      <c r="J2114" s="17"/>
      <c r="K2114" s="10"/>
      <c r="L2114" s="10"/>
      <c r="M2114" s="9"/>
      <c r="N2114" s="9"/>
    </row>
    <row r="2115" spans="1:14" x14ac:dyDescent="0.3">
      <c r="A2115" s="17"/>
      <c r="B2115" s="10"/>
      <c r="C2115" s="10"/>
      <c r="E2115" s="10"/>
      <c r="F2115" s="17"/>
      <c r="G2115" s="10"/>
      <c r="H2115" s="10"/>
      <c r="I2115" s="10"/>
      <c r="J2115" s="17"/>
      <c r="K2115" s="10"/>
      <c r="L2115" s="10"/>
      <c r="M2115" s="9"/>
      <c r="N2115" s="9"/>
    </row>
    <row r="2116" spans="1:14" x14ac:dyDescent="0.3">
      <c r="A2116" s="17"/>
      <c r="B2116" s="10"/>
      <c r="C2116" s="10"/>
      <c r="E2116" s="10"/>
      <c r="F2116" s="17"/>
      <c r="G2116" s="10"/>
      <c r="H2116" s="10"/>
      <c r="I2116" s="10"/>
      <c r="J2116" s="17"/>
      <c r="K2116" s="10"/>
      <c r="L2116" s="10"/>
      <c r="M2116" s="9"/>
      <c r="N2116" s="9"/>
    </row>
    <row r="2117" spans="1:14" x14ac:dyDescent="0.3">
      <c r="A2117" s="17"/>
      <c r="B2117" s="10"/>
      <c r="C2117" s="10"/>
      <c r="E2117" s="10"/>
      <c r="F2117" s="17"/>
      <c r="G2117" s="10"/>
      <c r="H2117" s="10"/>
      <c r="I2117" s="10"/>
      <c r="J2117" s="17"/>
      <c r="K2117" s="10"/>
      <c r="L2117" s="10"/>
      <c r="M2117" s="9"/>
      <c r="N2117" s="9"/>
    </row>
    <row r="2118" spans="1:14" x14ac:dyDescent="0.3">
      <c r="A2118" s="17"/>
      <c r="B2118" s="10"/>
      <c r="C2118" s="10"/>
      <c r="E2118" s="10"/>
      <c r="F2118" s="17"/>
      <c r="G2118" s="10"/>
      <c r="H2118" s="10"/>
      <c r="I2118" s="10"/>
      <c r="J2118" s="17"/>
      <c r="K2118" s="10"/>
      <c r="L2118" s="10"/>
      <c r="M2118" s="9"/>
      <c r="N2118" s="9"/>
    </row>
    <row r="2119" spans="1:14" x14ac:dyDescent="0.3">
      <c r="A2119" s="17"/>
      <c r="B2119" s="10"/>
      <c r="C2119" s="10"/>
      <c r="E2119" s="10"/>
      <c r="F2119" s="17"/>
      <c r="G2119" s="10"/>
      <c r="H2119" s="10"/>
      <c r="I2119" s="10"/>
      <c r="J2119" s="17"/>
      <c r="K2119" s="10"/>
      <c r="L2119" s="10"/>
      <c r="M2119" s="9"/>
      <c r="N2119" s="9"/>
    </row>
    <row r="2120" spans="1:14" x14ac:dyDescent="0.3">
      <c r="A2120" s="17"/>
      <c r="B2120" s="10"/>
      <c r="C2120" s="10"/>
      <c r="E2120" s="10"/>
      <c r="F2120" s="17"/>
      <c r="G2120" s="10"/>
      <c r="H2120" s="10"/>
      <c r="I2120" s="10"/>
      <c r="J2120" s="17"/>
      <c r="K2120" s="10"/>
      <c r="L2120" s="10"/>
      <c r="M2120" s="9"/>
      <c r="N2120" s="9"/>
    </row>
    <row r="2121" spans="1:14" x14ac:dyDescent="0.3">
      <c r="A2121" s="17"/>
      <c r="B2121" s="10"/>
      <c r="C2121" s="10"/>
      <c r="E2121" s="10"/>
      <c r="F2121" s="17"/>
      <c r="G2121" s="10"/>
      <c r="H2121" s="10"/>
      <c r="I2121" s="10"/>
      <c r="J2121" s="17"/>
      <c r="K2121" s="10"/>
      <c r="L2121" s="10"/>
      <c r="M2121" s="9"/>
      <c r="N2121" s="9"/>
    </row>
    <row r="2122" spans="1:14" x14ac:dyDescent="0.3">
      <c r="A2122" s="17"/>
      <c r="B2122" s="10"/>
      <c r="C2122" s="10"/>
      <c r="E2122" s="10"/>
      <c r="F2122" s="17"/>
      <c r="G2122" s="10"/>
      <c r="H2122" s="10"/>
      <c r="I2122" s="10"/>
      <c r="J2122" s="17"/>
      <c r="K2122" s="10"/>
      <c r="L2122" s="10"/>
      <c r="M2122" s="9"/>
      <c r="N2122" s="9"/>
    </row>
    <row r="2123" spans="1:14" x14ac:dyDescent="0.3">
      <c r="A2123" s="17"/>
      <c r="B2123" s="10"/>
      <c r="C2123" s="10"/>
      <c r="E2123" s="10"/>
      <c r="F2123" s="17"/>
      <c r="G2123" s="10"/>
      <c r="H2123" s="10"/>
      <c r="I2123" s="10"/>
      <c r="J2123" s="17"/>
      <c r="K2123" s="10"/>
      <c r="L2123" s="10"/>
      <c r="M2123" s="9"/>
      <c r="N2123" s="9"/>
    </row>
    <row r="2124" spans="1:14" x14ac:dyDescent="0.3">
      <c r="A2124" s="17"/>
      <c r="B2124" s="10"/>
      <c r="C2124" s="10"/>
      <c r="E2124" s="10"/>
      <c r="F2124" s="17"/>
      <c r="G2124" s="10"/>
      <c r="H2124" s="10"/>
      <c r="I2124" s="10"/>
      <c r="J2124" s="17"/>
      <c r="K2124" s="10"/>
      <c r="L2124" s="10"/>
      <c r="M2124" s="9"/>
      <c r="N2124" s="9"/>
    </row>
    <row r="2125" spans="1:14" x14ac:dyDescent="0.3">
      <c r="A2125" s="17"/>
      <c r="B2125" s="10"/>
      <c r="C2125" s="10"/>
      <c r="E2125" s="10"/>
      <c r="F2125" s="17"/>
      <c r="G2125" s="10"/>
      <c r="H2125" s="10"/>
      <c r="I2125" s="10"/>
      <c r="J2125" s="17"/>
      <c r="K2125" s="10"/>
      <c r="L2125" s="10"/>
      <c r="M2125" s="9"/>
      <c r="N2125" s="9"/>
    </row>
    <row r="2126" spans="1:14" x14ac:dyDescent="0.3">
      <c r="A2126" s="17"/>
      <c r="B2126" s="10"/>
      <c r="C2126" s="10"/>
      <c r="E2126" s="10"/>
      <c r="F2126" s="17"/>
      <c r="G2126" s="10"/>
      <c r="H2126" s="10"/>
      <c r="I2126" s="10"/>
      <c r="J2126" s="17"/>
      <c r="K2126" s="10"/>
      <c r="L2126" s="10"/>
      <c r="M2126" s="9"/>
      <c r="N2126" s="9"/>
    </row>
    <row r="2127" spans="1:14" x14ac:dyDescent="0.3">
      <c r="A2127" s="17"/>
      <c r="B2127" s="10"/>
      <c r="C2127" s="10"/>
      <c r="E2127" s="10"/>
      <c r="F2127" s="17"/>
      <c r="G2127" s="10"/>
      <c r="H2127" s="10"/>
      <c r="I2127" s="10"/>
      <c r="J2127" s="17"/>
      <c r="K2127" s="10"/>
      <c r="L2127" s="10"/>
      <c r="M2127" s="9"/>
      <c r="N2127" s="9"/>
    </row>
    <row r="2128" spans="1:14" x14ac:dyDescent="0.3">
      <c r="A2128" s="17"/>
      <c r="B2128" s="10"/>
      <c r="C2128" s="10"/>
      <c r="E2128" s="10"/>
      <c r="F2128" s="17"/>
      <c r="G2128" s="10"/>
      <c r="H2128" s="10"/>
      <c r="I2128" s="10"/>
      <c r="J2128" s="17"/>
      <c r="K2128" s="10"/>
      <c r="L2128" s="10"/>
      <c r="M2128" s="9"/>
      <c r="N2128" s="9"/>
    </row>
    <row r="2129" spans="1:14" x14ac:dyDescent="0.3">
      <c r="A2129" s="17"/>
      <c r="B2129" s="10"/>
      <c r="C2129" s="10"/>
      <c r="E2129" s="10"/>
      <c r="F2129" s="17"/>
      <c r="G2129" s="10"/>
      <c r="H2129" s="10"/>
      <c r="I2129" s="10"/>
      <c r="J2129" s="17"/>
      <c r="K2129" s="10"/>
      <c r="L2129" s="10"/>
      <c r="M2129" s="9"/>
      <c r="N2129" s="9"/>
    </row>
    <row r="2130" spans="1:14" x14ac:dyDescent="0.3">
      <c r="A2130" s="17"/>
      <c r="B2130" s="10"/>
      <c r="C2130" s="10"/>
      <c r="E2130" s="10"/>
      <c r="F2130" s="17"/>
      <c r="G2130" s="10"/>
      <c r="H2130" s="10"/>
      <c r="I2130" s="10"/>
      <c r="J2130" s="17"/>
      <c r="K2130" s="10"/>
      <c r="L2130" s="10"/>
      <c r="M2130" s="9"/>
      <c r="N2130" s="9"/>
    </row>
    <row r="2131" spans="1:14" x14ac:dyDescent="0.3">
      <c r="A2131" s="17"/>
      <c r="B2131" s="10"/>
      <c r="C2131" s="10"/>
      <c r="E2131" s="10"/>
      <c r="F2131" s="17"/>
      <c r="G2131" s="10"/>
      <c r="H2131" s="10"/>
      <c r="I2131" s="10"/>
      <c r="J2131" s="17"/>
      <c r="K2131" s="10"/>
      <c r="L2131" s="10"/>
      <c r="M2131" s="9"/>
      <c r="N2131" s="9"/>
    </row>
    <row r="2132" spans="1:14" x14ac:dyDescent="0.3">
      <c r="A2132" s="17"/>
      <c r="B2132" s="10"/>
      <c r="C2132" s="10"/>
      <c r="E2132" s="10"/>
      <c r="F2132" s="17"/>
      <c r="G2132" s="10"/>
      <c r="H2132" s="10"/>
      <c r="I2132" s="10"/>
      <c r="J2132" s="17"/>
      <c r="K2132" s="10"/>
      <c r="L2132" s="10"/>
      <c r="M2132" s="9"/>
      <c r="N2132" s="9"/>
    </row>
    <row r="2133" spans="1:14" x14ac:dyDescent="0.3">
      <c r="A2133" s="17"/>
      <c r="B2133" s="10"/>
      <c r="C2133" s="10"/>
      <c r="E2133" s="10"/>
      <c r="F2133" s="17"/>
      <c r="G2133" s="10"/>
      <c r="H2133" s="10"/>
      <c r="I2133" s="10"/>
      <c r="J2133" s="17"/>
      <c r="K2133" s="10"/>
      <c r="L2133" s="10"/>
      <c r="M2133" s="9"/>
      <c r="N2133" s="9"/>
    </row>
    <row r="2134" spans="1:14" x14ac:dyDescent="0.3">
      <c r="A2134" s="17"/>
      <c r="B2134" s="10"/>
      <c r="C2134" s="10"/>
      <c r="E2134" s="10"/>
      <c r="F2134" s="17"/>
      <c r="G2134" s="10"/>
      <c r="H2134" s="10"/>
      <c r="I2134" s="10"/>
      <c r="J2134" s="17"/>
      <c r="K2134" s="10"/>
      <c r="L2134" s="10"/>
      <c r="M2134" s="9"/>
      <c r="N2134" s="9"/>
    </row>
    <row r="2135" spans="1:14" x14ac:dyDescent="0.3">
      <c r="A2135" s="17"/>
      <c r="B2135" s="10"/>
      <c r="C2135" s="10"/>
      <c r="E2135" s="10"/>
      <c r="F2135" s="17"/>
      <c r="G2135" s="10"/>
      <c r="H2135" s="10"/>
      <c r="I2135" s="10"/>
      <c r="J2135" s="17"/>
      <c r="K2135" s="10"/>
      <c r="L2135" s="10"/>
      <c r="M2135" s="9"/>
      <c r="N2135" s="9"/>
    </row>
    <row r="2136" spans="1:14" x14ac:dyDescent="0.3">
      <c r="A2136" s="17"/>
      <c r="B2136" s="10"/>
      <c r="C2136" s="10"/>
      <c r="E2136" s="10"/>
      <c r="F2136" s="17"/>
      <c r="G2136" s="10"/>
      <c r="H2136" s="10"/>
      <c r="I2136" s="10"/>
      <c r="J2136" s="17"/>
      <c r="K2136" s="10"/>
      <c r="L2136" s="10"/>
      <c r="M2136" s="9"/>
      <c r="N2136" s="9"/>
    </row>
    <row r="2137" spans="1:14" x14ac:dyDescent="0.3">
      <c r="A2137" s="17"/>
      <c r="B2137" s="10"/>
      <c r="C2137" s="10"/>
      <c r="E2137" s="10"/>
      <c r="F2137" s="17"/>
      <c r="G2137" s="10"/>
      <c r="H2137" s="10"/>
      <c r="I2137" s="10"/>
      <c r="J2137" s="17"/>
      <c r="K2137" s="10"/>
      <c r="L2137" s="10"/>
      <c r="M2137" s="9"/>
      <c r="N2137" s="9"/>
    </row>
    <row r="2138" spans="1:14" x14ac:dyDescent="0.3">
      <c r="A2138" s="17"/>
      <c r="B2138" s="10"/>
      <c r="C2138" s="10"/>
      <c r="E2138" s="10"/>
      <c r="F2138" s="17"/>
      <c r="G2138" s="10"/>
      <c r="H2138" s="10"/>
      <c r="I2138" s="10"/>
      <c r="J2138" s="17"/>
      <c r="K2138" s="10"/>
      <c r="L2138" s="10"/>
      <c r="M2138" s="9"/>
      <c r="N2138" s="9"/>
    </row>
    <row r="2139" spans="1:14" x14ac:dyDescent="0.3">
      <c r="A2139" s="17"/>
      <c r="B2139" s="10"/>
      <c r="C2139" s="10"/>
      <c r="E2139" s="10"/>
      <c r="F2139" s="17"/>
      <c r="G2139" s="10"/>
      <c r="H2139" s="10"/>
      <c r="I2139" s="10"/>
      <c r="J2139" s="17"/>
      <c r="K2139" s="10"/>
      <c r="L2139" s="10"/>
      <c r="M2139" s="9"/>
      <c r="N2139" s="9"/>
    </row>
    <row r="2140" spans="1:14" x14ac:dyDescent="0.3">
      <c r="A2140" s="17"/>
      <c r="B2140" s="10"/>
      <c r="C2140" s="10"/>
      <c r="E2140" s="10"/>
      <c r="F2140" s="17"/>
      <c r="G2140" s="10"/>
      <c r="H2140" s="10"/>
      <c r="I2140" s="10"/>
      <c r="J2140" s="17"/>
      <c r="K2140" s="10"/>
      <c r="L2140" s="10"/>
      <c r="M2140" s="9"/>
      <c r="N2140" s="9"/>
    </row>
    <row r="2141" spans="1:14" x14ac:dyDescent="0.3">
      <c r="A2141" s="17"/>
      <c r="B2141" s="10"/>
      <c r="C2141" s="10"/>
      <c r="E2141" s="10"/>
      <c r="F2141" s="17"/>
      <c r="G2141" s="10"/>
      <c r="H2141" s="10"/>
      <c r="I2141" s="10"/>
      <c r="J2141" s="17"/>
      <c r="K2141" s="10"/>
      <c r="L2141" s="10"/>
      <c r="M2141" s="9"/>
      <c r="N2141" s="9"/>
    </row>
    <row r="2142" spans="1:14" x14ac:dyDescent="0.3">
      <c r="A2142" s="17"/>
      <c r="B2142" s="10"/>
      <c r="C2142" s="10"/>
      <c r="E2142" s="10"/>
      <c r="F2142" s="17"/>
      <c r="G2142" s="10"/>
      <c r="H2142" s="10"/>
      <c r="I2142" s="10"/>
      <c r="J2142" s="17"/>
      <c r="K2142" s="10"/>
      <c r="L2142" s="10"/>
      <c r="M2142" s="9"/>
      <c r="N2142" s="9"/>
    </row>
    <row r="2143" spans="1:14" x14ac:dyDescent="0.3">
      <c r="A2143" s="17"/>
      <c r="B2143" s="10"/>
      <c r="C2143" s="10"/>
      <c r="E2143" s="10"/>
      <c r="F2143" s="17"/>
      <c r="G2143" s="10"/>
      <c r="H2143" s="10"/>
      <c r="I2143" s="10"/>
      <c r="J2143" s="17"/>
      <c r="K2143" s="10"/>
      <c r="L2143" s="10"/>
      <c r="M2143" s="9"/>
      <c r="N2143" s="9"/>
    </row>
    <row r="2144" spans="1:14" x14ac:dyDescent="0.3">
      <c r="A2144" s="17"/>
      <c r="B2144" s="10"/>
      <c r="C2144" s="10"/>
      <c r="E2144" s="10"/>
      <c r="F2144" s="17"/>
      <c r="G2144" s="10"/>
      <c r="H2144" s="10"/>
      <c r="I2144" s="10"/>
      <c r="J2144" s="17"/>
      <c r="K2144" s="10"/>
      <c r="L2144" s="10"/>
      <c r="M2144" s="9"/>
      <c r="N2144" s="9"/>
    </row>
    <row r="2145" spans="1:14" x14ac:dyDescent="0.3">
      <c r="A2145" s="17"/>
      <c r="B2145" s="10"/>
      <c r="C2145" s="10"/>
      <c r="E2145" s="10"/>
      <c r="F2145" s="17"/>
      <c r="G2145" s="10"/>
      <c r="H2145" s="10"/>
      <c r="I2145" s="10"/>
      <c r="J2145" s="17"/>
      <c r="K2145" s="10"/>
      <c r="L2145" s="10"/>
      <c r="M2145" s="9"/>
      <c r="N2145" s="9"/>
    </row>
    <row r="2146" spans="1:14" x14ac:dyDescent="0.3">
      <c r="A2146" s="17"/>
      <c r="B2146" s="10"/>
      <c r="C2146" s="10"/>
      <c r="E2146" s="10"/>
      <c r="F2146" s="17"/>
      <c r="G2146" s="10"/>
      <c r="H2146" s="10"/>
      <c r="I2146" s="10"/>
      <c r="J2146" s="17"/>
      <c r="K2146" s="10"/>
      <c r="L2146" s="10"/>
      <c r="M2146" s="9"/>
      <c r="N2146" s="9"/>
    </row>
    <row r="2147" spans="1:14" x14ac:dyDescent="0.3">
      <c r="A2147" s="17"/>
      <c r="B2147" s="10"/>
      <c r="C2147" s="10"/>
      <c r="E2147" s="10"/>
      <c r="F2147" s="17"/>
      <c r="G2147" s="10"/>
      <c r="H2147" s="10"/>
      <c r="I2147" s="10"/>
      <c r="J2147" s="17"/>
      <c r="K2147" s="10"/>
      <c r="L2147" s="10"/>
      <c r="M2147" s="9"/>
      <c r="N2147" s="9"/>
    </row>
    <row r="2148" spans="1:14" x14ac:dyDescent="0.3">
      <c r="A2148" s="17"/>
      <c r="B2148" s="10"/>
      <c r="C2148" s="10"/>
      <c r="E2148" s="10"/>
      <c r="F2148" s="17"/>
      <c r="G2148" s="10"/>
      <c r="H2148" s="10"/>
      <c r="I2148" s="10"/>
      <c r="J2148" s="17"/>
      <c r="K2148" s="10"/>
      <c r="L2148" s="10"/>
      <c r="M2148" s="9"/>
      <c r="N2148" s="9"/>
    </row>
    <row r="2149" spans="1:14" x14ac:dyDescent="0.3">
      <c r="A2149" s="17"/>
      <c r="B2149" s="10"/>
      <c r="C2149" s="10"/>
      <c r="E2149" s="10"/>
      <c r="F2149" s="17"/>
      <c r="G2149" s="10"/>
      <c r="H2149" s="10"/>
      <c r="I2149" s="10"/>
      <c r="J2149" s="17"/>
      <c r="K2149" s="10"/>
      <c r="L2149" s="10"/>
      <c r="M2149" s="9"/>
      <c r="N2149" s="9"/>
    </row>
    <row r="2150" spans="1:14" x14ac:dyDescent="0.3">
      <c r="A2150" s="17"/>
      <c r="B2150" s="10"/>
      <c r="C2150" s="10"/>
      <c r="E2150" s="10"/>
      <c r="F2150" s="17"/>
      <c r="G2150" s="10"/>
      <c r="H2150" s="10"/>
      <c r="I2150" s="10"/>
      <c r="J2150" s="17"/>
      <c r="K2150" s="10"/>
      <c r="L2150" s="10"/>
      <c r="M2150" s="9"/>
      <c r="N2150" s="9"/>
    </row>
    <row r="2151" spans="1:14" x14ac:dyDescent="0.3">
      <c r="A2151" s="17"/>
      <c r="B2151" s="10"/>
      <c r="C2151" s="10"/>
      <c r="E2151" s="10"/>
      <c r="F2151" s="17"/>
      <c r="G2151" s="10"/>
      <c r="H2151" s="10"/>
      <c r="I2151" s="10"/>
      <c r="J2151" s="17"/>
      <c r="K2151" s="10"/>
      <c r="L2151" s="10"/>
      <c r="M2151" s="9"/>
      <c r="N2151" s="9"/>
    </row>
    <row r="2152" spans="1:14" x14ac:dyDescent="0.3">
      <c r="A2152" s="17"/>
      <c r="B2152" s="10"/>
      <c r="C2152" s="10"/>
      <c r="E2152" s="10"/>
      <c r="F2152" s="17"/>
      <c r="G2152" s="10"/>
      <c r="H2152" s="10"/>
      <c r="I2152" s="10"/>
      <c r="J2152" s="17"/>
      <c r="K2152" s="10"/>
      <c r="L2152" s="10"/>
      <c r="M2152" s="9"/>
      <c r="N2152" s="9"/>
    </row>
    <row r="2153" spans="1:14" x14ac:dyDescent="0.3">
      <c r="A2153" s="17"/>
      <c r="B2153" s="10"/>
      <c r="C2153" s="10"/>
      <c r="E2153" s="10"/>
      <c r="F2153" s="17"/>
      <c r="G2153" s="10"/>
      <c r="H2153" s="10"/>
      <c r="I2153" s="10"/>
      <c r="J2153" s="17"/>
      <c r="K2153" s="10"/>
      <c r="L2153" s="10"/>
      <c r="M2153" s="9"/>
      <c r="N2153" s="9"/>
    </row>
    <row r="2154" spans="1:14" x14ac:dyDescent="0.3">
      <c r="A2154" s="17"/>
      <c r="B2154" s="10"/>
      <c r="C2154" s="10"/>
      <c r="E2154" s="10"/>
      <c r="F2154" s="17"/>
      <c r="G2154" s="10"/>
      <c r="H2154" s="10"/>
      <c r="I2154" s="10"/>
      <c r="J2154" s="17"/>
      <c r="K2154" s="10"/>
      <c r="L2154" s="10"/>
      <c r="M2154" s="9"/>
      <c r="N2154" s="9"/>
    </row>
    <row r="2155" spans="1:14" x14ac:dyDescent="0.3">
      <c r="A2155" s="17"/>
      <c r="B2155" s="10"/>
      <c r="C2155" s="10"/>
      <c r="E2155" s="10"/>
      <c r="F2155" s="17"/>
      <c r="G2155" s="10"/>
      <c r="H2155" s="10"/>
      <c r="I2155" s="10"/>
      <c r="J2155" s="17"/>
      <c r="K2155" s="10"/>
      <c r="L2155" s="10"/>
      <c r="M2155" s="9"/>
      <c r="N2155" s="9"/>
    </row>
    <row r="2156" spans="1:14" x14ac:dyDescent="0.3">
      <c r="A2156" s="17"/>
      <c r="B2156" s="10"/>
      <c r="C2156" s="10"/>
      <c r="E2156" s="10"/>
      <c r="F2156" s="17"/>
      <c r="G2156" s="10"/>
      <c r="H2156" s="10"/>
      <c r="I2156" s="10"/>
      <c r="J2156" s="17"/>
      <c r="K2156" s="10"/>
      <c r="L2156" s="10"/>
      <c r="M2156" s="9"/>
      <c r="N2156" s="9"/>
    </row>
    <row r="2157" spans="1:14" x14ac:dyDescent="0.3">
      <c r="A2157" s="17"/>
      <c r="B2157" s="10"/>
      <c r="C2157" s="10"/>
      <c r="E2157" s="10"/>
      <c r="F2157" s="17"/>
      <c r="G2157" s="10"/>
      <c r="H2157" s="10"/>
      <c r="I2157" s="10"/>
      <c r="J2157" s="17"/>
      <c r="K2157" s="10"/>
      <c r="L2157" s="10"/>
      <c r="M2157" s="9"/>
      <c r="N2157" s="9"/>
    </row>
    <row r="2158" spans="1:14" x14ac:dyDescent="0.3">
      <c r="A2158" s="17"/>
      <c r="B2158" s="10"/>
      <c r="C2158" s="10"/>
      <c r="E2158" s="10"/>
      <c r="F2158" s="17"/>
      <c r="G2158" s="10"/>
      <c r="H2158" s="10"/>
      <c r="I2158" s="10"/>
      <c r="J2158" s="17"/>
      <c r="K2158" s="10"/>
      <c r="L2158" s="10"/>
      <c r="M2158" s="9"/>
      <c r="N2158" s="9"/>
    </row>
    <row r="2159" spans="1:14" x14ac:dyDescent="0.3">
      <c r="A2159" s="17"/>
      <c r="B2159" s="10"/>
      <c r="C2159" s="10"/>
      <c r="E2159" s="10"/>
      <c r="F2159" s="17"/>
      <c r="G2159" s="10"/>
      <c r="H2159" s="10"/>
      <c r="I2159" s="10"/>
      <c r="J2159" s="17"/>
      <c r="K2159" s="10"/>
      <c r="L2159" s="10"/>
      <c r="M2159" s="9"/>
      <c r="N2159" s="9"/>
    </row>
    <row r="2160" spans="1:14" x14ac:dyDescent="0.3">
      <c r="A2160" s="17"/>
      <c r="B2160" s="10"/>
      <c r="C2160" s="10"/>
      <c r="E2160" s="10"/>
      <c r="F2160" s="17"/>
      <c r="G2160" s="10"/>
      <c r="H2160" s="10"/>
      <c r="I2160" s="10"/>
      <c r="J2160" s="17"/>
      <c r="K2160" s="10"/>
      <c r="L2160" s="10"/>
      <c r="M2160" s="9"/>
      <c r="N2160" s="9"/>
    </row>
    <row r="2161" spans="1:14" x14ac:dyDescent="0.3">
      <c r="A2161" s="17"/>
      <c r="B2161" s="10"/>
      <c r="C2161" s="10"/>
      <c r="E2161" s="10"/>
      <c r="F2161" s="17"/>
      <c r="G2161" s="10"/>
      <c r="H2161" s="10"/>
      <c r="I2161" s="10"/>
      <c r="J2161" s="17"/>
      <c r="K2161" s="10"/>
      <c r="L2161" s="10"/>
      <c r="M2161" s="9"/>
      <c r="N2161" s="9"/>
    </row>
    <row r="2162" spans="1:14" x14ac:dyDescent="0.3">
      <c r="A2162" s="17"/>
      <c r="B2162" s="10"/>
      <c r="C2162" s="10"/>
      <c r="E2162" s="10"/>
      <c r="F2162" s="17"/>
      <c r="G2162" s="10"/>
      <c r="H2162" s="10"/>
      <c r="I2162" s="10"/>
      <c r="J2162" s="17"/>
      <c r="K2162" s="10"/>
      <c r="L2162" s="10"/>
      <c r="M2162" s="9"/>
      <c r="N2162" s="9"/>
    </row>
    <row r="2163" spans="1:14" x14ac:dyDescent="0.3">
      <c r="A2163" s="17"/>
      <c r="B2163" s="10"/>
      <c r="C2163" s="10"/>
      <c r="E2163" s="10"/>
      <c r="F2163" s="17"/>
      <c r="G2163" s="10"/>
      <c r="H2163" s="10"/>
      <c r="I2163" s="10"/>
      <c r="J2163" s="17"/>
      <c r="K2163" s="10"/>
      <c r="L2163" s="10"/>
      <c r="M2163" s="9"/>
      <c r="N2163" s="9"/>
    </row>
    <row r="2164" spans="1:14" x14ac:dyDescent="0.3">
      <c r="A2164" s="17"/>
      <c r="B2164" s="10"/>
      <c r="C2164" s="10"/>
      <c r="E2164" s="10"/>
      <c r="F2164" s="17"/>
      <c r="G2164" s="10"/>
      <c r="H2164" s="10"/>
      <c r="I2164" s="10"/>
      <c r="J2164" s="17"/>
      <c r="K2164" s="10"/>
      <c r="L2164" s="10"/>
      <c r="M2164" s="9"/>
      <c r="N2164" s="9"/>
    </row>
    <row r="2165" spans="1:14" x14ac:dyDescent="0.3">
      <c r="A2165" s="17"/>
      <c r="B2165" s="10"/>
      <c r="C2165" s="10"/>
      <c r="E2165" s="10"/>
      <c r="F2165" s="17"/>
      <c r="G2165" s="10"/>
      <c r="H2165" s="10"/>
      <c r="I2165" s="10"/>
      <c r="J2165" s="17"/>
      <c r="K2165" s="10"/>
      <c r="L2165" s="10"/>
      <c r="M2165" s="9"/>
      <c r="N2165" s="9"/>
    </row>
    <row r="2166" spans="1:14" x14ac:dyDescent="0.3">
      <c r="A2166" s="17"/>
      <c r="B2166" s="10"/>
      <c r="C2166" s="10"/>
      <c r="E2166" s="10"/>
      <c r="F2166" s="17"/>
      <c r="G2166" s="10"/>
      <c r="H2166" s="10"/>
      <c r="I2166" s="10"/>
      <c r="J2166" s="17"/>
      <c r="K2166" s="10"/>
      <c r="L2166" s="10"/>
      <c r="M2166" s="9"/>
      <c r="N2166" s="9"/>
    </row>
    <row r="2167" spans="1:14" x14ac:dyDescent="0.3">
      <c r="A2167" s="17"/>
      <c r="B2167" s="10"/>
      <c r="C2167" s="10"/>
      <c r="E2167" s="10"/>
      <c r="F2167" s="17"/>
      <c r="G2167" s="10"/>
      <c r="H2167" s="10"/>
      <c r="I2167" s="10"/>
      <c r="J2167" s="17"/>
      <c r="K2167" s="10"/>
      <c r="L2167" s="10"/>
      <c r="M2167" s="9"/>
      <c r="N2167" s="9"/>
    </row>
    <row r="2168" spans="1:14" x14ac:dyDescent="0.3">
      <c r="A2168" s="17"/>
      <c r="B2168" s="10"/>
      <c r="C2168" s="10"/>
      <c r="E2168" s="10"/>
      <c r="F2168" s="17"/>
      <c r="G2168" s="10"/>
      <c r="H2168" s="10"/>
      <c r="I2168" s="10"/>
      <c r="J2168" s="17"/>
      <c r="K2168" s="10"/>
      <c r="L2168" s="10"/>
      <c r="M2168" s="9"/>
      <c r="N2168" s="9"/>
    </row>
    <row r="2169" spans="1:14" x14ac:dyDescent="0.3">
      <c r="A2169" s="17"/>
      <c r="B2169" s="10"/>
      <c r="C2169" s="10"/>
      <c r="E2169" s="10"/>
      <c r="F2169" s="17"/>
      <c r="G2169" s="10"/>
      <c r="H2169" s="10"/>
      <c r="I2169" s="10"/>
      <c r="J2169" s="17"/>
      <c r="K2169" s="10"/>
      <c r="L2169" s="10"/>
      <c r="M2169" s="9"/>
      <c r="N2169" s="9"/>
    </row>
    <row r="2170" spans="1:14" x14ac:dyDescent="0.3">
      <c r="A2170" s="17"/>
      <c r="B2170" s="10"/>
      <c r="C2170" s="10"/>
      <c r="E2170" s="10"/>
      <c r="F2170" s="17"/>
      <c r="G2170" s="10"/>
      <c r="H2170" s="10"/>
      <c r="I2170" s="10"/>
      <c r="J2170" s="17"/>
      <c r="K2170" s="10"/>
      <c r="L2170" s="10"/>
      <c r="M2170" s="9"/>
      <c r="N2170" s="9"/>
    </row>
    <row r="2171" spans="1:14" x14ac:dyDescent="0.3">
      <c r="A2171" s="17"/>
      <c r="B2171" s="10"/>
      <c r="C2171" s="10"/>
      <c r="E2171" s="10"/>
      <c r="F2171" s="17"/>
      <c r="G2171" s="10"/>
      <c r="H2171" s="10"/>
      <c r="I2171" s="10"/>
      <c r="J2171" s="17"/>
      <c r="K2171" s="10"/>
      <c r="L2171" s="10"/>
      <c r="M2171" s="9"/>
      <c r="N2171" s="9"/>
    </row>
    <row r="2172" spans="1:14" x14ac:dyDescent="0.3">
      <c r="A2172" s="17"/>
      <c r="B2172" s="10"/>
      <c r="C2172" s="10"/>
      <c r="E2172" s="10"/>
      <c r="F2172" s="17"/>
      <c r="G2172" s="10"/>
      <c r="H2172" s="10"/>
      <c r="I2172" s="10"/>
      <c r="J2172" s="17"/>
      <c r="K2172" s="10"/>
      <c r="L2172" s="10"/>
      <c r="M2172" s="9"/>
      <c r="N2172" s="9"/>
    </row>
    <row r="2173" spans="1:14" x14ac:dyDescent="0.3">
      <c r="A2173" s="17"/>
      <c r="B2173" s="10"/>
      <c r="C2173" s="10"/>
      <c r="E2173" s="10"/>
      <c r="F2173" s="17"/>
      <c r="G2173" s="10"/>
      <c r="H2173" s="10"/>
      <c r="I2173" s="10"/>
      <c r="J2173" s="17"/>
      <c r="K2173" s="10"/>
      <c r="L2173" s="10"/>
      <c r="M2173" s="9"/>
      <c r="N2173" s="9"/>
    </row>
    <row r="2174" spans="1:14" x14ac:dyDescent="0.3">
      <c r="A2174" s="17"/>
      <c r="B2174" s="10"/>
      <c r="C2174" s="10"/>
      <c r="E2174" s="10"/>
      <c r="F2174" s="17"/>
      <c r="G2174" s="10"/>
      <c r="H2174" s="10"/>
      <c r="I2174" s="10"/>
      <c r="J2174" s="17"/>
      <c r="K2174" s="10"/>
      <c r="L2174" s="10"/>
      <c r="M2174" s="9"/>
      <c r="N2174" s="9"/>
    </row>
    <row r="2175" spans="1:14" x14ac:dyDescent="0.3">
      <c r="A2175" s="17"/>
      <c r="B2175" s="10"/>
      <c r="C2175" s="10"/>
      <c r="E2175" s="10"/>
      <c r="F2175" s="17"/>
      <c r="G2175" s="10"/>
      <c r="H2175" s="10"/>
      <c r="I2175" s="10"/>
      <c r="J2175" s="17"/>
      <c r="K2175" s="10"/>
      <c r="L2175" s="10"/>
      <c r="M2175" s="9"/>
      <c r="N2175" s="9"/>
    </row>
    <row r="2176" spans="1:14" x14ac:dyDescent="0.3">
      <c r="A2176" s="17"/>
      <c r="B2176" s="10"/>
      <c r="C2176" s="10"/>
      <c r="E2176" s="10"/>
      <c r="F2176" s="17"/>
      <c r="G2176" s="10"/>
      <c r="H2176" s="10"/>
      <c r="I2176" s="10"/>
      <c r="J2176" s="17"/>
      <c r="K2176" s="10"/>
      <c r="L2176" s="10"/>
      <c r="M2176" s="9"/>
      <c r="N2176" s="9"/>
    </row>
    <row r="2177" spans="1:14" x14ac:dyDescent="0.3">
      <c r="A2177" s="17"/>
      <c r="B2177" s="10"/>
      <c r="C2177" s="10"/>
      <c r="E2177" s="10"/>
      <c r="F2177" s="17"/>
      <c r="G2177" s="10"/>
      <c r="H2177" s="10"/>
      <c r="I2177" s="10"/>
      <c r="J2177" s="17"/>
      <c r="K2177" s="10"/>
      <c r="L2177" s="10"/>
      <c r="M2177" s="9"/>
      <c r="N2177" s="9"/>
    </row>
    <row r="2178" spans="1:14" x14ac:dyDescent="0.3">
      <c r="A2178" s="17"/>
      <c r="B2178" s="10"/>
      <c r="C2178" s="10"/>
      <c r="E2178" s="10"/>
      <c r="F2178" s="17"/>
      <c r="G2178" s="10"/>
      <c r="H2178" s="10"/>
      <c r="I2178" s="10"/>
      <c r="J2178" s="17"/>
      <c r="K2178" s="10"/>
      <c r="L2178" s="10"/>
      <c r="M2178" s="9"/>
      <c r="N2178" s="9"/>
    </row>
    <row r="2179" spans="1:14" x14ac:dyDescent="0.3">
      <c r="A2179" s="17"/>
      <c r="B2179" s="10"/>
      <c r="C2179" s="10"/>
      <c r="E2179" s="10"/>
      <c r="F2179" s="17"/>
      <c r="G2179" s="10"/>
      <c r="H2179" s="10"/>
      <c r="I2179" s="10"/>
      <c r="J2179" s="17"/>
      <c r="K2179" s="10"/>
      <c r="L2179" s="10"/>
      <c r="M2179" s="9"/>
      <c r="N2179" s="9"/>
    </row>
    <row r="2180" spans="1:14" x14ac:dyDescent="0.3">
      <c r="A2180" s="17"/>
      <c r="B2180" s="10"/>
      <c r="C2180" s="10"/>
      <c r="E2180" s="10"/>
      <c r="F2180" s="17"/>
      <c r="G2180" s="10"/>
      <c r="H2180" s="10"/>
      <c r="I2180" s="10"/>
      <c r="J2180" s="17"/>
      <c r="K2180" s="10"/>
      <c r="L2180" s="10"/>
      <c r="M2180" s="9"/>
      <c r="N2180" s="9"/>
    </row>
    <row r="2181" spans="1:14" x14ac:dyDescent="0.3">
      <c r="A2181" s="17"/>
      <c r="B2181" s="10"/>
      <c r="C2181" s="10"/>
      <c r="E2181" s="10"/>
      <c r="F2181" s="17"/>
      <c r="G2181" s="10"/>
      <c r="H2181" s="10"/>
      <c r="I2181" s="10"/>
      <c r="J2181" s="17"/>
      <c r="K2181" s="10"/>
      <c r="L2181" s="10"/>
      <c r="M2181" s="9"/>
      <c r="N2181" s="9"/>
    </row>
    <row r="2182" spans="1:14" x14ac:dyDescent="0.3">
      <c r="A2182" s="17"/>
      <c r="B2182" s="10"/>
      <c r="C2182" s="10"/>
      <c r="E2182" s="10"/>
      <c r="F2182" s="17"/>
      <c r="G2182" s="10"/>
      <c r="H2182" s="10"/>
      <c r="I2182" s="10"/>
      <c r="J2182" s="17"/>
      <c r="K2182" s="10"/>
      <c r="L2182" s="10"/>
      <c r="M2182" s="9"/>
      <c r="N2182" s="9"/>
    </row>
    <row r="2183" spans="1:14" x14ac:dyDescent="0.3">
      <c r="A2183" s="17"/>
      <c r="B2183" s="10"/>
      <c r="C2183" s="10"/>
      <c r="E2183" s="10"/>
      <c r="F2183" s="17"/>
      <c r="G2183" s="10"/>
      <c r="H2183" s="10"/>
      <c r="I2183" s="10"/>
      <c r="J2183" s="17"/>
      <c r="K2183" s="10"/>
      <c r="L2183" s="10"/>
      <c r="M2183" s="9"/>
      <c r="N2183" s="9"/>
    </row>
    <row r="2184" spans="1:14" x14ac:dyDescent="0.3">
      <c r="A2184" s="17"/>
      <c r="B2184" s="10"/>
      <c r="C2184" s="10"/>
      <c r="E2184" s="10"/>
      <c r="F2184" s="17"/>
      <c r="G2184" s="10"/>
      <c r="H2184" s="10"/>
      <c r="I2184" s="10"/>
      <c r="J2184" s="17"/>
      <c r="K2184" s="10"/>
      <c r="L2184" s="10"/>
      <c r="M2184" s="9"/>
      <c r="N2184" s="9"/>
    </row>
    <row r="2185" spans="1:14" x14ac:dyDescent="0.3">
      <c r="A2185" s="17"/>
      <c r="B2185" s="10"/>
      <c r="C2185" s="10"/>
      <c r="E2185" s="10"/>
      <c r="F2185" s="17"/>
      <c r="G2185" s="10"/>
      <c r="H2185" s="10"/>
      <c r="I2185" s="10"/>
      <c r="J2185" s="17"/>
      <c r="K2185" s="10"/>
      <c r="L2185" s="10"/>
      <c r="M2185" s="9"/>
      <c r="N2185" s="9"/>
    </row>
    <row r="2186" spans="1:14" x14ac:dyDescent="0.3">
      <c r="A2186" s="17"/>
      <c r="B2186" s="10"/>
      <c r="C2186" s="10"/>
      <c r="E2186" s="10"/>
      <c r="F2186" s="17"/>
      <c r="G2186" s="10"/>
      <c r="H2186" s="10"/>
      <c r="I2186" s="10"/>
      <c r="J2186" s="17"/>
      <c r="K2186" s="10"/>
      <c r="L2186" s="10"/>
      <c r="M2186" s="9"/>
      <c r="N2186" s="9"/>
    </row>
    <row r="2187" spans="1:14" x14ac:dyDescent="0.3">
      <c r="A2187" s="17"/>
      <c r="B2187" s="10"/>
      <c r="C2187" s="10"/>
      <c r="E2187" s="10"/>
      <c r="F2187" s="17"/>
      <c r="G2187" s="10"/>
      <c r="H2187" s="10"/>
      <c r="I2187" s="10"/>
      <c r="J2187" s="17"/>
      <c r="K2187" s="10"/>
      <c r="L2187" s="10"/>
      <c r="M2187" s="9"/>
      <c r="N2187" s="9"/>
    </row>
    <row r="2188" spans="1:14" x14ac:dyDescent="0.3">
      <c r="A2188" s="17"/>
      <c r="B2188" s="10"/>
      <c r="C2188" s="10"/>
      <c r="E2188" s="10"/>
      <c r="F2188" s="17"/>
      <c r="G2188" s="10"/>
      <c r="H2188" s="10"/>
      <c r="I2188" s="10"/>
      <c r="J2188" s="17"/>
      <c r="K2188" s="10"/>
      <c r="L2188" s="10"/>
      <c r="M2188" s="9"/>
      <c r="N2188" s="9"/>
    </row>
    <row r="2189" spans="1:14" x14ac:dyDescent="0.3">
      <c r="A2189" s="17"/>
      <c r="B2189" s="10"/>
      <c r="C2189" s="10"/>
      <c r="E2189" s="10"/>
      <c r="F2189" s="17"/>
      <c r="G2189" s="10"/>
      <c r="H2189" s="10"/>
      <c r="I2189" s="10"/>
      <c r="J2189" s="17"/>
      <c r="K2189" s="10"/>
      <c r="L2189" s="10"/>
      <c r="M2189" s="9"/>
      <c r="N2189" s="9"/>
    </row>
    <row r="2190" spans="1:14" x14ac:dyDescent="0.3">
      <c r="A2190" s="17"/>
      <c r="B2190" s="10"/>
      <c r="C2190" s="10"/>
      <c r="E2190" s="10"/>
      <c r="F2190" s="17"/>
      <c r="G2190" s="10"/>
      <c r="H2190" s="10"/>
      <c r="I2190" s="10"/>
      <c r="J2190" s="17"/>
      <c r="K2190" s="10"/>
      <c r="L2190" s="10"/>
      <c r="M2190" s="9"/>
      <c r="N2190" s="9"/>
    </row>
    <row r="2191" spans="1:14" x14ac:dyDescent="0.3">
      <c r="A2191" s="17"/>
      <c r="B2191" s="10"/>
      <c r="C2191" s="10"/>
      <c r="E2191" s="10"/>
      <c r="F2191" s="17"/>
      <c r="G2191" s="10"/>
      <c r="H2191" s="10"/>
      <c r="I2191" s="10"/>
      <c r="J2191" s="17"/>
      <c r="K2191" s="10"/>
      <c r="L2191" s="10"/>
      <c r="M2191" s="9"/>
      <c r="N2191" s="9"/>
    </row>
    <row r="2192" spans="1:14" x14ac:dyDescent="0.3">
      <c r="A2192" s="17"/>
      <c r="B2192" s="10"/>
      <c r="C2192" s="10"/>
      <c r="E2192" s="10"/>
      <c r="F2192" s="17"/>
      <c r="G2192" s="10"/>
      <c r="H2192" s="10"/>
      <c r="I2192" s="10"/>
      <c r="J2192" s="17"/>
      <c r="K2192" s="10"/>
      <c r="L2192" s="10"/>
      <c r="M2192" s="9"/>
      <c r="N2192" s="9"/>
    </row>
    <row r="2193" spans="1:14" x14ac:dyDescent="0.3">
      <c r="A2193" s="17"/>
      <c r="B2193" s="10"/>
      <c r="C2193" s="10"/>
      <c r="E2193" s="10"/>
      <c r="F2193" s="17"/>
      <c r="G2193" s="10"/>
      <c r="H2193" s="10"/>
      <c r="I2193" s="10"/>
      <c r="J2193" s="17"/>
      <c r="K2193" s="10"/>
      <c r="L2193" s="10"/>
      <c r="M2193" s="9"/>
      <c r="N2193" s="9"/>
    </row>
    <row r="2194" spans="1:14" x14ac:dyDescent="0.3">
      <c r="A2194" s="17"/>
      <c r="B2194" s="10"/>
      <c r="C2194" s="10"/>
      <c r="E2194" s="10"/>
      <c r="F2194" s="17"/>
      <c r="G2194" s="10"/>
      <c r="H2194" s="10"/>
      <c r="I2194" s="10"/>
      <c r="J2194" s="17"/>
      <c r="K2194" s="10"/>
      <c r="L2194" s="10"/>
      <c r="M2194" s="9"/>
      <c r="N2194" s="9"/>
    </row>
    <row r="2195" spans="1:14" x14ac:dyDescent="0.3">
      <c r="A2195" s="17"/>
      <c r="B2195" s="10"/>
      <c r="C2195" s="10"/>
      <c r="E2195" s="10"/>
      <c r="F2195" s="17"/>
      <c r="G2195" s="10"/>
      <c r="H2195" s="10"/>
      <c r="I2195" s="10"/>
      <c r="J2195" s="17"/>
      <c r="K2195" s="10"/>
      <c r="L2195" s="10"/>
      <c r="M2195" s="9"/>
      <c r="N2195" s="9"/>
    </row>
    <row r="2196" spans="1:14" x14ac:dyDescent="0.3">
      <c r="A2196" s="17"/>
      <c r="B2196" s="10"/>
      <c r="C2196" s="10"/>
      <c r="E2196" s="10"/>
      <c r="F2196" s="17"/>
      <c r="G2196" s="10"/>
      <c r="H2196" s="10"/>
      <c r="I2196" s="10"/>
      <c r="J2196" s="17"/>
      <c r="K2196" s="10"/>
      <c r="L2196" s="10"/>
      <c r="M2196" s="9"/>
      <c r="N2196" s="9"/>
    </row>
    <row r="2197" spans="1:14" x14ac:dyDescent="0.3">
      <c r="A2197" s="17"/>
      <c r="B2197" s="10"/>
      <c r="C2197" s="10"/>
      <c r="E2197" s="10"/>
      <c r="F2197" s="17"/>
      <c r="G2197" s="10"/>
      <c r="H2197" s="10"/>
      <c r="I2197" s="10"/>
      <c r="J2197" s="17"/>
      <c r="K2197" s="10"/>
      <c r="L2197" s="10"/>
      <c r="M2197" s="9"/>
      <c r="N2197" s="9"/>
    </row>
    <row r="2198" spans="1:14" x14ac:dyDescent="0.3">
      <c r="A2198" s="17"/>
      <c r="B2198" s="10"/>
      <c r="C2198" s="10"/>
      <c r="E2198" s="10"/>
      <c r="F2198" s="17"/>
      <c r="G2198" s="10"/>
      <c r="H2198" s="10"/>
      <c r="I2198" s="10"/>
      <c r="J2198" s="17"/>
      <c r="K2198" s="10"/>
      <c r="L2198" s="10"/>
      <c r="M2198" s="9"/>
      <c r="N2198" s="9"/>
    </row>
    <row r="2199" spans="1:14" x14ac:dyDescent="0.3">
      <c r="A2199" s="17"/>
      <c r="B2199" s="10"/>
      <c r="C2199" s="10"/>
      <c r="E2199" s="10"/>
      <c r="F2199" s="17"/>
      <c r="G2199" s="10"/>
      <c r="H2199" s="10"/>
      <c r="I2199" s="10"/>
      <c r="J2199" s="17"/>
      <c r="K2199" s="10"/>
      <c r="L2199" s="10"/>
      <c r="M2199" s="9"/>
      <c r="N2199" s="9"/>
    </row>
    <row r="2200" spans="1:14" x14ac:dyDescent="0.3">
      <c r="A2200" s="17"/>
      <c r="B2200" s="10"/>
      <c r="C2200" s="10"/>
      <c r="E2200" s="10"/>
      <c r="F2200" s="17"/>
      <c r="G2200" s="10"/>
      <c r="H2200" s="10"/>
      <c r="I2200" s="10"/>
      <c r="J2200" s="17"/>
      <c r="K2200" s="10"/>
      <c r="L2200" s="10"/>
      <c r="M2200" s="9"/>
      <c r="N2200" s="9"/>
    </row>
    <row r="2201" spans="1:14" x14ac:dyDescent="0.3">
      <c r="A2201" s="17"/>
      <c r="B2201" s="10"/>
      <c r="C2201" s="10"/>
      <c r="E2201" s="10"/>
      <c r="F2201" s="17"/>
      <c r="G2201" s="10"/>
      <c r="H2201" s="10"/>
      <c r="I2201" s="10"/>
      <c r="J2201" s="17"/>
      <c r="K2201" s="10"/>
      <c r="L2201" s="10"/>
      <c r="M2201" s="9"/>
      <c r="N2201" s="9"/>
    </row>
    <row r="2202" spans="1:14" x14ac:dyDescent="0.3">
      <c r="A2202" s="17"/>
      <c r="B2202" s="10"/>
      <c r="C2202" s="10"/>
      <c r="E2202" s="10"/>
      <c r="F2202" s="17"/>
      <c r="G2202" s="10"/>
      <c r="H2202" s="10"/>
      <c r="I2202" s="10"/>
      <c r="J2202" s="17"/>
      <c r="K2202" s="10"/>
      <c r="L2202" s="10"/>
      <c r="M2202" s="9"/>
      <c r="N2202" s="9"/>
    </row>
    <row r="2203" spans="1:14" x14ac:dyDescent="0.3">
      <c r="A2203" s="17"/>
      <c r="B2203" s="10"/>
      <c r="C2203" s="10"/>
      <c r="E2203" s="10"/>
      <c r="F2203" s="17"/>
      <c r="G2203" s="10"/>
      <c r="H2203" s="10"/>
      <c r="I2203" s="10"/>
      <c r="J2203" s="17"/>
      <c r="K2203" s="10"/>
      <c r="L2203" s="10"/>
      <c r="M2203" s="9"/>
      <c r="N2203" s="9"/>
    </row>
    <row r="2204" spans="1:14" x14ac:dyDescent="0.3">
      <c r="A2204" s="17"/>
      <c r="B2204" s="10"/>
      <c r="C2204" s="10"/>
      <c r="E2204" s="10"/>
      <c r="F2204" s="17"/>
      <c r="G2204" s="10"/>
      <c r="H2204" s="10"/>
      <c r="I2204" s="10"/>
      <c r="J2204" s="17"/>
      <c r="K2204" s="10"/>
      <c r="L2204" s="10"/>
      <c r="M2204" s="9"/>
      <c r="N2204" s="9"/>
    </row>
    <row r="2205" spans="1:14" x14ac:dyDescent="0.3">
      <c r="A2205" s="17"/>
      <c r="B2205" s="10"/>
      <c r="C2205" s="10"/>
      <c r="E2205" s="10"/>
      <c r="F2205" s="17"/>
      <c r="G2205" s="10"/>
      <c r="H2205" s="10"/>
      <c r="I2205" s="10"/>
      <c r="J2205" s="17"/>
      <c r="K2205" s="10"/>
      <c r="L2205" s="10"/>
      <c r="M2205" s="9"/>
      <c r="N2205" s="9"/>
    </row>
    <row r="2206" spans="1:14" x14ac:dyDescent="0.3">
      <c r="A2206" s="17"/>
      <c r="B2206" s="10"/>
      <c r="C2206" s="10"/>
      <c r="E2206" s="10"/>
      <c r="F2206" s="17"/>
      <c r="G2206" s="10"/>
      <c r="H2206" s="10"/>
      <c r="I2206" s="10"/>
      <c r="J2206" s="17"/>
      <c r="K2206" s="10"/>
      <c r="L2206" s="10"/>
      <c r="M2206" s="9"/>
      <c r="N2206" s="9"/>
    </row>
    <row r="2207" spans="1:14" x14ac:dyDescent="0.3">
      <c r="A2207" s="17"/>
      <c r="B2207" s="10"/>
      <c r="C2207" s="10"/>
      <c r="E2207" s="10"/>
      <c r="F2207" s="17"/>
      <c r="G2207" s="10"/>
      <c r="H2207" s="10"/>
      <c r="I2207" s="10"/>
      <c r="J2207" s="17"/>
      <c r="K2207" s="10"/>
      <c r="L2207" s="10"/>
      <c r="M2207" s="9"/>
      <c r="N2207" s="9"/>
    </row>
    <row r="2208" spans="1:14" x14ac:dyDescent="0.3">
      <c r="A2208" s="17"/>
      <c r="B2208" s="10"/>
      <c r="C2208" s="10"/>
      <c r="E2208" s="10"/>
      <c r="F2208" s="17"/>
      <c r="G2208" s="10"/>
      <c r="H2208" s="10"/>
      <c r="I2208" s="10"/>
      <c r="J2208" s="17"/>
      <c r="K2208" s="10"/>
      <c r="L2208" s="10"/>
      <c r="M2208" s="9"/>
      <c r="N2208" s="9"/>
    </row>
    <row r="2209" spans="1:14" x14ac:dyDescent="0.3">
      <c r="A2209" s="17"/>
      <c r="B2209" s="10"/>
      <c r="C2209" s="10"/>
      <c r="E2209" s="10"/>
      <c r="F2209" s="17"/>
      <c r="G2209" s="10"/>
      <c r="H2209" s="10"/>
      <c r="I2209" s="10"/>
      <c r="J2209" s="17"/>
      <c r="K2209" s="10"/>
      <c r="L2209" s="10"/>
      <c r="M2209" s="9"/>
      <c r="N2209" s="9"/>
    </row>
    <row r="2210" spans="1:14" x14ac:dyDescent="0.3">
      <c r="A2210" s="17"/>
      <c r="B2210" s="10"/>
      <c r="C2210" s="10"/>
      <c r="E2210" s="10"/>
      <c r="F2210" s="17"/>
      <c r="G2210" s="10"/>
      <c r="H2210" s="10"/>
      <c r="I2210" s="10"/>
      <c r="J2210" s="17"/>
      <c r="K2210" s="10"/>
      <c r="L2210" s="10"/>
      <c r="M2210" s="9"/>
      <c r="N2210" s="9"/>
    </row>
    <row r="2211" spans="1:14" x14ac:dyDescent="0.3">
      <c r="A2211" s="17"/>
      <c r="B2211" s="10"/>
      <c r="C2211" s="10"/>
      <c r="E2211" s="10"/>
      <c r="F2211" s="17"/>
      <c r="G2211" s="10"/>
      <c r="H2211" s="10"/>
      <c r="I2211" s="10"/>
      <c r="J2211" s="17"/>
      <c r="K2211" s="10"/>
      <c r="L2211" s="10"/>
      <c r="M2211" s="9"/>
      <c r="N2211" s="9"/>
    </row>
    <row r="2212" spans="1:14" x14ac:dyDescent="0.3">
      <c r="A2212" s="17"/>
      <c r="B2212" s="10"/>
      <c r="C2212" s="10"/>
      <c r="E2212" s="10"/>
      <c r="F2212" s="17"/>
      <c r="G2212" s="10"/>
      <c r="H2212" s="10"/>
      <c r="I2212" s="10"/>
      <c r="J2212" s="17"/>
      <c r="K2212" s="10"/>
      <c r="L2212" s="10"/>
      <c r="M2212" s="9"/>
      <c r="N2212" s="9"/>
    </row>
    <row r="2213" spans="1:14" x14ac:dyDescent="0.3">
      <c r="A2213" s="17"/>
      <c r="B2213" s="10"/>
      <c r="C2213" s="10"/>
      <c r="E2213" s="10"/>
      <c r="F2213" s="17"/>
      <c r="G2213" s="10"/>
      <c r="H2213" s="10"/>
      <c r="I2213" s="10"/>
      <c r="J2213" s="17"/>
      <c r="K2213" s="10"/>
      <c r="L2213" s="10"/>
      <c r="M2213" s="9"/>
      <c r="N2213" s="9"/>
    </row>
    <row r="2214" spans="1:14" x14ac:dyDescent="0.3">
      <c r="A2214" s="17"/>
      <c r="B2214" s="10"/>
      <c r="C2214" s="10"/>
      <c r="E2214" s="10"/>
      <c r="F2214" s="17"/>
      <c r="G2214" s="10"/>
      <c r="H2214" s="10"/>
      <c r="I2214" s="10"/>
      <c r="J2214" s="17"/>
      <c r="K2214" s="10"/>
      <c r="L2214" s="10"/>
      <c r="M2214" s="9"/>
      <c r="N2214" s="9"/>
    </row>
    <row r="2215" spans="1:14" x14ac:dyDescent="0.3">
      <c r="A2215" s="17"/>
      <c r="B2215" s="10"/>
      <c r="C2215" s="10"/>
      <c r="E2215" s="10"/>
      <c r="F2215" s="17"/>
      <c r="G2215" s="10"/>
      <c r="H2215" s="10"/>
      <c r="I2215" s="10"/>
      <c r="J2215" s="17"/>
      <c r="K2215" s="10"/>
      <c r="L2215" s="10"/>
      <c r="M2215" s="9"/>
      <c r="N2215" s="9"/>
    </row>
    <row r="2216" spans="1:14" x14ac:dyDescent="0.3">
      <c r="A2216" s="17"/>
      <c r="B2216" s="10"/>
      <c r="C2216" s="10"/>
      <c r="E2216" s="10"/>
      <c r="F2216" s="17"/>
      <c r="G2216" s="10"/>
      <c r="H2216" s="10"/>
      <c r="I2216" s="10"/>
      <c r="J2216" s="17"/>
      <c r="K2216" s="10"/>
      <c r="L2216" s="10"/>
      <c r="M2216" s="9"/>
      <c r="N2216" s="9"/>
    </row>
    <row r="2217" spans="1:14" x14ac:dyDescent="0.3">
      <c r="A2217" s="17"/>
      <c r="B2217" s="10"/>
      <c r="C2217" s="10"/>
      <c r="E2217" s="10"/>
      <c r="F2217" s="17"/>
      <c r="G2217" s="10"/>
      <c r="H2217" s="10"/>
      <c r="I2217" s="10"/>
      <c r="J2217" s="17"/>
      <c r="K2217" s="10"/>
      <c r="L2217" s="10"/>
      <c r="M2217" s="9"/>
      <c r="N2217" s="9"/>
    </row>
    <row r="2218" spans="1:14" x14ac:dyDescent="0.3">
      <c r="A2218" s="17"/>
      <c r="B2218" s="10"/>
      <c r="C2218" s="10"/>
      <c r="E2218" s="10"/>
      <c r="F2218" s="17"/>
      <c r="G2218" s="10"/>
      <c r="H2218" s="10"/>
      <c r="I2218" s="10"/>
      <c r="J2218" s="17"/>
      <c r="K2218" s="10"/>
      <c r="L2218" s="10"/>
      <c r="M2218" s="9"/>
      <c r="N2218" s="9"/>
    </row>
    <row r="2219" spans="1:14" x14ac:dyDescent="0.3">
      <c r="A2219" s="17"/>
      <c r="B2219" s="10"/>
      <c r="C2219" s="10"/>
      <c r="E2219" s="10"/>
      <c r="F2219" s="17"/>
      <c r="G2219" s="10"/>
      <c r="H2219" s="10"/>
      <c r="I2219" s="10"/>
      <c r="J2219" s="17"/>
      <c r="K2219" s="10"/>
      <c r="L2219" s="10"/>
      <c r="M2219" s="9"/>
      <c r="N2219" s="9"/>
    </row>
    <row r="2220" spans="1:14" x14ac:dyDescent="0.3">
      <c r="A2220" s="17"/>
      <c r="B2220" s="10"/>
      <c r="C2220" s="10"/>
      <c r="E2220" s="10"/>
      <c r="F2220" s="17"/>
      <c r="G2220" s="10"/>
      <c r="H2220" s="10"/>
      <c r="I2220" s="10"/>
      <c r="J2220" s="17"/>
      <c r="K2220" s="10"/>
      <c r="L2220" s="10"/>
      <c r="M2220" s="9"/>
      <c r="N2220" s="9"/>
    </row>
    <row r="2221" spans="1:14" x14ac:dyDescent="0.3">
      <c r="A2221" s="17"/>
      <c r="B2221" s="10"/>
      <c r="C2221" s="10"/>
      <c r="E2221" s="10"/>
      <c r="F2221" s="17"/>
      <c r="G2221" s="10"/>
      <c r="H2221" s="10"/>
      <c r="I2221" s="10"/>
      <c r="J2221" s="17"/>
      <c r="K2221" s="10"/>
      <c r="L2221" s="10"/>
      <c r="M2221" s="9"/>
      <c r="N2221" s="9"/>
    </row>
    <row r="2222" spans="1:14" x14ac:dyDescent="0.3">
      <c r="A2222" s="17"/>
      <c r="B2222" s="10"/>
      <c r="C2222" s="10"/>
      <c r="E2222" s="10"/>
      <c r="F2222" s="17"/>
      <c r="G2222" s="10"/>
      <c r="H2222" s="10"/>
      <c r="I2222" s="10"/>
      <c r="J2222" s="17"/>
      <c r="K2222" s="10"/>
      <c r="L2222" s="10"/>
      <c r="M2222" s="9"/>
      <c r="N2222" s="9"/>
    </row>
    <row r="2223" spans="1:14" x14ac:dyDescent="0.3">
      <c r="A2223" s="17"/>
      <c r="B2223" s="10"/>
      <c r="C2223" s="10"/>
      <c r="E2223" s="10"/>
      <c r="F2223" s="17"/>
      <c r="G2223" s="10"/>
      <c r="H2223" s="10"/>
      <c r="I2223" s="10"/>
      <c r="J2223" s="17"/>
      <c r="K2223" s="10"/>
      <c r="L2223" s="10"/>
      <c r="M2223" s="9"/>
      <c r="N2223" s="9"/>
    </row>
    <row r="2224" spans="1:14" x14ac:dyDescent="0.3">
      <c r="A2224" s="17"/>
      <c r="B2224" s="10"/>
      <c r="C2224" s="10"/>
      <c r="E2224" s="10"/>
      <c r="F2224" s="17"/>
      <c r="G2224" s="10"/>
      <c r="H2224" s="10"/>
      <c r="I2224" s="10"/>
      <c r="J2224" s="17"/>
      <c r="K2224" s="10"/>
      <c r="L2224" s="10"/>
      <c r="M2224" s="9"/>
      <c r="N2224" s="9"/>
    </row>
    <row r="2225" spans="1:14" x14ac:dyDescent="0.3">
      <c r="A2225" s="17"/>
      <c r="B2225" s="10"/>
      <c r="C2225" s="10"/>
      <c r="E2225" s="10"/>
      <c r="F2225" s="17"/>
      <c r="G2225" s="10"/>
      <c r="H2225" s="10"/>
      <c r="I2225" s="10"/>
      <c r="J2225" s="17"/>
      <c r="K2225" s="10"/>
      <c r="L2225" s="10"/>
      <c r="M2225" s="9"/>
      <c r="N2225" s="9"/>
    </row>
    <row r="2226" spans="1:14" x14ac:dyDescent="0.3">
      <c r="A2226" s="17"/>
      <c r="B2226" s="10"/>
      <c r="C2226" s="10"/>
      <c r="E2226" s="10"/>
      <c r="F2226" s="17"/>
      <c r="G2226" s="10"/>
      <c r="H2226" s="10"/>
      <c r="I2226" s="10"/>
      <c r="J2226" s="17"/>
      <c r="K2226" s="10"/>
      <c r="L2226" s="10"/>
      <c r="M2226" s="9"/>
      <c r="N2226" s="9"/>
    </row>
    <row r="2227" spans="1:14" x14ac:dyDescent="0.3">
      <c r="A2227" s="17"/>
      <c r="B2227" s="10"/>
      <c r="C2227" s="10"/>
      <c r="E2227" s="10"/>
      <c r="F2227" s="17"/>
      <c r="G2227" s="10"/>
      <c r="H2227" s="10"/>
      <c r="I2227" s="10"/>
      <c r="J2227" s="17"/>
      <c r="K2227" s="10"/>
      <c r="L2227" s="10"/>
      <c r="M2227" s="9"/>
      <c r="N2227" s="9"/>
    </row>
    <row r="2228" spans="1:14" x14ac:dyDescent="0.3">
      <c r="A2228" s="17"/>
      <c r="B2228" s="10"/>
      <c r="C2228" s="10"/>
      <c r="E2228" s="10"/>
      <c r="F2228" s="17"/>
      <c r="G2228" s="10"/>
      <c r="H2228" s="10"/>
      <c r="I2228" s="10"/>
      <c r="J2228" s="17"/>
      <c r="K2228" s="10"/>
      <c r="L2228" s="10"/>
      <c r="M2228" s="9"/>
      <c r="N2228" s="9"/>
    </row>
    <row r="2229" spans="1:14" x14ac:dyDescent="0.3">
      <c r="A2229" s="17"/>
      <c r="B2229" s="10"/>
      <c r="C2229" s="10"/>
      <c r="E2229" s="10"/>
      <c r="F2229" s="17"/>
      <c r="G2229" s="10"/>
      <c r="H2229" s="10"/>
      <c r="I2229" s="10"/>
      <c r="J2229" s="17"/>
      <c r="K2229" s="10"/>
      <c r="L2229" s="10"/>
      <c r="M2229" s="9"/>
      <c r="N2229" s="9"/>
    </row>
    <row r="2230" spans="1:14" x14ac:dyDescent="0.3">
      <c r="A2230" s="17"/>
      <c r="B2230" s="10"/>
      <c r="C2230" s="10"/>
      <c r="E2230" s="10"/>
      <c r="F2230" s="17"/>
      <c r="G2230" s="10"/>
      <c r="H2230" s="10"/>
      <c r="I2230" s="10"/>
      <c r="J2230" s="17"/>
      <c r="K2230" s="10"/>
      <c r="L2230" s="10"/>
      <c r="M2230" s="9"/>
      <c r="N2230" s="9"/>
    </row>
    <row r="2231" spans="1:14" x14ac:dyDescent="0.3">
      <c r="A2231" s="17"/>
      <c r="B2231" s="10"/>
      <c r="C2231" s="10"/>
      <c r="E2231" s="10"/>
      <c r="F2231" s="17"/>
      <c r="G2231" s="10"/>
      <c r="H2231" s="10"/>
      <c r="I2231" s="10"/>
      <c r="J2231" s="17"/>
      <c r="K2231" s="10"/>
      <c r="L2231" s="10"/>
      <c r="M2231" s="9"/>
      <c r="N2231" s="9"/>
    </row>
    <row r="2232" spans="1:14" x14ac:dyDescent="0.3">
      <c r="A2232" s="17"/>
      <c r="B2232" s="10"/>
      <c r="C2232" s="10"/>
      <c r="E2232" s="10"/>
      <c r="F2232" s="17"/>
      <c r="G2232" s="10"/>
      <c r="H2232" s="10"/>
      <c r="I2232" s="10"/>
      <c r="J2232" s="17"/>
      <c r="K2232" s="10"/>
      <c r="L2232" s="10"/>
      <c r="M2232" s="9"/>
      <c r="N2232" s="9"/>
    </row>
    <row r="2233" spans="1:14" x14ac:dyDescent="0.3">
      <c r="A2233" s="17"/>
      <c r="B2233" s="10"/>
      <c r="C2233" s="10"/>
      <c r="E2233" s="10"/>
      <c r="F2233" s="17"/>
      <c r="G2233" s="10"/>
      <c r="H2233" s="10"/>
      <c r="I2233" s="10"/>
      <c r="J2233" s="17"/>
      <c r="K2233" s="10"/>
      <c r="L2233" s="10"/>
      <c r="M2233" s="9"/>
      <c r="N2233" s="9"/>
    </row>
    <row r="2234" spans="1:14" x14ac:dyDescent="0.3">
      <c r="A2234" s="17"/>
      <c r="B2234" s="10"/>
      <c r="C2234" s="10"/>
      <c r="E2234" s="10"/>
      <c r="F2234" s="17"/>
      <c r="G2234" s="10"/>
      <c r="H2234" s="10"/>
      <c r="I2234" s="10"/>
      <c r="J2234" s="17"/>
      <c r="K2234" s="10"/>
      <c r="L2234" s="10"/>
      <c r="M2234" s="9"/>
      <c r="N2234" s="9"/>
    </row>
    <row r="2235" spans="1:14" x14ac:dyDescent="0.3">
      <c r="A2235" s="17"/>
      <c r="B2235" s="10"/>
      <c r="C2235" s="10"/>
      <c r="E2235" s="10"/>
      <c r="F2235" s="17"/>
      <c r="G2235" s="10"/>
      <c r="H2235" s="10"/>
      <c r="I2235" s="10"/>
      <c r="J2235" s="17"/>
      <c r="K2235" s="10"/>
      <c r="L2235" s="10"/>
      <c r="M2235" s="9"/>
      <c r="N2235" s="9"/>
    </row>
    <row r="2236" spans="1:14" x14ac:dyDescent="0.3">
      <c r="A2236" s="17"/>
      <c r="B2236" s="10"/>
      <c r="C2236" s="10"/>
      <c r="E2236" s="10"/>
      <c r="F2236" s="17"/>
      <c r="G2236" s="10"/>
      <c r="H2236" s="10"/>
      <c r="I2236" s="10"/>
      <c r="J2236" s="17"/>
      <c r="K2236" s="10"/>
      <c r="L2236" s="10"/>
      <c r="M2236" s="9"/>
      <c r="N2236" s="9"/>
    </row>
    <row r="2237" spans="1:14" x14ac:dyDescent="0.3">
      <c r="A2237" s="17"/>
      <c r="B2237" s="10"/>
      <c r="C2237" s="10"/>
      <c r="E2237" s="10"/>
      <c r="F2237" s="17"/>
      <c r="G2237" s="10"/>
      <c r="H2237" s="10"/>
      <c r="I2237" s="10"/>
      <c r="J2237" s="17"/>
      <c r="K2237" s="10"/>
      <c r="L2237" s="10"/>
      <c r="M2237" s="9"/>
      <c r="N2237" s="9"/>
    </row>
    <row r="2238" spans="1:14" x14ac:dyDescent="0.3">
      <c r="A2238" s="17"/>
      <c r="B2238" s="10"/>
      <c r="C2238" s="10"/>
      <c r="E2238" s="10"/>
      <c r="F2238" s="17"/>
      <c r="G2238" s="10"/>
      <c r="H2238" s="10"/>
      <c r="I2238" s="10"/>
      <c r="J2238" s="17"/>
      <c r="K2238" s="10"/>
      <c r="L2238" s="10"/>
      <c r="M2238" s="9"/>
      <c r="N2238" s="9"/>
    </row>
    <row r="2239" spans="1:14" x14ac:dyDescent="0.3">
      <c r="A2239" s="17"/>
      <c r="B2239" s="10"/>
      <c r="C2239" s="10"/>
      <c r="E2239" s="10"/>
      <c r="F2239" s="17"/>
      <c r="G2239" s="10"/>
      <c r="H2239" s="10"/>
      <c r="I2239" s="10"/>
      <c r="J2239" s="17"/>
      <c r="K2239" s="10"/>
      <c r="L2239" s="10"/>
      <c r="M2239" s="9"/>
      <c r="N2239" s="9"/>
    </row>
    <row r="2240" spans="1:14" x14ac:dyDescent="0.3">
      <c r="A2240" s="17"/>
      <c r="B2240" s="10"/>
      <c r="C2240" s="10"/>
      <c r="E2240" s="10"/>
      <c r="F2240" s="17"/>
      <c r="G2240" s="10"/>
      <c r="H2240" s="10"/>
      <c r="I2240" s="10"/>
      <c r="J2240" s="17"/>
      <c r="K2240" s="10"/>
      <c r="L2240" s="10"/>
      <c r="M2240" s="9"/>
      <c r="N2240" s="9"/>
    </row>
    <row r="2241" spans="1:14" x14ac:dyDescent="0.3">
      <c r="A2241" s="17"/>
      <c r="B2241" s="10"/>
      <c r="C2241" s="10"/>
      <c r="E2241" s="10"/>
      <c r="F2241" s="17"/>
      <c r="G2241" s="10"/>
      <c r="H2241" s="10"/>
      <c r="I2241" s="10"/>
      <c r="J2241" s="17"/>
      <c r="K2241" s="10"/>
      <c r="L2241" s="10"/>
      <c r="M2241" s="9"/>
      <c r="N2241" s="9"/>
    </row>
    <row r="2242" spans="1:14" x14ac:dyDescent="0.3">
      <c r="A2242" s="17"/>
      <c r="B2242" s="10"/>
      <c r="C2242" s="10"/>
      <c r="E2242" s="10"/>
      <c r="F2242" s="17"/>
      <c r="G2242" s="10"/>
      <c r="H2242" s="10"/>
      <c r="I2242" s="10"/>
      <c r="J2242" s="17"/>
      <c r="K2242" s="10"/>
      <c r="L2242" s="10"/>
      <c r="M2242" s="9"/>
      <c r="N2242" s="9"/>
    </row>
    <row r="2243" spans="1:14" x14ac:dyDescent="0.3">
      <c r="A2243" s="17"/>
      <c r="B2243" s="10"/>
      <c r="C2243" s="10"/>
      <c r="E2243" s="10"/>
      <c r="F2243" s="17"/>
      <c r="G2243" s="10"/>
      <c r="H2243" s="10"/>
      <c r="I2243" s="10"/>
      <c r="J2243" s="17"/>
      <c r="K2243" s="10"/>
      <c r="L2243" s="10"/>
      <c r="M2243" s="9"/>
      <c r="N2243" s="9"/>
    </row>
    <row r="2244" spans="1:14" x14ac:dyDescent="0.3">
      <c r="A2244" s="17"/>
      <c r="B2244" s="10"/>
      <c r="C2244" s="10"/>
      <c r="E2244" s="10"/>
      <c r="F2244" s="17"/>
      <c r="G2244" s="10"/>
      <c r="H2244" s="10"/>
      <c r="I2244" s="10"/>
      <c r="J2244" s="17"/>
      <c r="K2244" s="10"/>
      <c r="L2244" s="10"/>
      <c r="M2244" s="9"/>
      <c r="N2244" s="9"/>
    </row>
    <row r="2245" spans="1:14" x14ac:dyDescent="0.3">
      <c r="A2245" s="17"/>
      <c r="B2245" s="10"/>
      <c r="C2245" s="10"/>
      <c r="E2245" s="10"/>
      <c r="F2245" s="17"/>
      <c r="G2245" s="10"/>
      <c r="H2245" s="10"/>
      <c r="I2245" s="10"/>
      <c r="J2245" s="17"/>
      <c r="K2245" s="10"/>
      <c r="L2245" s="10"/>
      <c r="M2245" s="9"/>
      <c r="N2245" s="9"/>
    </row>
    <row r="2246" spans="1:14" x14ac:dyDescent="0.3">
      <c r="A2246" s="17"/>
      <c r="B2246" s="10"/>
      <c r="C2246" s="10"/>
      <c r="E2246" s="10"/>
      <c r="F2246" s="17"/>
      <c r="G2246" s="10"/>
      <c r="H2246" s="10"/>
      <c r="I2246" s="10"/>
      <c r="J2246" s="17"/>
      <c r="K2246" s="10"/>
      <c r="L2246" s="10"/>
      <c r="M2246" s="9"/>
      <c r="N2246" s="9"/>
    </row>
    <row r="2247" spans="1:14" x14ac:dyDescent="0.3">
      <c r="A2247" s="17"/>
      <c r="B2247" s="10"/>
      <c r="C2247" s="10"/>
      <c r="E2247" s="10"/>
      <c r="F2247" s="17"/>
      <c r="G2247" s="10"/>
      <c r="H2247" s="10"/>
      <c r="I2247" s="10"/>
      <c r="J2247" s="17"/>
      <c r="K2247" s="10"/>
      <c r="L2247" s="10"/>
      <c r="M2247" s="9"/>
      <c r="N2247" s="9"/>
    </row>
    <row r="2248" spans="1:14" x14ac:dyDescent="0.3">
      <c r="A2248" s="17"/>
      <c r="B2248" s="10"/>
      <c r="C2248" s="10"/>
      <c r="E2248" s="10"/>
      <c r="F2248" s="17"/>
      <c r="G2248" s="10"/>
      <c r="H2248" s="10"/>
      <c r="I2248" s="10"/>
      <c r="J2248" s="17"/>
      <c r="K2248" s="10"/>
      <c r="L2248" s="10"/>
      <c r="M2248" s="9"/>
      <c r="N2248" s="9"/>
    </row>
    <row r="2249" spans="1:14" x14ac:dyDescent="0.3">
      <c r="A2249" s="17"/>
      <c r="B2249" s="10"/>
      <c r="C2249" s="10"/>
      <c r="E2249" s="10"/>
      <c r="F2249" s="17"/>
      <c r="G2249" s="10"/>
      <c r="H2249" s="10"/>
      <c r="I2249" s="10"/>
      <c r="J2249" s="17"/>
      <c r="K2249" s="10"/>
      <c r="L2249" s="10"/>
      <c r="M2249" s="9"/>
      <c r="N2249" s="9"/>
    </row>
    <row r="2250" spans="1:14" x14ac:dyDescent="0.3">
      <c r="A2250" s="17"/>
      <c r="B2250" s="10"/>
      <c r="C2250" s="10"/>
      <c r="E2250" s="10"/>
      <c r="F2250" s="17"/>
      <c r="G2250" s="10"/>
      <c r="H2250" s="10"/>
      <c r="I2250" s="10"/>
      <c r="J2250" s="17"/>
      <c r="K2250" s="10"/>
      <c r="L2250" s="10"/>
      <c r="M2250" s="9"/>
      <c r="N2250" s="9"/>
    </row>
    <row r="2251" spans="1:14" x14ac:dyDescent="0.3">
      <c r="A2251" s="17"/>
      <c r="B2251" s="10"/>
      <c r="C2251" s="10"/>
      <c r="E2251" s="10"/>
      <c r="F2251" s="17"/>
      <c r="G2251" s="10"/>
      <c r="H2251" s="10"/>
      <c r="I2251" s="10"/>
      <c r="J2251" s="17"/>
      <c r="K2251" s="10"/>
      <c r="L2251" s="10"/>
      <c r="M2251" s="9"/>
      <c r="N2251" s="9"/>
    </row>
    <row r="2252" spans="1:14" x14ac:dyDescent="0.3">
      <c r="A2252" s="17"/>
      <c r="B2252" s="10"/>
      <c r="C2252" s="10"/>
      <c r="E2252" s="10"/>
      <c r="F2252" s="17"/>
      <c r="G2252" s="10"/>
      <c r="H2252" s="10"/>
      <c r="I2252" s="10"/>
      <c r="J2252" s="17"/>
      <c r="K2252" s="10"/>
      <c r="L2252" s="10"/>
      <c r="M2252" s="9"/>
      <c r="N2252" s="9"/>
    </row>
    <row r="2253" spans="1:14" x14ac:dyDescent="0.3">
      <c r="A2253" s="17"/>
      <c r="B2253" s="10"/>
      <c r="C2253" s="10"/>
      <c r="E2253" s="10"/>
      <c r="F2253" s="17"/>
      <c r="G2253" s="10"/>
      <c r="H2253" s="10"/>
      <c r="I2253" s="10"/>
      <c r="J2253" s="17"/>
      <c r="K2253" s="10"/>
      <c r="L2253" s="10"/>
      <c r="M2253" s="9"/>
      <c r="N2253" s="9"/>
    </row>
    <row r="2254" spans="1:14" x14ac:dyDescent="0.3">
      <c r="A2254" s="17"/>
      <c r="B2254" s="10"/>
      <c r="C2254" s="10"/>
      <c r="E2254" s="10"/>
      <c r="F2254" s="17"/>
      <c r="G2254" s="10"/>
      <c r="H2254" s="10"/>
      <c r="I2254" s="10"/>
      <c r="J2254" s="17"/>
      <c r="K2254" s="10"/>
      <c r="L2254" s="10"/>
      <c r="M2254" s="9"/>
      <c r="N2254" s="9"/>
    </row>
    <row r="2255" spans="1:14" x14ac:dyDescent="0.3">
      <c r="A2255" s="17"/>
      <c r="B2255" s="10"/>
      <c r="C2255" s="10"/>
      <c r="E2255" s="10"/>
      <c r="F2255" s="17"/>
      <c r="G2255" s="10"/>
      <c r="H2255" s="10"/>
      <c r="I2255" s="10"/>
      <c r="J2255" s="17"/>
      <c r="K2255" s="10"/>
      <c r="L2255" s="10"/>
      <c r="M2255" s="9"/>
      <c r="N2255" s="9"/>
    </row>
    <row r="2256" spans="1:14" x14ac:dyDescent="0.3">
      <c r="A2256" s="17"/>
      <c r="B2256" s="10"/>
      <c r="C2256" s="10"/>
      <c r="E2256" s="10"/>
      <c r="F2256" s="17"/>
      <c r="G2256" s="10"/>
      <c r="H2256" s="10"/>
      <c r="I2256" s="10"/>
      <c r="J2256" s="17"/>
      <c r="K2256" s="10"/>
      <c r="L2256" s="10"/>
      <c r="M2256" s="9"/>
      <c r="N2256" s="9"/>
    </row>
    <row r="2257" spans="1:14" x14ac:dyDescent="0.3">
      <c r="A2257" s="17"/>
      <c r="B2257" s="10"/>
      <c r="C2257" s="10"/>
      <c r="E2257" s="10"/>
      <c r="F2257" s="17"/>
      <c r="G2257" s="10"/>
      <c r="H2257" s="10"/>
      <c r="I2257" s="10"/>
      <c r="J2257" s="17"/>
      <c r="K2257" s="10"/>
      <c r="L2257" s="10"/>
      <c r="M2257" s="9"/>
      <c r="N2257" s="9"/>
    </row>
    <row r="2258" spans="1:14" x14ac:dyDescent="0.3">
      <c r="A2258" s="17"/>
      <c r="B2258" s="10"/>
      <c r="C2258" s="10"/>
      <c r="E2258" s="10"/>
      <c r="F2258" s="17"/>
      <c r="G2258" s="10"/>
      <c r="H2258" s="10"/>
      <c r="I2258" s="10"/>
      <c r="J2258" s="17"/>
      <c r="K2258" s="10"/>
      <c r="L2258" s="10"/>
      <c r="M2258" s="9"/>
      <c r="N2258" s="9"/>
    </row>
    <row r="2259" spans="1:14" x14ac:dyDescent="0.3">
      <c r="A2259" s="17"/>
      <c r="B2259" s="10"/>
      <c r="C2259" s="10"/>
      <c r="E2259" s="10"/>
      <c r="F2259" s="17"/>
      <c r="G2259" s="10"/>
      <c r="H2259" s="10"/>
      <c r="I2259" s="10"/>
      <c r="J2259" s="17"/>
      <c r="K2259" s="10"/>
      <c r="L2259" s="10"/>
      <c r="M2259" s="9"/>
      <c r="N2259" s="9"/>
    </row>
    <row r="2260" spans="1:14" x14ac:dyDescent="0.3">
      <c r="A2260" s="17"/>
      <c r="B2260" s="10"/>
      <c r="C2260" s="10"/>
      <c r="E2260" s="10"/>
      <c r="F2260" s="17"/>
      <c r="G2260" s="10"/>
      <c r="H2260" s="10"/>
      <c r="I2260" s="10"/>
      <c r="J2260" s="17"/>
      <c r="K2260" s="10"/>
      <c r="L2260" s="10"/>
      <c r="M2260" s="9"/>
      <c r="N2260" s="9"/>
    </row>
    <row r="2261" spans="1:14" x14ac:dyDescent="0.3">
      <c r="A2261" s="17"/>
      <c r="B2261" s="10"/>
      <c r="C2261" s="10"/>
      <c r="E2261" s="10"/>
      <c r="F2261" s="17"/>
      <c r="G2261" s="10"/>
      <c r="H2261" s="10"/>
      <c r="I2261" s="10"/>
      <c r="J2261" s="17"/>
      <c r="K2261" s="10"/>
      <c r="L2261" s="10"/>
      <c r="M2261" s="9"/>
      <c r="N2261" s="9"/>
    </row>
    <row r="2262" spans="1:14" x14ac:dyDescent="0.3">
      <c r="A2262" s="17"/>
      <c r="B2262" s="10"/>
      <c r="C2262" s="10"/>
      <c r="E2262" s="10"/>
      <c r="F2262" s="17"/>
      <c r="G2262" s="10"/>
      <c r="H2262" s="10"/>
      <c r="I2262" s="10"/>
      <c r="J2262" s="17"/>
      <c r="K2262" s="10"/>
      <c r="L2262" s="10"/>
      <c r="M2262" s="9"/>
      <c r="N2262" s="9"/>
    </row>
    <row r="2263" spans="1:14" x14ac:dyDescent="0.3">
      <c r="A2263" s="17"/>
      <c r="B2263" s="10"/>
      <c r="C2263" s="10"/>
      <c r="E2263" s="10"/>
      <c r="F2263" s="17"/>
      <c r="G2263" s="10"/>
      <c r="H2263" s="10"/>
      <c r="I2263" s="10"/>
      <c r="J2263" s="17"/>
      <c r="K2263" s="10"/>
      <c r="L2263" s="10"/>
      <c r="M2263" s="9"/>
      <c r="N2263" s="9"/>
    </row>
    <row r="2264" spans="1:14" x14ac:dyDescent="0.3">
      <c r="A2264" s="17"/>
      <c r="B2264" s="10"/>
      <c r="C2264" s="10"/>
      <c r="E2264" s="10"/>
      <c r="F2264" s="17"/>
      <c r="G2264" s="10"/>
      <c r="H2264" s="10"/>
      <c r="I2264" s="10"/>
      <c r="J2264" s="17"/>
      <c r="K2264" s="10"/>
      <c r="L2264" s="10"/>
      <c r="M2264" s="9"/>
      <c r="N2264" s="9"/>
    </row>
    <row r="2265" spans="1:14" x14ac:dyDescent="0.3">
      <c r="A2265" s="17"/>
      <c r="B2265" s="10"/>
      <c r="C2265" s="10"/>
      <c r="E2265" s="10"/>
      <c r="F2265" s="17"/>
      <c r="G2265" s="10"/>
      <c r="H2265" s="10"/>
      <c r="I2265" s="10"/>
      <c r="J2265" s="17"/>
      <c r="K2265" s="10"/>
      <c r="L2265" s="10"/>
      <c r="M2265" s="9"/>
      <c r="N2265" s="9"/>
    </row>
    <row r="2266" spans="1:14" x14ac:dyDescent="0.3">
      <c r="A2266" s="17"/>
      <c r="B2266" s="10"/>
      <c r="C2266" s="10"/>
      <c r="E2266" s="10"/>
      <c r="F2266" s="17"/>
      <c r="G2266" s="10"/>
      <c r="H2266" s="10"/>
      <c r="I2266" s="10"/>
      <c r="J2266" s="17"/>
      <c r="K2266" s="10"/>
      <c r="L2266" s="10"/>
      <c r="M2266" s="9"/>
      <c r="N2266" s="9"/>
    </row>
    <row r="2267" spans="1:14" x14ac:dyDescent="0.3">
      <c r="A2267" s="17"/>
      <c r="B2267" s="10"/>
      <c r="C2267" s="10"/>
      <c r="E2267" s="10"/>
      <c r="F2267" s="17"/>
      <c r="G2267" s="10"/>
      <c r="H2267" s="10"/>
      <c r="I2267" s="10"/>
      <c r="J2267" s="17"/>
      <c r="K2267" s="10"/>
      <c r="L2267" s="10"/>
      <c r="M2267" s="9"/>
      <c r="N2267" s="9"/>
    </row>
    <row r="2268" spans="1:14" x14ac:dyDescent="0.3">
      <c r="A2268" s="17"/>
      <c r="B2268" s="10"/>
      <c r="C2268" s="10"/>
      <c r="E2268" s="10"/>
      <c r="F2268" s="17"/>
      <c r="G2268" s="10"/>
      <c r="H2268" s="10"/>
      <c r="I2268" s="10"/>
      <c r="J2268" s="17"/>
      <c r="K2268" s="10"/>
      <c r="L2268" s="10"/>
      <c r="M2268" s="9"/>
      <c r="N2268" s="9"/>
    </row>
    <row r="2269" spans="1:14" x14ac:dyDescent="0.3">
      <c r="A2269" s="17"/>
      <c r="B2269" s="10"/>
      <c r="C2269" s="10"/>
      <c r="E2269" s="10"/>
      <c r="F2269" s="17"/>
      <c r="G2269" s="10"/>
      <c r="H2269" s="10"/>
      <c r="I2269" s="10"/>
      <c r="J2269" s="17"/>
      <c r="K2269" s="10"/>
      <c r="L2269" s="10"/>
      <c r="M2269" s="9"/>
      <c r="N2269" s="9"/>
    </row>
    <row r="2270" spans="1:14" x14ac:dyDescent="0.3">
      <c r="A2270" s="17"/>
      <c r="B2270" s="10"/>
      <c r="C2270" s="10"/>
      <c r="E2270" s="10"/>
      <c r="F2270" s="17"/>
      <c r="G2270" s="10"/>
      <c r="H2270" s="10"/>
      <c r="I2270" s="10"/>
      <c r="J2270" s="17"/>
      <c r="K2270" s="10"/>
      <c r="L2270" s="10"/>
      <c r="M2270" s="9"/>
      <c r="N2270" s="9"/>
    </row>
    <row r="2271" spans="1:14" x14ac:dyDescent="0.3">
      <c r="A2271" s="17"/>
      <c r="B2271" s="10"/>
      <c r="C2271" s="10"/>
      <c r="E2271" s="10"/>
      <c r="F2271" s="17"/>
      <c r="G2271" s="10"/>
      <c r="H2271" s="10"/>
      <c r="I2271" s="10"/>
      <c r="J2271" s="17"/>
      <c r="K2271" s="10"/>
      <c r="L2271" s="10"/>
      <c r="M2271" s="9"/>
      <c r="N2271" s="9"/>
    </row>
    <row r="2272" spans="1:14" x14ac:dyDescent="0.3">
      <c r="A2272" s="17"/>
      <c r="B2272" s="10"/>
      <c r="C2272" s="10"/>
      <c r="E2272" s="10"/>
      <c r="F2272" s="17"/>
      <c r="G2272" s="10"/>
      <c r="H2272" s="10"/>
      <c r="I2272" s="10"/>
      <c r="J2272" s="17"/>
      <c r="K2272" s="10"/>
      <c r="L2272" s="10"/>
      <c r="M2272" s="9"/>
      <c r="N2272" s="9"/>
    </row>
    <row r="2273" spans="1:14" x14ac:dyDescent="0.3">
      <c r="A2273" s="17"/>
      <c r="B2273" s="10"/>
      <c r="C2273" s="10"/>
      <c r="E2273" s="10"/>
      <c r="F2273" s="17"/>
      <c r="G2273" s="10"/>
      <c r="H2273" s="10"/>
      <c r="I2273" s="10"/>
      <c r="J2273" s="17"/>
      <c r="K2273" s="10"/>
      <c r="L2273" s="10"/>
      <c r="M2273" s="9"/>
      <c r="N2273" s="9"/>
    </row>
    <row r="2274" spans="1:14" x14ac:dyDescent="0.3">
      <c r="A2274" s="17"/>
      <c r="B2274" s="10"/>
      <c r="C2274" s="10"/>
      <c r="E2274" s="10"/>
      <c r="F2274" s="17"/>
      <c r="G2274" s="10"/>
      <c r="H2274" s="10"/>
      <c r="I2274" s="10"/>
      <c r="J2274" s="17"/>
      <c r="K2274" s="10"/>
      <c r="L2274" s="10"/>
      <c r="M2274" s="9"/>
      <c r="N2274" s="9"/>
    </row>
    <row r="2275" spans="1:14" x14ac:dyDescent="0.3">
      <c r="A2275" s="17"/>
      <c r="B2275" s="10"/>
      <c r="C2275" s="10"/>
      <c r="E2275" s="10"/>
      <c r="F2275" s="17"/>
      <c r="G2275" s="10"/>
      <c r="H2275" s="10"/>
      <c r="I2275" s="10"/>
      <c r="J2275" s="17"/>
      <c r="K2275" s="10"/>
      <c r="L2275" s="10"/>
      <c r="M2275" s="9"/>
      <c r="N2275" s="9"/>
    </row>
    <row r="2276" spans="1:14" x14ac:dyDescent="0.3">
      <c r="A2276" s="17"/>
      <c r="B2276" s="10"/>
      <c r="C2276" s="10"/>
      <c r="E2276" s="10"/>
      <c r="F2276" s="17"/>
      <c r="G2276" s="10"/>
      <c r="H2276" s="10"/>
      <c r="I2276" s="10"/>
      <c r="J2276" s="17"/>
      <c r="K2276" s="10"/>
      <c r="L2276" s="10"/>
      <c r="M2276" s="9"/>
      <c r="N2276" s="9"/>
    </row>
    <row r="2277" spans="1:14" x14ac:dyDescent="0.3">
      <c r="A2277" s="17"/>
      <c r="B2277" s="10"/>
      <c r="C2277" s="10"/>
      <c r="E2277" s="10"/>
      <c r="F2277" s="17"/>
      <c r="G2277" s="10"/>
      <c r="H2277" s="10"/>
      <c r="I2277" s="10"/>
      <c r="J2277" s="17"/>
      <c r="K2277" s="10"/>
      <c r="L2277" s="10"/>
      <c r="M2277" s="9"/>
      <c r="N2277" s="9"/>
    </row>
    <row r="2278" spans="1:14" x14ac:dyDescent="0.3">
      <c r="A2278" s="17"/>
      <c r="B2278" s="10"/>
      <c r="C2278" s="10"/>
      <c r="E2278" s="10"/>
      <c r="F2278" s="17"/>
      <c r="G2278" s="10"/>
      <c r="H2278" s="10"/>
      <c r="I2278" s="10"/>
      <c r="J2278" s="17"/>
      <c r="K2278" s="10"/>
      <c r="L2278" s="10"/>
      <c r="M2278" s="9"/>
      <c r="N2278" s="9"/>
    </row>
    <row r="2279" spans="1:14" x14ac:dyDescent="0.3">
      <c r="A2279" s="17"/>
      <c r="B2279" s="10"/>
      <c r="C2279" s="10"/>
      <c r="E2279" s="10"/>
      <c r="F2279" s="17"/>
      <c r="G2279" s="10"/>
      <c r="H2279" s="10"/>
      <c r="I2279" s="10"/>
      <c r="J2279" s="17"/>
      <c r="K2279" s="10"/>
      <c r="L2279" s="10"/>
      <c r="M2279" s="9"/>
      <c r="N2279" s="9"/>
    </row>
    <row r="2280" spans="1:14" x14ac:dyDescent="0.3">
      <c r="A2280" s="17"/>
      <c r="B2280" s="10"/>
      <c r="C2280" s="10"/>
      <c r="E2280" s="10"/>
      <c r="F2280" s="17"/>
      <c r="G2280" s="10"/>
      <c r="H2280" s="10"/>
      <c r="I2280" s="10"/>
      <c r="J2280" s="17"/>
      <c r="K2280" s="10"/>
      <c r="L2280" s="10"/>
      <c r="M2280" s="9"/>
      <c r="N2280" s="9"/>
    </row>
    <row r="2281" spans="1:14" x14ac:dyDescent="0.3">
      <c r="A2281" s="17"/>
      <c r="B2281" s="10"/>
      <c r="C2281" s="10"/>
      <c r="E2281" s="10"/>
      <c r="F2281" s="17"/>
      <c r="G2281" s="10"/>
      <c r="H2281" s="10"/>
      <c r="I2281" s="10"/>
      <c r="J2281" s="17"/>
      <c r="K2281" s="10"/>
      <c r="L2281" s="10"/>
      <c r="M2281" s="9"/>
      <c r="N2281" s="9"/>
    </row>
    <row r="2282" spans="1:14" x14ac:dyDescent="0.3">
      <c r="A2282" s="17"/>
      <c r="B2282" s="10"/>
      <c r="C2282" s="10"/>
      <c r="E2282" s="10"/>
      <c r="F2282" s="17"/>
      <c r="G2282" s="10"/>
      <c r="H2282" s="10"/>
      <c r="I2282" s="10"/>
      <c r="J2282" s="17"/>
      <c r="K2282" s="10"/>
      <c r="L2282" s="10"/>
      <c r="M2282" s="9"/>
      <c r="N2282" s="9"/>
    </row>
    <row r="2283" spans="1:14" x14ac:dyDescent="0.3">
      <c r="A2283" s="17"/>
      <c r="B2283" s="10"/>
      <c r="C2283" s="10"/>
      <c r="E2283" s="10"/>
      <c r="F2283" s="17"/>
      <c r="G2283" s="10"/>
      <c r="H2283" s="10"/>
      <c r="I2283" s="10"/>
      <c r="J2283" s="17"/>
      <c r="K2283" s="10"/>
      <c r="L2283" s="10"/>
      <c r="M2283" s="9"/>
      <c r="N2283" s="9"/>
    </row>
    <row r="2284" spans="1:14" x14ac:dyDescent="0.3">
      <c r="A2284" s="17"/>
      <c r="B2284" s="10"/>
      <c r="C2284" s="10"/>
      <c r="E2284" s="10"/>
      <c r="F2284" s="17"/>
      <c r="G2284" s="10"/>
      <c r="H2284" s="10"/>
      <c r="I2284" s="10"/>
      <c r="J2284" s="17"/>
      <c r="K2284" s="10"/>
      <c r="L2284" s="10"/>
      <c r="M2284" s="9"/>
      <c r="N2284" s="9"/>
    </row>
    <row r="2285" spans="1:14" x14ac:dyDescent="0.3">
      <c r="A2285" s="17"/>
      <c r="B2285" s="10"/>
      <c r="C2285" s="10"/>
      <c r="E2285" s="10"/>
      <c r="F2285" s="17"/>
      <c r="G2285" s="10"/>
      <c r="H2285" s="10"/>
      <c r="I2285" s="10"/>
      <c r="J2285" s="17"/>
      <c r="K2285" s="10"/>
      <c r="L2285" s="10"/>
      <c r="M2285" s="9"/>
      <c r="N2285" s="9"/>
    </row>
    <row r="2286" spans="1:14" x14ac:dyDescent="0.3">
      <c r="A2286" s="17"/>
      <c r="B2286" s="10"/>
      <c r="C2286" s="10"/>
      <c r="E2286" s="10"/>
      <c r="F2286" s="17"/>
      <c r="G2286" s="10"/>
      <c r="H2286" s="10"/>
      <c r="I2286" s="10"/>
      <c r="J2286" s="17"/>
      <c r="K2286" s="10"/>
      <c r="L2286" s="10"/>
      <c r="M2286" s="9"/>
      <c r="N2286" s="9"/>
    </row>
    <row r="2287" spans="1:14" x14ac:dyDescent="0.3">
      <c r="A2287" s="17"/>
      <c r="B2287" s="10"/>
      <c r="C2287" s="10"/>
      <c r="E2287" s="10"/>
      <c r="F2287" s="17"/>
      <c r="G2287" s="10"/>
      <c r="H2287" s="10"/>
      <c r="I2287" s="10"/>
      <c r="J2287" s="17"/>
      <c r="K2287" s="10"/>
      <c r="L2287" s="10"/>
      <c r="M2287" s="9"/>
      <c r="N2287" s="9"/>
    </row>
    <row r="2288" spans="1:14" x14ac:dyDescent="0.3">
      <c r="A2288" s="17"/>
      <c r="B2288" s="10"/>
      <c r="C2288" s="10"/>
      <c r="E2288" s="10"/>
      <c r="F2288" s="17"/>
      <c r="G2288" s="10"/>
      <c r="H2288" s="10"/>
      <c r="I2288" s="10"/>
      <c r="J2288" s="17"/>
      <c r="K2288" s="10"/>
      <c r="L2288" s="10"/>
      <c r="M2288" s="9"/>
      <c r="N2288" s="9"/>
    </row>
    <row r="2289" spans="1:14" x14ac:dyDescent="0.3">
      <c r="A2289" s="17"/>
      <c r="B2289" s="10"/>
      <c r="C2289" s="10"/>
      <c r="E2289" s="10"/>
      <c r="F2289" s="17"/>
      <c r="G2289" s="10"/>
      <c r="H2289" s="10"/>
      <c r="I2289" s="10"/>
      <c r="J2289" s="17"/>
      <c r="K2289" s="10"/>
      <c r="L2289" s="10"/>
      <c r="M2289" s="9"/>
      <c r="N2289" s="9"/>
    </row>
    <row r="2290" spans="1:14" x14ac:dyDescent="0.3">
      <c r="A2290" s="17"/>
      <c r="B2290" s="10"/>
      <c r="C2290" s="10"/>
      <c r="E2290" s="10"/>
      <c r="F2290" s="17"/>
      <c r="G2290" s="10"/>
      <c r="H2290" s="10"/>
      <c r="I2290" s="10"/>
      <c r="J2290" s="17"/>
      <c r="K2290" s="10"/>
      <c r="L2290" s="10"/>
      <c r="M2290" s="9"/>
      <c r="N2290" s="9"/>
    </row>
    <row r="2291" spans="1:14" x14ac:dyDescent="0.3">
      <c r="A2291" s="17"/>
      <c r="B2291" s="10"/>
      <c r="C2291" s="10"/>
      <c r="E2291" s="10"/>
      <c r="F2291" s="17"/>
      <c r="G2291" s="10"/>
      <c r="H2291" s="10"/>
      <c r="I2291" s="10"/>
      <c r="J2291" s="17"/>
      <c r="K2291" s="10"/>
      <c r="L2291" s="10"/>
      <c r="M2291" s="9"/>
      <c r="N2291" s="9"/>
    </row>
    <row r="2292" spans="1:14" x14ac:dyDescent="0.3">
      <c r="A2292" s="17"/>
      <c r="B2292" s="10"/>
      <c r="C2292" s="10"/>
      <c r="E2292" s="10"/>
      <c r="F2292" s="17"/>
      <c r="G2292" s="10"/>
      <c r="H2292" s="10"/>
      <c r="I2292" s="10"/>
      <c r="J2292" s="17"/>
      <c r="K2292" s="10"/>
      <c r="L2292" s="10"/>
      <c r="M2292" s="9"/>
      <c r="N2292" s="9"/>
    </row>
    <row r="2293" spans="1:14" x14ac:dyDescent="0.3">
      <c r="A2293" s="17"/>
      <c r="B2293" s="10"/>
      <c r="C2293" s="10"/>
      <c r="E2293" s="10"/>
      <c r="F2293" s="17"/>
      <c r="G2293" s="10"/>
      <c r="H2293" s="10"/>
      <c r="I2293" s="10"/>
      <c r="J2293" s="17"/>
      <c r="K2293" s="10"/>
      <c r="L2293" s="10"/>
      <c r="M2293" s="9"/>
      <c r="N2293" s="9"/>
    </row>
    <row r="2294" spans="1:14" x14ac:dyDescent="0.3">
      <c r="A2294" s="17"/>
      <c r="B2294" s="10"/>
      <c r="C2294" s="10"/>
      <c r="E2294" s="10"/>
      <c r="F2294" s="17"/>
      <c r="G2294" s="10"/>
      <c r="H2294" s="10"/>
      <c r="I2294" s="10"/>
      <c r="J2294" s="17"/>
      <c r="K2294" s="10"/>
      <c r="L2294" s="10"/>
      <c r="M2294" s="9"/>
      <c r="N2294" s="9"/>
    </row>
    <row r="2295" spans="1:14" x14ac:dyDescent="0.3">
      <c r="A2295" s="17"/>
      <c r="B2295" s="10"/>
      <c r="C2295" s="10"/>
      <c r="E2295" s="10"/>
      <c r="F2295" s="17"/>
      <c r="G2295" s="10"/>
      <c r="H2295" s="10"/>
      <c r="I2295" s="10"/>
      <c r="J2295" s="17"/>
      <c r="K2295" s="10"/>
      <c r="L2295" s="10"/>
      <c r="M2295" s="9"/>
      <c r="N2295" s="9"/>
    </row>
    <row r="2296" spans="1:14" x14ac:dyDescent="0.3">
      <c r="A2296" s="17"/>
      <c r="B2296" s="10"/>
      <c r="C2296" s="10"/>
      <c r="E2296" s="10"/>
      <c r="F2296" s="17"/>
      <c r="G2296" s="10"/>
      <c r="H2296" s="10"/>
      <c r="I2296" s="10"/>
      <c r="J2296" s="17"/>
      <c r="K2296" s="10"/>
      <c r="L2296" s="10"/>
      <c r="M2296" s="9"/>
      <c r="N2296" s="9"/>
    </row>
    <row r="2297" spans="1:14" x14ac:dyDescent="0.3">
      <c r="A2297" s="17"/>
      <c r="B2297" s="10"/>
      <c r="C2297" s="10"/>
      <c r="E2297" s="10"/>
      <c r="F2297" s="17"/>
      <c r="G2297" s="10"/>
      <c r="H2297" s="10"/>
      <c r="I2297" s="10"/>
      <c r="J2297" s="17"/>
      <c r="K2297" s="10"/>
      <c r="L2297" s="10"/>
      <c r="M2297" s="9"/>
      <c r="N2297" s="9"/>
    </row>
    <row r="2298" spans="1:14" x14ac:dyDescent="0.3">
      <c r="A2298" s="17"/>
      <c r="B2298" s="10"/>
      <c r="C2298" s="10"/>
      <c r="E2298" s="10"/>
      <c r="F2298" s="17"/>
      <c r="G2298" s="10"/>
      <c r="H2298" s="10"/>
      <c r="I2298" s="10"/>
      <c r="J2298" s="17"/>
      <c r="K2298" s="10"/>
      <c r="L2298" s="10"/>
      <c r="M2298" s="9"/>
      <c r="N2298" s="9"/>
    </row>
    <row r="2299" spans="1:14" x14ac:dyDescent="0.3">
      <c r="A2299" s="17"/>
      <c r="B2299" s="10"/>
      <c r="C2299" s="10"/>
      <c r="E2299" s="10"/>
      <c r="F2299" s="17"/>
      <c r="G2299" s="10"/>
      <c r="H2299" s="10"/>
      <c r="I2299" s="10"/>
      <c r="J2299" s="17"/>
      <c r="K2299" s="10"/>
      <c r="L2299" s="10"/>
      <c r="M2299" s="9"/>
      <c r="N2299" s="9"/>
    </row>
    <row r="2300" spans="1:14" x14ac:dyDescent="0.3">
      <c r="A2300" s="17"/>
      <c r="B2300" s="10"/>
      <c r="C2300" s="10"/>
      <c r="E2300" s="10"/>
      <c r="F2300" s="17"/>
      <c r="G2300" s="10"/>
      <c r="H2300" s="10"/>
      <c r="I2300" s="10"/>
      <c r="J2300" s="17"/>
      <c r="K2300" s="10"/>
      <c r="L2300" s="10"/>
      <c r="M2300" s="9"/>
      <c r="N2300" s="9"/>
    </row>
    <row r="2301" spans="1:14" x14ac:dyDescent="0.3">
      <c r="A2301" s="17"/>
      <c r="B2301" s="10"/>
      <c r="C2301" s="10"/>
      <c r="E2301" s="10"/>
      <c r="F2301" s="17"/>
      <c r="G2301" s="10"/>
      <c r="H2301" s="10"/>
      <c r="I2301" s="10"/>
      <c r="J2301" s="17"/>
      <c r="K2301" s="10"/>
      <c r="L2301" s="10"/>
      <c r="M2301" s="9"/>
      <c r="N2301" s="9"/>
    </row>
    <row r="2302" spans="1:14" x14ac:dyDescent="0.3">
      <c r="A2302" s="17"/>
      <c r="B2302" s="10"/>
      <c r="C2302" s="10"/>
      <c r="E2302" s="10"/>
      <c r="F2302" s="17"/>
      <c r="G2302" s="10"/>
      <c r="H2302" s="10"/>
      <c r="I2302" s="10"/>
      <c r="J2302" s="17"/>
      <c r="K2302" s="10"/>
      <c r="L2302" s="10"/>
      <c r="M2302" s="9"/>
      <c r="N2302" s="9"/>
    </row>
    <row r="2303" spans="1:14" x14ac:dyDescent="0.3">
      <c r="A2303" s="17"/>
      <c r="B2303" s="10"/>
      <c r="C2303" s="10"/>
      <c r="E2303" s="10"/>
      <c r="F2303" s="17"/>
      <c r="G2303" s="10"/>
      <c r="H2303" s="10"/>
      <c r="I2303" s="10"/>
      <c r="J2303" s="17"/>
      <c r="K2303" s="10"/>
      <c r="L2303" s="10"/>
      <c r="M2303" s="9"/>
      <c r="N2303" s="9"/>
    </row>
    <row r="2304" spans="1:14" x14ac:dyDescent="0.3">
      <c r="A2304" s="17"/>
      <c r="B2304" s="10"/>
      <c r="C2304" s="10"/>
      <c r="E2304" s="10"/>
      <c r="F2304" s="17"/>
      <c r="G2304" s="10"/>
      <c r="H2304" s="10"/>
      <c r="I2304" s="10"/>
      <c r="J2304" s="17"/>
      <c r="K2304" s="10"/>
      <c r="L2304" s="10"/>
      <c r="M2304" s="9"/>
      <c r="N2304" s="9"/>
    </row>
    <row r="2305" spans="1:14" x14ac:dyDescent="0.3">
      <c r="A2305" s="17"/>
      <c r="B2305" s="10"/>
      <c r="C2305" s="10"/>
      <c r="E2305" s="10"/>
      <c r="F2305" s="17"/>
      <c r="G2305" s="10"/>
      <c r="H2305" s="10"/>
      <c r="I2305" s="10"/>
      <c r="J2305" s="17"/>
      <c r="K2305" s="10"/>
      <c r="L2305" s="10"/>
      <c r="M2305" s="9"/>
      <c r="N2305" s="9"/>
    </row>
    <row r="2306" spans="1:14" x14ac:dyDescent="0.3">
      <c r="A2306" s="17"/>
      <c r="B2306" s="10"/>
      <c r="C2306" s="10"/>
      <c r="E2306" s="10"/>
      <c r="F2306" s="17"/>
      <c r="G2306" s="10"/>
      <c r="H2306" s="10"/>
      <c r="I2306" s="10"/>
      <c r="J2306" s="17"/>
      <c r="K2306" s="10"/>
      <c r="L2306" s="10"/>
      <c r="M2306" s="9"/>
      <c r="N2306" s="9"/>
    </row>
    <row r="2307" spans="1:14" x14ac:dyDescent="0.3">
      <c r="A2307" s="17"/>
      <c r="B2307" s="10"/>
      <c r="C2307" s="10"/>
      <c r="E2307" s="10"/>
      <c r="F2307" s="17"/>
      <c r="G2307" s="10"/>
      <c r="H2307" s="10"/>
      <c r="I2307" s="10"/>
      <c r="J2307" s="17"/>
      <c r="K2307" s="10"/>
      <c r="L2307" s="10"/>
      <c r="M2307" s="9"/>
      <c r="N2307" s="9"/>
    </row>
    <row r="2308" spans="1:14" x14ac:dyDescent="0.3">
      <c r="A2308" s="17"/>
      <c r="B2308" s="10"/>
      <c r="C2308" s="10"/>
      <c r="E2308" s="10"/>
      <c r="F2308" s="17"/>
      <c r="G2308" s="10"/>
      <c r="H2308" s="10"/>
      <c r="I2308" s="10"/>
      <c r="J2308" s="17"/>
      <c r="K2308" s="10"/>
      <c r="L2308" s="10"/>
      <c r="M2308" s="9"/>
      <c r="N2308" s="9"/>
    </row>
    <row r="2309" spans="1:14" x14ac:dyDescent="0.3">
      <c r="A2309" s="17"/>
      <c r="B2309" s="10"/>
      <c r="C2309" s="10"/>
      <c r="E2309" s="10"/>
      <c r="F2309" s="17"/>
      <c r="G2309" s="10"/>
      <c r="H2309" s="10"/>
      <c r="I2309" s="10"/>
      <c r="J2309" s="17"/>
      <c r="K2309" s="10"/>
      <c r="L2309" s="10"/>
      <c r="M2309" s="9"/>
      <c r="N2309" s="9"/>
    </row>
    <row r="2310" spans="1:14" x14ac:dyDescent="0.3">
      <c r="A2310" s="17"/>
      <c r="B2310" s="10"/>
      <c r="C2310" s="10"/>
      <c r="E2310" s="10"/>
      <c r="F2310" s="17"/>
      <c r="G2310" s="10"/>
      <c r="H2310" s="10"/>
      <c r="I2310" s="10"/>
      <c r="J2310" s="17"/>
      <c r="K2310" s="10"/>
      <c r="L2310" s="10"/>
      <c r="M2310" s="9"/>
      <c r="N2310" s="9"/>
    </row>
    <row r="2311" spans="1:14" x14ac:dyDescent="0.3">
      <c r="A2311" s="17"/>
      <c r="B2311" s="10"/>
      <c r="C2311" s="10"/>
      <c r="E2311" s="10"/>
      <c r="F2311" s="17"/>
      <c r="G2311" s="10"/>
      <c r="H2311" s="10"/>
      <c r="I2311" s="10"/>
      <c r="J2311" s="17"/>
      <c r="K2311" s="10"/>
      <c r="L2311" s="10"/>
      <c r="M2311" s="9"/>
      <c r="N2311" s="9"/>
    </row>
    <row r="2312" spans="1:14" x14ac:dyDescent="0.3">
      <c r="A2312" s="17"/>
      <c r="B2312" s="10"/>
      <c r="C2312" s="10"/>
      <c r="E2312" s="10"/>
      <c r="F2312" s="17"/>
      <c r="G2312" s="10"/>
      <c r="H2312" s="10"/>
      <c r="I2312" s="10"/>
      <c r="J2312" s="17"/>
      <c r="K2312" s="10"/>
      <c r="L2312" s="10"/>
      <c r="M2312" s="9"/>
      <c r="N2312" s="9"/>
    </row>
    <row r="2313" spans="1:14" x14ac:dyDescent="0.3">
      <c r="A2313" s="17"/>
      <c r="B2313" s="10"/>
      <c r="C2313" s="10"/>
      <c r="E2313" s="10"/>
      <c r="F2313" s="17"/>
      <c r="G2313" s="10"/>
      <c r="H2313" s="10"/>
      <c r="I2313" s="10"/>
      <c r="J2313" s="17"/>
      <c r="K2313" s="10"/>
      <c r="L2313" s="10"/>
      <c r="M2313" s="9"/>
      <c r="N2313" s="9"/>
    </row>
    <row r="2314" spans="1:14" x14ac:dyDescent="0.3">
      <c r="A2314" s="17"/>
      <c r="B2314" s="10"/>
      <c r="C2314" s="10"/>
      <c r="E2314" s="10"/>
      <c r="F2314" s="17"/>
      <c r="G2314" s="10"/>
      <c r="H2314" s="10"/>
      <c r="I2314" s="10"/>
      <c r="J2314" s="17"/>
      <c r="K2314" s="10"/>
      <c r="L2314" s="10"/>
      <c r="M2314" s="9"/>
      <c r="N2314" s="9"/>
    </row>
    <row r="2315" spans="1:14" x14ac:dyDescent="0.3">
      <c r="A2315" s="17"/>
      <c r="B2315" s="10"/>
      <c r="C2315" s="10"/>
      <c r="E2315" s="10"/>
      <c r="F2315" s="17"/>
      <c r="G2315" s="10"/>
      <c r="H2315" s="10"/>
      <c r="I2315" s="10"/>
      <c r="J2315" s="17"/>
      <c r="K2315" s="10"/>
      <c r="L2315" s="10"/>
      <c r="M2315" s="9"/>
      <c r="N2315" s="9"/>
    </row>
    <row r="2316" spans="1:14" x14ac:dyDescent="0.3">
      <c r="A2316" s="17"/>
      <c r="B2316" s="10"/>
      <c r="C2316" s="10"/>
      <c r="E2316" s="10"/>
      <c r="F2316" s="17"/>
      <c r="G2316" s="10"/>
      <c r="H2316" s="10"/>
      <c r="I2316" s="10"/>
      <c r="J2316" s="17"/>
      <c r="K2316" s="10"/>
      <c r="L2316" s="10"/>
      <c r="M2316" s="9"/>
      <c r="N2316" s="9"/>
    </row>
    <row r="2317" spans="1:14" x14ac:dyDescent="0.3">
      <c r="A2317" s="17"/>
      <c r="B2317" s="10"/>
      <c r="C2317" s="10"/>
      <c r="E2317" s="10"/>
      <c r="F2317" s="17"/>
      <c r="G2317" s="10"/>
      <c r="H2317" s="10"/>
      <c r="I2317" s="10"/>
      <c r="J2317" s="17"/>
      <c r="K2317" s="10"/>
      <c r="L2317" s="10"/>
      <c r="M2317" s="9"/>
      <c r="N2317" s="9"/>
    </row>
    <row r="2318" spans="1:14" x14ac:dyDescent="0.3">
      <c r="A2318" s="17"/>
      <c r="B2318" s="10"/>
      <c r="C2318" s="10"/>
      <c r="E2318" s="10"/>
      <c r="F2318" s="17"/>
      <c r="G2318" s="10"/>
      <c r="H2318" s="10"/>
      <c r="I2318" s="10"/>
      <c r="J2318" s="17"/>
      <c r="K2318" s="10"/>
      <c r="L2318" s="10"/>
      <c r="M2318" s="9"/>
      <c r="N2318" s="9"/>
    </row>
    <row r="2319" spans="1:14" x14ac:dyDescent="0.3">
      <c r="A2319" s="17"/>
      <c r="B2319" s="10"/>
      <c r="C2319" s="10"/>
      <c r="E2319" s="10"/>
      <c r="F2319" s="17"/>
      <c r="G2319" s="10"/>
      <c r="H2319" s="10"/>
      <c r="I2319" s="10"/>
      <c r="J2319" s="17"/>
      <c r="K2319" s="10"/>
      <c r="L2319" s="10"/>
      <c r="M2319" s="9"/>
      <c r="N2319" s="9"/>
    </row>
    <row r="2320" spans="1:14" x14ac:dyDescent="0.3">
      <c r="A2320" s="17"/>
      <c r="B2320" s="10"/>
      <c r="C2320" s="10"/>
      <c r="E2320" s="10"/>
      <c r="F2320" s="17"/>
      <c r="G2320" s="10"/>
      <c r="H2320" s="10"/>
      <c r="I2320" s="10"/>
      <c r="J2320" s="17"/>
      <c r="K2320" s="10"/>
      <c r="L2320" s="10"/>
      <c r="M2320" s="9"/>
      <c r="N2320" s="9"/>
    </row>
    <row r="2321" spans="1:14" x14ac:dyDescent="0.3">
      <c r="A2321" s="17"/>
      <c r="B2321" s="10"/>
      <c r="C2321" s="10"/>
      <c r="E2321" s="10"/>
      <c r="F2321" s="17"/>
      <c r="G2321" s="10"/>
      <c r="H2321" s="10"/>
      <c r="I2321" s="10"/>
      <c r="J2321" s="17"/>
      <c r="K2321" s="10"/>
      <c r="L2321" s="10"/>
      <c r="M2321" s="9"/>
      <c r="N2321" s="9"/>
    </row>
    <row r="2322" spans="1:14" x14ac:dyDescent="0.3">
      <c r="A2322" s="17"/>
      <c r="B2322" s="10"/>
      <c r="C2322" s="10"/>
      <c r="E2322" s="10"/>
      <c r="F2322" s="17"/>
      <c r="G2322" s="10"/>
      <c r="H2322" s="10"/>
      <c r="I2322" s="10"/>
      <c r="J2322" s="17"/>
      <c r="K2322" s="10"/>
      <c r="L2322" s="10"/>
      <c r="M2322" s="9"/>
      <c r="N2322" s="9"/>
    </row>
    <row r="2323" spans="1:14" x14ac:dyDescent="0.3">
      <c r="A2323" s="17"/>
      <c r="B2323" s="10"/>
      <c r="C2323" s="10"/>
      <c r="E2323" s="10"/>
      <c r="F2323" s="17"/>
      <c r="G2323" s="10"/>
      <c r="H2323" s="10"/>
      <c r="I2323" s="10"/>
      <c r="J2323" s="17"/>
      <c r="K2323" s="10"/>
      <c r="L2323" s="10"/>
      <c r="M2323" s="9"/>
      <c r="N2323" s="9"/>
    </row>
    <row r="2324" spans="1:14" x14ac:dyDescent="0.3">
      <c r="A2324" s="17"/>
      <c r="B2324" s="10"/>
      <c r="C2324" s="10"/>
      <c r="E2324" s="10"/>
      <c r="F2324" s="17"/>
      <c r="G2324" s="10"/>
      <c r="H2324" s="10"/>
      <c r="I2324" s="10"/>
      <c r="J2324" s="17"/>
      <c r="K2324" s="10"/>
      <c r="L2324" s="10"/>
      <c r="M2324" s="9"/>
      <c r="N2324" s="9"/>
    </row>
    <row r="2325" spans="1:14" x14ac:dyDescent="0.3">
      <c r="A2325" s="17"/>
      <c r="B2325" s="10"/>
      <c r="C2325" s="10"/>
      <c r="E2325" s="10"/>
      <c r="F2325" s="17"/>
      <c r="G2325" s="10"/>
      <c r="H2325" s="10"/>
      <c r="I2325" s="10"/>
      <c r="J2325" s="17"/>
      <c r="K2325" s="10"/>
      <c r="L2325" s="10"/>
      <c r="M2325" s="9"/>
      <c r="N2325" s="9"/>
    </row>
    <row r="2326" spans="1:14" x14ac:dyDescent="0.3">
      <c r="A2326" s="17"/>
      <c r="B2326" s="10"/>
      <c r="C2326" s="10"/>
      <c r="E2326" s="10"/>
      <c r="F2326" s="17"/>
      <c r="G2326" s="10"/>
      <c r="H2326" s="10"/>
      <c r="I2326" s="10"/>
      <c r="J2326" s="17"/>
      <c r="K2326" s="10"/>
      <c r="L2326" s="10"/>
      <c r="M2326" s="9"/>
      <c r="N2326" s="9"/>
    </row>
    <row r="2327" spans="1:14" x14ac:dyDescent="0.3">
      <c r="A2327" s="17"/>
      <c r="B2327" s="10"/>
      <c r="C2327" s="10"/>
      <c r="E2327" s="10"/>
      <c r="F2327" s="17"/>
      <c r="G2327" s="10"/>
      <c r="H2327" s="10"/>
      <c r="I2327" s="10"/>
      <c r="J2327" s="17"/>
      <c r="K2327" s="10"/>
      <c r="L2327" s="10"/>
      <c r="M2327" s="9"/>
      <c r="N2327" s="9"/>
    </row>
    <row r="2328" spans="1:14" x14ac:dyDescent="0.3">
      <c r="A2328" s="17"/>
      <c r="B2328" s="10"/>
      <c r="C2328" s="10"/>
      <c r="E2328" s="10"/>
      <c r="F2328" s="17"/>
      <c r="G2328" s="10"/>
      <c r="H2328" s="10"/>
      <c r="I2328" s="10"/>
      <c r="J2328" s="17"/>
      <c r="K2328" s="10"/>
      <c r="L2328" s="10"/>
      <c r="M2328" s="9"/>
      <c r="N2328" s="9"/>
    </row>
    <row r="2329" spans="1:14" x14ac:dyDescent="0.3">
      <c r="A2329" s="17"/>
      <c r="B2329" s="10"/>
      <c r="C2329" s="10"/>
      <c r="E2329" s="10"/>
      <c r="F2329" s="17"/>
      <c r="G2329" s="10"/>
      <c r="H2329" s="10"/>
      <c r="I2329" s="10"/>
      <c r="J2329" s="17"/>
      <c r="K2329" s="10"/>
      <c r="L2329" s="10"/>
      <c r="M2329" s="9"/>
      <c r="N2329" s="9"/>
    </row>
    <row r="2330" spans="1:14" x14ac:dyDescent="0.3">
      <c r="A2330" s="17"/>
      <c r="B2330" s="10"/>
      <c r="C2330" s="10"/>
      <c r="E2330" s="10"/>
      <c r="F2330" s="17"/>
      <c r="G2330" s="10"/>
      <c r="H2330" s="10"/>
      <c r="I2330" s="10"/>
      <c r="J2330" s="17"/>
      <c r="K2330" s="10"/>
      <c r="L2330" s="10"/>
      <c r="M2330" s="9"/>
      <c r="N2330" s="9"/>
    </row>
    <row r="2331" spans="1:14" x14ac:dyDescent="0.3">
      <c r="A2331" s="17"/>
      <c r="B2331" s="10"/>
      <c r="C2331" s="10"/>
      <c r="E2331" s="10"/>
      <c r="F2331" s="17"/>
      <c r="G2331" s="10"/>
      <c r="H2331" s="10"/>
      <c r="I2331" s="10"/>
      <c r="J2331" s="17"/>
      <c r="K2331" s="10"/>
      <c r="L2331" s="10"/>
      <c r="M2331" s="9"/>
      <c r="N2331" s="9"/>
    </row>
    <row r="2332" spans="1:14" x14ac:dyDescent="0.3">
      <c r="A2332" s="17"/>
      <c r="B2332" s="10"/>
      <c r="C2332" s="10"/>
      <c r="E2332" s="10"/>
      <c r="F2332" s="17"/>
      <c r="G2332" s="10"/>
      <c r="H2332" s="10"/>
      <c r="I2332" s="10"/>
      <c r="J2332" s="17"/>
      <c r="K2332" s="10"/>
      <c r="L2332" s="10"/>
      <c r="M2332" s="9"/>
      <c r="N2332" s="9"/>
    </row>
    <row r="2333" spans="1:14" x14ac:dyDescent="0.3">
      <c r="A2333" s="17"/>
      <c r="B2333" s="10"/>
      <c r="C2333" s="10"/>
      <c r="E2333" s="10"/>
      <c r="F2333" s="17"/>
      <c r="G2333" s="10"/>
      <c r="H2333" s="10"/>
      <c r="I2333" s="10"/>
      <c r="J2333" s="17"/>
      <c r="K2333" s="10"/>
      <c r="L2333" s="10"/>
      <c r="M2333" s="9"/>
      <c r="N2333" s="9"/>
    </row>
    <row r="2334" spans="1:14" x14ac:dyDescent="0.3">
      <c r="A2334" s="17"/>
      <c r="B2334" s="10"/>
      <c r="C2334" s="10"/>
      <c r="E2334" s="10"/>
      <c r="F2334" s="17"/>
      <c r="G2334" s="10"/>
      <c r="H2334" s="10"/>
      <c r="I2334" s="10"/>
      <c r="J2334" s="17"/>
      <c r="K2334" s="10"/>
      <c r="L2334" s="10"/>
      <c r="M2334" s="9"/>
      <c r="N2334" s="9"/>
    </row>
    <row r="2335" spans="1:14" x14ac:dyDescent="0.3">
      <c r="A2335" s="17"/>
      <c r="B2335" s="10"/>
      <c r="C2335" s="10"/>
      <c r="E2335" s="10"/>
      <c r="F2335" s="17"/>
      <c r="G2335" s="10"/>
      <c r="H2335" s="10"/>
      <c r="I2335" s="10"/>
      <c r="J2335" s="17"/>
      <c r="K2335" s="10"/>
      <c r="L2335" s="10"/>
      <c r="M2335" s="9"/>
      <c r="N2335" s="9"/>
    </row>
    <row r="2336" spans="1:14" x14ac:dyDescent="0.3">
      <c r="A2336" s="17"/>
      <c r="B2336" s="10"/>
      <c r="C2336" s="10"/>
      <c r="E2336" s="10"/>
      <c r="F2336" s="17"/>
      <c r="G2336" s="10"/>
      <c r="H2336" s="10"/>
      <c r="I2336" s="10"/>
      <c r="J2336" s="17"/>
      <c r="K2336" s="10"/>
      <c r="L2336" s="10"/>
      <c r="M2336" s="9"/>
      <c r="N2336" s="9"/>
    </row>
    <row r="2337" spans="1:14" x14ac:dyDescent="0.3">
      <c r="A2337" s="17"/>
      <c r="B2337" s="10"/>
      <c r="C2337" s="10"/>
      <c r="E2337" s="10"/>
      <c r="F2337" s="17"/>
      <c r="G2337" s="10"/>
      <c r="H2337" s="10"/>
      <c r="I2337" s="10"/>
      <c r="J2337" s="17"/>
      <c r="K2337" s="10"/>
      <c r="L2337" s="10"/>
      <c r="M2337" s="9"/>
      <c r="N2337" s="9"/>
    </row>
    <row r="2338" spans="1:14" x14ac:dyDescent="0.3">
      <c r="A2338" s="17"/>
      <c r="B2338" s="10"/>
      <c r="C2338" s="10"/>
      <c r="E2338" s="10"/>
      <c r="F2338" s="17"/>
      <c r="G2338" s="10"/>
      <c r="H2338" s="10"/>
      <c r="I2338" s="10"/>
      <c r="J2338" s="17"/>
      <c r="K2338" s="10"/>
      <c r="L2338" s="10"/>
      <c r="M2338" s="9"/>
      <c r="N2338" s="9"/>
    </row>
    <row r="2339" spans="1:14" x14ac:dyDescent="0.3">
      <c r="A2339" s="17"/>
      <c r="B2339" s="10"/>
      <c r="C2339" s="10"/>
      <c r="E2339" s="10"/>
      <c r="F2339" s="17"/>
      <c r="G2339" s="10"/>
      <c r="H2339" s="10"/>
      <c r="I2339" s="10"/>
      <c r="J2339" s="17"/>
      <c r="K2339" s="10"/>
      <c r="L2339" s="10"/>
      <c r="M2339" s="9"/>
      <c r="N2339" s="9"/>
    </row>
    <row r="2340" spans="1:14" x14ac:dyDescent="0.3">
      <c r="A2340" s="17"/>
      <c r="B2340" s="10"/>
      <c r="C2340" s="10"/>
      <c r="E2340" s="10"/>
      <c r="F2340" s="17"/>
      <c r="G2340" s="10"/>
      <c r="H2340" s="10"/>
      <c r="I2340" s="10"/>
      <c r="J2340" s="17"/>
      <c r="K2340" s="10"/>
      <c r="L2340" s="10"/>
      <c r="M2340" s="9"/>
      <c r="N2340" s="9"/>
    </row>
    <row r="2341" spans="1:14" x14ac:dyDescent="0.3">
      <c r="A2341" s="17"/>
      <c r="B2341" s="10"/>
      <c r="C2341" s="10"/>
      <c r="E2341" s="10"/>
      <c r="F2341" s="17"/>
      <c r="G2341" s="10"/>
      <c r="H2341" s="10"/>
      <c r="I2341" s="10"/>
      <c r="J2341" s="17"/>
      <c r="K2341" s="10"/>
      <c r="L2341" s="10"/>
      <c r="M2341" s="9"/>
      <c r="N2341" s="9"/>
    </row>
    <row r="2342" spans="1:14" x14ac:dyDescent="0.3">
      <c r="A2342" s="17"/>
      <c r="B2342" s="10"/>
      <c r="C2342" s="10"/>
      <c r="E2342" s="10"/>
      <c r="F2342" s="17"/>
      <c r="G2342" s="10"/>
      <c r="H2342" s="10"/>
      <c r="I2342" s="10"/>
      <c r="J2342" s="17"/>
      <c r="K2342" s="10"/>
      <c r="L2342" s="10"/>
      <c r="M2342" s="9"/>
      <c r="N2342" s="9"/>
    </row>
    <row r="2343" spans="1:14" x14ac:dyDescent="0.3">
      <c r="A2343" s="17"/>
      <c r="B2343" s="10"/>
      <c r="C2343" s="10"/>
      <c r="E2343" s="10"/>
      <c r="F2343" s="17"/>
      <c r="G2343" s="10"/>
      <c r="H2343" s="10"/>
      <c r="I2343" s="10"/>
      <c r="J2343" s="17"/>
      <c r="K2343" s="10"/>
      <c r="L2343" s="10"/>
      <c r="M2343" s="9"/>
      <c r="N2343" s="9"/>
    </row>
    <row r="2344" spans="1:14" x14ac:dyDescent="0.3">
      <c r="A2344" s="17"/>
      <c r="B2344" s="10"/>
      <c r="C2344" s="10"/>
      <c r="E2344" s="10"/>
      <c r="F2344" s="17"/>
      <c r="G2344" s="10"/>
      <c r="H2344" s="10"/>
      <c r="I2344" s="10"/>
      <c r="J2344" s="17"/>
      <c r="K2344" s="10"/>
      <c r="L2344" s="10"/>
      <c r="M2344" s="9"/>
      <c r="N2344" s="9"/>
    </row>
    <row r="2345" spans="1:14" x14ac:dyDescent="0.3">
      <c r="A2345" s="17"/>
      <c r="B2345" s="10"/>
      <c r="C2345" s="10"/>
      <c r="E2345" s="10"/>
      <c r="F2345" s="17"/>
      <c r="G2345" s="10"/>
      <c r="H2345" s="10"/>
      <c r="I2345" s="10"/>
      <c r="J2345" s="17"/>
      <c r="K2345" s="10"/>
      <c r="L2345" s="10"/>
      <c r="M2345" s="9"/>
      <c r="N2345" s="9"/>
    </row>
    <row r="2346" spans="1:14" x14ac:dyDescent="0.3">
      <c r="A2346" s="17"/>
      <c r="B2346" s="10"/>
      <c r="C2346" s="10"/>
      <c r="E2346" s="10"/>
      <c r="F2346" s="17"/>
      <c r="G2346" s="10"/>
      <c r="H2346" s="10"/>
      <c r="I2346" s="10"/>
      <c r="J2346" s="17"/>
      <c r="K2346" s="10"/>
      <c r="L2346" s="10"/>
      <c r="M2346" s="9"/>
      <c r="N2346" s="9"/>
    </row>
    <row r="2347" spans="1:14" x14ac:dyDescent="0.3">
      <c r="A2347" s="17"/>
      <c r="B2347" s="10"/>
      <c r="C2347" s="10"/>
      <c r="E2347" s="10"/>
      <c r="F2347" s="17"/>
      <c r="G2347" s="10"/>
      <c r="H2347" s="10"/>
      <c r="I2347" s="10"/>
      <c r="J2347" s="17"/>
      <c r="K2347" s="10"/>
      <c r="L2347" s="10"/>
      <c r="M2347" s="9"/>
      <c r="N2347" s="9"/>
    </row>
    <row r="2348" spans="1:14" x14ac:dyDescent="0.3">
      <c r="A2348" s="17"/>
      <c r="B2348" s="10"/>
      <c r="C2348" s="10"/>
      <c r="E2348" s="10"/>
      <c r="F2348" s="17"/>
      <c r="G2348" s="10"/>
      <c r="H2348" s="10"/>
      <c r="I2348" s="10"/>
      <c r="J2348" s="17"/>
      <c r="K2348" s="10"/>
      <c r="L2348" s="10"/>
      <c r="M2348" s="9"/>
      <c r="N2348" s="9"/>
    </row>
    <row r="2349" spans="1:14" x14ac:dyDescent="0.3">
      <c r="A2349" s="17"/>
      <c r="B2349" s="10"/>
      <c r="C2349" s="10"/>
      <c r="E2349" s="10"/>
      <c r="F2349" s="17"/>
      <c r="G2349" s="10"/>
      <c r="H2349" s="10"/>
      <c r="I2349" s="10"/>
      <c r="J2349" s="17"/>
      <c r="K2349" s="10"/>
      <c r="L2349" s="10"/>
      <c r="M2349" s="9"/>
      <c r="N2349" s="9"/>
    </row>
    <row r="2350" spans="1:14" x14ac:dyDescent="0.3">
      <c r="A2350" s="17"/>
      <c r="B2350" s="10"/>
      <c r="C2350" s="10"/>
      <c r="E2350" s="10"/>
      <c r="F2350" s="17"/>
      <c r="G2350" s="10"/>
      <c r="H2350" s="10"/>
      <c r="I2350" s="10"/>
      <c r="J2350" s="17"/>
      <c r="K2350" s="10"/>
      <c r="L2350" s="10"/>
      <c r="M2350" s="9"/>
      <c r="N2350" s="9"/>
    </row>
    <row r="2351" spans="1:14" x14ac:dyDescent="0.3">
      <c r="A2351" s="17"/>
      <c r="B2351" s="10"/>
      <c r="C2351" s="10"/>
      <c r="E2351" s="10"/>
      <c r="F2351" s="17"/>
      <c r="G2351" s="10"/>
      <c r="H2351" s="10"/>
      <c r="I2351" s="10"/>
      <c r="J2351" s="17"/>
      <c r="K2351" s="10"/>
      <c r="L2351" s="10"/>
      <c r="M2351" s="9"/>
      <c r="N2351" s="9"/>
    </row>
    <row r="2352" spans="1:14" x14ac:dyDescent="0.3">
      <c r="A2352" s="17"/>
      <c r="B2352" s="10"/>
      <c r="C2352" s="10"/>
      <c r="E2352" s="10"/>
      <c r="F2352" s="17"/>
      <c r="G2352" s="10"/>
      <c r="H2352" s="10"/>
      <c r="I2352" s="10"/>
      <c r="J2352" s="17"/>
      <c r="K2352" s="10"/>
      <c r="L2352" s="10"/>
      <c r="M2352" s="9"/>
      <c r="N2352" s="9"/>
    </row>
    <row r="2353" spans="1:14" x14ac:dyDescent="0.3">
      <c r="A2353" s="17"/>
      <c r="B2353" s="10"/>
      <c r="C2353" s="10"/>
      <c r="E2353" s="10"/>
      <c r="F2353" s="17"/>
      <c r="G2353" s="10"/>
      <c r="H2353" s="10"/>
      <c r="I2353" s="10"/>
      <c r="J2353" s="17"/>
      <c r="K2353" s="10"/>
      <c r="L2353" s="10"/>
      <c r="M2353" s="9"/>
      <c r="N2353" s="9"/>
    </row>
    <row r="2354" spans="1:14" x14ac:dyDescent="0.3">
      <c r="A2354" s="17"/>
      <c r="B2354" s="10"/>
      <c r="C2354" s="10"/>
      <c r="E2354" s="10"/>
      <c r="F2354" s="17"/>
      <c r="G2354" s="10"/>
      <c r="H2354" s="10"/>
      <c r="I2354" s="10"/>
      <c r="J2354" s="17"/>
      <c r="K2354" s="10"/>
      <c r="L2354" s="10"/>
      <c r="M2354" s="9"/>
      <c r="N2354" s="9"/>
    </row>
    <row r="2355" spans="1:14" x14ac:dyDescent="0.3">
      <c r="A2355" s="17"/>
      <c r="B2355" s="10"/>
      <c r="C2355" s="10"/>
      <c r="E2355" s="10"/>
      <c r="F2355" s="17"/>
      <c r="G2355" s="10"/>
      <c r="H2355" s="10"/>
      <c r="I2355" s="10"/>
      <c r="J2355" s="17"/>
      <c r="K2355" s="10"/>
      <c r="L2355" s="10"/>
      <c r="M2355" s="9"/>
      <c r="N2355" s="9"/>
    </row>
    <row r="2356" spans="1:14" x14ac:dyDescent="0.3">
      <c r="A2356" s="17"/>
      <c r="B2356" s="10"/>
      <c r="C2356" s="10"/>
      <c r="E2356" s="10"/>
      <c r="F2356" s="17"/>
      <c r="G2356" s="10"/>
      <c r="H2356" s="10"/>
      <c r="I2356" s="10"/>
      <c r="J2356" s="17"/>
      <c r="K2356" s="10"/>
      <c r="L2356" s="10"/>
      <c r="M2356" s="9"/>
      <c r="N2356" s="9"/>
    </row>
    <row r="2357" spans="1:14" x14ac:dyDescent="0.3">
      <c r="A2357" s="17"/>
      <c r="B2357" s="10"/>
      <c r="C2357" s="10"/>
      <c r="E2357" s="10"/>
      <c r="F2357" s="17"/>
      <c r="G2357" s="10"/>
      <c r="H2357" s="10"/>
      <c r="I2357" s="10"/>
      <c r="J2357" s="17"/>
      <c r="K2357" s="10"/>
      <c r="L2357" s="10"/>
      <c r="M2357" s="9"/>
      <c r="N2357" s="9"/>
    </row>
    <row r="2358" spans="1:14" x14ac:dyDescent="0.3">
      <c r="A2358" s="17"/>
      <c r="B2358" s="10"/>
      <c r="C2358" s="10"/>
      <c r="E2358" s="10"/>
      <c r="F2358" s="17"/>
      <c r="G2358" s="10"/>
      <c r="H2358" s="10"/>
      <c r="I2358" s="10"/>
      <c r="J2358" s="17"/>
      <c r="K2358" s="10"/>
      <c r="L2358" s="10"/>
      <c r="M2358" s="9"/>
      <c r="N2358" s="9"/>
    </row>
    <row r="2359" spans="1:14" x14ac:dyDescent="0.3">
      <c r="A2359" s="17"/>
      <c r="B2359" s="10"/>
      <c r="C2359" s="10"/>
      <c r="E2359" s="10"/>
      <c r="F2359" s="17"/>
      <c r="G2359" s="10"/>
      <c r="H2359" s="10"/>
      <c r="I2359" s="10"/>
      <c r="J2359" s="17"/>
      <c r="K2359" s="10"/>
      <c r="L2359" s="10"/>
      <c r="M2359" s="9"/>
      <c r="N2359" s="9"/>
    </row>
    <row r="2360" spans="1:14" x14ac:dyDescent="0.3">
      <c r="A2360" s="17"/>
      <c r="B2360" s="10"/>
      <c r="C2360" s="10"/>
      <c r="E2360" s="10"/>
      <c r="F2360" s="17"/>
      <c r="G2360" s="10"/>
      <c r="H2360" s="10"/>
      <c r="I2360" s="10"/>
      <c r="J2360" s="17"/>
      <c r="K2360" s="10"/>
      <c r="L2360" s="10"/>
      <c r="M2360" s="9"/>
      <c r="N2360" s="9"/>
    </row>
    <row r="2361" spans="1:14" x14ac:dyDescent="0.3">
      <c r="A2361" s="17"/>
      <c r="B2361" s="10"/>
      <c r="C2361" s="10"/>
      <c r="E2361" s="10"/>
      <c r="F2361" s="17"/>
      <c r="G2361" s="10"/>
      <c r="H2361" s="10"/>
      <c r="I2361" s="10"/>
      <c r="J2361" s="17"/>
      <c r="K2361" s="10"/>
      <c r="L2361" s="10"/>
      <c r="M2361" s="9"/>
      <c r="N2361" s="9"/>
    </row>
    <row r="2362" spans="1:14" x14ac:dyDescent="0.3">
      <c r="A2362" s="17"/>
      <c r="B2362" s="10"/>
      <c r="C2362" s="10"/>
      <c r="E2362" s="10"/>
      <c r="F2362" s="17"/>
      <c r="G2362" s="10"/>
      <c r="H2362" s="10"/>
      <c r="I2362" s="10"/>
      <c r="J2362" s="17"/>
      <c r="K2362" s="10"/>
      <c r="L2362" s="10"/>
      <c r="M2362" s="9"/>
      <c r="N2362" s="9"/>
    </row>
    <row r="2363" spans="1:14" x14ac:dyDescent="0.3">
      <c r="A2363" s="17"/>
      <c r="B2363" s="10"/>
      <c r="C2363" s="10"/>
      <c r="E2363" s="10"/>
      <c r="F2363" s="17"/>
      <c r="G2363" s="10"/>
      <c r="H2363" s="10"/>
      <c r="I2363" s="10"/>
      <c r="J2363" s="17"/>
      <c r="K2363" s="10"/>
      <c r="L2363" s="10"/>
      <c r="M2363" s="9"/>
      <c r="N2363" s="9"/>
    </row>
    <row r="2364" spans="1:14" x14ac:dyDescent="0.3">
      <c r="A2364" s="17"/>
      <c r="B2364" s="10"/>
      <c r="C2364" s="10"/>
      <c r="E2364" s="10"/>
      <c r="F2364" s="17"/>
      <c r="G2364" s="10"/>
      <c r="H2364" s="10"/>
      <c r="I2364" s="10"/>
      <c r="J2364" s="17"/>
      <c r="K2364" s="10"/>
      <c r="L2364" s="10"/>
      <c r="M2364" s="9"/>
      <c r="N2364" s="9"/>
    </row>
    <row r="2365" spans="1:14" x14ac:dyDescent="0.3">
      <c r="A2365" s="17"/>
      <c r="B2365" s="10"/>
      <c r="C2365" s="10"/>
      <c r="E2365" s="10"/>
      <c r="F2365" s="17"/>
      <c r="G2365" s="10"/>
      <c r="H2365" s="10"/>
      <c r="I2365" s="10"/>
      <c r="J2365" s="17"/>
      <c r="K2365" s="10"/>
      <c r="L2365" s="10"/>
      <c r="M2365" s="9"/>
      <c r="N2365" s="9"/>
    </row>
    <row r="2366" spans="1:14" x14ac:dyDescent="0.3">
      <c r="A2366" s="17"/>
      <c r="B2366" s="10"/>
      <c r="C2366" s="10"/>
      <c r="E2366" s="10"/>
      <c r="F2366" s="17"/>
      <c r="G2366" s="10"/>
      <c r="H2366" s="10"/>
      <c r="I2366" s="10"/>
      <c r="J2366" s="17"/>
      <c r="K2366" s="10"/>
      <c r="L2366" s="10"/>
      <c r="M2366" s="9"/>
      <c r="N2366" s="9"/>
    </row>
    <row r="2367" spans="1:14" x14ac:dyDescent="0.3">
      <c r="A2367" s="17"/>
      <c r="B2367" s="10"/>
      <c r="C2367" s="10"/>
      <c r="E2367" s="10"/>
      <c r="F2367" s="17"/>
      <c r="G2367" s="10"/>
      <c r="H2367" s="10"/>
      <c r="I2367" s="10"/>
      <c r="J2367" s="17"/>
      <c r="K2367" s="10"/>
      <c r="L2367" s="10"/>
      <c r="M2367" s="9"/>
      <c r="N2367" s="9"/>
    </row>
    <row r="2368" spans="1:14" x14ac:dyDescent="0.3">
      <c r="A2368" s="17"/>
      <c r="B2368" s="10"/>
      <c r="C2368" s="10"/>
      <c r="E2368" s="10"/>
      <c r="F2368" s="17"/>
      <c r="G2368" s="10"/>
      <c r="H2368" s="10"/>
      <c r="I2368" s="10"/>
      <c r="J2368" s="17"/>
      <c r="K2368" s="10"/>
      <c r="L2368" s="10"/>
      <c r="M2368" s="9"/>
      <c r="N2368" s="9"/>
    </row>
    <row r="2369" spans="1:14" x14ac:dyDescent="0.3">
      <c r="A2369" s="17"/>
      <c r="B2369" s="10"/>
      <c r="C2369" s="10"/>
      <c r="E2369" s="10"/>
      <c r="F2369" s="17"/>
      <c r="G2369" s="10"/>
      <c r="H2369" s="10"/>
      <c r="I2369" s="10"/>
      <c r="J2369" s="17"/>
      <c r="K2369" s="10"/>
      <c r="L2369" s="10"/>
      <c r="M2369" s="9"/>
      <c r="N2369" s="9"/>
    </row>
    <row r="2370" spans="1:14" x14ac:dyDescent="0.3">
      <c r="A2370" s="17"/>
      <c r="B2370" s="10"/>
      <c r="C2370" s="10"/>
      <c r="E2370" s="10"/>
      <c r="F2370" s="17"/>
      <c r="G2370" s="10"/>
      <c r="H2370" s="10"/>
      <c r="I2370" s="10"/>
      <c r="J2370" s="17"/>
      <c r="K2370" s="10"/>
      <c r="L2370" s="10"/>
      <c r="M2370" s="9"/>
      <c r="N2370" s="9"/>
    </row>
    <row r="2371" spans="1:14" x14ac:dyDescent="0.3">
      <c r="A2371" s="17"/>
      <c r="B2371" s="10"/>
      <c r="C2371" s="10"/>
      <c r="E2371" s="10"/>
      <c r="F2371" s="17"/>
      <c r="G2371" s="10"/>
      <c r="H2371" s="10"/>
      <c r="I2371" s="10"/>
      <c r="J2371" s="17"/>
      <c r="K2371" s="10"/>
      <c r="L2371" s="10"/>
      <c r="M2371" s="9"/>
      <c r="N2371" s="9"/>
    </row>
    <row r="2372" spans="1:14" x14ac:dyDescent="0.3">
      <c r="A2372" s="17"/>
      <c r="B2372" s="10"/>
      <c r="C2372" s="10"/>
      <c r="E2372" s="10"/>
      <c r="F2372" s="17"/>
      <c r="G2372" s="10"/>
      <c r="H2372" s="10"/>
      <c r="I2372" s="10"/>
      <c r="J2372" s="17"/>
      <c r="K2372" s="10"/>
      <c r="L2372" s="10"/>
      <c r="M2372" s="9"/>
      <c r="N2372" s="9"/>
    </row>
    <row r="2373" spans="1:14" x14ac:dyDescent="0.3">
      <c r="A2373" s="17"/>
      <c r="B2373" s="10"/>
      <c r="C2373" s="10"/>
      <c r="E2373" s="10"/>
      <c r="F2373" s="17"/>
      <c r="G2373" s="10"/>
      <c r="H2373" s="10"/>
      <c r="I2373" s="10"/>
      <c r="J2373" s="17"/>
      <c r="K2373" s="10"/>
      <c r="L2373" s="10"/>
      <c r="M2373" s="9"/>
      <c r="N2373" s="9"/>
    </row>
    <row r="2374" spans="1:14" x14ac:dyDescent="0.3">
      <c r="A2374" s="17"/>
      <c r="B2374" s="10"/>
      <c r="C2374" s="10"/>
      <c r="E2374" s="10"/>
      <c r="F2374" s="17"/>
      <c r="G2374" s="10"/>
      <c r="H2374" s="10"/>
      <c r="I2374" s="10"/>
      <c r="J2374" s="17"/>
      <c r="K2374" s="10"/>
      <c r="L2374" s="10"/>
      <c r="M2374" s="9"/>
      <c r="N2374" s="9"/>
    </row>
    <row r="2375" spans="1:14" x14ac:dyDescent="0.3">
      <c r="A2375" s="17"/>
      <c r="B2375" s="10"/>
      <c r="C2375" s="10"/>
      <c r="E2375" s="10"/>
      <c r="F2375" s="17"/>
      <c r="G2375" s="10"/>
      <c r="H2375" s="10"/>
      <c r="I2375" s="10"/>
      <c r="J2375" s="17"/>
      <c r="K2375" s="10"/>
      <c r="L2375" s="10"/>
      <c r="M2375" s="9"/>
      <c r="N2375" s="9"/>
    </row>
    <row r="2376" spans="1:14" x14ac:dyDescent="0.3">
      <c r="A2376" s="17"/>
      <c r="B2376" s="10"/>
      <c r="C2376" s="10"/>
      <c r="E2376" s="10"/>
      <c r="F2376" s="17"/>
      <c r="G2376" s="10"/>
      <c r="H2376" s="10"/>
      <c r="I2376" s="10"/>
      <c r="J2376" s="17"/>
      <c r="K2376" s="10"/>
      <c r="L2376" s="10"/>
      <c r="M2376" s="9"/>
      <c r="N2376" s="9"/>
    </row>
    <row r="2377" spans="1:14" x14ac:dyDescent="0.3">
      <c r="A2377" s="17"/>
      <c r="B2377" s="10"/>
      <c r="C2377" s="10"/>
      <c r="E2377" s="10"/>
      <c r="F2377" s="17"/>
      <c r="G2377" s="10"/>
      <c r="H2377" s="10"/>
      <c r="I2377" s="10"/>
      <c r="J2377" s="17"/>
      <c r="K2377" s="10"/>
      <c r="L2377" s="10"/>
      <c r="M2377" s="9"/>
      <c r="N2377" s="9"/>
    </row>
    <row r="2378" spans="1:14" x14ac:dyDescent="0.3">
      <c r="A2378" s="17"/>
      <c r="B2378" s="10"/>
      <c r="C2378" s="10"/>
      <c r="E2378" s="10"/>
      <c r="F2378" s="17"/>
      <c r="G2378" s="10"/>
      <c r="H2378" s="10"/>
      <c r="I2378" s="10"/>
      <c r="J2378" s="17"/>
      <c r="K2378" s="10"/>
      <c r="L2378" s="10"/>
      <c r="M2378" s="9"/>
      <c r="N2378" s="9"/>
    </row>
    <row r="2379" spans="1:14" x14ac:dyDescent="0.3">
      <c r="A2379" s="17"/>
      <c r="B2379" s="10"/>
      <c r="C2379" s="10"/>
      <c r="E2379" s="10"/>
      <c r="F2379" s="17"/>
      <c r="G2379" s="10"/>
      <c r="H2379" s="10"/>
      <c r="I2379" s="10"/>
      <c r="J2379" s="17"/>
      <c r="K2379" s="10"/>
      <c r="L2379" s="10"/>
      <c r="M2379" s="9"/>
      <c r="N2379" s="9"/>
    </row>
    <row r="2380" spans="1:14" x14ac:dyDescent="0.3">
      <c r="A2380" s="17"/>
      <c r="B2380" s="10"/>
      <c r="C2380" s="10"/>
      <c r="E2380" s="10"/>
      <c r="F2380" s="17"/>
      <c r="G2380" s="10"/>
      <c r="H2380" s="10"/>
      <c r="I2380" s="10"/>
      <c r="J2380" s="17"/>
      <c r="K2380" s="10"/>
      <c r="L2380" s="10"/>
      <c r="M2380" s="9"/>
      <c r="N2380" s="9"/>
    </row>
    <row r="2381" spans="1:14" x14ac:dyDescent="0.3">
      <c r="A2381" s="17"/>
      <c r="B2381" s="10"/>
      <c r="C2381" s="10"/>
      <c r="E2381" s="10"/>
      <c r="F2381" s="17"/>
      <c r="G2381" s="10"/>
      <c r="H2381" s="10"/>
      <c r="I2381" s="10"/>
      <c r="J2381" s="17"/>
      <c r="K2381" s="10"/>
      <c r="L2381" s="10"/>
      <c r="M2381" s="9"/>
      <c r="N2381" s="9"/>
    </row>
    <row r="2382" spans="1:14" x14ac:dyDescent="0.3">
      <c r="A2382" s="17"/>
      <c r="B2382" s="10"/>
      <c r="C2382" s="10"/>
      <c r="E2382" s="10"/>
      <c r="F2382" s="17"/>
      <c r="G2382" s="10"/>
      <c r="H2382" s="10"/>
      <c r="I2382" s="10"/>
      <c r="J2382" s="17"/>
      <c r="K2382" s="10"/>
      <c r="L2382" s="10"/>
      <c r="M2382" s="9"/>
      <c r="N2382" s="9"/>
    </row>
    <row r="2383" spans="1:14" x14ac:dyDescent="0.3">
      <c r="A2383" s="17"/>
      <c r="B2383" s="10"/>
      <c r="C2383" s="10"/>
      <c r="E2383" s="10"/>
      <c r="F2383" s="17"/>
      <c r="G2383" s="10"/>
      <c r="H2383" s="10"/>
      <c r="I2383" s="10"/>
      <c r="J2383" s="17"/>
      <c r="K2383" s="10"/>
      <c r="L2383" s="10"/>
      <c r="M2383" s="9"/>
      <c r="N2383" s="9"/>
    </row>
    <row r="2384" spans="1:14" x14ac:dyDescent="0.3">
      <c r="A2384" s="17"/>
      <c r="B2384" s="10"/>
      <c r="C2384" s="10"/>
      <c r="E2384" s="10"/>
      <c r="F2384" s="17"/>
      <c r="G2384" s="10"/>
      <c r="H2384" s="10"/>
      <c r="I2384" s="10"/>
      <c r="J2384" s="17"/>
      <c r="K2384" s="10"/>
      <c r="L2384" s="10"/>
      <c r="M2384" s="9"/>
      <c r="N2384" s="9"/>
    </row>
    <row r="2385" spans="1:14" x14ac:dyDescent="0.3">
      <c r="A2385" s="17"/>
      <c r="B2385" s="10"/>
      <c r="C2385" s="10"/>
      <c r="E2385" s="10"/>
      <c r="F2385" s="17"/>
      <c r="G2385" s="10"/>
      <c r="H2385" s="10"/>
      <c r="I2385" s="10"/>
      <c r="J2385" s="17"/>
      <c r="K2385" s="10"/>
      <c r="L2385" s="10"/>
      <c r="M2385" s="9"/>
      <c r="N2385" s="9"/>
    </row>
    <row r="2386" spans="1:14" x14ac:dyDescent="0.3">
      <c r="A2386" s="17"/>
      <c r="B2386" s="10"/>
      <c r="C2386" s="10"/>
      <c r="E2386" s="10"/>
      <c r="F2386" s="17"/>
      <c r="G2386" s="10"/>
      <c r="H2386" s="10"/>
      <c r="I2386" s="10"/>
      <c r="J2386" s="17"/>
      <c r="K2386" s="10"/>
      <c r="L2386" s="10"/>
      <c r="M2386" s="9"/>
      <c r="N2386" s="9"/>
    </row>
    <row r="2387" spans="1:14" x14ac:dyDescent="0.3">
      <c r="A2387" s="17"/>
      <c r="B2387" s="10"/>
      <c r="C2387" s="10"/>
      <c r="E2387" s="10"/>
      <c r="F2387" s="17"/>
      <c r="G2387" s="10"/>
      <c r="H2387" s="10"/>
      <c r="I2387" s="10"/>
      <c r="J2387" s="17"/>
      <c r="K2387" s="10"/>
      <c r="L2387" s="10"/>
      <c r="M2387" s="9"/>
      <c r="N2387" s="9"/>
    </row>
    <row r="2388" spans="1:14" x14ac:dyDescent="0.3">
      <c r="A2388" s="17"/>
      <c r="B2388" s="10"/>
      <c r="C2388" s="10"/>
      <c r="E2388" s="10"/>
      <c r="F2388" s="17"/>
      <c r="G2388" s="10"/>
      <c r="H2388" s="10"/>
      <c r="I2388" s="10"/>
      <c r="J2388" s="17"/>
      <c r="K2388" s="10"/>
      <c r="L2388" s="10"/>
      <c r="M2388" s="9"/>
      <c r="N2388" s="9"/>
    </row>
    <row r="2389" spans="1:14" x14ac:dyDescent="0.3">
      <c r="A2389" s="17"/>
      <c r="B2389" s="10"/>
      <c r="C2389" s="10"/>
      <c r="E2389" s="10"/>
      <c r="F2389" s="17"/>
      <c r="G2389" s="10"/>
      <c r="H2389" s="10"/>
      <c r="I2389" s="10"/>
      <c r="J2389" s="17"/>
      <c r="K2389" s="10"/>
      <c r="L2389" s="10"/>
      <c r="M2389" s="9"/>
      <c r="N2389" s="9"/>
    </row>
    <row r="2390" spans="1:14" x14ac:dyDescent="0.3">
      <c r="A2390" s="17"/>
      <c r="B2390" s="10"/>
      <c r="C2390" s="10"/>
      <c r="E2390" s="10"/>
      <c r="F2390" s="17"/>
      <c r="G2390" s="10"/>
      <c r="H2390" s="10"/>
      <c r="I2390" s="10"/>
      <c r="J2390" s="17"/>
      <c r="K2390" s="10"/>
      <c r="L2390" s="10"/>
      <c r="M2390" s="9"/>
      <c r="N2390" s="9"/>
    </row>
    <row r="2391" spans="1:14" x14ac:dyDescent="0.3">
      <c r="A2391" s="17"/>
      <c r="B2391" s="10"/>
      <c r="C2391" s="10"/>
      <c r="E2391" s="10"/>
      <c r="F2391" s="17"/>
      <c r="G2391" s="10"/>
      <c r="H2391" s="10"/>
      <c r="I2391" s="10"/>
      <c r="J2391" s="17"/>
      <c r="K2391" s="10"/>
      <c r="L2391" s="10"/>
      <c r="M2391" s="9"/>
      <c r="N2391" s="9"/>
    </row>
    <row r="2392" spans="1:14" x14ac:dyDescent="0.3">
      <c r="A2392" s="17"/>
      <c r="B2392" s="10"/>
      <c r="C2392" s="10"/>
      <c r="E2392" s="10"/>
      <c r="F2392" s="17"/>
      <c r="G2392" s="10"/>
      <c r="H2392" s="10"/>
      <c r="I2392" s="10"/>
      <c r="J2392" s="17"/>
      <c r="K2392" s="10"/>
      <c r="L2392" s="10"/>
      <c r="M2392" s="9"/>
      <c r="N2392" s="9"/>
    </row>
    <row r="2393" spans="1:14" x14ac:dyDescent="0.3">
      <c r="A2393" s="17"/>
      <c r="B2393" s="10"/>
      <c r="C2393" s="10"/>
      <c r="E2393" s="10"/>
      <c r="F2393" s="17"/>
      <c r="G2393" s="10"/>
      <c r="H2393" s="10"/>
      <c r="I2393" s="10"/>
      <c r="J2393" s="17"/>
      <c r="K2393" s="10"/>
      <c r="L2393" s="10"/>
      <c r="M2393" s="9"/>
      <c r="N2393" s="9"/>
    </row>
    <row r="2394" spans="1:14" x14ac:dyDescent="0.3">
      <c r="A2394" s="17"/>
      <c r="B2394" s="10"/>
      <c r="C2394" s="10"/>
      <c r="E2394" s="10"/>
      <c r="F2394" s="17"/>
      <c r="G2394" s="10"/>
      <c r="H2394" s="10"/>
      <c r="I2394" s="10"/>
      <c r="J2394" s="17"/>
      <c r="K2394" s="10"/>
      <c r="L2394" s="10"/>
      <c r="M2394" s="9"/>
      <c r="N2394" s="9"/>
    </row>
    <row r="2395" spans="1:14" x14ac:dyDescent="0.3">
      <c r="A2395" s="17"/>
      <c r="B2395" s="10"/>
      <c r="C2395" s="10"/>
      <c r="E2395" s="10"/>
      <c r="F2395" s="17"/>
      <c r="G2395" s="10"/>
      <c r="H2395" s="10"/>
      <c r="I2395" s="10"/>
      <c r="J2395" s="17"/>
      <c r="K2395" s="10"/>
      <c r="L2395" s="10"/>
      <c r="M2395" s="9"/>
      <c r="N2395" s="9"/>
    </row>
    <row r="2396" spans="1:14" x14ac:dyDescent="0.3">
      <c r="A2396" s="17"/>
      <c r="B2396" s="10"/>
      <c r="C2396" s="10"/>
      <c r="E2396" s="10"/>
      <c r="F2396" s="17"/>
      <c r="G2396" s="10"/>
      <c r="H2396" s="10"/>
      <c r="I2396" s="10"/>
      <c r="J2396" s="17"/>
      <c r="K2396" s="10"/>
      <c r="L2396" s="10"/>
      <c r="M2396" s="9"/>
      <c r="N2396" s="9"/>
    </row>
    <row r="2397" spans="1:14" x14ac:dyDescent="0.3">
      <c r="A2397" s="17"/>
      <c r="B2397" s="10"/>
      <c r="C2397" s="10"/>
      <c r="E2397" s="10"/>
      <c r="F2397" s="17"/>
      <c r="G2397" s="10"/>
      <c r="H2397" s="10"/>
      <c r="I2397" s="10"/>
      <c r="J2397" s="17"/>
      <c r="K2397" s="10"/>
      <c r="L2397" s="10"/>
      <c r="M2397" s="9"/>
      <c r="N2397" s="9"/>
    </row>
    <row r="2398" spans="1:14" x14ac:dyDescent="0.3">
      <c r="A2398" s="17"/>
      <c r="B2398" s="10"/>
      <c r="C2398" s="10"/>
      <c r="E2398" s="10"/>
      <c r="F2398" s="17"/>
      <c r="G2398" s="10"/>
      <c r="H2398" s="10"/>
      <c r="I2398" s="10"/>
      <c r="J2398" s="17"/>
      <c r="K2398" s="10"/>
      <c r="L2398" s="10"/>
      <c r="M2398" s="9"/>
      <c r="N2398" s="9"/>
    </row>
    <row r="2399" spans="1:14" x14ac:dyDescent="0.3">
      <c r="A2399" s="17"/>
      <c r="B2399" s="10"/>
      <c r="C2399" s="10"/>
      <c r="E2399" s="10"/>
      <c r="F2399" s="17"/>
      <c r="G2399" s="10"/>
      <c r="H2399" s="10"/>
      <c r="I2399" s="10"/>
      <c r="J2399" s="17"/>
      <c r="K2399" s="10"/>
      <c r="L2399" s="10"/>
      <c r="M2399" s="9"/>
      <c r="N2399" s="9"/>
    </row>
    <row r="2400" spans="1:14" x14ac:dyDescent="0.3">
      <c r="A2400" s="17"/>
      <c r="B2400" s="10"/>
      <c r="C2400" s="10"/>
      <c r="E2400" s="10"/>
      <c r="F2400" s="17"/>
      <c r="G2400" s="10"/>
      <c r="H2400" s="10"/>
      <c r="I2400" s="10"/>
      <c r="J2400" s="17"/>
      <c r="K2400" s="10"/>
      <c r="L2400" s="10"/>
      <c r="M2400" s="9"/>
      <c r="N2400" s="9"/>
    </row>
    <row r="2401" spans="1:14" x14ac:dyDescent="0.3">
      <c r="A2401" s="17"/>
      <c r="B2401" s="10"/>
      <c r="C2401" s="10"/>
      <c r="E2401" s="10"/>
      <c r="F2401" s="17"/>
      <c r="G2401" s="10"/>
      <c r="H2401" s="10"/>
      <c r="I2401" s="10"/>
      <c r="J2401" s="17"/>
      <c r="K2401" s="10"/>
      <c r="L2401" s="10"/>
      <c r="M2401" s="9"/>
      <c r="N2401" s="9"/>
    </row>
    <row r="2402" spans="1:14" x14ac:dyDescent="0.3">
      <c r="A2402" s="17"/>
      <c r="B2402" s="10"/>
      <c r="C2402" s="10"/>
      <c r="E2402" s="10"/>
      <c r="F2402" s="17"/>
      <c r="G2402" s="10"/>
      <c r="H2402" s="10"/>
      <c r="I2402" s="10"/>
      <c r="J2402" s="17"/>
      <c r="K2402" s="10"/>
      <c r="L2402" s="10"/>
      <c r="M2402" s="9"/>
      <c r="N2402" s="9"/>
    </row>
    <row r="2403" spans="1:14" x14ac:dyDescent="0.3">
      <c r="A2403" s="17"/>
      <c r="B2403" s="10"/>
      <c r="C2403" s="10"/>
      <c r="E2403" s="10"/>
      <c r="F2403" s="17"/>
      <c r="G2403" s="10"/>
      <c r="H2403" s="10"/>
      <c r="I2403" s="10"/>
      <c r="J2403" s="17"/>
      <c r="K2403" s="10"/>
      <c r="L2403" s="10"/>
      <c r="M2403" s="9"/>
      <c r="N2403" s="9"/>
    </row>
    <row r="2404" spans="1:14" x14ac:dyDescent="0.3">
      <c r="A2404" s="17"/>
      <c r="B2404" s="10"/>
      <c r="C2404" s="10"/>
      <c r="E2404" s="10"/>
      <c r="F2404" s="17"/>
      <c r="G2404" s="10"/>
      <c r="H2404" s="10"/>
      <c r="I2404" s="10"/>
      <c r="J2404" s="17"/>
      <c r="K2404" s="10"/>
      <c r="L2404" s="10"/>
      <c r="M2404" s="9"/>
      <c r="N2404" s="9"/>
    </row>
    <row r="2405" spans="1:14" x14ac:dyDescent="0.3">
      <c r="A2405" s="17"/>
      <c r="B2405" s="10"/>
      <c r="C2405" s="10"/>
      <c r="E2405" s="10"/>
      <c r="F2405" s="17"/>
      <c r="G2405" s="10"/>
      <c r="H2405" s="10"/>
      <c r="I2405" s="10"/>
      <c r="J2405" s="17"/>
      <c r="K2405" s="10"/>
      <c r="L2405" s="10"/>
      <c r="M2405" s="9"/>
      <c r="N2405" s="9"/>
    </row>
    <row r="2406" spans="1:14" x14ac:dyDescent="0.3">
      <c r="A2406" s="17"/>
      <c r="B2406" s="10"/>
      <c r="C2406" s="10"/>
      <c r="E2406" s="10"/>
      <c r="F2406" s="17"/>
      <c r="G2406" s="10"/>
      <c r="H2406" s="10"/>
      <c r="I2406" s="10"/>
      <c r="J2406" s="17"/>
      <c r="K2406" s="10"/>
      <c r="L2406" s="10"/>
      <c r="M2406" s="9"/>
      <c r="N2406" s="9"/>
    </row>
    <row r="2407" spans="1:14" x14ac:dyDescent="0.3">
      <c r="A2407" s="17"/>
      <c r="B2407" s="10"/>
      <c r="C2407" s="10"/>
      <c r="E2407" s="10"/>
      <c r="F2407" s="17"/>
      <c r="G2407" s="10"/>
      <c r="H2407" s="10"/>
      <c r="I2407" s="10"/>
      <c r="J2407" s="17"/>
      <c r="K2407" s="10"/>
      <c r="L2407" s="10"/>
      <c r="M2407" s="9"/>
      <c r="N2407" s="9"/>
    </row>
    <row r="2408" spans="1:14" x14ac:dyDescent="0.3">
      <c r="A2408" s="17"/>
      <c r="B2408" s="10"/>
      <c r="C2408" s="10"/>
      <c r="E2408" s="10"/>
      <c r="F2408" s="17"/>
      <c r="G2408" s="10"/>
      <c r="H2408" s="10"/>
      <c r="I2408" s="10"/>
      <c r="J2408" s="17"/>
      <c r="K2408" s="10"/>
      <c r="L2408" s="10"/>
      <c r="M2408" s="9"/>
      <c r="N2408" s="9"/>
    </row>
    <row r="2409" spans="1:14" x14ac:dyDescent="0.3">
      <c r="A2409" s="17"/>
      <c r="B2409" s="10"/>
      <c r="C2409" s="10"/>
      <c r="E2409" s="10"/>
      <c r="F2409" s="17"/>
      <c r="G2409" s="10"/>
      <c r="H2409" s="10"/>
      <c r="I2409" s="10"/>
      <c r="J2409" s="17"/>
      <c r="K2409" s="10"/>
      <c r="L2409" s="10"/>
      <c r="M2409" s="9"/>
      <c r="N2409" s="9"/>
    </row>
    <row r="2410" spans="1:14" x14ac:dyDescent="0.3">
      <c r="A2410" s="17"/>
      <c r="B2410" s="10"/>
      <c r="C2410" s="10"/>
      <c r="E2410" s="10"/>
      <c r="F2410" s="17"/>
      <c r="G2410" s="10"/>
      <c r="H2410" s="10"/>
      <c r="I2410" s="10"/>
      <c r="J2410" s="17"/>
      <c r="K2410" s="10"/>
      <c r="L2410" s="10"/>
      <c r="M2410" s="9"/>
      <c r="N2410" s="9"/>
    </row>
    <row r="2411" spans="1:14" x14ac:dyDescent="0.3">
      <c r="A2411" s="17"/>
      <c r="B2411" s="10"/>
      <c r="C2411" s="10"/>
      <c r="E2411" s="10"/>
      <c r="F2411" s="17"/>
      <c r="G2411" s="10"/>
      <c r="H2411" s="10"/>
      <c r="I2411" s="10"/>
      <c r="J2411" s="17"/>
      <c r="K2411" s="10"/>
      <c r="L2411" s="10"/>
      <c r="M2411" s="9"/>
      <c r="N2411" s="9"/>
    </row>
    <row r="2412" spans="1:14" x14ac:dyDescent="0.3">
      <c r="A2412" s="17"/>
      <c r="B2412" s="10"/>
      <c r="C2412" s="10"/>
      <c r="E2412" s="10"/>
      <c r="F2412" s="17"/>
      <c r="G2412" s="10"/>
      <c r="H2412" s="10"/>
      <c r="I2412" s="10"/>
      <c r="J2412" s="17"/>
      <c r="K2412" s="10"/>
      <c r="L2412" s="10"/>
      <c r="M2412" s="9"/>
      <c r="N2412" s="9"/>
    </row>
    <row r="2413" spans="1:14" x14ac:dyDescent="0.3">
      <c r="A2413" s="17"/>
      <c r="B2413" s="10"/>
      <c r="C2413" s="10"/>
      <c r="E2413" s="10"/>
      <c r="F2413" s="17"/>
      <c r="G2413" s="10"/>
      <c r="H2413" s="10"/>
      <c r="I2413" s="10"/>
      <c r="J2413" s="17"/>
      <c r="K2413" s="10"/>
      <c r="L2413" s="10"/>
      <c r="M2413" s="9"/>
      <c r="N2413" s="9"/>
    </row>
    <row r="2414" spans="1:14" x14ac:dyDescent="0.3">
      <c r="A2414" s="17"/>
      <c r="B2414" s="10"/>
      <c r="C2414" s="10"/>
      <c r="E2414" s="10"/>
      <c r="F2414" s="17"/>
      <c r="G2414" s="10"/>
      <c r="H2414" s="10"/>
      <c r="I2414" s="10"/>
      <c r="J2414" s="17"/>
      <c r="K2414" s="10"/>
      <c r="L2414" s="10"/>
      <c r="M2414" s="9"/>
      <c r="N2414" s="9"/>
    </row>
    <row r="2415" spans="1:14" x14ac:dyDescent="0.3">
      <c r="A2415" s="17"/>
      <c r="B2415" s="10"/>
      <c r="C2415" s="10"/>
      <c r="E2415" s="10"/>
      <c r="F2415" s="17"/>
      <c r="G2415" s="10"/>
      <c r="H2415" s="10"/>
      <c r="I2415" s="10"/>
      <c r="J2415" s="17"/>
      <c r="K2415" s="10"/>
      <c r="L2415" s="10"/>
      <c r="M2415" s="9"/>
      <c r="N2415" s="9"/>
    </row>
    <row r="2416" spans="1:14" x14ac:dyDescent="0.3">
      <c r="A2416" s="17"/>
      <c r="B2416" s="10"/>
      <c r="C2416" s="10"/>
      <c r="E2416" s="10"/>
      <c r="F2416" s="17"/>
      <c r="G2416" s="10"/>
      <c r="H2416" s="10"/>
      <c r="I2416" s="10"/>
      <c r="J2416" s="17"/>
      <c r="K2416" s="10"/>
      <c r="L2416" s="10"/>
      <c r="M2416" s="9"/>
      <c r="N2416" s="9"/>
    </row>
    <row r="2417" spans="1:14" x14ac:dyDescent="0.3">
      <c r="A2417" s="17"/>
      <c r="B2417" s="10"/>
      <c r="C2417" s="10"/>
      <c r="E2417" s="10"/>
      <c r="F2417" s="17"/>
      <c r="G2417" s="10"/>
      <c r="H2417" s="10"/>
      <c r="I2417" s="10"/>
      <c r="J2417" s="17"/>
      <c r="K2417" s="10"/>
      <c r="L2417" s="10"/>
      <c r="M2417" s="9"/>
      <c r="N2417" s="9"/>
    </row>
    <row r="2418" spans="1:14" x14ac:dyDescent="0.3">
      <c r="A2418" s="17"/>
      <c r="B2418" s="10"/>
      <c r="C2418" s="10"/>
      <c r="E2418" s="10"/>
      <c r="F2418" s="17"/>
      <c r="G2418" s="10"/>
      <c r="H2418" s="10"/>
      <c r="I2418" s="10"/>
      <c r="J2418" s="17"/>
      <c r="K2418" s="10"/>
      <c r="L2418" s="10"/>
      <c r="M2418" s="9"/>
      <c r="N2418" s="9"/>
    </row>
    <row r="2419" spans="1:14" x14ac:dyDescent="0.3">
      <c r="A2419" s="17"/>
      <c r="B2419" s="10"/>
      <c r="C2419" s="10"/>
      <c r="E2419" s="10"/>
      <c r="F2419" s="17"/>
      <c r="G2419" s="10"/>
      <c r="H2419" s="10"/>
      <c r="I2419" s="10"/>
      <c r="J2419" s="17"/>
      <c r="K2419" s="10"/>
      <c r="L2419" s="10"/>
      <c r="M2419" s="9"/>
      <c r="N2419" s="9"/>
    </row>
    <row r="2420" spans="1:14" x14ac:dyDescent="0.3">
      <c r="A2420" s="17"/>
      <c r="B2420" s="10"/>
      <c r="C2420" s="10"/>
      <c r="E2420" s="10"/>
      <c r="F2420" s="17"/>
      <c r="G2420" s="10"/>
      <c r="H2420" s="10"/>
      <c r="I2420" s="10"/>
      <c r="J2420" s="17"/>
      <c r="K2420" s="10"/>
      <c r="L2420" s="10"/>
      <c r="M2420" s="9"/>
      <c r="N2420" s="9"/>
    </row>
    <row r="2421" spans="1:14" x14ac:dyDescent="0.3">
      <c r="A2421" s="17"/>
      <c r="B2421" s="10"/>
      <c r="C2421" s="10"/>
      <c r="E2421" s="10"/>
      <c r="F2421" s="17"/>
      <c r="G2421" s="10"/>
      <c r="H2421" s="10"/>
      <c r="I2421" s="10"/>
      <c r="J2421" s="17"/>
      <c r="K2421" s="10"/>
      <c r="L2421" s="10"/>
      <c r="M2421" s="9"/>
      <c r="N2421" s="9"/>
    </row>
    <row r="2422" spans="1:14" x14ac:dyDescent="0.3">
      <c r="A2422" s="17"/>
      <c r="B2422" s="10"/>
      <c r="C2422" s="10"/>
      <c r="E2422" s="10"/>
      <c r="F2422" s="17"/>
      <c r="G2422" s="10"/>
      <c r="H2422" s="10"/>
      <c r="I2422" s="10"/>
      <c r="J2422" s="17"/>
      <c r="K2422" s="10"/>
      <c r="L2422" s="10"/>
      <c r="M2422" s="9"/>
      <c r="N2422" s="9"/>
    </row>
    <row r="2423" spans="1:14" x14ac:dyDescent="0.3">
      <c r="A2423" s="17"/>
      <c r="B2423" s="10"/>
      <c r="C2423" s="10"/>
      <c r="E2423" s="10"/>
      <c r="F2423" s="17"/>
      <c r="G2423" s="10"/>
      <c r="H2423" s="10"/>
      <c r="I2423" s="10"/>
      <c r="J2423" s="17"/>
      <c r="K2423" s="10"/>
      <c r="L2423" s="10"/>
      <c r="M2423" s="9"/>
      <c r="N2423" s="9"/>
    </row>
    <row r="2424" spans="1:14" x14ac:dyDescent="0.3">
      <c r="A2424" s="17"/>
      <c r="B2424" s="10"/>
      <c r="C2424" s="10"/>
      <c r="E2424" s="10"/>
      <c r="F2424" s="17"/>
      <c r="G2424" s="10"/>
      <c r="H2424" s="10"/>
      <c r="I2424" s="10"/>
      <c r="J2424" s="17"/>
      <c r="K2424" s="10"/>
      <c r="L2424" s="10"/>
      <c r="M2424" s="9"/>
      <c r="N2424" s="9"/>
    </row>
    <row r="2425" spans="1:14" x14ac:dyDescent="0.3">
      <c r="A2425" s="17"/>
      <c r="B2425" s="10"/>
      <c r="C2425" s="10"/>
      <c r="E2425" s="10"/>
      <c r="F2425" s="17"/>
      <c r="G2425" s="10"/>
      <c r="H2425" s="10"/>
      <c r="I2425" s="10"/>
      <c r="J2425" s="17"/>
      <c r="K2425" s="10"/>
      <c r="L2425" s="10"/>
      <c r="M2425" s="9"/>
      <c r="N2425" s="9"/>
    </row>
    <row r="2426" spans="1:14" x14ac:dyDescent="0.3">
      <c r="A2426" s="17"/>
      <c r="B2426" s="10"/>
      <c r="C2426" s="10"/>
      <c r="E2426" s="10"/>
      <c r="F2426" s="17"/>
      <c r="G2426" s="10"/>
      <c r="H2426" s="10"/>
      <c r="I2426" s="10"/>
      <c r="J2426" s="17"/>
      <c r="K2426" s="10"/>
      <c r="L2426" s="10"/>
      <c r="M2426" s="9"/>
      <c r="N2426" s="9"/>
    </row>
    <row r="2427" spans="1:14" x14ac:dyDescent="0.3">
      <c r="A2427" s="17"/>
      <c r="B2427" s="10"/>
      <c r="C2427" s="10"/>
      <c r="E2427" s="10"/>
      <c r="F2427" s="17"/>
      <c r="G2427" s="10"/>
      <c r="H2427" s="10"/>
      <c r="I2427" s="10"/>
      <c r="J2427" s="17"/>
      <c r="K2427" s="10"/>
      <c r="L2427" s="10"/>
      <c r="M2427" s="9"/>
      <c r="N2427" s="9"/>
    </row>
    <row r="2428" spans="1:14" x14ac:dyDescent="0.3">
      <c r="A2428" s="17"/>
      <c r="B2428" s="10"/>
      <c r="C2428" s="10"/>
      <c r="E2428" s="10"/>
      <c r="F2428" s="17"/>
      <c r="G2428" s="10"/>
      <c r="H2428" s="10"/>
      <c r="I2428" s="10"/>
      <c r="J2428" s="17"/>
      <c r="K2428" s="10"/>
      <c r="L2428" s="10"/>
      <c r="M2428" s="9"/>
      <c r="N2428" s="9"/>
    </row>
    <row r="2429" spans="1:14" x14ac:dyDescent="0.3">
      <c r="A2429" s="17"/>
      <c r="B2429" s="10"/>
      <c r="C2429" s="10"/>
      <c r="E2429" s="10"/>
      <c r="F2429" s="17"/>
      <c r="G2429" s="10"/>
      <c r="H2429" s="10"/>
      <c r="I2429" s="10"/>
      <c r="J2429" s="17"/>
      <c r="K2429" s="10"/>
      <c r="L2429" s="10"/>
      <c r="M2429" s="9"/>
      <c r="N2429" s="9"/>
    </row>
    <row r="2430" spans="1:14" x14ac:dyDescent="0.3">
      <c r="A2430" s="17"/>
      <c r="B2430" s="10"/>
      <c r="C2430" s="10"/>
      <c r="E2430" s="10"/>
      <c r="F2430" s="17"/>
      <c r="G2430" s="10"/>
      <c r="H2430" s="10"/>
      <c r="I2430" s="10"/>
      <c r="J2430" s="17"/>
      <c r="K2430" s="10"/>
      <c r="L2430" s="10"/>
      <c r="M2430" s="9"/>
      <c r="N2430" s="9"/>
    </row>
    <row r="2431" spans="1:14" x14ac:dyDescent="0.3">
      <c r="A2431" s="17"/>
      <c r="B2431" s="10"/>
      <c r="C2431" s="10"/>
      <c r="E2431" s="10"/>
      <c r="F2431" s="17"/>
      <c r="G2431" s="10"/>
      <c r="H2431" s="10"/>
      <c r="I2431" s="10"/>
      <c r="J2431" s="17"/>
      <c r="K2431" s="10"/>
      <c r="L2431" s="10"/>
      <c r="M2431" s="9"/>
      <c r="N2431" s="9"/>
    </row>
    <row r="2432" spans="1:14" x14ac:dyDescent="0.3">
      <c r="A2432" s="17"/>
      <c r="B2432" s="10"/>
      <c r="C2432" s="10"/>
      <c r="E2432" s="10"/>
      <c r="F2432" s="17"/>
      <c r="G2432" s="10"/>
      <c r="H2432" s="10"/>
      <c r="I2432" s="10"/>
      <c r="J2432" s="17"/>
      <c r="K2432" s="10"/>
      <c r="L2432" s="10"/>
      <c r="M2432" s="9"/>
      <c r="N2432" s="9"/>
    </row>
    <row r="2433" spans="1:14" x14ac:dyDescent="0.3">
      <c r="A2433" s="17"/>
      <c r="B2433" s="10"/>
      <c r="C2433" s="10"/>
      <c r="E2433" s="10"/>
      <c r="F2433" s="17"/>
      <c r="G2433" s="10"/>
      <c r="H2433" s="10"/>
      <c r="I2433" s="10"/>
      <c r="J2433" s="17"/>
      <c r="K2433" s="10"/>
      <c r="L2433" s="10"/>
      <c r="M2433" s="9"/>
      <c r="N2433" s="9"/>
    </row>
    <row r="2434" spans="1:14" x14ac:dyDescent="0.3">
      <c r="A2434" s="17"/>
      <c r="B2434" s="10"/>
      <c r="C2434" s="10"/>
      <c r="E2434" s="10"/>
      <c r="F2434" s="17"/>
      <c r="G2434" s="10"/>
      <c r="H2434" s="10"/>
      <c r="I2434" s="10"/>
      <c r="J2434" s="17"/>
      <c r="K2434" s="10"/>
      <c r="L2434" s="10"/>
      <c r="M2434" s="9"/>
      <c r="N2434" s="9"/>
    </row>
    <row r="2435" spans="1:14" x14ac:dyDescent="0.3">
      <c r="A2435" s="17"/>
      <c r="B2435" s="10"/>
      <c r="C2435" s="10"/>
      <c r="E2435" s="10"/>
      <c r="F2435" s="17"/>
      <c r="G2435" s="10"/>
      <c r="H2435" s="10"/>
      <c r="I2435" s="10"/>
      <c r="J2435" s="17"/>
      <c r="K2435" s="10"/>
      <c r="L2435" s="10"/>
      <c r="M2435" s="9"/>
      <c r="N2435" s="9"/>
    </row>
    <row r="2436" spans="1:14" x14ac:dyDescent="0.3">
      <c r="A2436" s="17"/>
      <c r="B2436" s="10"/>
      <c r="C2436" s="10"/>
      <c r="E2436" s="10"/>
      <c r="F2436" s="17"/>
      <c r="G2436" s="10"/>
      <c r="H2436" s="10"/>
      <c r="I2436" s="10"/>
      <c r="J2436" s="17"/>
      <c r="K2436" s="10"/>
      <c r="L2436" s="10"/>
      <c r="M2436" s="9"/>
      <c r="N2436" s="9"/>
    </row>
    <row r="2437" spans="1:14" x14ac:dyDescent="0.3">
      <c r="A2437" s="17"/>
      <c r="B2437" s="10"/>
      <c r="C2437" s="10"/>
      <c r="E2437" s="10"/>
      <c r="F2437" s="17"/>
      <c r="G2437" s="10"/>
      <c r="H2437" s="10"/>
      <c r="I2437" s="10"/>
      <c r="J2437" s="17"/>
      <c r="K2437" s="10"/>
      <c r="L2437" s="10"/>
      <c r="M2437" s="9"/>
      <c r="N2437" s="9"/>
    </row>
    <row r="2438" spans="1:14" x14ac:dyDescent="0.3">
      <c r="A2438" s="17"/>
      <c r="B2438" s="10"/>
      <c r="C2438" s="10"/>
      <c r="E2438" s="10"/>
      <c r="F2438" s="17"/>
      <c r="G2438" s="10"/>
      <c r="H2438" s="10"/>
      <c r="I2438" s="10"/>
      <c r="J2438" s="17"/>
      <c r="K2438" s="10"/>
      <c r="L2438" s="10"/>
      <c r="M2438" s="9"/>
      <c r="N2438" s="9"/>
    </row>
    <row r="2439" spans="1:14" x14ac:dyDescent="0.3">
      <c r="A2439" s="17"/>
      <c r="B2439" s="10"/>
      <c r="C2439" s="10"/>
      <c r="E2439" s="10"/>
      <c r="F2439" s="17"/>
      <c r="G2439" s="10"/>
      <c r="H2439" s="10"/>
      <c r="I2439" s="10"/>
      <c r="J2439" s="17"/>
      <c r="K2439" s="10"/>
      <c r="L2439" s="10"/>
      <c r="M2439" s="9"/>
      <c r="N2439" s="9"/>
    </row>
    <row r="2440" spans="1:14" x14ac:dyDescent="0.3">
      <c r="A2440" s="17"/>
      <c r="B2440" s="10"/>
      <c r="C2440" s="10"/>
      <c r="E2440" s="10"/>
      <c r="F2440" s="17"/>
      <c r="G2440" s="10"/>
      <c r="H2440" s="10"/>
      <c r="I2440" s="10"/>
      <c r="J2440" s="17"/>
      <c r="K2440" s="10"/>
      <c r="L2440" s="10"/>
      <c r="M2440" s="9"/>
      <c r="N2440" s="9"/>
    </row>
    <row r="2441" spans="1:14" x14ac:dyDescent="0.3">
      <c r="A2441" s="17"/>
      <c r="B2441" s="10"/>
      <c r="C2441" s="10"/>
      <c r="E2441" s="10"/>
      <c r="F2441" s="17"/>
      <c r="G2441" s="10"/>
      <c r="H2441" s="10"/>
      <c r="I2441" s="10"/>
      <c r="J2441" s="17"/>
      <c r="K2441" s="10"/>
      <c r="L2441" s="10"/>
      <c r="M2441" s="9"/>
      <c r="N2441" s="9"/>
    </row>
    <row r="2442" spans="1:14" x14ac:dyDescent="0.3">
      <c r="A2442" s="17"/>
      <c r="B2442" s="10"/>
      <c r="C2442" s="10"/>
      <c r="E2442" s="10"/>
      <c r="F2442" s="17"/>
      <c r="G2442" s="10"/>
      <c r="H2442" s="10"/>
      <c r="I2442" s="10"/>
      <c r="J2442" s="17"/>
      <c r="K2442" s="10"/>
      <c r="L2442" s="10"/>
      <c r="M2442" s="9"/>
      <c r="N2442" s="9"/>
    </row>
    <row r="2443" spans="1:14" x14ac:dyDescent="0.3">
      <c r="A2443" s="17"/>
      <c r="B2443" s="10"/>
      <c r="C2443" s="10"/>
      <c r="E2443" s="10"/>
      <c r="F2443" s="17"/>
      <c r="G2443" s="10"/>
      <c r="H2443" s="10"/>
      <c r="I2443" s="10"/>
      <c r="J2443" s="17"/>
      <c r="K2443" s="10"/>
      <c r="L2443" s="10"/>
      <c r="M2443" s="9"/>
      <c r="N2443" s="9"/>
    </row>
    <row r="2444" spans="1:14" x14ac:dyDescent="0.3">
      <c r="A2444" s="17"/>
      <c r="B2444" s="10"/>
      <c r="C2444" s="10"/>
      <c r="E2444" s="10"/>
      <c r="F2444" s="17"/>
      <c r="G2444" s="10"/>
      <c r="H2444" s="10"/>
      <c r="I2444" s="10"/>
      <c r="J2444" s="17"/>
      <c r="K2444" s="10"/>
      <c r="L2444" s="10"/>
      <c r="M2444" s="9"/>
      <c r="N2444" s="9"/>
    </row>
    <row r="2445" spans="1:14" x14ac:dyDescent="0.3">
      <c r="A2445" s="17"/>
      <c r="B2445" s="10"/>
      <c r="C2445" s="10"/>
      <c r="E2445" s="10"/>
      <c r="F2445" s="17"/>
      <c r="G2445" s="10"/>
      <c r="H2445" s="10"/>
      <c r="I2445" s="10"/>
      <c r="J2445" s="17"/>
      <c r="K2445" s="10"/>
      <c r="L2445" s="10"/>
      <c r="M2445" s="9"/>
      <c r="N2445" s="9"/>
    </row>
    <row r="2446" spans="1:14" x14ac:dyDescent="0.3">
      <c r="A2446" s="17"/>
      <c r="B2446" s="10"/>
      <c r="C2446" s="10"/>
      <c r="E2446" s="10"/>
      <c r="F2446" s="17"/>
      <c r="G2446" s="10"/>
      <c r="H2446" s="10"/>
      <c r="I2446" s="10"/>
      <c r="J2446" s="17"/>
      <c r="K2446" s="10"/>
      <c r="L2446" s="10"/>
      <c r="M2446" s="9"/>
      <c r="N2446" s="9"/>
    </row>
    <row r="2447" spans="1:14" x14ac:dyDescent="0.3">
      <c r="A2447" s="17"/>
      <c r="B2447" s="10"/>
      <c r="C2447" s="10"/>
      <c r="E2447" s="10"/>
      <c r="F2447" s="17"/>
      <c r="G2447" s="10"/>
      <c r="H2447" s="10"/>
      <c r="I2447" s="10"/>
      <c r="J2447" s="17"/>
      <c r="K2447" s="10"/>
      <c r="L2447" s="10"/>
      <c r="M2447" s="9"/>
      <c r="N2447" s="9"/>
    </row>
    <row r="2448" spans="1:14" x14ac:dyDescent="0.3">
      <c r="A2448" s="17"/>
      <c r="B2448" s="10"/>
      <c r="C2448" s="10"/>
      <c r="E2448" s="10"/>
      <c r="F2448" s="17"/>
      <c r="G2448" s="10"/>
      <c r="H2448" s="10"/>
      <c r="I2448" s="10"/>
      <c r="J2448" s="17"/>
      <c r="K2448" s="10"/>
      <c r="L2448" s="10"/>
      <c r="M2448" s="9"/>
      <c r="N2448" s="9"/>
    </row>
    <row r="2449" spans="1:14" x14ac:dyDescent="0.3">
      <c r="A2449" s="17"/>
      <c r="B2449" s="10"/>
      <c r="C2449" s="10"/>
      <c r="E2449" s="10"/>
      <c r="F2449" s="17"/>
      <c r="G2449" s="10"/>
      <c r="H2449" s="10"/>
      <c r="I2449" s="10"/>
      <c r="J2449" s="17"/>
      <c r="K2449" s="10"/>
      <c r="L2449" s="10"/>
      <c r="M2449" s="9"/>
      <c r="N2449" s="9"/>
    </row>
    <row r="2450" spans="1:14" x14ac:dyDescent="0.3">
      <c r="A2450" s="17"/>
      <c r="B2450" s="10"/>
      <c r="C2450" s="10"/>
      <c r="E2450" s="10"/>
      <c r="F2450" s="17"/>
      <c r="G2450" s="10"/>
      <c r="H2450" s="10"/>
      <c r="I2450" s="10"/>
      <c r="J2450" s="17"/>
      <c r="K2450" s="10"/>
      <c r="L2450" s="10"/>
      <c r="M2450" s="9"/>
      <c r="N2450" s="9"/>
    </row>
    <row r="2451" spans="1:14" x14ac:dyDescent="0.3">
      <c r="A2451" s="17"/>
      <c r="B2451" s="10"/>
      <c r="C2451" s="10"/>
      <c r="E2451" s="10"/>
      <c r="F2451" s="17"/>
      <c r="G2451" s="10"/>
      <c r="H2451" s="10"/>
      <c r="I2451" s="10"/>
      <c r="J2451" s="17"/>
      <c r="K2451" s="10"/>
      <c r="L2451" s="10"/>
      <c r="M2451" s="9"/>
      <c r="N2451" s="9"/>
    </row>
    <row r="2452" spans="1:14" x14ac:dyDescent="0.3">
      <c r="A2452" s="17"/>
      <c r="B2452" s="10"/>
      <c r="C2452" s="10"/>
      <c r="E2452" s="10"/>
      <c r="F2452" s="17"/>
      <c r="G2452" s="10"/>
      <c r="H2452" s="10"/>
      <c r="I2452" s="10"/>
      <c r="J2452" s="17"/>
      <c r="K2452" s="10"/>
      <c r="L2452" s="10"/>
      <c r="M2452" s="9"/>
      <c r="N2452" s="9"/>
    </row>
    <row r="2453" spans="1:14" x14ac:dyDescent="0.3">
      <c r="A2453" s="17"/>
      <c r="B2453" s="10"/>
      <c r="C2453" s="10"/>
      <c r="E2453" s="10"/>
      <c r="F2453" s="17"/>
      <c r="G2453" s="10"/>
      <c r="H2453" s="10"/>
      <c r="I2453" s="10"/>
      <c r="J2453" s="17"/>
      <c r="K2453" s="10"/>
      <c r="L2453" s="10"/>
      <c r="M2453" s="9"/>
      <c r="N2453" s="9"/>
    </row>
    <row r="2454" spans="1:14" x14ac:dyDescent="0.3">
      <c r="A2454" s="17"/>
      <c r="B2454" s="10"/>
      <c r="C2454" s="10"/>
      <c r="E2454" s="10"/>
      <c r="F2454" s="17"/>
      <c r="G2454" s="10"/>
      <c r="H2454" s="10"/>
      <c r="I2454" s="10"/>
      <c r="J2454" s="17"/>
      <c r="K2454" s="10"/>
      <c r="L2454" s="10"/>
      <c r="M2454" s="9"/>
      <c r="N2454" s="9"/>
    </row>
    <row r="2455" spans="1:14" x14ac:dyDescent="0.3">
      <c r="A2455" s="17"/>
      <c r="B2455" s="10"/>
      <c r="C2455" s="10"/>
      <c r="E2455" s="10"/>
      <c r="F2455" s="17"/>
      <c r="G2455" s="10"/>
      <c r="H2455" s="10"/>
      <c r="I2455" s="10"/>
      <c r="J2455" s="17"/>
      <c r="K2455" s="10"/>
      <c r="L2455" s="10"/>
      <c r="M2455" s="9"/>
      <c r="N2455" s="9"/>
    </row>
    <row r="2456" spans="1:14" x14ac:dyDescent="0.3">
      <c r="A2456" s="17"/>
      <c r="B2456" s="10"/>
      <c r="C2456" s="10"/>
      <c r="E2456" s="10"/>
      <c r="F2456" s="17"/>
      <c r="G2456" s="10"/>
      <c r="H2456" s="10"/>
      <c r="I2456" s="10"/>
      <c r="J2456" s="17"/>
      <c r="K2456" s="10"/>
      <c r="L2456" s="10"/>
      <c r="M2456" s="9"/>
      <c r="N2456" s="9"/>
    </row>
    <row r="2457" spans="1:14" x14ac:dyDescent="0.3">
      <c r="A2457" s="17"/>
      <c r="B2457" s="10"/>
      <c r="C2457" s="10"/>
      <c r="E2457" s="10"/>
      <c r="F2457" s="17"/>
      <c r="G2457" s="10"/>
      <c r="H2457" s="10"/>
      <c r="I2457" s="10"/>
      <c r="J2457" s="17"/>
      <c r="K2457" s="10"/>
      <c r="L2457" s="10"/>
      <c r="M2457" s="9"/>
      <c r="N2457" s="9"/>
    </row>
    <row r="2458" spans="1:14" x14ac:dyDescent="0.3">
      <c r="A2458" s="17"/>
      <c r="B2458" s="10"/>
      <c r="C2458" s="10"/>
      <c r="E2458" s="10"/>
      <c r="F2458" s="17"/>
      <c r="G2458" s="10"/>
      <c r="H2458" s="10"/>
      <c r="I2458" s="10"/>
      <c r="J2458" s="17"/>
      <c r="K2458" s="10"/>
      <c r="L2458" s="10"/>
      <c r="M2458" s="9"/>
      <c r="N2458" s="9"/>
    </row>
    <row r="2459" spans="1:14" x14ac:dyDescent="0.3">
      <c r="A2459" s="17"/>
      <c r="B2459" s="10"/>
      <c r="C2459" s="10"/>
      <c r="E2459" s="10"/>
      <c r="F2459" s="17"/>
      <c r="G2459" s="10"/>
      <c r="H2459" s="10"/>
      <c r="I2459" s="10"/>
      <c r="J2459" s="17"/>
      <c r="K2459" s="10"/>
      <c r="L2459" s="10"/>
      <c r="M2459" s="9"/>
      <c r="N2459" s="9"/>
    </row>
    <row r="2460" spans="1:14" x14ac:dyDescent="0.3">
      <c r="A2460" s="17"/>
      <c r="B2460" s="10"/>
      <c r="C2460" s="10"/>
      <c r="E2460" s="10"/>
      <c r="F2460" s="17"/>
      <c r="G2460" s="10"/>
      <c r="H2460" s="10"/>
      <c r="I2460" s="10"/>
      <c r="J2460" s="17"/>
      <c r="K2460" s="10"/>
      <c r="L2460" s="10"/>
      <c r="M2460" s="9"/>
      <c r="N2460" s="9"/>
    </row>
    <row r="2461" spans="1:14" x14ac:dyDescent="0.3">
      <c r="A2461" s="17"/>
      <c r="B2461" s="10"/>
      <c r="C2461" s="10"/>
      <c r="E2461" s="10"/>
      <c r="F2461" s="17"/>
      <c r="G2461" s="10"/>
      <c r="H2461" s="10"/>
      <c r="I2461" s="10"/>
      <c r="J2461" s="17"/>
      <c r="K2461" s="10"/>
      <c r="L2461" s="10"/>
      <c r="M2461" s="9"/>
      <c r="N2461" s="9"/>
    </row>
    <row r="2462" spans="1:14" x14ac:dyDescent="0.3">
      <c r="A2462" s="17"/>
      <c r="B2462" s="10"/>
      <c r="C2462" s="10"/>
      <c r="E2462" s="10"/>
      <c r="F2462" s="17"/>
      <c r="G2462" s="10"/>
      <c r="H2462" s="10"/>
      <c r="I2462" s="10"/>
      <c r="J2462" s="17"/>
      <c r="K2462" s="10"/>
      <c r="L2462" s="10"/>
      <c r="M2462" s="9"/>
      <c r="N2462" s="9"/>
    </row>
    <row r="2463" spans="1:14" x14ac:dyDescent="0.3">
      <c r="A2463" s="17"/>
      <c r="B2463" s="10"/>
      <c r="C2463" s="10"/>
      <c r="E2463" s="10"/>
      <c r="F2463" s="17"/>
      <c r="G2463" s="10"/>
      <c r="H2463" s="10"/>
      <c r="I2463" s="10"/>
      <c r="J2463" s="17"/>
      <c r="K2463" s="10"/>
      <c r="L2463" s="10"/>
      <c r="M2463" s="9"/>
      <c r="N2463" s="9"/>
    </row>
    <row r="2464" spans="1:14" x14ac:dyDescent="0.3">
      <c r="A2464" s="17"/>
      <c r="B2464" s="10"/>
      <c r="C2464" s="10"/>
      <c r="E2464" s="10"/>
      <c r="F2464" s="17"/>
      <c r="G2464" s="10"/>
      <c r="H2464" s="10"/>
      <c r="I2464" s="10"/>
      <c r="J2464" s="17"/>
      <c r="K2464" s="10"/>
      <c r="L2464" s="10"/>
      <c r="M2464" s="9"/>
      <c r="N2464" s="9"/>
    </row>
    <row r="2465" spans="1:14" x14ac:dyDescent="0.3">
      <c r="A2465" s="17"/>
      <c r="B2465" s="10"/>
      <c r="C2465" s="10"/>
      <c r="E2465" s="10"/>
      <c r="F2465" s="17"/>
      <c r="G2465" s="10"/>
      <c r="H2465" s="10"/>
      <c r="I2465" s="10"/>
      <c r="J2465" s="17"/>
      <c r="K2465" s="10"/>
      <c r="L2465" s="10"/>
      <c r="M2465" s="9"/>
      <c r="N2465" s="9"/>
    </row>
    <row r="2466" spans="1:14" x14ac:dyDescent="0.3">
      <c r="A2466" s="17"/>
      <c r="B2466" s="10"/>
      <c r="C2466" s="10"/>
      <c r="E2466" s="10"/>
      <c r="F2466" s="17"/>
      <c r="G2466" s="10"/>
      <c r="H2466" s="10"/>
      <c r="I2466" s="10"/>
      <c r="J2466" s="17"/>
      <c r="K2466" s="10"/>
      <c r="L2466" s="10"/>
      <c r="M2466" s="9"/>
      <c r="N2466" s="9"/>
    </row>
    <row r="2467" spans="1:14" x14ac:dyDescent="0.3">
      <c r="A2467" s="17"/>
      <c r="B2467" s="10"/>
      <c r="C2467" s="10"/>
      <c r="E2467" s="10"/>
      <c r="F2467" s="17"/>
      <c r="G2467" s="10"/>
      <c r="H2467" s="10"/>
      <c r="I2467" s="10"/>
      <c r="J2467" s="17"/>
      <c r="K2467" s="10"/>
      <c r="L2467" s="10"/>
      <c r="M2467" s="9"/>
      <c r="N2467" s="9"/>
    </row>
    <row r="2468" spans="1:14" x14ac:dyDescent="0.3">
      <c r="A2468" s="17"/>
      <c r="B2468" s="10"/>
      <c r="C2468" s="10"/>
      <c r="E2468" s="10"/>
      <c r="F2468" s="17"/>
      <c r="G2468" s="10"/>
      <c r="H2468" s="10"/>
      <c r="I2468" s="10"/>
      <c r="J2468" s="17"/>
      <c r="K2468" s="10"/>
      <c r="L2468" s="10"/>
      <c r="M2468" s="9"/>
      <c r="N2468" s="9"/>
    </row>
    <row r="2469" spans="1:14" x14ac:dyDescent="0.3">
      <c r="A2469" s="17"/>
      <c r="B2469" s="10"/>
      <c r="C2469" s="10"/>
      <c r="E2469" s="10"/>
      <c r="F2469" s="17"/>
      <c r="G2469" s="10"/>
      <c r="H2469" s="10"/>
      <c r="I2469" s="10"/>
      <c r="J2469" s="17"/>
      <c r="K2469" s="10"/>
      <c r="L2469" s="10"/>
      <c r="M2469" s="9"/>
      <c r="N2469" s="9"/>
    </row>
    <row r="2470" spans="1:14" x14ac:dyDescent="0.3">
      <c r="A2470" s="17"/>
      <c r="B2470" s="10"/>
      <c r="C2470" s="10"/>
      <c r="E2470" s="10"/>
      <c r="F2470" s="17"/>
      <c r="G2470" s="10"/>
      <c r="H2470" s="10"/>
      <c r="I2470" s="10"/>
      <c r="J2470" s="17"/>
      <c r="K2470" s="10"/>
      <c r="L2470" s="10"/>
      <c r="M2470" s="9"/>
      <c r="N2470" s="9"/>
    </row>
    <row r="2471" spans="1:14" x14ac:dyDescent="0.3">
      <c r="A2471" s="17"/>
      <c r="B2471" s="10"/>
      <c r="C2471" s="10"/>
      <c r="E2471" s="10"/>
      <c r="F2471" s="17"/>
      <c r="G2471" s="10"/>
      <c r="H2471" s="10"/>
      <c r="I2471" s="10"/>
      <c r="J2471" s="17"/>
      <c r="K2471" s="10"/>
      <c r="L2471" s="10"/>
      <c r="M2471" s="9"/>
      <c r="N2471" s="9"/>
    </row>
    <row r="2472" spans="1:14" x14ac:dyDescent="0.3">
      <c r="A2472" s="17"/>
      <c r="B2472" s="10"/>
      <c r="C2472" s="10"/>
      <c r="E2472" s="10"/>
      <c r="F2472" s="17"/>
      <c r="G2472" s="10"/>
      <c r="H2472" s="10"/>
      <c r="I2472" s="10"/>
      <c r="J2472" s="17"/>
      <c r="K2472" s="10"/>
      <c r="L2472" s="10"/>
      <c r="M2472" s="9"/>
      <c r="N2472" s="9"/>
    </row>
    <row r="2473" spans="1:14" x14ac:dyDescent="0.3">
      <c r="A2473" s="17"/>
      <c r="B2473" s="10"/>
      <c r="C2473" s="10"/>
      <c r="E2473" s="10"/>
      <c r="F2473" s="17"/>
      <c r="G2473" s="10"/>
      <c r="H2473" s="10"/>
      <c r="I2473" s="10"/>
      <c r="J2473" s="17"/>
      <c r="K2473" s="10"/>
      <c r="L2473" s="10"/>
      <c r="M2473" s="9"/>
      <c r="N2473" s="9"/>
    </row>
    <row r="2474" spans="1:14" x14ac:dyDescent="0.3">
      <c r="A2474" s="17"/>
      <c r="B2474" s="10"/>
      <c r="C2474" s="10"/>
      <c r="E2474" s="10"/>
      <c r="F2474" s="17"/>
      <c r="G2474" s="10"/>
      <c r="H2474" s="10"/>
      <c r="I2474" s="10"/>
      <c r="J2474" s="17"/>
      <c r="K2474" s="10"/>
      <c r="L2474" s="10"/>
      <c r="M2474" s="9"/>
      <c r="N2474" s="9"/>
    </row>
    <row r="2475" spans="1:14" x14ac:dyDescent="0.3">
      <c r="A2475" s="17"/>
      <c r="B2475" s="10"/>
      <c r="C2475" s="10"/>
      <c r="E2475" s="10"/>
      <c r="F2475" s="17"/>
      <c r="G2475" s="10"/>
      <c r="H2475" s="10"/>
      <c r="I2475" s="10"/>
      <c r="J2475" s="17"/>
      <c r="K2475" s="10"/>
      <c r="L2475" s="10"/>
      <c r="M2475" s="9"/>
      <c r="N2475" s="9"/>
    </row>
    <row r="2476" spans="1:14" x14ac:dyDescent="0.3">
      <c r="A2476" s="17"/>
      <c r="B2476" s="10"/>
      <c r="C2476" s="10"/>
      <c r="E2476" s="10"/>
      <c r="F2476" s="17"/>
      <c r="G2476" s="10"/>
      <c r="H2476" s="10"/>
      <c r="I2476" s="10"/>
      <c r="J2476" s="17"/>
      <c r="K2476" s="10"/>
      <c r="L2476" s="10"/>
      <c r="M2476" s="9"/>
      <c r="N2476" s="9"/>
    </row>
    <row r="2477" spans="1:14" x14ac:dyDescent="0.3">
      <c r="A2477" s="17"/>
      <c r="B2477" s="10"/>
      <c r="C2477" s="10"/>
      <c r="E2477" s="10"/>
      <c r="F2477" s="17"/>
      <c r="G2477" s="10"/>
      <c r="H2477" s="10"/>
      <c r="I2477" s="10"/>
      <c r="J2477" s="17"/>
      <c r="K2477" s="10"/>
      <c r="L2477" s="10"/>
      <c r="M2477" s="9"/>
      <c r="N2477" s="9"/>
    </row>
    <row r="2478" spans="1:14" x14ac:dyDescent="0.3">
      <c r="A2478" s="17"/>
      <c r="B2478" s="10"/>
      <c r="C2478" s="10"/>
      <c r="E2478" s="10"/>
      <c r="F2478" s="17"/>
      <c r="G2478" s="10"/>
      <c r="H2478" s="10"/>
      <c r="I2478" s="10"/>
      <c r="J2478" s="17"/>
      <c r="K2478" s="10"/>
      <c r="L2478" s="10"/>
      <c r="M2478" s="9"/>
      <c r="N2478" s="9"/>
    </row>
    <row r="2479" spans="1:14" x14ac:dyDescent="0.3">
      <c r="A2479" s="17"/>
      <c r="B2479" s="10"/>
      <c r="C2479" s="10"/>
      <c r="E2479" s="10"/>
      <c r="F2479" s="17"/>
      <c r="G2479" s="10"/>
      <c r="H2479" s="10"/>
      <c r="I2479" s="10"/>
      <c r="J2479" s="17"/>
      <c r="K2479" s="10"/>
      <c r="L2479" s="10"/>
      <c r="M2479" s="9"/>
      <c r="N2479" s="9"/>
    </row>
    <row r="2480" spans="1:14" x14ac:dyDescent="0.3">
      <c r="A2480" s="17"/>
      <c r="B2480" s="10"/>
      <c r="C2480" s="10"/>
      <c r="E2480" s="10"/>
      <c r="F2480" s="17"/>
      <c r="G2480" s="10"/>
      <c r="H2480" s="10"/>
      <c r="I2480" s="10"/>
      <c r="J2480" s="17"/>
      <c r="K2480" s="10"/>
      <c r="L2480" s="10"/>
      <c r="M2480" s="9"/>
      <c r="N2480" s="9"/>
    </row>
    <row r="2481" spans="1:14" x14ac:dyDescent="0.3">
      <c r="A2481" s="17"/>
      <c r="B2481" s="10"/>
      <c r="C2481" s="10"/>
      <c r="E2481" s="10"/>
      <c r="F2481" s="17"/>
      <c r="G2481" s="10"/>
      <c r="H2481" s="10"/>
      <c r="I2481" s="10"/>
      <c r="J2481" s="17"/>
      <c r="K2481" s="10"/>
      <c r="L2481" s="10"/>
      <c r="M2481" s="9"/>
      <c r="N2481" s="9"/>
    </row>
    <row r="2482" spans="1:14" x14ac:dyDescent="0.3">
      <c r="A2482" s="17"/>
      <c r="B2482" s="10"/>
      <c r="C2482" s="10"/>
      <c r="E2482" s="10"/>
      <c r="F2482" s="17"/>
      <c r="G2482" s="10"/>
      <c r="H2482" s="10"/>
      <c r="I2482" s="10"/>
      <c r="J2482" s="17"/>
      <c r="K2482" s="10"/>
      <c r="L2482" s="10"/>
      <c r="M2482" s="9"/>
      <c r="N2482" s="9"/>
    </row>
    <row r="2483" spans="1:14" x14ac:dyDescent="0.3">
      <c r="A2483" s="17"/>
      <c r="B2483" s="10"/>
      <c r="C2483" s="10"/>
      <c r="E2483" s="10"/>
      <c r="F2483" s="17"/>
      <c r="G2483" s="10"/>
      <c r="H2483" s="10"/>
      <c r="I2483" s="10"/>
      <c r="J2483" s="17"/>
      <c r="K2483" s="10"/>
      <c r="L2483" s="10"/>
      <c r="M2483" s="9"/>
      <c r="N2483" s="9"/>
    </row>
    <row r="2484" spans="1:14" x14ac:dyDescent="0.3">
      <c r="A2484" s="17"/>
      <c r="B2484" s="10"/>
      <c r="C2484" s="10"/>
      <c r="E2484" s="10"/>
      <c r="F2484" s="17"/>
      <c r="G2484" s="10"/>
      <c r="H2484" s="10"/>
      <c r="I2484" s="10"/>
      <c r="J2484" s="17"/>
      <c r="K2484" s="10"/>
      <c r="L2484" s="10"/>
      <c r="M2484" s="9"/>
      <c r="N2484" s="9"/>
    </row>
    <row r="2485" spans="1:14" x14ac:dyDescent="0.3">
      <c r="A2485" s="17"/>
      <c r="B2485" s="10"/>
      <c r="C2485" s="10"/>
      <c r="E2485" s="10"/>
      <c r="F2485" s="17"/>
      <c r="G2485" s="10"/>
      <c r="H2485" s="10"/>
      <c r="I2485" s="10"/>
      <c r="J2485" s="17"/>
      <c r="K2485" s="10"/>
      <c r="L2485" s="10"/>
      <c r="M2485" s="9"/>
      <c r="N2485" s="9"/>
    </row>
    <row r="2486" spans="1:14" x14ac:dyDescent="0.3">
      <c r="A2486" s="17"/>
      <c r="B2486" s="10"/>
      <c r="C2486" s="10"/>
      <c r="E2486" s="10"/>
      <c r="F2486" s="17"/>
      <c r="G2486" s="10"/>
      <c r="H2486" s="10"/>
      <c r="I2486" s="10"/>
      <c r="J2486" s="17"/>
      <c r="K2486" s="10"/>
      <c r="L2486" s="10"/>
      <c r="M2486" s="9"/>
      <c r="N2486" s="9"/>
    </row>
    <row r="2487" spans="1:14" x14ac:dyDescent="0.3">
      <c r="A2487" s="17"/>
      <c r="B2487" s="10"/>
      <c r="C2487" s="10"/>
      <c r="E2487" s="10"/>
      <c r="F2487" s="17"/>
      <c r="G2487" s="10"/>
      <c r="H2487" s="10"/>
      <c r="I2487" s="10"/>
      <c r="J2487" s="17"/>
      <c r="K2487" s="10"/>
      <c r="L2487" s="10"/>
      <c r="M2487" s="9"/>
      <c r="N2487" s="9"/>
    </row>
    <row r="2488" spans="1:14" x14ac:dyDescent="0.3">
      <c r="A2488" s="17"/>
      <c r="B2488" s="10"/>
      <c r="C2488" s="10"/>
      <c r="E2488" s="10"/>
      <c r="F2488" s="17"/>
      <c r="G2488" s="10"/>
      <c r="H2488" s="10"/>
      <c r="I2488" s="10"/>
      <c r="J2488" s="17"/>
      <c r="K2488" s="10"/>
      <c r="L2488" s="10"/>
      <c r="M2488" s="9"/>
      <c r="N2488" s="9"/>
    </row>
    <row r="2489" spans="1:14" x14ac:dyDescent="0.3">
      <c r="A2489" s="17"/>
      <c r="B2489" s="10"/>
      <c r="C2489" s="10"/>
      <c r="E2489" s="10"/>
      <c r="F2489" s="17"/>
      <c r="G2489" s="10"/>
      <c r="H2489" s="10"/>
      <c r="I2489" s="10"/>
      <c r="J2489" s="17"/>
      <c r="K2489" s="10"/>
      <c r="L2489" s="10"/>
      <c r="M2489" s="9"/>
      <c r="N2489" s="9"/>
    </row>
    <row r="2490" spans="1:14" x14ac:dyDescent="0.3">
      <c r="A2490" s="17"/>
      <c r="B2490" s="10"/>
      <c r="C2490" s="10"/>
      <c r="E2490" s="10"/>
      <c r="F2490" s="17"/>
      <c r="G2490" s="10"/>
      <c r="H2490" s="10"/>
      <c r="I2490" s="10"/>
      <c r="J2490" s="17"/>
      <c r="K2490" s="10"/>
      <c r="L2490" s="10"/>
      <c r="M2490" s="9"/>
      <c r="N2490" s="9"/>
    </row>
    <row r="2491" spans="1:14" x14ac:dyDescent="0.3">
      <c r="A2491" s="17"/>
      <c r="B2491" s="10"/>
      <c r="C2491" s="10"/>
      <c r="E2491" s="10"/>
      <c r="F2491" s="17"/>
      <c r="G2491" s="10"/>
      <c r="H2491" s="10"/>
      <c r="I2491" s="10"/>
      <c r="J2491" s="17"/>
      <c r="K2491" s="10"/>
      <c r="L2491" s="10"/>
      <c r="M2491" s="9"/>
      <c r="N2491" s="9"/>
    </row>
    <row r="2492" spans="1:14" x14ac:dyDescent="0.3">
      <c r="A2492" s="17"/>
      <c r="B2492" s="10"/>
      <c r="C2492" s="10"/>
      <c r="E2492" s="10"/>
      <c r="F2492" s="17"/>
      <c r="G2492" s="10"/>
      <c r="H2492" s="10"/>
      <c r="I2492" s="10"/>
      <c r="J2492" s="17"/>
      <c r="K2492" s="10"/>
      <c r="L2492" s="10"/>
      <c r="M2492" s="9"/>
      <c r="N2492" s="9"/>
    </row>
    <row r="2493" spans="1:14" x14ac:dyDescent="0.3">
      <c r="A2493" s="17"/>
      <c r="B2493" s="10"/>
      <c r="C2493" s="10"/>
      <c r="E2493" s="10"/>
      <c r="F2493" s="17"/>
      <c r="G2493" s="10"/>
      <c r="H2493" s="10"/>
      <c r="I2493" s="10"/>
      <c r="J2493" s="17"/>
      <c r="K2493" s="10"/>
      <c r="L2493" s="10"/>
      <c r="M2493" s="9"/>
      <c r="N2493" s="9"/>
    </row>
    <row r="2494" spans="1:14" x14ac:dyDescent="0.3">
      <c r="A2494" s="17"/>
      <c r="B2494" s="10"/>
      <c r="C2494" s="10"/>
      <c r="E2494" s="10"/>
      <c r="F2494" s="17"/>
      <c r="G2494" s="10"/>
      <c r="H2494" s="10"/>
      <c r="I2494" s="10"/>
      <c r="J2494" s="17"/>
      <c r="K2494" s="10"/>
      <c r="L2494" s="10"/>
      <c r="M2494" s="9"/>
      <c r="N2494" s="9"/>
    </row>
    <row r="2495" spans="1:14" x14ac:dyDescent="0.3">
      <c r="A2495" s="17"/>
      <c r="B2495" s="10"/>
      <c r="C2495" s="10"/>
      <c r="E2495" s="10"/>
      <c r="F2495" s="17"/>
      <c r="G2495" s="10"/>
      <c r="H2495" s="10"/>
      <c r="I2495" s="10"/>
      <c r="J2495" s="17"/>
      <c r="K2495" s="10"/>
      <c r="L2495" s="10"/>
      <c r="M2495" s="9"/>
      <c r="N2495" s="9"/>
    </row>
    <row r="2496" spans="1:14" x14ac:dyDescent="0.3">
      <c r="A2496" s="17"/>
      <c r="B2496" s="10"/>
      <c r="C2496" s="10"/>
      <c r="E2496" s="10"/>
      <c r="F2496" s="17"/>
      <c r="G2496" s="10"/>
      <c r="H2496" s="10"/>
      <c r="I2496" s="10"/>
      <c r="J2496" s="17"/>
      <c r="K2496" s="10"/>
      <c r="L2496" s="10"/>
      <c r="M2496" s="9"/>
      <c r="N2496" s="9"/>
    </row>
    <row r="2497" spans="1:14" x14ac:dyDescent="0.3">
      <c r="A2497" s="17"/>
      <c r="B2497" s="10"/>
      <c r="C2497" s="10"/>
      <c r="E2497" s="10"/>
      <c r="F2497" s="17"/>
      <c r="G2497" s="10"/>
      <c r="H2497" s="10"/>
      <c r="I2497" s="10"/>
      <c r="J2497" s="17"/>
      <c r="K2497" s="10"/>
      <c r="L2497" s="10"/>
      <c r="M2497" s="9"/>
      <c r="N2497" s="9"/>
    </row>
    <row r="2498" spans="1:14" x14ac:dyDescent="0.3">
      <c r="A2498" s="17"/>
      <c r="B2498" s="10"/>
      <c r="C2498" s="10"/>
      <c r="E2498" s="10"/>
      <c r="F2498" s="17"/>
      <c r="G2498" s="10"/>
      <c r="H2498" s="10"/>
      <c r="I2498" s="10"/>
      <c r="J2498" s="17"/>
      <c r="K2498" s="10"/>
      <c r="L2498" s="10"/>
      <c r="M2498" s="9"/>
      <c r="N2498" s="9"/>
    </row>
    <row r="2499" spans="1:14" x14ac:dyDescent="0.3">
      <c r="A2499" s="17"/>
      <c r="B2499" s="10"/>
      <c r="C2499" s="10"/>
      <c r="E2499" s="10"/>
      <c r="F2499" s="17"/>
      <c r="G2499" s="10"/>
      <c r="H2499" s="10"/>
      <c r="I2499" s="10"/>
      <c r="J2499" s="17"/>
      <c r="K2499" s="10"/>
      <c r="L2499" s="10"/>
      <c r="M2499" s="9"/>
      <c r="N2499" s="9"/>
    </row>
    <row r="2500" spans="1:14" x14ac:dyDescent="0.3">
      <c r="A2500" s="17"/>
      <c r="B2500" s="10"/>
      <c r="C2500" s="10"/>
      <c r="E2500" s="10"/>
      <c r="F2500" s="17"/>
      <c r="G2500" s="10"/>
      <c r="H2500" s="10"/>
      <c r="I2500" s="10"/>
      <c r="J2500" s="17"/>
      <c r="K2500" s="10"/>
      <c r="L2500" s="10"/>
      <c r="M2500" s="9"/>
      <c r="N2500" s="9"/>
    </row>
    <row r="2501" spans="1:14" x14ac:dyDescent="0.3">
      <c r="A2501" s="17"/>
      <c r="B2501" s="10"/>
      <c r="C2501" s="10"/>
      <c r="E2501" s="10"/>
      <c r="F2501" s="17"/>
      <c r="G2501" s="10"/>
      <c r="H2501" s="10"/>
      <c r="I2501" s="10"/>
      <c r="J2501" s="17"/>
      <c r="K2501" s="10"/>
      <c r="L2501" s="10"/>
      <c r="M2501" s="9"/>
      <c r="N2501" s="9"/>
    </row>
    <row r="2502" spans="1:14" x14ac:dyDescent="0.3">
      <c r="A2502" s="17"/>
      <c r="B2502" s="10"/>
      <c r="C2502" s="10"/>
      <c r="E2502" s="10"/>
      <c r="F2502" s="17"/>
      <c r="G2502" s="10"/>
      <c r="H2502" s="10"/>
      <c r="I2502" s="10"/>
      <c r="J2502" s="17"/>
      <c r="K2502" s="10"/>
      <c r="L2502" s="10"/>
      <c r="M2502" s="9"/>
      <c r="N2502" s="9"/>
    </row>
    <row r="2503" spans="1:14" x14ac:dyDescent="0.3">
      <c r="A2503" s="17"/>
      <c r="B2503" s="10"/>
      <c r="C2503" s="10"/>
      <c r="E2503" s="10"/>
      <c r="F2503" s="17"/>
      <c r="G2503" s="10"/>
      <c r="H2503" s="10"/>
      <c r="I2503" s="10"/>
      <c r="J2503" s="17"/>
      <c r="K2503" s="10"/>
      <c r="L2503" s="10"/>
      <c r="M2503" s="9"/>
      <c r="N2503" s="9"/>
    </row>
    <row r="2504" spans="1:14" x14ac:dyDescent="0.3">
      <c r="A2504" s="17"/>
      <c r="B2504" s="10"/>
      <c r="C2504" s="10"/>
      <c r="E2504" s="10"/>
      <c r="F2504" s="17"/>
      <c r="G2504" s="10"/>
      <c r="H2504" s="10"/>
      <c r="I2504" s="10"/>
      <c r="J2504" s="17"/>
      <c r="K2504" s="10"/>
      <c r="L2504" s="10"/>
      <c r="M2504" s="9"/>
      <c r="N2504" s="9"/>
    </row>
    <row r="2505" spans="1:14" x14ac:dyDescent="0.3">
      <c r="A2505" s="17"/>
      <c r="B2505" s="10"/>
      <c r="C2505" s="10"/>
      <c r="E2505" s="10"/>
      <c r="F2505" s="17"/>
      <c r="G2505" s="10"/>
      <c r="H2505" s="10"/>
      <c r="I2505" s="10"/>
      <c r="J2505" s="17"/>
      <c r="K2505" s="10"/>
      <c r="L2505" s="10"/>
      <c r="M2505" s="9"/>
      <c r="N2505" s="9"/>
    </row>
    <row r="2506" spans="1:14" x14ac:dyDescent="0.3">
      <c r="A2506" s="17"/>
      <c r="B2506" s="10"/>
      <c r="C2506" s="10"/>
      <c r="E2506" s="10"/>
      <c r="F2506" s="17"/>
      <c r="G2506" s="10"/>
      <c r="H2506" s="10"/>
      <c r="I2506" s="10"/>
      <c r="J2506" s="17"/>
      <c r="K2506" s="10"/>
      <c r="L2506" s="10"/>
      <c r="M2506" s="9"/>
      <c r="N2506" s="9"/>
    </row>
    <row r="2507" spans="1:14" x14ac:dyDescent="0.3">
      <c r="A2507" s="17"/>
      <c r="B2507" s="10"/>
      <c r="C2507" s="10"/>
      <c r="E2507" s="10"/>
      <c r="F2507" s="17"/>
      <c r="G2507" s="10"/>
      <c r="H2507" s="10"/>
      <c r="I2507" s="10"/>
      <c r="J2507" s="17"/>
      <c r="K2507" s="10"/>
      <c r="L2507" s="10"/>
      <c r="M2507" s="9"/>
      <c r="N2507" s="9"/>
    </row>
    <row r="2508" spans="1:14" x14ac:dyDescent="0.3">
      <c r="A2508" s="17"/>
      <c r="B2508" s="10"/>
      <c r="C2508" s="10"/>
      <c r="E2508" s="10"/>
      <c r="F2508" s="17"/>
      <c r="G2508" s="10"/>
      <c r="H2508" s="10"/>
      <c r="I2508" s="10"/>
      <c r="J2508" s="17"/>
      <c r="K2508" s="10"/>
      <c r="L2508" s="10"/>
      <c r="M2508" s="9"/>
      <c r="N2508" s="9"/>
    </row>
    <row r="2509" spans="1:14" x14ac:dyDescent="0.3">
      <c r="A2509" s="17"/>
      <c r="B2509" s="10"/>
      <c r="C2509" s="10"/>
      <c r="E2509" s="10"/>
      <c r="F2509" s="17"/>
      <c r="G2509" s="10"/>
      <c r="H2509" s="10"/>
      <c r="I2509" s="10"/>
      <c r="J2509" s="17"/>
      <c r="K2509" s="10"/>
      <c r="L2509" s="10"/>
      <c r="M2509" s="9"/>
      <c r="N2509" s="9"/>
    </row>
    <row r="2510" spans="1:14" x14ac:dyDescent="0.3">
      <c r="A2510" s="17"/>
      <c r="B2510" s="10"/>
      <c r="C2510" s="10"/>
      <c r="E2510" s="10"/>
      <c r="F2510" s="17"/>
      <c r="G2510" s="10"/>
      <c r="H2510" s="10"/>
      <c r="I2510" s="10"/>
      <c r="J2510" s="17"/>
      <c r="K2510" s="10"/>
      <c r="L2510" s="10"/>
      <c r="M2510" s="9"/>
      <c r="N2510" s="9"/>
    </row>
    <row r="2511" spans="1:14" x14ac:dyDescent="0.3">
      <c r="A2511" s="17"/>
      <c r="B2511" s="10"/>
      <c r="C2511" s="10"/>
      <c r="E2511" s="10"/>
      <c r="F2511" s="17"/>
      <c r="G2511" s="10"/>
      <c r="H2511" s="10"/>
      <c r="I2511" s="10"/>
      <c r="J2511" s="17"/>
      <c r="K2511" s="10"/>
      <c r="L2511" s="10"/>
      <c r="M2511" s="9"/>
      <c r="N2511" s="9"/>
    </row>
    <row r="2512" spans="1:14" x14ac:dyDescent="0.3">
      <c r="A2512" s="17"/>
      <c r="B2512" s="10"/>
      <c r="C2512" s="10"/>
      <c r="E2512" s="10"/>
      <c r="F2512" s="17"/>
      <c r="G2512" s="10"/>
      <c r="H2512" s="10"/>
      <c r="I2512" s="10"/>
      <c r="J2512" s="17"/>
      <c r="K2512" s="10"/>
      <c r="L2512" s="10"/>
      <c r="M2512" s="9"/>
      <c r="N2512" s="9"/>
    </row>
    <row r="2513" spans="1:14" x14ac:dyDescent="0.3">
      <c r="A2513" s="17"/>
      <c r="B2513" s="10"/>
      <c r="C2513" s="10"/>
      <c r="E2513" s="10"/>
      <c r="F2513" s="17"/>
      <c r="G2513" s="10"/>
      <c r="H2513" s="10"/>
      <c r="I2513" s="10"/>
      <c r="J2513" s="17"/>
      <c r="K2513" s="10"/>
      <c r="L2513" s="10"/>
      <c r="M2513" s="9"/>
      <c r="N2513" s="9"/>
    </row>
    <row r="2514" spans="1:14" x14ac:dyDescent="0.3">
      <c r="A2514" s="17"/>
      <c r="B2514" s="10"/>
      <c r="C2514" s="10"/>
      <c r="E2514" s="10"/>
      <c r="F2514" s="17"/>
      <c r="G2514" s="10"/>
      <c r="H2514" s="10"/>
      <c r="I2514" s="10"/>
      <c r="J2514" s="17"/>
      <c r="K2514" s="10"/>
      <c r="L2514" s="10"/>
      <c r="M2514" s="9"/>
      <c r="N2514" s="9"/>
    </row>
    <row r="2515" spans="1:14" x14ac:dyDescent="0.3">
      <c r="A2515" s="17"/>
      <c r="B2515" s="10"/>
      <c r="C2515" s="10"/>
      <c r="E2515" s="10"/>
      <c r="F2515" s="17"/>
      <c r="G2515" s="10"/>
      <c r="H2515" s="10"/>
      <c r="I2515" s="10"/>
      <c r="J2515" s="17"/>
      <c r="K2515" s="10"/>
      <c r="L2515" s="10"/>
      <c r="M2515" s="9"/>
      <c r="N2515" s="9"/>
    </row>
    <row r="2516" spans="1:14" x14ac:dyDescent="0.3">
      <c r="A2516" s="17"/>
      <c r="B2516" s="10"/>
      <c r="C2516" s="10"/>
      <c r="E2516" s="10"/>
      <c r="F2516" s="17"/>
      <c r="G2516" s="10"/>
      <c r="H2516" s="10"/>
      <c r="I2516" s="10"/>
      <c r="J2516" s="17"/>
      <c r="K2516" s="10"/>
      <c r="L2516" s="10"/>
      <c r="M2516" s="9"/>
      <c r="N2516" s="9"/>
    </row>
    <row r="2517" spans="1:14" x14ac:dyDescent="0.3">
      <c r="A2517" s="17"/>
      <c r="B2517" s="10"/>
      <c r="C2517" s="10"/>
      <c r="E2517" s="10"/>
      <c r="F2517" s="17"/>
      <c r="G2517" s="10"/>
      <c r="H2517" s="10"/>
      <c r="I2517" s="10"/>
      <c r="J2517" s="17"/>
      <c r="K2517" s="10"/>
      <c r="L2517" s="10"/>
      <c r="M2517" s="9"/>
      <c r="N2517" s="9"/>
    </row>
    <row r="2518" spans="1:14" x14ac:dyDescent="0.3">
      <c r="A2518" s="17"/>
      <c r="B2518" s="10"/>
      <c r="C2518" s="10"/>
      <c r="E2518" s="10"/>
      <c r="F2518" s="17"/>
      <c r="G2518" s="10"/>
      <c r="H2518" s="10"/>
      <c r="I2518" s="10"/>
      <c r="J2518" s="17"/>
      <c r="K2518" s="10"/>
      <c r="L2518" s="10"/>
      <c r="M2518" s="9"/>
      <c r="N2518" s="9"/>
    </row>
    <row r="2519" spans="1:14" x14ac:dyDescent="0.3">
      <c r="A2519" s="17"/>
      <c r="B2519" s="10"/>
      <c r="C2519" s="10"/>
      <c r="E2519" s="10"/>
      <c r="F2519" s="17"/>
      <c r="G2519" s="10"/>
      <c r="H2519" s="10"/>
      <c r="I2519" s="10"/>
      <c r="J2519" s="17"/>
      <c r="K2519" s="10"/>
      <c r="L2519" s="10"/>
      <c r="M2519" s="9"/>
      <c r="N2519" s="9"/>
    </row>
    <row r="2520" spans="1:14" x14ac:dyDescent="0.3">
      <c r="A2520" s="17"/>
      <c r="B2520" s="10"/>
      <c r="C2520" s="10"/>
      <c r="E2520" s="10"/>
      <c r="F2520" s="17"/>
      <c r="G2520" s="10"/>
      <c r="H2520" s="10"/>
      <c r="I2520" s="10"/>
      <c r="J2520" s="17"/>
      <c r="K2520" s="10"/>
      <c r="L2520" s="10"/>
      <c r="M2520" s="9"/>
      <c r="N2520" s="9"/>
    </row>
    <row r="2521" spans="1:14" x14ac:dyDescent="0.3">
      <c r="A2521" s="17"/>
      <c r="B2521" s="10"/>
      <c r="C2521" s="10"/>
      <c r="E2521" s="10"/>
      <c r="F2521" s="17"/>
      <c r="G2521" s="10"/>
      <c r="H2521" s="10"/>
      <c r="I2521" s="10"/>
      <c r="J2521" s="17"/>
      <c r="K2521" s="10"/>
      <c r="L2521" s="10"/>
      <c r="M2521" s="9"/>
      <c r="N2521" s="9"/>
    </row>
    <row r="2522" spans="1:14" x14ac:dyDescent="0.3">
      <c r="A2522" s="17"/>
      <c r="B2522" s="10"/>
      <c r="C2522" s="10"/>
      <c r="E2522" s="10"/>
      <c r="F2522" s="17"/>
      <c r="G2522" s="10"/>
      <c r="H2522" s="10"/>
      <c r="I2522" s="10"/>
      <c r="J2522" s="17"/>
      <c r="K2522" s="10"/>
      <c r="L2522" s="10"/>
      <c r="M2522" s="9"/>
      <c r="N2522" s="9"/>
    </row>
    <row r="2523" spans="1:14" x14ac:dyDescent="0.3">
      <c r="A2523" s="17"/>
      <c r="B2523" s="10"/>
      <c r="C2523" s="10"/>
      <c r="E2523" s="10"/>
      <c r="F2523" s="17"/>
      <c r="G2523" s="10"/>
      <c r="H2523" s="10"/>
      <c r="I2523" s="10"/>
      <c r="J2523" s="17"/>
      <c r="K2523" s="10"/>
      <c r="L2523" s="10"/>
      <c r="M2523" s="9"/>
      <c r="N2523" s="9"/>
    </row>
    <row r="2524" spans="1:14" x14ac:dyDescent="0.3">
      <c r="A2524" s="17"/>
      <c r="B2524" s="10"/>
      <c r="C2524" s="10"/>
      <c r="E2524" s="10"/>
      <c r="F2524" s="17"/>
      <c r="G2524" s="10"/>
      <c r="H2524" s="10"/>
      <c r="I2524" s="10"/>
      <c r="J2524" s="17"/>
      <c r="K2524" s="10"/>
      <c r="L2524" s="10"/>
      <c r="M2524" s="9"/>
      <c r="N2524" s="9"/>
    </row>
    <row r="2525" spans="1:14" x14ac:dyDescent="0.3">
      <c r="A2525" s="17"/>
      <c r="B2525" s="10"/>
      <c r="C2525" s="10"/>
      <c r="E2525" s="10"/>
      <c r="F2525" s="17"/>
      <c r="G2525" s="10"/>
      <c r="H2525" s="10"/>
      <c r="I2525" s="10"/>
      <c r="J2525" s="17"/>
      <c r="K2525" s="10"/>
      <c r="L2525" s="10"/>
      <c r="M2525" s="9"/>
      <c r="N2525" s="9"/>
    </row>
    <row r="2526" spans="1:14" x14ac:dyDescent="0.3">
      <c r="A2526" s="17"/>
      <c r="B2526" s="10"/>
      <c r="C2526" s="10"/>
      <c r="E2526" s="10"/>
      <c r="F2526" s="17"/>
      <c r="G2526" s="10"/>
      <c r="H2526" s="10"/>
      <c r="I2526" s="10"/>
      <c r="J2526" s="17"/>
      <c r="K2526" s="10"/>
      <c r="L2526" s="10"/>
      <c r="M2526" s="9"/>
      <c r="N2526" s="9"/>
    </row>
    <row r="2527" spans="1:14" x14ac:dyDescent="0.3">
      <c r="A2527" s="17"/>
      <c r="B2527" s="10"/>
      <c r="C2527" s="10"/>
      <c r="E2527" s="10"/>
      <c r="F2527" s="17"/>
      <c r="G2527" s="10"/>
      <c r="H2527" s="10"/>
      <c r="I2527" s="10"/>
      <c r="J2527" s="17"/>
      <c r="K2527" s="10"/>
      <c r="L2527" s="10"/>
      <c r="M2527" s="9"/>
      <c r="N2527" s="9"/>
    </row>
    <row r="2528" spans="1:14" x14ac:dyDescent="0.3">
      <c r="A2528" s="17"/>
      <c r="B2528" s="10"/>
      <c r="C2528" s="10"/>
      <c r="E2528" s="10"/>
      <c r="F2528" s="17"/>
      <c r="G2528" s="10"/>
      <c r="H2528" s="10"/>
      <c r="I2528" s="10"/>
      <c r="J2528" s="17"/>
      <c r="K2528" s="10"/>
      <c r="L2528" s="10"/>
      <c r="M2528" s="9"/>
      <c r="N2528" s="9"/>
    </row>
    <row r="2529" spans="1:14" x14ac:dyDescent="0.3">
      <c r="A2529" s="17"/>
      <c r="B2529" s="10"/>
      <c r="C2529" s="10"/>
      <c r="E2529" s="10"/>
      <c r="F2529" s="17"/>
      <c r="G2529" s="10"/>
      <c r="H2529" s="10"/>
      <c r="I2529" s="10"/>
      <c r="J2529" s="17"/>
      <c r="K2529" s="10"/>
      <c r="L2529" s="10"/>
      <c r="M2529" s="9"/>
      <c r="N2529" s="9"/>
    </row>
    <row r="2530" spans="1:14" x14ac:dyDescent="0.3">
      <c r="A2530" s="17"/>
      <c r="B2530" s="10"/>
      <c r="C2530" s="10"/>
      <c r="E2530" s="10"/>
      <c r="F2530" s="17"/>
      <c r="G2530" s="10"/>
      <c r="H2530" s="10"/>
      <c r="I2530" s="10"/>
      <c r="J2530" s="17"/>
      <c r="K2530" s="10"/>
      <c r="L2530" s="10"/>
      <c r="M2530" s="9"/>
      <c r="N2530" s="9"/>
    </row>
    <row r="2531" spans="1:14" x14ac:dyDescent="0.3">
      <c r="A2531" s="17"/>
      <c r="B2531" s="10"/>
      <c r="C2531" s="10"/>
      <c r="E2531" s="10"/>
      <c r="F2531" s="17"/>
      <c r="G2531" s="10"/>
      <c r="H2531" s="10"/>
      <c r="I2531" s="10"/>
      <c r="J2531" s="17"/>
      <c r="K2531" s="10"/>
      <c r="L2531" s="10"/>
      <c r="M2531" s="9"/>
      <c r="N2531" s="9"/>
    </row>
    <row r="2532" spans="1:14" x14ac:dyDescent="0.3">
      <c r="A2532" s="17"/>
      <c r="B2532" s="10"/>
      <c r="C2532" s="10"/>
      <c r="E2532" s="10"/>
      <c r="F2532" s="17"/>
      <c r="G2532" s="10"/>
      <c r="H2532" s="10"/>
      <c r="I2532" s="10"/>
      <c r="J2532" s="17"/>
      <c r="K2532" s="10"/>
      <c r="L2532" s="10"/>
      <c r="M2532" s="9"/>
      <c r="N2532" s="9"/>
    </row>
    <row r="2533" spans="1:14" x14ac:dyDescent="0.3">
      <c r="A2533" s="17"/>
      <c r="B2533" s="10"/>
      <c r="C2533" s="10"/>
      <c r="E2533" s="10"/>
      <c r="F2533" s="17"/>
      <c r="G2533" s="10"/>
      <c r="H2533" s="10"/>
      <c r="I2533" s="10"/>
      <c r="J2533" s="17"/>
      <c r="K2533" s="10"/>
      <c r="L2533" s="10"/>
      <c r="M2533" s="9"/>
      <c r="N2533" s="9"/>
    </row>
    <row r="2534" spans="1:14" x14ac:dyDescent="0.3">
      <c r="A2534" s="17"/>
      <c r="B2534" s="10"/>
      <c r="C2534" s="10"/>
      <c r="E2534" s="10"/>
      <c r="F2534" s="17"/>
      <c r="G2534" s="10"/>
      <c r="H2534" s="10"/>
      <c r="I2534" s="10"/>
      <c r="J2534" s="17"/>
      <c r="K2534" s="10"/>
      <c r="L2534" s="10"/>
      <c r="M2534" s="9"/>
      <c r="N2534" s="9"/>
    </row>
    <row r="2535" spans="1:14" x14ac:dyDescent="0.3">
      <c r="A2535" s="17"/>
      <c r="B2535" s="10"/>
      <c r="C2535" s="10"/>
      <c r="E2535" s="10"/>
      <c r="F2535" s="17"/>
      <c r="G2535" s="10"/>
      <c r="H2535" s="10"/>
      <c r="I2535" s="10"/>
      <c r="J2535" s="17"/>
      <c r="K2535" s="10"/>
      <c r="L2535" s="10"/>
      <c r="M2535" s="9"/>
      <c r="N2535" s="9"/>
    </row>
    <row r="2536" spans="1:14" x14ac:dyDescent="0.3">
      <c r="A2536" s="17"/>
      <c r="B2536" s="10"/>
      <c r="C2536" s="10"/>
      <c r="E2536" s="10"/>
      <c r="F2536" s="17"/>
      <c r="G2536" s="10"/>
      <c r="H2536" s="10"/>
      <c r="I2536" s="10"/>
      <c r="J2536" s="17"/>
      <c r="K2536" s="10"/>
      <c r="L2536" s="10"/>
      <c r="M2536" s="9"/>
      <c r="N2536" s="9"/>
    </row>
    <row r="2537" spans="1:14" x14ac:dyDescent="0.3">
      <c r="A2537" s="17"/>
      <c r="B2537" s="10"/>
      <c r="C2537" s="10"/>
      <c r="E2537" s="10"/>
      <c r="F2537" s="17"/>
      <c r="G2537" s="10"/>
      <c r="H2537" s="10"/>
      <c r="I2537" s="10"/>
      <c r="J2537" s="17"/>
      <c r="K2537" s="10"/>
      <c r="L2537" s="10"/>
      <c r="M2537" s="9"/>
      <c r="N2537" s="9"/>
    </row>
    <row r="2538" spans="1:14" x14ac:dyDescent="0.3">
      <c r="A2538" s="17"/>
      <c r="B2538" s="10"/>
      <c r="C2538" s="10"/>
      <c r="E2538" s="10"/>
      <c r="F2538" s="17"/>
      <c r="G2538" s="10"/>
      <c r="H2538" s="10"/>
      <c r="I2538" s="10"/>
      <c r="J2538" s="17"/>
      <c r="K2538" s="10"/>
      <c r="L2538" s="10"/>
      <c r="M2538" s="9"/>
      <c r="N2538" s="9"/>
    </row>
    <row r="2539" spans="1:14" x14ac:dyDescent="0.3">
      <c r="A2539" s="17"/>
      <c r="B2539" s="10"/>
      <c r="C2539" s="10"/>
      <c r="E2539" s="10"/>
      <c r="F2539" s="17"/>
      <c r="G2539" s="10"/>
      <c r="H2539" s="10"/>
      <c r="I2539" s="10"/>
      <c r="J2539" s="17"/>
      <c r="K2539" s="10"/>
      <c r="L2539" s="10"/>
      <c r="M2539" s="9"/>
      <c r="N2539" s="9"/>
    </row>
    <row r="2540" spans="1:14" x14ac:dyDescent="0.3">
      <c r="A2540" s="17"/>
      <c r="B2540" s="10"/>
      <c r="C2540" s="10"/>
      <c r="E2540" s="10"/>
      <c r="F2540" s="17"/>
      <c r="G2540" s="10"/>
      <c r="H2540" s="10"/>
      <c r="I2540" s="10"/>
      <c r="J2540" s="17"/>
      <c r="K2540" s="10"/>
      <c r="L2540" s="10"/>
      <c r="M2540" s="9"/>
      <c r="N2540" s="9"/>
    </row>
    <row r="2541" spans="1:14" x14ac:dyDescent="0.3">
      <c r="A2541" s="17"/>
      <c r="B2541" s="10"/>
      <c r="C2541" s="10"/>
      <c r="E2541" s="10"/>
      <c r="F2541" s="17"/>
      <c r="G2541" s="10"/>
      <c r="H2541" s="10"/>
      <c r="I2541" s="10"/>
      <c r="J2541" s="17"/>
      <c r="K2541" s="10"/>
      <c r="L2541" s="10"/>
      <c r="M2541" s="9"/>
      <c r="N2541" s="9"/>
    </row>
    <row r="2542" spans="1:14" x14ac:dyDescent="0.3">
      <c r="A2542" s="17"/>
      <c r="B2542" s="10"/>
      <c r="C2542" s="10"/>
      <c r="E2542" s="10"/>
      <c r="F2542" s="17"/>
      <c r="G2542" s="10"/>
      <c r="H2542" s="10"/>
      <c r="I2542" s="10"/>
      <c r="J2542" s="17"/>
      <c r="K2542" s="10"/>
      <c r="L2542" s="10"/>
      <c r="M2542" s="9"/>
      <c r="N2542" s="9"/>
    </row>
    <row r="2543" spans="1:14" x14ac:dyDescent="0.3">
      <c r="A2543" s="17"/>
      <c r="B2543" s="10"/>
      <c r="C2543" s="10"/>
      <c r="E2543" s="10"/>
      <c r="F2543" s="17"/>
      <c r="G2543" s="10"/>
      <c r="H2543" s="10"/>
      <c r="I2543" s="10"/>
      <c r="J2543" s="17"/>
      <c r="K2543" s="10"/>
      <c r="L2543" s="10"/>
      <c r="M2543" s="9"/>
      <c r="N2543" s="9"/>
    </row>
    <row r="2544" spans="1:14" x14ac:dyDescent="0.3">
      <c r="A2544" s="17"/>
      <c r="B2544" s="10"/>
      <c r="C2544" s="10"/>
      <c r="E2544" s="10"/>
      <c r="F2544" s="17"/>
      <c r="G2544" s="10"/>
      <c r="H2544" s="10"/>
      <c r="I2544" s="10"/>
      <c r="J2544" s="17"/>
      <c r="K2544" s="10"/>
      <c r="L2544" s="10"/>
      <c r="M2544" s="9"/>
      <c r="N2544" s="9"/>
    </row>
    <row r="2545" spans="1:14" x14ac:dyDescent="0.3">
      <c r="A2545" s="17"/>
      <c r="B2545" s="10"/>
      <c r="C2545" s="10"/>
      <c r="E2545" s="10"/>
      <c r="F2545" s="17"/>
      <c r="G2545" s="10"/>
      <c r="H2545" s="10"/>
      <c r="I2545" s="10"/>
      <c r="J2545" s="17"/>
      <c r="K2545" s="10"/>
      <c r="L2545" s="10"/>
      <c r="M2545" s="9"/>
      <c r="N2545" s="9"/>
    </row>
    <row r="2546" spans="1:14" x14ac:dyDescent="0.3">
      <c r="A2546" s="17"/>
      <c r="B2546" s="10"/>
      <c r="C2546" s="10"/>
      <c r="E2546" s="10"/>
      <c r="F2546" s="17"/>
      <c r="G2546" s="10"/>
      <c r="H2546" s="10"/>
      <c r="I2546" s="10"/>
      <c r="J2546" s="17"/>
      <c r="K2546" s="10"/>
      <c r="L2546" s="10"/>
      <c r="M2546" s="9"/>
      <c r="N2546" s="9"/>
    </row>
    <row r="2547" spans="1:14" x14ac:dyDescent="0.3">
      <c r="A2547" s="17"/>
      <c r="B2547" s="10"/>
      <c r="C2547" s="10"/>
      <c r="E2547" s="10"/>
      <c r="F2547" s="17"/>
      <c r="G2547" s="10"/>
      <c r="H2547" s="10"/>
      <c r="I2547" s="10"/>
      <c r="J2547" s="17"/>
      <c r="K2547" s="10"/>
      <c r="L2547" s="10"/>
      <c r="M2547" s="9"/>
      <c r="N2547" s="9"/>
    </row>
    <row r="2548" spans="1:14" x14ac:dyDescent="0.3">
      <c r="A2548" s="17"/>
      <c r="B2548" s="10"/>
      <c r="C2548" s="10"/>
      <c r="E2548" s="10"/>
      <c r="F2548" s="17"/>
      <c r="G2548" s="10"/>
      <c r="H2548" s="10"/>
      <c r="I2548" s="10"/>
      <c r="J2548" s="17"/>
      <c r="K2548" s="10"/>
      <c r="L2548" s="10"/>
      <c r="M2548" s="9"/>
      <c r="N2548" s="9"/>
    </row>
    <row r="2549" spans="1:14" x14ac:dyDescent="0.3">
      <c r="A2549" s="17"/>
      <c r="B2549" s="10"/>
      <c r="C2549" s="10"/>
      <c r="E2549" s="10"/>
      <c r="F2549" s="17"/>
      <c r="G2549" s="10"/>
      <c r="H2549" s="10"/>
      <c r="I2549" s="10"/>
      <c r="J2549" s="17"/>
      <c r="K2549" s="10"/>
      <c r="L2549" s="10"/>
      <c r="M2549" s="9"/>
      <c r="N2549" s="9"/>
    </row>
    <row r="2550" spans="1:14" x14ac:dyDescent="0.3">
      <c r="A2550" s="17"/>
      <c r="B2550" s="10"/>
      <c r="C2550" s="10"/>
      <c r="E2550" s="10"/>
      <c r="F2550" s="17"/>
      <c r="G2550" s="10"/>
      <c r="H2550" s="10"/>
      <c r="I2550" s="10"/>
      <c r="J2550" s="17"/>
      <c r="K2550" s="10"/>
      <c r="L2550" s="10"/>
      <c r="M2550" s="9"/>
      <c r="N2550" s="9"/>
    </row>
    <row r="2551" spans="1:14" x14ac:dyDescent="0.3">
      <c r="A2551" s="17"/>
      <c r="B2551" s="10"/>
      <c r="C2551" s="10"/>
      <c r="E2551" s="10"/>
      <c r="F2551" s="17"/>
      <c r="G2551" s="10"/>
      <c r="H2551" s="10"/>
      <c r="I2551" s="10"/>
      <c r="J2551" s="17"/>
      <c r="K2551" s="10"/>
      <c r="L2551" s="10"/>
      <c r="M2551" s="9"/>
      <c r="N2551" s="9"/>
    </row>
    <row r="2552" spans="1:14" x14ac:dyDescent="0.3">
      <c r="A2552" s="17"/>
      <c r="B2552" s="10"/>
      <c r="C2552" s="10"/>
      <c r="E2552" s="10"/>
      <c r="F2552" s="17"/>
      <c r="G2552" s="10"/>
      <c r="H2552" s="10"/>
      <c r="I2552" s="10"/>
      <c r="J2552" s="17"/>
      <c r="K2552" s="10"/>
      <c r="L2552" s="10"/>
      <c r="M2552" s="9"/>
      <c r="N2552" s="9"/>
    </row>
    <row r="2553" spans="1:14" x14ac:dyDescent="0.3">
      <c r="A2553" s="17"/>
      <c r="B2553" s="10"/>
      <c r="C2553" s="10"/>
      <c r="E2553" s="10"/>
      <c r="F2553" s="17"/>
      <c r="G2553" s="10"/>
      <c r="H2553" s="10"/>
      <c r="I2553" s="10"/>
      <c r="J2553" s="17"/>
      <c r="K2553" s="10"/>
      <c r="L2553" s="10"/>
      <c r="M2553" s="9"/>
      <c r="N2553" s="9"/>
    </row>
    <row r="2554" spans="1:14" x14ac:dyDescent="0.3">
      <c r="A2554" s="17"/>
      <c r="B2554" s="10"/>
      <c r="C2554" s="10"/>
      <c r="E2554" s="10"/>
      <c r="F2554" s="17"/>
      <c r="G2554" s="10"/>
      <c r="H2554" s="10"/>
      <c r="I2554" s="10"/>
      <c r="J2554" s="17"/>
      <c r="K2554" s="10"/>
      <c r="L2554" s="10"/>
      <c r="M2554" s="9"/>
      <c r="N2554" s="9"/>
    </row>
    <row r="2555" spans="1:14" x14ac:dyDescent="0.3">
      <c r="A2555" s="17"/>
      <c r="B2555" s="10"/>
      <c r="C2555" s="10"/>
      <c r="E2555" s="10"/>
      <c r="F2555" s="17"/>
      <c r="G2555" s="10"/>
      <c r="H2555" s="10"/>
      <c r="I2555" s="10"/>
      <c r="J2555" s="17"/>
      <c r="K2555" s="10"/>
      <c r="L2555" s="10"/>
      <c r="M2555" s="9"/>
      <c r="N2555" s="9"/>
    </row>
    <row r="2556" spans="1:14" x14ac:dyDescent="0.3">
      <c r="A2556" s="17"/>
      <c r="B2556" s="10"/>
      <c r="C2556" s="10"/>
      <c r="E2556" s="10"/>
      <c r="F2556" s="17"/>
      <c r="G2556" s="10"/>
      <c r="H2556" s="10"/>
      <c r="I2556" s="10"/>
      <c r="J2556" s="17"/>
      <c r="K2556" s="10"/>
      <c r="L2556" s="10"/>
      <c r="M2556" s="9"/>
      <c r="N2556" s="9"/>
    </row>
    <row r="2557" spans="1:14" x14ac:dyDescent="0.3">
      <c r="A2557" s="17"/>
      <c r="B2557" s="10"/>
      <c r="C2557" s="10"/>
      <c r="E2557" s="10"/>
      <c r="F2557" s="17"/>
      <c r="G2557" s="10"/>
      <c r="H2557" s="10"/>
      <c r="I2557" s="10"/>
      <c r="J2557" s="17"/>
      <c r="K2557" s="10"/>
      <c r="L2557" s="10"/>
      <c r="M2557" s="9"/>
      <c r="N2557" s="9"/>
    </row>
    <row r="2558" spans="1:14" x14ac:dyDescent="0.3">
      <c r="A2558" s="17"/>
      <c r="B2558" s="10"/>
      <c r="C2558" s="10"/>
      <c r="E2558" s="10"/>
      <c r="F2558" s="17"/>
      <c r="G2558" s="10"/>
      <c r="H2558" s="10"/>
      <c r="I2558" s="10"/>
      <c r="J2558" s="17"/>
      <c r="K2558" s="10"/>
      <c r="L2558" s="10"/>
      <c r="M2558" s="9"/>
      <c r="N2558" s="9"/>
    </row>
    <row r="2559" spans="1:14" x14ac:dyDescent="0.3">
      <c r="A2559" s="17"/>
      <c r="B2559" s="10"/>
      <c r="C2559" s="10"/>
      <c r="E2559" s="10"/>
      <c r="F2559" s="17"/>
      <c r="G2559" s="10"/>
      <c r="H2559" s="10"/>
      <c r="I2559" s="10"/>
      <c r="J2559" s="17"/>
      <c r="K2559" s="10"/>
      <c r="L2559" s="10"/>
      <c r="M2559" s="9"/>
      <c r="N2559" s="9"/>
    </row>
    <row r="2560" spans="1:14" x14ac:dyDescent="0.3">
      <c r="A2560" s="17"/>
      <c r="B2560" s="10"/>
      <c r="C2560" s="10"/>
      <c r="E2560" s="10"/>
      <c r="F2560" s="17"/>
      <c r="G2560" s="10"/>
      <c r="H2560" s="10"/>
      <c r="I2560" s="10"/>
      <c r="J2560" s="17"/>
      <c r="K2560" s="10"/>
      <c r="L2560" s="10"/>
      <c r="M2560" s="9"/>
      <c r="N2560" s="9"/>
    </row>
    <row r="2561" spans="1:14" x14ac:dyDescent="0.3">
      <c r="A2561" s="17"/>
      <c r="B2561" s="10"/>
      <c r="C2561" s="10"/>
      <c r="E2561" s="10"/>
      <c r="F2561" s="17"/>
      <c r="G2561" s="10"/>
      <c r="H2561" s="10"/>
      <c r="I2561" s="10"/>
      <c r="J2561" s="17"/>
      <c r="K2561" s="10"/>
      <c r="L2561" s="10"/>
      <c r="M2561" s="9"/>
      <c r="N2561" s="9"/>
    </row>
    <row r="2562" spans="1:14" x14ac:dyDescent="0.3">
      <c r="A2562" s="17"/>
      <c r="B2562" s="10"/>
      <c r="C2562" s="10"/>
      <c r="E2562" s="10"/>
      <c r="F2562" s="17"/>
      <c r="G2562" s="10"/>
      <c r="H2562" s="10"/>
      <c r="I2562" s="10"/>
      <c r="J2562" s="17"/>
      <c r="K2562" s="10"/>
      <c r="L2562" s="10"/>
      <c r="M2562" s="9"/>
      <c r="N2562" s="9"/>
    </row>
    <row r="2563" spans="1:14" x14ac:dyDescent="0.3">
      <c r="A2563" s="17"/>
      <c r="B2563" s="10"/>
      <c r="C2563" s="10"/>
      <c r="E2563" s="10"/>
      <c r="F2563" s="17"/>
      <c r="G2563" s="10"/>
      <c r="H2563" s="10"/>
      <c r="I2563" s="10"/>
      <c r="J2563" s="17"/>
      <c r="K2563" s="10"/>
      <c r="L2563" s="10"/>
      <c r="M2563" s="9"/>
      <c r="N2563" s="9"/>
    </row>
    <row r="2564" spans="1:14" x14ac:dyDescent="0.3">
      <c r="A2564" s="17"/>
      <c r="B2564" s="10"/>
      <c r="C2564" s="10"/>
      <c r="E2564" s="10"/>
      <c r="F2564" s="17"/>
      <c r="G2564" s="10"/>
      <c r="H2564" s="10"/>
      <c r="I2564" s="10"/>
      <c r="J2564" s="17"/>
      <c r="K2564" s="10"/>
      <c r="L2564" s="10"/>
      <c r="M2564" s="9"/>
      <c r="N2564" s="9"/>
    </row>
    <row r="2565" spans="1:14" x14ac:dyDescent="0.3">
      <c r="A2565" s="17"/>
      <c r="B2565" s="10"/>
      <c r="C2565" s="10"/>
      <c r="E2565" s="10"/>
      <c r="F2565" s="17"/>
      <c r="G2565" s="10"/>
      <c r="H2565" s="10"/>
      <c r="I2565" s="10"/>
      <c r="J2565" s="17"/>
      <c r="K2565" s="10"/>
      <c r="L2565" s="10"/>
      <c r="M2565" s="9"/>
      <c r="N2565" s="9"/>
    </row>
    <row r="2566" spans="1:14" x14ac:dyDescent="0.3">
      <c r="A2566" s="17"/>
      <c r="B2566" s="10"/>
      <c r="C2566" s="10"/>
      <c r="E2566" s="10"/>
      <c r="F2566" s="17"/>
      <c r="G2566" s="10"/>
      <c r="H2566" s="10"/>
      <c r="I2566" s="10"/>
      <c r="J2566" s="17"/>
      <c r="K2566" s="10"/>
      <c r="L2566" s="10"/>
      <c r="M2566" s="9"/>
      <c r="N2566" s="9"/>
    </row>
    <row r="2567" spans="1:14" x14ac:dyDescent="0.3">
      <c r="A2567" s="17"/>
      <c r="B2567" s="10"/>
      <c r="C2567" s="10"/>
      <c r="E2567" s="10"/>
      <c r="F2567" s="17"/>
      <c r="G2567" s="10"/>
      <c r="H2567" s="10"/>
      <c r="I2567" s="10"/>
      <c r="J2567" s="17"/>
      <c r="K2567" s="10"/>
      <c r="L2567" s="10"/>
      <c r="M2567" s="9"/>
      <c r="N2567" s="9"/>
    </row>
    <row r="2568" spans="1:14" x14ac:dyDescent="0.3">
      <c r="A2568" s="17"/>
      <c r="B2568" s="10"/>
      <c r="C2568" s="10"/>
      <c r="E2568" s="10"/>
      <c r="F2568" s="17"/>
      <c r="G2568" s="10"/>
      <c r="H2568" s="10"/>
      <c r="I2568" s="10"/>
      <c r="J2568" s="17"/>
      <c r="K2568" s="10"/>
      <c r="L2568" s="10"/>
      <c r="M2568" s="9"/>
      <c r="N2568" s="9"/>
    </row>
    <row r="2569" spans="1:14" x14ac:dyDescent="0.3">
      <c r="A2569" s="17"/>
      <c r="B2569" s="10"/>
      <c r="C2569" s="10"/>
      <c r="E2569" s="10"/>
      <c r="F2569" s="17"/>
      <c r="G2569" s="10"/>
      <c r="H2569" s="10"/>
      <c r="I2569" s="10"/>
      <c r="J2569" s="17"/>
      <c r="K2569" s="10"/>
      <c r="L2569" s="10"/>
      <c r="M2569" s="9"/>
      <c r="N2569" s="9"/>
    </row>
    <row r="2570" spans="1:14" x14ac:dyDescent="0.3">
      <c r="A2570" s="17"/>
      <c r="B2570" s="10"/>
      <c r="C2570" s="10"/>
      <c r="E2570" s="10"/>
      <c r="F2570" s="17"/>
      <c r="G2570" s="10"/>
      <c r="H2570" s="10"/>
      <c r="I2570" s="10"/>
      <c r="J2570" s="17"/>
      <c r="K2570" s="10"/>
      <c r="L2570" s="10"/>
      <c r="M2570" s="9"/>
      <c r="N2570" s="9"/>
    </row>
    <row r="2571" spans="1:14" x14ac:dyDescent="0.3">
      <c r="A2571" s="17"/>
      <c r="B2571" s="10"/>
      <c r="C2571" s="10"/>
      <c r="E2571" s="10"/>
      <c r="F2571" s="17"/>
      <c r="G2571" s="10"/>
      <c r="H2571" s="10"/>
      <c r="I2571" s="10"/>
      <c r="J2571" s="17"/>
      <c r="K2571" s="10"/>
      <c r="L2571" s="10"/>
      <c r="M2571" s="9"/>
      <c r="N2571" s="9"/>
    </row>
    <row r="2572" spans="1:14" x14ac:dyDescent="0.3">
      <c r="A2572" s="17"/>
      <c r="B2572" s="10"/>
      <c r="C2572" s="10"/>
      <c r="E2572" s="10"/>
      <c r="F2572" s="17"/>
      <c r="G2572" s="10"/>
      <c r="H2572" s="10"/>
      <c r="I2572" s="10"/>
      <c r="J2572" s="17"/>
      <c r="K2572" s="10"/>
      <c r="L2572" s="10"/>
      <c r="M2572" s="9"/>
      <c r="N2572" s="9"/>
    </row>
    <row r="2573" spans="1:14" x14ac:dyDescent="0.3">
      <c r="A2573" s="17"/>
      <c r="B2573" s="10"/>
      <c r="C2573" s="10"/>
      <c r="E2573" s="10"/>
      <c r="F2573" s="17"/>
      <c r="G2573" s="10"/>
      <c r="H2573" s="10"/>
      <c r="I2573" s="10"/>
      <c r="J2573" s="17"/>
      <c r="K2573" s="10"/>
      <c r="L2573" s="10"/>
      <c r="M2573" s="9"/>
      <c r="N2573" s="9"/>
    </row>
    <row r="2574" spans="1:14" x14ac:dyDescent="0.3">
      <c r="A2574" s="17"/>
      <c r="B2574" s="10"/>
      <c r="C2574" s="10"/>
      <c r="E2574" s="10"/>
      <c r="F2574" s="17"/>
      <c r="G2574" s="10"/>
      <c r="H2574" s="10"/>
      <c r="I2574" s="10"/>
      <c r="J2574" s="17"/>
      <c r="K2574" s="10"/>
      <c r="L2574" s="10"/>
      <c r="M2574" s="9"/>
      <c r="N2574" s="9"/>
    </row>
    <row r="2575" spans="1:14" x14ac:dyDescent="0.3">
      <c r="A2575" s="17"/>
      <c r="B2575" s="10"/>
      <c r="C2575" s="10"/>
      <c r="E2575" s="10"/>
      <c r="F2575" s="17"/>
      <c r="G2575" s="10"/>
      <c r="H2575" s="10"/>
      <c r="I2575" s="10"/>
      <c r="J2575" s="17"/>
      <c r="K2575" s="10"/>
      <c r="L2575" s="10"/>
      <c r="M2575" s="9"/>
      <c r="N2575" s="9"/>
    </row>
    <row r="2576" spans="1:14" x14ac:dyDescent="0.3">
      <c r="A2576" s="17"/>
      <c r="B2576" s="10"/>
      <c r="C2576" s="10"/>
      <c r="E2576" s="10"/>
      <c r="F2576" s="17"/>
      <c r="G2576" s="10"/>
      <c r="H2576" s="10"/>
      <c r="I2576" s="10"/>
      <c r="J2576" s="17"/>
      <c r="K2576" s="10"/>
      <c r="L2576" s="10"/>
      <c r="M2576" s="9"/>
      <c r="N2576" s="9"/>
    </row>
    <row r="2577" spans="1:14" x14ac:dyDescent="0.3">
      <c r="A2577" s="17"/>
      <c r="B2577" s="10"/>
      <c r="C2577" s="10"/>
      <c r="E2577" s="10"/>
      <c r="F2577" s="17"/>
      <c r="G2577" s="10"/>
      <c r="H2577" s="10"/>
      <c r="I2577" s="10"/>
      <c r="J2577" s="17"/>
      <c r="K2577" s="10"/>
      <c r="L2577" s="10"/>
      <c r="M2577" s="9"/>
      <c r="N2577" s="9"/>
    </row>
    <row r="2578" spans="1:14" x14ac:dyDescent="0.3">
      <c r="A2578" s="17"/>
      <c r="B2578" s="10"/>
      <c r="C2578" s="10"/>
      <c r="E2578" s="10"/>
      <c r="F2578" s="17"/>
      <c r="G2578" s="10"/>
      <c r="H2578" s="10"/>
      <c r="I2578" s="10"/>
      <c r="J2578" s="17"/>
      <c r="K2578" s="10"/>
      <c r="L2578" s="10"/>
      <c r="M2578" s="9"/>
      <c r="N2578" s="9"/>
    </row>
    <row r="2579" spans="1:14" x14ac:dyDescent="0.3">
      <c r="A2579" s="17"/>
      <c r="B2579" s="10"/>
      <c r="C2579" s="10"/>
      <c r="E2579" s="10"/>
      <c r="F2579" s="17"/>
      <c r="G2579" s="10"/>
      <c r="H2579" s="10"/>
      <c r="I2579" s="10"/>
      <c r="J2579" s="17"/>
      <c r="K2579" s="10"/>
      <c r="L2579" s="10"/>
      <c r="M2579" s="9"/>
      <c r="N2579" s="9"/>
    </row>
    <row r="2580" spans="1:14" x14ac:dyDescent="0.3">
      <c r="A2580" s="17"/>
      <c r="B2580" s="10"/>
      <c r="C2580" s="10"/>
      <c r="E2580" s="10"/>
      <c r="F2580" s="17"/>
      <c r="G2580" s="10"/>
      <c r="H2580" s="10"/>
      <c r="I2580" s="10"/>
      <c r="J2580" s="17"/>
      <c r="K2580" s="10"/>
      <c r="L2580" s="10"/>
      <c r="M2580" s="9"/>
      <c r="N2580" s="9"/>
    </row>
    <row r="2581" spans="1:14" x14ac:dyDescent="0.3">
      <c r="A2581" s="17"/>
      <c r="B2581" s="10"/>
      <c r="C2581" s="10"/>
      <c r="E2581" s="10"/>
      <c r="F2581" s="17"/>
      <c r="G2581" s="10"/>
      <c r="H2581" s="10"/>
      <c r="I2581" s="10"/>
      <c r="J2581" s="17"/>
      <c r="K2581" s="10"/>
      <c r="L2581" s="10"/>
      <c r="M2581" s="9"/>
      <c r="N2581" s="9"/>
    </row>
    <row r="2582" spans="1:14" x14ac:dyDescent="0.3">
      <c r="A2582" s="17"/>
      <c r="B2582" s="10"/>
      <c r="C2582" s="10"/>
      <c r="E2582" s="10"/>
      <c r="F2582" s="17"/>
      <c r="G2582" s="10"/>
      <c r="H2582" s="10"/>
      <c r="I2582" s="10"/>
      <c r="J2582" s="17"/>
      <c r="K2582" s="10"/>
      <c r="L2582" s="10"/>
      <c r="M2582" s="9"/>
      <c r="N2582" s="9"/>
    </row>
    <row r="2583" spans="1:14" x14ac:dyDescent="0.3">
      <c r="A2583" s="17"/>
      <c r="B2583" s="10"/>
      <c r="C2583" s="10"/>
      <c r="E2583" s="10"/>
      <c r="F2583" s="17"/>
      <c r="G2583" s="10"/>
      <c r="H2583" s="10"/>
      <c r="I2583" s="10"/>
      <c r="J2583" s="17"/>
      <c r="K2583" s="10"/>
      <c r="L2583" s="10"/>
      <c r="M2583" s="9"/>
      <c r="N2583" s="9"/>
    </row>
    <row r="2584" spans="1:14" x14ac:dyDescent="0.3">
      <c r="A2584" s="17"/>
      <c r="B2584" s="10"/>
      <c r="C2584" s="10"/>
      <c r="E2584" s="10"/>
      <c r="F2584" s="17"/>
      <c r="G2584" s="10"/>
      <c r="H2584" s="10"/>
      <c r="I2584" s="10"/>
      <c r="J2584" s="17"/>
      <c r="K2584" s="10"/>
      <c r="L2584" s="10"/>
      <c r="M2584" s="9"/>
      <c r="N2584" s="9"/>
    </row>
    <row r="2585" spans="1:14" x14ac:dyDescent="0.3">
      <c r="A2585" s="17"/>
      <c r="B2585" s="10"/>
      <c r="C2585" s="10"/>
      <c r="E2585" s="10"/>
      <c r="F2585" s="17"/>
      <c r="G2585" s="10"/>
      <c r="H2585" s="10"/>
      <c r="I2585" s="10"/>
      <c r="J2585" s="17"/>
      <c r="K2585" s="10"/>
      <c r="L2585" s="10"/>
      <c r="M2585" s="9"/>
      <c r="N2585" s="9"/>
    </row>
    <row r="2586" spans="1:14" x14ac:dyDescent="0.3">
      <c r="A2586" s="17"/>
      <c r="B2586" s="10"/>
      <c r="C2586" s="10"/>
      <c r="E2586" s="10"/>
      <c r="F2586" s="17"/>
      <c r="G2586" s="10"/>
      <c r="H2586" s="10"/>
      <c r="I2586" s="10"/>
      <c r="J2586" s="17"/>
      <c r="K2586" s="10"/>
      <c r="L2586" s="10"/>
      <c r="M2586" s="9"/>
      <c r="N2586" s="9"/>
    </row>
    <row r="2587" spans="1:14" x14ac:dyDescent="0.3">
      <c r="A2587" s="17"/>
      <c r="B2587" s="10"/>
      <c r="C2587" s="10"/>
      <c r="E2587" s="10"/>
      <c r="F2587" s="17"/>
      <c r="G2587" s="10"/>
      <c r="H2587" s="10"/>
      <c r="I2587" s="10"/>
      <c r="J2587" s="17"/>
      <c r="K2587" s="10"/>
      <c r="L2587" s="10"/>
      <c r="M2587" s="9"/>
      <c r="N2587" s="9"/>
    </row>
    <row r="2588" spans="1:14" x14ac:dyDescent="0.3">
      <c r="A2588" s="17"/>
      <c r="B2588" s="10"/>
      <c r="C2588" s="10"/>
      <c r="E2588" s="10"/>
      <c r="F2588" s="17"/>
      <c r="G2588" s="10"/>
      <c r="H2588" s="10"/>
      <c r="I2588" s="10"/>
      <c r="J2588" s="17"/>
      <c r="K2588" s="10"/>
      <c r="L2588" s="10"/>
      <c r="M2588" s="9"/>
      <c r="N2588" s="9"/>
    </row>
    <row r="2589" spans="1:14" x14ac:dyDescent="0.3">
      <c r="A2589" s="17"/>
      <c r="B2589" s="10"/>
      <c r="C2589" s="10"/>
      <c r="E2589" s="10"/>
      <c r="F2589" s="17"/>
      <c r="G2589" s="10"/>
      <c r="H2589" s="10"/>
      <c r="I2589" s="10"/>
      <c r="J2589" s="17"/>
      <c r="K2589" s="10"/>
      <c r="L2589" s="10"/>
      <c r="M2589" s="9"/>
      <c r="N2589" s="9"/>
    </row>
    <row r="2590" spans="1:14" x14ac:dyDescent="0.3">
      <c r="A2590" s="17"/>
      <c r="B2590" s="10"/>
      <c r="C2590" s="10"/>
      <c r="E2590" s="10"/>
      <c r="F2590" s="17"/>
      <c r="G2590" s="10"/>
      <c r="H2590" s="10"/>
      <c r="I2590" s="10"/>
      <c r="J2590" s="17"/>
      <c r="K2590" s="10"/>
      <c r="L2590" s="10"/>
      <c r="M2590" s="9"/>
      <c r="N2590" s="9"/>
    </row>
    <row r="2591" spans="1:14" x14ac:dyDescent="0.3">
      <c r="A2591" s="17"/>
      <c r="B2591" s="10"/>
      <c r="C2591" s="10"/>
      <c r="E2591" s="10"/>
      <c r="F2591" s="17"/>
      <c r="G2591" s="10"/>
      <c r="H2591" s="10"/>
      <c r="I2591" s="10"/>
      <c r="J2591" s="17"/>
      <c r="K2591" s="10"/>
      <c r="L2591" s="10"/>
      <c r="M2591" s="9"/>
      <c r="N2591" s="9"/>
    </row>
    <row r="2592" spans="1:14" x14ac:dyDescent="0.3">
      <c r="A2592" s="17"/>
      <c r="B2592" s="10"/>
      <c r="C2592" s="10"/>
      <c r="E2592" s="10"/>
      <c r="F2592" s="17"/>
      <c r="G2592" s="10"/>
      <c r="H2592" s="10"/>
      <c r="I2592" s="10"/>
      <c r="J2592" s="17"/>
      <c r="K2592" s="10"/>
      <c r="L2592" s="10"/>
      <c r="M2592" s="9"/>
      <c r="N2592" s="9"/>
    </row>
    <row r="2593" spans="1:14" x14ac:dyDescent="0.3">
      <c r="A2593" s="17"/>
      <c r="B2593" s="10"/>
      <c r="C2593" s="10"/>
      <c r="E2593" s="10"/>
      <c r="F2593" s="17"/>
      <c r="G2593" s="10"/>
      <c r="H2593" s="10"/>
      <c r="I2593" s="10"/>
      <c r="J2593" s="17"/>
      <c r="K2593" s="10"/>
      <c r="L2593" s="10"/>
      <c r="M2593" s="9"/>
      <c r="N2593" s="9"/>
    </row>
    <row r="2594" spans="1:14" x14ac:dyDescent="0.3">
      <c r="A2594" s="17"/>
      <c r="B2594" s="10"/>
      <c r="C2594" s="10"/>
      <c r="E2594" s="10"/>
      <c r="F2594" s="17"/>
      <c r="G2594" s="10"/>
      <c r="H2594" s="10"/>
      <c r="I2594" s="10"/>
      <c r="J2594" s="17"/>
      <c r="K2594" s="10"/>
      <c r="L2594" s="10"/>
      <c r="M2594" s="9"/>
      <c r="N2594" s="9"/>
    </row>
    <row r="2595" spans="1:14" x14ac:dyDescent="0.3">
      <c r="A2595" s="17"/>
      <c r="B2595" s="10"/>
      <c r="C2595" s="10"/>
      <c r="E2595" s="10"/>
      <c r="F2595" s="17"/>
      <c r="G2595" s="10"/>
      <c r="H2595" s="10"/>
      <c r="I2595" s="10"/>
      <c r="J2595" s="17"/>
      <c r="K2595" s="10"/>
      <c r="L2595" s="10"/>
      <c r="M2595" s="9"/>
      <c r="N2595" s="9"/>
    </row>
    <row r="2596" spans="1:14" x14ac:dyDescent="0.3">
      <c r="A2596" s="17"/>
      <c r="B2596" s="10"/>
      <c r="C2596" s="10"/>
      <c r="E2596" s="10"/>
      <c r="F2596" s="17"/>
      <c r="G2596" s="10"/>
      <c r="H2596" s="10"/>
      <c r="I2596" s="10"/>
      <c r="J2596" s="17"/>
      <c r="K2596" s="10"/>
      <c r="L2596" s="10"/>
      <c r="M2596" s="9"/>
      <c r="N2596" s="9"/>
    </row>
    <row r="2597" spans="1:14" x14ac:dyDescent="0.3">
      <c r="A2597" s="17"/>
      <c r="B2597" s="10"/>
      <c r="C2597" s="10"/>
      <c r="E2597" s="10"/>
      <c r="F2597" s="17"/>
      <c r="G2597" s="10"/>
      <c r="H2597" s="10"/>
      <c r="I2597" s="10"/>
      <c r="J2597" s="17"/>
      <c r="K2597" s="10"/>
      <c r="L2597" s="10"/>
      <c r="M2597" s="9"/>
      <c r="N2597" s="9"/>
    </row>
    <row r="2598" spans="1:14" x14ac:dyDescent="0.3">
      <c r="A2598" s="17"/>
      <c r="B2598" s="10"/>
      <c r="C2598" s="10"/>
      <c r="E2598" s="10"/>
      <c r="F2598" s="17"/>
      <c r="G2598" s="10"/>
      <c r="H2598" s="10"/>
      <c r="I2598" s="10"/>
      <c r="J2598" s="17"/>
      <c r="K2598" s="10"/>
      <c r="L2598" s="10"/>
      <c r="M2598" s="9"/>
      <c r="N2598" s="9"/>
    </row>
    <row r="2599" spans="1:14" x14ac:dyDescent="0.3">
      <c r="A2599" s="17"/>
      <c r="B2599" s="10"/>
      <c r="C2599" s="10"/>
      <c r="E2599" s="10"/>
      <c r="F2599" s="17"/>
      <c r="G2599" s="10"/>
      <c r="H2599" s="10"/>
      <c r="I2599" s="10"/>
      <c r="J2599" s="17"/>
      <c r="K2599" s="10"/>
      <c r="L2599" s="10"/>
      <c r="M2599" s="9"/>
      <c r="N2599" s="9"/>
    </row>
    <row r="2600" spans="1:14" x14ac:dyDescent="0.3">
      <c r="A2600" s="17"/>
      <c r="B2600" s="10"/>
      <c r="C2600" s="10"/>
      <c r="E2600" s="10"/>
      <c r="F2600" s="17"/>
      <c r="G2600" s="10"/>
      <c r="H2600" s="10"/>
      <c r="I2600" s="10"/>
      <c r="J2600" s="17"/>
      <c r="K2600" s="10"/>
      <c r="L2600" s="10"/>
      <c r="M2600" s="9"/>
      <c r="N2600" s="9"/>
    </row>
    <row r="2601" spans="1:14" x14ac:dyDescent="0.3">
      <c r="A2601" s="17"/>
      <c r="B2601" s="10"/>
      <c r="C2601" s="10"/>
      <c r="E2601" s="10"/>
      <c r="F2601" s="17"/>
      <c r="G2601" s="10"/>
      <c r="H2601" s="10"/>
      <c r="I2601" s="10"/>
      <c r="J2601" s="17"/>
      <c r="K2601" s="10"/>
      <c r="L2601" s="10"/>
      <c r="M2601" s="9"/>
      <c r="N2601" s="9"/>
    </row>
    <row r="2602" spans="1:14" x14ac:dyDescent="0.3">
      <c r="A2602" s="17"/>
      <c r="B2602" s="10"/>
      <c r="C2602" s="10"/>
      <c r="E2602" s="10"/>
      <c r="F2602" s="17"/>
      <c r="G2602" s="10"/>
      <c r="H2602" s="10"/>
      <c r="I2602" s="10"/>
      <c r="J2602" s="17"/>
      <c r="K2602" s="10"/>
      <c r="L2602" s="10"/>
      <c r="M2602" s="9"/>
      <c r="N2602" s="9"/>
    </row>
    <row r="2603" spans="1:14" x14ac:dyDescent="0.3">
      <c r="A2603" s="17"/>
      <c r="B2603" s="10"/>
      <c r="C2603" s="10"/>
      <c r="E2603" s="10"/>
      <c r="F2603" s="17"/>
      <c r="G2603" s="10"/>
      <c r="H2603" s="10"/>
      <c r="I2603" s="10"/>
      <c r="J2603" s="17"/>
      <c r="K2603" s="10"/>
      <c r="L2603" s="10"/>
      <c r="M2603" s="9"/>
      <c r="N2603" s="9"/>
    </row>
    <row r="2604" spans="1:14" x14ac:dyDescent="0.3">
      <c r="A2604" s="17"/>
      <c r="B2604" s="10"/>
      <c r="C2604" s="10"/>
      <c r="E2604" s="10"/>
      <c r="F2604" s="17"/>
      <c r="G2604" s="10"/>
      <c r="H2604" s="10"/>
      <c r="I2604" s="10"/>
      <c r="J2604" s="17"/>
      <c r="K2604" s="10"/>
      <c r="L2604" s="10"/>
      <c r="M2604" s="9"/>
      <c r="N2604" s="9"/>
    </row>
    <row r="2605" spans="1:14" x14ac:dyDescent="0.3">
      <c r="A2605" s="17"/>
      <c r="B2605" s="10"/>
      <c r="C2605" s="10"/>
      <c r="E2605" s="10"/>
      <c r="F2605" s="17"/>
      <c r="G2605" s="10"/>
      <c r="H2605" s="10"/>
      <c r="I2605" s="10"/>
      <c r="J2605" s="17"/>
      <c r="K2605" s="10"/>
      <c r="L2605" s="10"/>
      <c r="M2605" s="9"/>
      <c r="N2605" s="9"/>
    </row>
    <row r="2606" spans="1:14" x14ac:dyDescent="0.3">
      <c r="A2606" s="17"/>
      <c r="B2606" s="10"/>
      <c r="C2606" s="10"/>
      <c r="E2606" s="10"/>
      <c r="F2606" s="17"/>
      <c r="G2606" s="10"/>
      <c r="H2606" s="10"/>
      <c r="I2606" s="10"/>
      <c r="J2606" s="17"/>
      <c r="K2606" s="10"/>
      <c r="L2606" s="10"/>
      <c r="M2606" s="9"/>
      <c r="N2606" s="9"/>
    </row>
    <row r="2607" spans="1:14" x14ac:dyDescent="0.3">
      <c r="A2607" s="17"/>
      <c r="B2607" s="10"/>
      <c r="C2607" s="10"/>
      <c r="E2607" s="10"/>
      <c r="F2607" s="17"/>
      <c r="G2607" s="10"/>
      <c r="H2607" s="10"/>
      <c r="I2607" s="10"/>
      <c r="J2607" s="17"/>
      <c r="K2607" s="10"/>
      <c r="L2607" s="10"/>
      <c r="M2607" s="9"/>
      <c r="N2607" s="9"/>
    </row>
    <row r="2608" spans="1:14" x14ac:dyDescent="0.3">
      <c r="A2608" s="17"/>
      <c r="B2608" s="10"/>
      <c r="C2608" s="10"/>
      <c r="E2608" s="10"/>
      <c r="F2608" s="17"/>
      <c r="G2608" s="10"/>
      <c r="H2608" s="10"/>
      <c r="I2608" s="10"/>
      <c r="J2608" s="17"/>
      <c r="K2608" s="10"/>
      <c r="L2608" s="10"/>
      <c r="M2608" s="9"/>
      <c r="N2608" s="9"/>
    </row>
    <row r="2609" spans="1:14" x14ac:dyDescent="0.3">
      <c r="A2609" s="17"/>
      <c r="B2609" s="10"/>
      <c r="C2609" s="10"/>
      <c r="E2609" s="10"/>
      <c r="F2609" s="17"/>
      <c r="G2609" s="10"/>
      <c r="H2609" s="10"/>
      <c r="I2609" s="10"/>
      <c r="J2609" s="17"/>
      <c r="K2609" s="10"/>
      <c r="L2609" s="10"/>
      <c r="M2609" s="9"/>
      <c r="N2609" s="9"/>
    </row>
    <row r="2610" spans="1:14" x14ac:dyDescent="0.3">
      <c r="A2610" s="17"/>
      <c r="B2610" s="10"/>
      <c r="C2610" s="10"/>
      <c r="E2610" s="10"/>
      <c r="F2610" s="17"/>
      <c r="G2610" s="10"/>
      <c r="H2610" s="10"/>
      <c r="I2610" s="10"/>
      <c r="J2610" s="17"/>
      <c r="K2610" s="10"/>
      <c r="L2610" s="10"/>
      <c r="M2610" s="9"/>
      <c r="N2610" s="9"/>
    </row>
    <row r="2611" spans="1:14" x14ac:dyDescent="0.3">
      <c r="A2611" s="17"/>
      <c r="B2611" s="10"/>
      <c r="C2611" s="10"/>
      <c r="E2611" s="10"/>
      <c r="F2611" s="17"/>
      <c r="G2611" s="10"/>
      <c r="H2611" s="10"/>
      <c r="I2611" s="10"/>
      <c r="J2611" s="17"/>
      <c r="K2611" s="10"/>
      <c r="L2611" s="10"/>
      <c r="M2611" s="9"/>
      <c r="N2611" s="9"/>
    </row>
    <row r="2612" spans="1:14" x14ac:dyDescent="0.3">
      <c r="A2612" s="17"/>
      <c r="B2612" s="10"/>
      <c r="C2612" s="10"/>
      <c r="E2612" s="10"/>
      <c r="F2612" s="17"/>
      <c r="G2612" s="10"/>
      <c r="H2612" s="10"/>
      <c r="I2612" s="10"/>
      <c r="J2612" s="17"/>
      <c r="K2612" s="10"/>
      <c r="L2612" s="10"/>
      <c r="M2612" s="9"/>
      <c r="N2612" s="9"/>
    </row>
    <row r="2613" spans="1:14" x14ac:dyDescent="0.3">
      <c r="A2613" s="17"/>
      <c r="B2613" s="10"/>
      <c r="C2613" s="10"/>
      <c r="E2613" s="10"/>
      <c r="F2613" s="17"/>
      <c r="G2613" s="10"/>
      <c r="H2613" s="10"/>
      <c r="I2613" s="10"/>
      <c r="J2613" s="17"/>
      <c r="K2613" s="10"/>
      <c r="L2613" s="10"/>
      <c r="M2613" s="9"/>
      <c r="N2613" s="9"/>
    </row>
    <row r="2614" spans="1:14" x14ac:dyDescent="0.3">
      <c r="A2614" s="17"/>
      <c r="B2614" s="10"/>
      <c r="C2614" s="10"/>
      <c r="E2614" s="10"/>
      <c r="F2614" s="17"/>
      <c r="G2614" s="10"/>
      <c r="H2614" s="10"/>
      <c r="I2614" s="10"/>
      <c r="J2614" s="17"/>
      <c r="K2614" s="10"/>
      <c r="L2614" s="10"/>
      <c r="M2614" s="9"/>
      <c r="N2614" s="9"/>
    </row>
    <row r="2615" spans="1:14" x14ac:dyDescent="0.3">
      <c r="A2615" s="17"/>
      <c r="B2615" s="10"/>
      <c r="C2615" s="10"/>
      <c r="E2615" s="10"/>
      <c r="F2615" s="17"/>
      <c r="G2615" s="10"/>
      <c r="H2615" s="10"/>
      <c r="I2615" s="10"/>
      <c r="J2615" s="17"/>
      <c r="K2615" s="10"/>
      <c r="L2615" s="10"/>
      <c r="M2615" s="9"/>
      <c r="N2615" s="9"/>
    </row>
    <row r="2616" spans="1:14" x14ac:dyDescent="0.3">
      <c r="A2616" s="17"/>
      <c r="B2616" s="10"/>
      <c r="C2616" s="10"/>
      <c r="E2616" s="10"/>
      <c r="F2616" s="17"/>
      <c r="G2616" s="10"/>
      <c r="H2616" s="10"/>
      <c r="I2616" s="10"/>
      <c r="J2616" s="17"/>
      <c r="K2616" s="10"/>
      <c r="L2616" s="10"/>
      <c r="M2616" s="9"/>
      <c r="N2616" s="9"/>
    </row>
    <row r="2617" spans="1:14" x14ac:dyDescent="0.3">
      <c r="A2617" s="17"/>
      <c r="B2617" s="10"/>
      <c r="C2617" s="10"/>
      <c r="E2617" s="10"/>
      <c r="F2617" s="17"/>
      <c r="G2617" s="10"/>
      <c r="H2617" s="10"/>
      <c r="I2617" s="10"/>
      <c r="J2617" s="17"/>
      <c r="K2617" s="10"/>
      <c r="L2617" s="10"/>
      <c r="M2617" s="9"/>
      <c r="N2617" s="9"/>
    </row>
    <row r="2618" spans="1:14" x14ac:dyDescent="0.3">
      <c r="A2618" s="17"/>
      <c r="B2618" s="10"/>
      <c r="C2618" s="10"/>
      <c r="E2618" s="10"/>
      <c r="F2618" s="17"/>
      <c r="G2618" s="10"/>
      <c r="H2618" s="10"/>
      <c r="I2618" s="10"/>
      <c r="J2618" s="17"/>
      <c r="K2618" s="10"/>
      <c r="L2618" s="10"/>
      <c r="M2618" s="9"/>
      <c r="N2618" s="9"/>
    </row>
    <row r="2619" spans="1:14" x14ac:dyDescent="0.3">
      <c r="A2619" s="17"/>
      <c r="B2619" s="10"/>
      <c r="C2619" s="10"/>
      <c r="E2619" s="10"/>
      <c r="F2619" s="17"/>
      <c r="G2619" s="10"/>
      <c r="H2619" s="10"/>
      <c r="I2619" s="10"/>
      <c r="J2619" s="17"/>
      <c r="K2619" s="10"/>
      <c r="L2619" s="10"/>
      <c r="M2619" s="9"/>
      <c r="N2619" s="9"/>
    </row>
    <row r="2620" spans="1:14" x14ac:dyDescent="0.3">
      <c r="A2620" s="17"/>
      <c r="B2620" s="10"/>
      <c r="C2620" s="10"/>
      <c r="E2620" s="10"/>
      <c r="F2620" s="17"/>
      <c r="G2620" s="10"/>
      <c r="H2620" s="10"/>
      <c r="I2620" s="10"/>
      <c r="J2620" s="17"/>
      <c r="K2620" s="10"/>
      <c r="L2620" s="10"/>
      <c r="M2620" s="9"/>
      <c r="N2620" s="9"/>
    </row>
    <row r="2621" spans="1:14" x14ac:dyDescent="0.3">
      <c r="A2621" s="17"/>
      <c r="B2621" s="10"/>
      <c r="C2621" s="10"/>
      <c r="E2621" s="10"/>
      <c r="F2621" s="17"/>
      <c r="G2621" s="10"/>
      <c r="H2621" s="10"/>
      <c r="I2621" s="10"/>
      <c r="J2621" s="17"/>
      <c r="K2621" s="10"/>
      <c r="L2621" s="10"/>
      <c r="M2621" s="9"/>
      <c r="N2621" s="9"/>
    </row>
    <row r="2622" spans="1:14" x14ac:dyDescent="0.3">
      <c r="A2622" s="17"/>
      <c r="B2622" s="10"/>
      <c r="C2622" s="10"/>
      <c r="E2622" s="10"/>
      <c r="F2622" s="17"/>
      <c r="G2622" s="10"/>
      <c r="H2622" s="10"/>
      <c r="I2622" s="10"/>
      <c r="J2622" s="17"/>
      <c r="K2622" s="10"/>
      <c r="L2622" s="10"/>
      <c r="M2622" s="9"/>
      <c r="N2622" s="9"/>
    </row>
    <row r="2623" spans="1:14" x14ac:dyDescent="0.3">
      <c r="A2623" s="17"/>
      <c r="B2623" s="10"/>
      <c r="C2623" s="10"/>
      <c r="E2623" s="10"/>
      <c r="F2623" s="17"/>
      <c r="G2623" s="10"/>
      <c r="H2623" s="10"/>
      <c r="I2623" s="10"/>
      <c r="J2623" s="17"/>
      <c r="K2623" s="10"/>
      <c r="L2623" s="10"/>
      <c r="M2623" s="9"/>
      <c r="N2623" s="9"/>
    </row>
    <row r="2624" spans="1:14" x14ac:dyDescent="0.3">
      <c r="A2624" s="17"/>
      <c r="B2624" s="10"/>
      <c r="C2624" s="10"/>
      <c r="E2624" s="10"/>
      <c r="F2624" s="17"/>
      <c r="G2624" s="10"/>
      <c r="H2624" s="10"/>
      <c r="I2624" s="10"/>
      <c r="J2624" s="17"/>
      <c r="K2624" s="10"/>
      <c r="L2624" s="10"/>
      <c r="M2624" s="9"/>
      <c r="N2624" s="9"/>
    </row>
    <row r="2625" spans="1:14" x14ac:dyDescent="0.3">
      <c r="A2625" s="17"/>
      <c r="B2625" s="10"/>
      <c r="C2625" s="10"/>
      <c r="E2625" s="10"/>
      <c r="F2625" s="17"/>
      <c r="G2625" s="10"/>
      <c r="H2625" s="10"/>
      <c r="I2625" s="10"/>
      <c r="J2625" s="17"/>
      <c r="K2625" s="10"/>
      <c r="L2625" s="10"/>
      <c r="M2625" s="9"/>
      <c r="N2625" s="9"/>
    </row>
    <row r="2626" spans="1:14" x14ac:dyDescent="0.3">
      <c r="A2626" s="17"/>
      <c r="B2626" s="10"/>
      <c r="C2626" s="10"/>
      <c r="E2626" s="10"/>
      <c r="F2626" s="17"/>
      <c r="G2626" s="10"/>
      <c r="H2626" s="10"/>
      <c r="I2626" s="10"/>
      <c r="J2626" s="17"/>
      <c r="K2626" s="10"/>
      <c r="L2626" s="10"/>
      <c r="M2626" s="9"/>
      <c r="N2626" s="9"/>
    </row>
    <row r="2627" spans="1:14" x14ac:dyDescent="0.3">
      <c r="A2627" s="17"/>
      <c r="B2627" s="10"/>
      <c r="C2627" s="10"/>
      <c r="E2627" s="10"/>
      <c r="F2627" s="17"/>
      <c r="G2627" s="10"/>
      <c r="H2627" s="10"/>
      <c r="I2627" s="10"/>
      <c r="J2627" s="17"/>
      <c r="K2627" s="10"/>
      <c r="L2627" s="10"/>
      <c r="M2627" s="9"/>
      <c r="N2627" s="9"/>
    </row>
    <row r="2628" spans="1:14" x14ac:dyDescent="0.3">
      <c r="A2628" s="17"/>
      <c r="B2628" s="10"/>
      <c r="C2628" s="10"/>
      <c r="E2628" s="10"/>
      <c r="F2628" s="17"/>
      <c r="G2628" s="10"/>
      <c r="H2628" s="10"/>
      <c r="I2628" s="10"/>
      <c r="J2628" s="17"/>
      <c r="K2628" s="10"/>
      <c r="L2628" s="10"/>
      <c r="M2628" s="9"/>
      <c r="N2628" s="9"/>
    </row>
    <row r="2629" spans="1:14" x14ac:dyDescent="0.3">
      <c r="A2629" s="17"/>
      <c r="B2629" s="10"/>
      <c r="C2629" s="10"/>
      <c r="E2629" s="10"/>
      <c r="F2629" s="17"/>
      <c r="G2629" s="10"/>
      <c r="H2629" s="10"/>
      <c r="I2629" s="10"/>
      <c r="J2629" s="17"/>
      <c r="K2629" s="10"/>
      <c r="L2629" s="10"/>
      <c r="M2629" s="9"/>
      <c r="N2629" s="9"/>
    </row>
    <row r="2630" spans="1:14" x14ac:dyDescent="0.3">
      <c r="A2630" s="17"/>
      <c r="B2630" s="10"/>
      <c r="C2630" s="10"/>
      <c r="E2630" s="10"/>
      <c r="F2630" s="17"/>
      <c r="G2630" s="10"/>
      <c r="H2630" s="10"/>
      <c r="I2630" s="10"/>
      <c r="J2630" s="17"/>
      <c r="K2630" s="10"/>
      <c r="L2630" s="10"/>
      <c r="M2630" s="9"/>
      <c r="N2630" s="9"/>
    </row>
    <row r="2631" spans="1:14" x14ac:dyDescent="0.3">
      <c r="A2631" s="17"/>
      <c r="B2631" s="10"/>
      <c r="C2631" s="10"/>
      <c r="E2631" s="10"/>
      <c r="F2631" s="17"/>
      <c r="G2631" s="10"/>
      <c r="H2631" s="10"/>
      <c r="I2631" s="10"/>
      <c r="J2631" s="17"/>
      <c r="K2631" s="10"/>
      <c r="L2631" s="10"/>
      <c r="M2631" s="9"/>
      <c r="N2631" s="9"/>
    </row>
    <row r="2632" spans="1:14" x14ac:dyDescent="0.3">
      <c r="A2632" s="17"/>
      <c r="B2632" s="10"/>
      <c r="C2632" s="10"/>
      <c r="E2632" s="10"/>
      <c r="F2632" s="17"/>
      <c r="G2632" s="10"/>
      <c r="H2632" s="10"/>
      <c r="I2632" s="10"/>
      <c r="J2632" s="17"/>
      <c r="K2632" s="10"/>
      <c r="L2632" s="10"/>
      <c r="M2632" s="9"/>
      <c r="N2632" s="9"/>
    </row>
    <row r="2633" spans="1:14" x14ac:dyDescent="0.3">
      <c r="A2633" s="17"/>
      <c r="B2633" s="10"/>
      <c r="C2633" s="10"/>
      <c r="E2633" s="10"/>
      <c r="F2633" s="17"/>
      <c r="G2633" s="10"/>
      <c r="H2633" s="10"/>
      <c r="I2633" s="10"/>
      <c r="J2633" s="17"/>
      <c r="K2633" s="10"/>
      <c r="L2633" s="10"/>
      <c r="M2633" s="9"/>
      <c r="N2633" s="9"/>
    </row>
    <row r="2634" spans="1:14" x14ac:dyDescent="0.3">
      <c r="A2634" s="17"/>
      <c r="B2634" s="10"/>
      <c r="C2634" s="10"/>
      <c r="E2634" s="10"/>
      <c r="F2634" s="17"/>
      <c r="G2634" s="10"/>
      <c r="H2634" s="10"/>
      <c r="I2634" s="10"/>
      <c r="J2634" s="17"/>
      <c r="K2634" s="10"/>
      <c r="L2634" s="10"/>
      <c r="M2634" s="9"/>
      <c r="N2634" s="9"/>
    </row>
    <row r="2635" spans="1:14" x14ac:dyDescent="0.3">
      <c r="A2635" s="17"/>
      <c r="B2635" s="10"/>
      <c r="C2635" s="10"/>
      <c r="E2635" s="10"/>
      <c r="F2635" s="17"/>
      <c r="G2635" s="10"/>
      <c r="H2635" s="10"/>
      <c r="I2635" s="10"/>
      <c r="J2635" s="17"/>
      <c r="K2635" s="10"/>
      <c r="L2635" s="10"/>
      <c r="M2635" s="9"/>
      <c r="N2635" s="9"/>
    </row>
    <row r="2636" spans="1:14" x14ac:dyDescent="0.3">
      <c r="A2636" s="17"/>
      <c r="B2636" s="10"/>
      <c r="C2636" s="10"/>
      <c r="E2636" s="10"/>
      <c r="F2636" s="17"/>
      <c r="G2636" s="10"/>
      <c r="H2636" s="10"/>
      <c r="I2636" s="10"/>
      <c r="J2636" s="17"/>
      <c r="K2636" s="10"/>
      <c r="L2636" s="10"/>
      <c r="M2636" s="9"/>
      <c r="N2636" s="9"/>
    </row>
    <row r="2637" spans="1:14" x14ac:dyDescent="0.3">
      <c r="A2637" s="17"/>
      <c r="B2637" s="10"/>
      <c r="C2637" s="10"/>
      <c r="E2637" s="10"/>
      <c r="F2637" s="17"/>
      <c r="G2637" s="10"/>
      <c r="H2637" s="10"/>
      <c r="I2637" s="10"/>
      <c r="J2637" s="17"/>
      <c r="K2637" s="10"/>
      <c r="L2637" s="10"/>
      <c r="M2637" s="9"/>
      <c r="N2637" s="9"/>
    </row>
    <row r="2638" spans="1:14" x14ac:dyDescent="0.3">
      <c r="A2638" s="17"/>
      <c r="B2638" s="10"/>
      <c r="C2638" s="10"/>
      <c r="E2638" s="10"/>
      <c r="F2638" s="17"/>
      <c r="G2638" s="10"/>
      <c r="H2638" s="10"/>
      <c r="I2638" s="10"/>
      <c r="J2638" s="17"/>
      <c r="K2638" s="10"/>
      <c r="L2638" s="10"/>
      <c r="M2638" s="9"/>
      <c r="N2638" s="9"/>
    </row>
    <row r="2639" spans="1:14" x14ac:dyDescent="0.3">
      <c r="A2639" s="17"/>
      <c r="B2639" s="10"/>
      <c r="C2639" s="10"/>
      <c r="E2639" s="10"/>
      <c r="F2639" s="17"/>
      <c r="G2639" s="10"/>
      <c r="H2639" s="10"/>
      <c r="I2639" s="10"/>
      <c r="J2639" s="17"/>
      <c r="K2639" s="10"/>
      <c r="L2639" s="10"/>
      <c r="M2639" s="9"/>
      <c r="N2639" s="9"/>
    </row>
    <row r="2640" spans="1:14" x14ac:dyDescent="0.3">
      <c r="A2640" s="17"/>
      <c r="B2640" s="10"/>
      <c r="C2640" s="10"/>
      <c r="E2640" s="10"/>
      <c r="F2640" s="17"/>
      <c r="G2640" s="10"/>
      <c r="H2640" s="10"/>
      <c r="I2640" s="10"/>
      <c r="J2640" s="17"/>
      <c r="K2640" s="10"/>
      <c r="L2640" s="10"/>
      <c r="M2640" s="9"/>
      <c r="N2640" s="9"/>
    </row>
    <row r="2641" spans="1:14" x14ac:dyDescent="0.3">
      <c r="A2641" s="17"/>
      <c r="B2641" s="10"/>
      <c r="C2641" s="10"/>
      <c r="E2641" s="10"/>
      <c r="F2641" s="17"/>
      <c r="G2641" s="10"/>
      <c r="H2641" s="10"/>
      <c r="I2641" s="10"/>
      <c r="J2641" s="17"/>
      <c r="K2641" s="10"/>
      <c r="L2641" s="10"/>
      <c r="M2641" s="9"/>
      <c r="N2641" s="9"/>
    </row>
    <row r="2642" spans="1:14" x14ac:dyDescent="0.3">
      <c r="A2642" s="17"/>
      <c r="B2642" s="10"/>
      <c r="C2642" s="10"/>
      <c r="E2642" s="10"/>
      <c r="F2642" s="17"/>
      <c r="G2642" s="10"/>
      <c r="H2642" s="10"/>
      <c r="I2642" s="10"/>
      <c r="J2642" s="17"/>
      <c r="K2642" s="10"/>
      <c r="L2642" s="10"/>
      <c r="M2642" s="9"/>
      <c r="N2642" s="9"/>
    </row>
    <row r="2643" spans="1:14" x14ac:dyDescent="0.3">
      <c r="A2643" s="17"/>
      <c r="B2643" s="10"/>
      <c r="C2643" s="10"/>
      <c r="E2643" s="10"/>
      <c r="F2643" s="17"/>
      <c r="G2643" s="10"/>
      <c r="H2643" s="10"/>
      <c r="I2643" s="10"/>
      <c r="J2643" s="17"/>
      <c r="K2643" s="10"/>
      <c r="L2643" s="10"/>
      <c r="M2643" s="9"/>
      <c r="N2643" s="9"/>
    </row>
    <row r="2644" spans="1:14" x14ac:dyDescent="0.3">
      <c r="A2644" s="17"/>
      <c r="B2644" s="10"/>
      <c r="C2644" s="10"/>
      <c r="E2644" s="10"/>
      <c r="F2644" s="17"/>
      <c r="G2644" s="10"/>
      <c r="H2644" s="10"/>
      <c r="I2644" s="10"/>
      <c r="J2644" s="17"/>
      <c r="K2644" s="10"/>
      <c r="L2644" s="10"/>
      <c r="M2644" s="9"/>
      <c r="N2644" s="9"/>
    </row>
    <row r="2645" spans="1:14" x14ac:dyDescent="0.3">
      <c r="A2645" s="17"/>
      <c r="B2645" s="10"/>
      <c r="C2645" s="10"/>
      <c r="E2645" s="10"/>
      <c r="F2645" s="17"/>
      <c r="G2645" s="10"/>
      <c r="H2645" s="10"/>
      <c r="I2645" s="10"/>
      <c r="J2645" s="17"/>
      <c r="K2645" s="10"/>
      <c r="L2645" s="10"/>
      <c r="M2645" s="9"/>
      <c r="N2645" s="9"/>
    </row>
    <row r="2646" spans="1:14" x14ac:dyDescent="0.3">
      <c r="A2646" s="17"/>
      <c r="B2646" s="10"/>
      <c r="C2646" s="10"/>
      <c r="E2646" s="10"/>
      <c r="F2646" s="17"/>
      <c r="G2646" s="10"/>
      <c r="H2646" s="10"/>
      <c r="I2646" s="10"/>
      <c r="J2646" s="17"/>
      <c r="K2646" s="10"/>
      <c r="L2646" s="10"/>
      <c r="M2646" s="9"/>
      <c r="N2646" s="9"/>
    </row>
    <row r="2647" spans="1:14" x14ac:dyDescent="0.3">
      <c r="A2647" s="17"/>
      <c r="B2647" s="10"/>
      <c r="C2647" s="10"/>
      <c r="E2647" s="10"/>
      <c r="F2647" s="17"/>
      <c r="G2647" s="10"/>
      <c r="H2647" s="10"/>
      <c r="I2647" s="10"/>
      <c r="J2647" s="17"/>
      <c r="K2647" s="10"/>
      <c r="L2647" s="10"/>
      <c r="M2647" s="9"/>
      <c r="N2647" s="9"/>
    </row>
    <row r="2648" spans="1:14" x14ac:dyDescent="0.3">
      <c r="A2648" s="17"/>
      <c r="B2648" s="10"/>
      <c r="C2648" s="10"/>
      <c r="E2648" s="10"/>
      <c r="F2648" s="17"/>
      <c r="G2648" s="10"/>
      <c r="H2648" s="10"/>
      <c r="I2648" s="10"/>
      <c r="J2648" s="17"/>
      <c r="K2648" s="10"/>
      <c r="L2648" s="10"/>
      <c r="M2648" s="9"/>
      <c r="N2648" s="9"/>
    </row>
    <row r="2649" spans="1:14" x14ac:dyDescent="0.3">
      <c r="A2649" s="17"/>
      <c r="B2649" s="10"/>
      <c r="C2649" s="10"/>
      <c r="E2649" s="10"/>
      <c r="F2649" s="17"/>
      <c r="G2649" s="10"/>
      <c r="H2649" s="10"/>
      <c r="I2649" s="10"/>
      <c r="J2649" s="17"/>
      <c r="K2649" s="10"/>
      <c r="L2649" s="10"/>
      <c r="M2649" s="9"/>
      <c r="N2649" s="9"/>
    </row>
    <row r="2650" spans="1:14" x14ac:dyDescent="0.3">
      <c r="A2650" s="17"/>
      <c r="B2650" s="10"/>
      <c r="C2650" s="10"/>
      <c r="E2650" s="10"/>
      <c r="F2650" s="17"/>
      <c r="G2650" s="10"/>
      <c r="H2650" s="10"/>
      <c r="I2650" s="10"/>
      <c r="J2650" s="17"/>
      <c r="K2650" s="10"/>
      <c r="L2650" s="10"/>
      <c r="M2650" s="9"/>
      <c r="N2650" s="9"/>
    </row>
    <row r="2651" spans="1:14" x14ac:dyDescent="0.3">
      <c r="A2651" s="17"/>
      <c r="B2651" s="10"/>
      <c r="C2651" s="10"/>
      <c r="E2651" s="10"/>
      <c r="F2651" s="17"/>
      <c r="G2651" s="10"/>
      <c r="H2651" s="10"/>
      <c r="I2651" s="10"/>
      <c r="J2651" s="17"/>
      <c r="K2651" s="10"/>
      <c r="L2651" s="10"/>
      <c r="M2651" s="9"/>
      <c r="N2651" s="9"/>
    </row>
    <row r="2652" spans="1:14" x14ac:dyDescent="0.3">
      <c r="A2652" s="17"/>
      <c r="B2652" s="10"/>
      <c r="C2652" s="10"/>
      <c r="E2652" s="10"/>
      <c r="F2652" s="17"/>
      <c r="G2652" s="10"/>
      <c r="H2652" s="10"/>
      <c r="I2652" s="10"/>
      <c r="J2652" s="17"/>
      <c r="K2652" s="10"/>
      <c r="L2652" s="10"/>
      <c r="M2652" s="9"/>
      <c r="N2652" s="9"/>
    </row>
    <row r="2653" spans="1:14" x14ac:dyDescent="0.3">
      <c r="A2653" s="17"/>
      <c r="B2653" s="10"/>
      <c r="C2653" s="10"/>
      <c r="E2653" s="10"/>
      <c r="F2653" s="17"/>
      <c r="G2653" s="10"/>
      <c r="H2653" s="10"/>
      <c r="I2653" s="10"/>
      <c r="J2653" s="17"/>
      <c r="K2653" s="10"/>
      <c r="L2653" s="10"/>
      <c r="M2653" s="9"/>
      <c r="N2653" s="9"/>
    </row>
    <row r="2654" spans="1:14" x14ac:dyDescent="0.3">
      <c r="A2654" s="17"/>
      <c r="B2654" s="10"/>
      <c r="C2654" s="10"/>
      <c r="E2654" s="10"/>
      <c r="F2654" s="17"/>
      <c r="G2654" s="10"/>
      <c r="H2654" s="10"/>
      <c r="I2654" s="10"/>
      <c r="J2654" s="17"/>
      <c r="K2654" s="10"/>
      <c r="L2654" s="10"/>
      <c r="M2654" s="9"/>
      <c r="N2654" s="9"/>
    </row>
    <row r="2655" spans="1:14" x14ac:dyDescent="0.3">
      <c r="A2655" s="17"/>
      <c r="B2655" s="10"/>
      <c r="C2655" s="10"/>
      <c r="E2655" s="10"/>
      <c r="F2655" s="17"/>
      <c r="G2655" s="10"/>
      <c r="H2655" s="10"/>
      <c r="I2655" s="10"/>
      <c r="J2655" s="17"/>
      <c r="K2655" s="10"/>
      <c r="L2655" s="10"/>
      <c r="M2655" s="9"/>
      <c r="N2655" s="9"/>
    </row>
    <row r="2656" spans="1:14" x14ac:dyDescent="0.3">
      <c r="A2656" s="17"/>
      <c r="B2656" s="10"/>
      <c r="C2656" s="10"/>
      <c r="E2656" s="10"/>
      <c r="F2656" s="17"/>
      <c r="G2656" s="10"/>
      <c r="H2656" s="10"/>
      <c r="I2656" s="10"/>
      <c r="J2656" s="17"/>
      <c r="K2656" s="10"/>
      <c r="L2656" s="10"/>
      <c r="M2656" s="9"/>
      <c r="N2656" s="9"/>
    </row>
    <row r="2657" spans="1:14" x14ac:dyDescent="0.3">
      <c r="A2657" s="17"/>
      <c r="B2657" s="10"/>
      <c r="C2657" s="10"/>
      <c r="E2657" s="10"/>
      <c r="F2657" s="17"/>
      <c r="G2657" s="10"/>
      <c r="H2657" s="10"/>
      <c r="I2657" s="10"/>
      <c r="J2657" s="17"/>
      <c r="K2657" s="10"/>
      <c r="L2657" s="10"/>
      <c r="M2657" s="9"/>
      <c r="N2657" s="9"/>
    </row>
    <row r="2658" spans="1:14" x14ac:dyDescent="0.3">
      <c r="A2658" s="17"/>
      <c r="B2658" s="10"/>
      <c r="C2658" s="10"/>
      <c r="E2658" s="10"/>
      <c r="F2658" s="17"/>
      <c r="G2658" s="10"/>
      <c r="H2658" s="10"/>
      <c r="I2658" s="10"/>
      <c r="J2658" s="17"/>
      <c r="K2658" s="10"/>
      <c r="L2658" s="10"/>
      <c r="M2658" s="9"/>
      <c r="N2658" s="9"/>
    </row>
    <row r="2659" spans="1:14" x14ac:dyDescent="0.3">
      <c r="A2659" s="17"/>
      <c r="B2659" s="10"/>
      <c r="C2659" s="10"/>
      <c r="E2659" s="10"/>
      <c r="F2659" s="17"/>
      <c r="G2659" s="10"/>
      <c r="H2659" s="10"/>
      <c r="I2659" s="10"/>
      <c r="J2659" s="17"/>
      <c r="K2659" s="10"/>
      <c r="L2659" s="10"/>
      <c r="M2659" s="9"/>
      <c r="N2659" s="9"/>
    </row>
    <row r="2660" spans="1:14" x14ac:dyDescent="0.3">
      <c r="A2660" s="17"/>
      <c r="B2660" s="10"/>
      <c r="C2660" s="10"/>
      <c r="E2660" s="10"/>
      <c r="F2660" s="17"/>
      <c r="G2660" s="10"/>
      <c r="H2660" s="10"/>
      <c r="I2660" s="10"/>
      <c r="J2660" s="17"/>
      <c r="K2660" s="10"/>
      <c r="L2660" s="10"/>
      <c r="M2660" s="9"/>
      <c r="N2660" s="9"/>
    </row>
    <row r="2661" spans="1:14" x14ac:dyDescent="0.3">
      <c r="A2661" s="17"/>
      <c r="B2661" s="10"/>
      <c r="C2661" s="10"/>
      <c r="E2661" s="10"/>
      <c r="F2661" s="17"/>
      <c r="G2661" s="10"/>
      <c r="H2661" s="10"/>
      <c r="I2661" s="10"/>
      <c r="J2661" s="17"/>
      <c r="K2661" s="10"/>
      <c r="L2661" s="10"/>
      <c r="M2661" s="9"/>
      <c r="N2661" s="9"/>
    </row>
    <row r="2662" spans="1:14" x14ac:dyDescent="0.3">
      <c r="A2662" s="17"/>
      <c r="B2662" s="10"/>
      <c r="C2662" s="10"/>
      <c r="E2662" s="10"/>
      <c r="F2662" s="17"/>
      <c r="G2662" s="10"/>
      <c r="H2662" s="10"/>
      <c r="I2662" s="10"/>
      <c r="J2662" s="17"/>
      <c r="K2662" s="10"/>
      <c r="L2662" s="10"/>
      <c r="M2662" s="9"/>
      <c r="N2662" s="9"/>
    </row>
    <row r="2663" spans="1:14" x14ac:dyDescent="0.3">
      <c r="A2663" s="17"/>
      <c r="B2663" s="10"/>
      <c r="C2663" s="10"/>
      <c r="E2663" s="10"/>
      <c r="F2663" s="17"/>
      <c r="G2663" s="10"/>
      <c r="H2663" s="10"/>
      <c r="I2663" s="10"/>
      <c r="J2663" s="17"/>
      <c r="K2663" s="10"/>
      <c r="L2663" s="10"/>
      <c r="M2663" s="9"/>
      <c r="N2663" s="9"/>
    </row>
    <row r="2664" spans="1:14" x14ac:dyDescent="0.3">
      <c r="A2664" s="17"/>
      <c r="B2664" s="10"/>
      <c r="C2664" s="10"/>
      <c r="E2664" s="10"/>
      <c r="F2664" s="17"/>
      <c r="G2664" s="10"/>
      <c r="H2664" s="10"/>
      <c r="I2664" s="10"/>
      <c r="J2664" s="17"/>
      <c r="K2664" s="10"/>
      <c r="L2664" s="10"/>
      <c r="M2664" s="9"/>
      <c r="N2664" s="9"/>
    </row>
    <row r="2665" spans="1:14" x14ac:dyDescent="0.3">
      <c r="A2665" s="17"/>
      <c r="B2665" s="10"/>
      <c r="C2665" s="10"/>
      <c r="E2665" s="10"/>
      <c r="F2665" s="17"/>
      <c r="G2665" s="10"/>
      <c r="H2665" s="10"/>
      <c r="I2665" s="10"/>
      <c r="J2665" s="17"/>
      <c r="K2665" s="10"/>
      <c r="L2665" s="10"/>
      <c r="M2665" s="9"/>
      <c r="N2665" s="9"/>
    </row>
    <row r="2666" spans="1:14" x14ac:dyDescent="0.3">
      <c r="A2666" s="17"/>
      <c r="B2666" s="10"/>
      <c r="C2666" s="10"/>
      <c r="E2666" s="10"/>
      <c r="F2666" s="17"/>
      <c r="G2666" s="10"/>
      <c r="H2666" s="10"/>
      <c r="I2666" s="10"/>
      <c r="J2666" s="17"/>
      <c r="K2666" s="10"/>
      <c r="L2666" s="10"/>
      <c r="M2666" s="9"/>
      <c r="N2666" s="9"/>
    </row>
    <row r="2667" spans="1:14" x14ac:dyDescent="0.3">
      <c r="A2667" s="17"/>
      <c r="B2667" s="10"/>
      <c r="C2667" s="10"/>
      <c r="E2667" s="10"/>
      <c r="F2667" s="17"/>
      <c r="G2667" s="10"/>
      <c r="H2667" s="10"/>
      <c r="I2667" s="10"/>
      <c r="J2667" s="17"/>
      <c r="K2667" s="10"/>
      <c r="L2667" s="10"/>
      <c r="M2667" s="9"/>
      <c r="N2667" s="9"/>
    </row>
    <row r="2668" spans="1:14" x14ac:dyDescent="0.3">
      <c r="A2668" s="17"/>
      <c r="B2668" s="10"/>
      <c r="C2668" s="10"/>
      <c r="E2668" s="10"/>
      <c r="F2668" s="17"/>
      <c r="G2668" s="10"/>
      <c r="H2668" s="10"/>
      <c r="I2668" s="10"/>
      <c r="J2668" s="17"/>
      <c r="K2668" s="10"/>
      <c r="L2668" s="10"/>
      <c r="M2668" s="9"/>
      <c r="N2668" s="9"/>
    </row>
    <row r="2669" spans="1:14" x14ac:dyDescent="0.3">
      <c r="A2669" s="17"/>
      <c r="B2669" s="10"/>
      <c r="C2669" s="10"/>
      <c r="E2669" s="10"/>
      <c r="F2669" s="17"/>
      <c r="G2669" s="10"/>
      <c r="H2669" s="10"/>
      <c r="I2669" s="10"/>
      <c r="J2669" s="17"/>
      <c r="K2669" s="10"/>
      <c r="L2669" s="10"/>
      <c r="M2669" s="9"/>
      <c r="N2669" s="9"/>
    </row>
    <row r="2670" spans="1:14" x14ac:dyDescent="0.3">
      <c r="A2670" s="17"/>
      <c r="B2670" s="10"/>
      <c r="C2670" s="10"/>
      <c r="E2670" s="10"/>
      <c r="F2670" s="17"/>
      <c r="G2670" s="10"/>
      <c r="H2670" s="10"/>
      <c r="I2670" s="10"/>
      <c r="J2670" s="17"/>
      <c r="K2670" s="10"/>
      <c r="L2670" s="10"/>
      <c r="M2670" s="9"/>
      <c r="N2670" s="9"/>
    </row>
    <row r="2671" spans="1:14" x14ac:dyDescent="0.3">
      <c r="A2671" s="17"/>
      <c r="B2671" s="10"/>
      <c r="C2671" s="10"/>
      <c r="E2671" s="10"/>
      <c r="F2671" s="17"/>
      <c r="G2671" s="10"/>
      <c r="H2671" s="10"/>
      <c r="I2671" s="10"/>
      <c r="J2671" s="17"/>
      <c r="K2671" s="10"/>
      <c r="L2671" s="10"/>
      <c r="M2671" s="9"/>
      <c r="N2671" s="9"/>
    </row>
    <row r="2672" spans="1:14" x14ac:dyDescent="0.3">
      <c r="A2672" s="17"/>
      <c r="B2672" s="10"/>
      <c r="C2672" s="10"/>
      <c r="E2672" s="10"/>
      <c r="F2672" s="17"/>
      <c r="G2672" s="10"/>
      <c r="H2672" s="10"/>
      <c r="I2672" s="10"/>
      <c r="J2672" s="17"/>
      <c r="K2672" s="10"/>
      <c r="L2672" s="10"/>
      <c r="M2672" s="9"/>
      <c r="N2672" s="9"/>
    </row>
    <row r="2673" spans="1:14" x14ac:dyDescent="0.3">
      <c r="A2673" s="17"/>
      <c r="B2673" s="10"/>
      <c r="C2673" s="10"/>
      <c r="E2673" s="10"/>
      <c r="F2673" s="17"/>
      <c r="G2673" s="10"/>
      <c r="H2673" s="10"/>
      <c r="I2673" s="10"/>
      <c r="J2673" s="17"/>
      <c r="K2673" s="10"/>
      <c r="L2673" s="10"/>
      <c r="M2673" s="9"/>
      <c r="N2673" s="9"/>
    </row>
    <row r="2674" spans="1:14" x14ac:dyDescent="0.3">
      <c r="A2674" s="17"/>
      <c r="B2674" s="10"/>
      <c r="C2674" s="10"/>
      <c r="E2674" s="10"/>
      <c r="F2674" s="17"/>
      <c r="G2674" s="10"/>
      <c r="H2674" s="10"/>
      <c r="I2674" s="10"/>
      <c r="J2674" s="17"/>
      <c r="K2674" s="10"/>
      <c r="L2674" s="10"/>
      <c r="M2674" s="9"/>
      <c r="N2674" s="9"/>
    </row>
    <row r="2675" spans="1:14" x14ac:dyDescent="0.3">
      <c r="A2675" s="17"/>
      <c r="B2675" s="10"/>
      <c r="C2675" s="10"/>
      <c r="E2675" s="10"/>
      <c r="F2675" s="17"/>
      <c r="G2675" s="10"/>
      <c r="H2675" s="10"/>
      <c r="I2675" s="10"/>
      <c r="J2675" s="17"/>
      <c r="K2675" s="10"/>
      <c r="L2675" s="10"/>
      <c r="M2675" s="9"/>
      <c r="N2675" s="9"/>
    </row>
    <row r="2676" spans="1:14" x14ac:dyDescent="0.3">
      <c r="A2676" s="17"/>
      <c r="B2676" s="10"/>
      <c r="C2676" s="10"/>
      <c r="E2676" s="10"/>
      <c r="F2676" s="17"/>
      <c r="G2676" s="10"/>
      <c r="H2676" s="10"/>
      <c r="I2676" s="10"/>
      <c r="J2676" s="17"/>
      <c r="K2676" s="10"/>
      <c r="L2676" s="10"/>
      <c r="M2676" s="9"/>
      <c r="N2676" s="9"/>
    </row>
    <row r="2677" spans="1:14" x14ac:dyDescent="0.3">
      <c r="A2677" s="17"/>
      <c r="B2677" s="10"/>
      <c r="C2677" s="10"/>
      <c r="E2677" s="10"/>
      <c r="F2677" s="17"/>
      <c r="G2677" s="10"/>
      <c r="H2677" s="10"/>
      <c r="I2677" s="10"/>
      <c r="J2677" s="17"/>
      <c r="K2677" s="10"/>
      <c r="L2677" s="10"/>
      <c r="M2677" s="9"/>
      <c r="N2677" s="9"/>
    </row>
    <row r="2678" spans="1:14" x14ac:dyDescent="0.3">
      <c r="A2678" s="17"/>
      <c r="B2678" s="10"/>
      <c r="C2678" s="10"/>
      <c r="E2678" s="10"/>
      <c r="F2678" s="17"/>
      <c r="G2678" s="10"/>
      <c r="H2678" s="10"/>
      <c r="I2678" s="10"/>
      <c r="J2678" s="17"/>
      <c r="K2678" s="10"/>
      <c r="L2678" s="10"/>
      <c r="M2678" s="9"/>
      <c r="N2678" s="9"/>
    </row>
    <row r="2679" spans="1:14" x14ac:dyDescent="0.3">
      <c r="A2679" s="17"/>
      <c r="B2679" s="10"/>
      <c r="C2679" s="10"/>
      <c r="E2679" s="10"/>
      <c r="F2679" s="17"/>
      <c r="G2679" s="10"/>
      <c r="H2679" s="10"/>
      <c r="I2679" s="10"/>
      <c r="J2679" s="17"/>
      <c r="K2679" s="10"/>
      <c r="L2679" s="10"/>
      <c r="M2679" s="9"/>
      <c r="N2679" s="9"/>
    </row>
    <row r="2680" spans="1:14" x14ac:dyDescent="0.3">
      <c r="A2680" s="17"/>
      <c r="B2680" s="10"/>
      <c r="C2680" s="10"/>
      <c r="E2680" s="10"/>
      <c r="F2680" s="17"/>
      <c r="G2680" s="10"/>
      <c r="H2680" s="10"/>
      <c r="I2680" s="10"/>
      <c r="J2680" s="17"/>
      <c r="K2680" s="10"/>
      <c r="L2680" s="10"/>
      <c r="M2680" s="9"/>
      <c r="N2680" s="9"/>
    </row>
    <row r="2681" spans="1:14" x14ac:dyDescent="0.3">
      <c r="A2681" s="17"/>
      <c r="B2681" s="10"/>
      <c r="C2681" s="10"/>
      <c r="E2681" s="10"/>
      <c r="F2681" s="17"/>
      <c r="G2681" s="10"/>
      <c r="H2681" s="10"/>
      <c r="I2681" s="10"/>
      <c r="J2681" s="17"/>
      <c r="K2681" s="10"/>
      <c r="L2681" s="10"/>
      <c r="M2681" s="9"/>
      <c r="N2681" s="9"/>
    </row>
    <row r="2682" spans="1:14" x14ac:dyDescent="0.3">
      <c r="A2682" s="17"/>
      <c r="B2682" s="10"/>
      <c r="C2682" s="10"/>
      <c r="E2682" s="10"/>
      <c r="F2682" s="17"/>
      <c r="G2682" s="10"/>
      <c r="H2682" s="10"/>
      <c r="I2682" s="10"/>
      <c r="J2682" s="17"/>
      <c r="K2682" s="10"/>
      <c r="L2682" s="10"/>
      <c r="M2682" s="9"/>
      <c r="N2682" s="9"/>
    </row>
    <row r="2683" spans="1:14" x14ac:dyDescent="0.3">
      <c r="A2683" s="17"/>
      <c r="B2683" s="10"/>
      <c r="C2683" s="10"/>
      <c r="E2683" s="10"/>
      <c r="F2683" s="17"/>
      <c r="G2683" s="10"/>
      <c r="H2683" s="10"/>
      <c r="I2683" s="10"/>
      <c r="J2683" s="17"/>
      <c r="K2683" s="10"/>
      <c r="L2683" s="10"/>
      <c r="M2683" s="9"/>
      <c r="N2683" s="9"/>
    </row>
    <row r="2684" spans="1:14" x14ac:dyDescent="0.3">
      <c r="A2684" s="17"/>
      <c r="B2684" s="10"/>
      <c r="C2684" s="10"/>
      <c r="E2684" s="10"/>
      <c r="F2684" s="17"/>
      <c r="G2684" s="10"/>
      <c r="H2684" s="10"/>
      <c r="I2684" s="10"/>
      <c r="J2684" s="17"/>
      <c r="K2684" s="10"/>
      <c r="L2684" s="10"/>
      <c r="M2684" s="9"/>
      <c r="N2684" s="9"/>
    </row>
    <row r="2685" spans="1:14" x14ac:dyDescent="0.3">
      <c r="A2685" s="17"/>
      <c r="B2685" s="10"/>
      <c r="C2685" s="10"/>
      <c r="E2685" s="10"/>
      <c r="F2685" s="17"/>
      <c r="G2685" s="10"/>
      <c r="H2685" s="10"/>
      <c r="I2685" s="10"/>
      <c r="J2685" s="17"/>
      <c r="K2685" s="10"/>
      <c r="L2685" s="10"/>
      <c r="M2685" s="9"/>
      <c r="N2685" s="9"/>
    </row>
    <row r="2686" spans="1:14" x14ac:dyDescent="0.3">
      <c r="A2686" s="17"/>
      <c r="B2686" s="10"/>
      <c r="C2686" s="10"/>
      <c r="E2686" s="10"/>
      <c r="F2686" s="17"/>
      <c r="G2686" s="10"/>
      <c r="H2686" s="10"/>
      <c r="I2686" s="10"/>
      <c r="J2686" s="17"/>
      <c r="K2686" s="10"/>
      <c r="L2686" s="10"/>
      <c r="M2686" s="9"/>
      <c r="N2686" s="9"/>
    </row>
    <row r="2687" spans="1:14" x14ac:dyDescent="0.3">
      <c r="A2687" s="17"/>
      <c r="B2687" s="10"/>
      <c r="C2687" s="10"/>
      <c r="E2687" s="10"/>
      <c r="F2687" s="17"/>
      <c r="G2687" s="10"/>
      <c r="H2687" s="10"/>
      <c r="I2687" s="10"/>
      <c r="J2687" s="17"/>
      <c r="K2687" s="10"/>
      <c r="L2687" s="10"/>
      <c r="M2687" s="9"/>
      <c r="N2687" s="9"/>
    </row>
    <row r="2688" spans="1:14" x14ac:dyDescent="0.3">
      <c r="A2688" s="17"/>
      <c r="B2688" s="10"/>
      <c r="C2688" s="10"/>
      <c r="E2688" s="10"/>
      <c r="F2688" s="17"/>
      <c r="G2688" s="10"/>
      <c r="H2688" s="10"/>
      <c r="I2688" s="10"/>
      <c r="J2688" s="17"/>
      <c r="K2688" s="10"/>
      <c r="L2688" s="10"/>
      <c r="M2688" s="9"/>
      <c r="N2688" s="9"/>
    </row>
    <row r="2689" spans="1:14" x14ac:dyDescent="0.3">
      <c r="A2689" s="17"/>
      <c r="B2689" s="10"/>
      <c r="C2689" s="10"/>
      <c r="E2689" s="10"/>
      <c r="F2689" s="17"/>
      <c r="G2689" s="10"/>
      <c r="H2689" s="10"/>
      <c r="I2689" s="10"/>
      <c r="J2689" s="17"/>
      <c r="K2689" s="10"/>
      <c r="L2689" s="10"/>
      <c r="M2689" s="9"/>
      <c r="N2689" s="9"/>
    </row>
    <row r="2690" spans="1:14" x14ac:dyDescent="0.3">
      <c r="A2690" s="17"/>
      <c r="B2690" s="10"/>
      <c r="C2690" s="10"/>
      <c r="E2690" s="10"/>
      <c r="F2690" s="17"/>
      <c r="G2690" s="10"/>
      <c r="H2690" s="10"/>
      <c r="I2690" s="10"/>
      <c r="J2690" s="17"/>
      <c r="K2690" s="10"/>
      <c r="L2690" s="10"/>
      <c r="M2690" s="9"/>
      <c r="N2690" s="9"/>
    </row>
    <row r="2691" spans="1:14" x14ac:dyDescent="0.3">
      <c r="A2691" s="17"/>
      <c r="B2691" s="10"/>
      <c r="C2691" s="10"/>
      <c r="E2691" s="10"/>
      <c r="F2691" s="17"/>
      <c r="G2691" s="10"/>
      <c r="H2691" s="10"/>
      <c r="I2691" s="10"/>
      <c r="J2691" s="17"/>
      <c r="K2691" s="10"/>
      <c r="L2691" s="10"/>
      <c r="M2691" s="9"/>
      <c r="N2691" s="9"/>
    </row>
    <row r="2692" spans="1:14" x14ac:dyDescent="0.3">
      <c r="A2692" s="17"/>
      <c r="B2692" s="10"/>
      <c r="C2692" s="10"/>
      <c r="E2692" s="10"/>
      <c r="F2692" s="17"/>
      <c r="G2692" s="10"/>
      <c r="H2692" s="10"/>
      <c r="I2692" s="10"/>
      <c r="J2692" s="17"/>
      <c r="K2692" s="10"/>
      <c r="L2692" s="10"/>
      <c r="M2692" s="9"/>
      <c r="N2692" s="9"/>
    </row>
    <row r="2693" spans="1:14" x14ac:dyDescent="0.3">
      <c r="A2693" s="17"/>
      <c r="B2693" s="10"/>
      <c r="C2693" s="10"/>
      <c r="E2693" s="10"/>
      <c r="F2693" s="17"/>
      <c r="G2693" s="10"/>
      <c r="H2693" s="10"/>
      <c r="I2693" s="10"/>
      <c r="J2693" s="17"/>
      <c r="K2693" s="10"/>
      <c r="L2693" s="10"/>
      <c r="M2693" s="9"/>
      <c r="N2693" s="9"/>
    </row>
    <row r="2694" spans="1:14" x14ac:dyDescent="0.3">
      <c r="A2694" s="17"/>
      <c r="B2694" s="10"/>
      <c r="C2694" s="10"/>
      <c r="E2694" s="10"/>
      <c r="F2694" s="17"/>
      <c r="G2694" s="10"/>
      <c r="H2694" s="10"/>
      <c r="I2694" s="10"/>
      <c r="J2694" s="17"/>
      <c r="K2694" s="10"/>
      <c r="L2694" s="10"/>
      <c r="M2694" s="9"/>
      <c r="N2694" s="9"/>
    </row>
    <row r="2695" spans="1:14" x14ac:dyDescent="0.3">
      <c r="A2695" s="17"/>
      <c r="B2695" s="10"/>
      <c r="C2695" s="10"/>
      <c r="E2695" s="10"/>
      <c r="F2695" s="17"/>
      <c r="G2695" s="10"/>
      <c r="H2695" s="10"/>
      <c r="I2695" s="10"/>
      <c r="J2695" s="17"/>
      <c r="K2695" s="10"/>
      <c r="L2695" s="10"/>
      <c r="M2695" s="9"/>
      <c r="N2695" s="9"/>
    </row>
    <row r="2696" spans="1:14" x14ac:dyDescent="0.3">
      <c r="A2696" s="17"/>
      <c r="B2696" s="10"/>
      <c r="C2696" s="10"/>
      <c r="E2696" s="10"/>
      <c r="F2696" s="17"/>
      <c r="G2696" s="10"/>
      <c r="H2696" s="10"/>
      <c r="I2696" s="10"/>
      <c r="J2696" s="17"/>
      <c r="K2696" s="10"/>
      <c r="L2696" s="10"/>
      <c r="M2696" s="9"/>
      <c r="N2696" s="9"/>
    </row>
    <row r="2697" spans="1:14" x14ac:dyDescent="0.3">
      <c r="A2697" s="17"/>
      <c r="B2697" s="10"/>
      <c r="C2697" s="10"/>
      <c r="E2697" s="10"/>
      <c r="F2697" s="17"/>
      <c r="G2697" s="10"/>
      <c r="H2697" s="10"/>
      <c r="I2697" s="10"/>
      <c r="J2697" s="17"/>
      <c r="K2697" s="10"/>
      <c r="L2697" s="10"/>
      <c r="M2697" s="9"/>
      <c r="N2697" s="9"/>
    </row>
    <row r="2698" spans="1:14" x14ac:dyDescent="0.3">
      <c r="A2698" s="17"/>
      <c r="B2698" s="10"/>
      <c r="C2698" s="10"/>
      <c r="E2698" s="10"/>
      <c r="F2698" s="17"/>
      <c r="G2698" s="10"/>
      <c r="H2698" s="10"/>
      <c r="I2698" s="10"/>
      <c r="J2698" s="17"/>
      <c r="K2698" s="10"/>
      <c r="L2698" s="10"/>
      <c r="M2698" s="9"/>
      <c r="N2698" s="9"/>
    </row>
    <row r="2699" spans="1:14" x14ac:dyDescent="0.3">
      <c r="A2699" s="17"/>
      <c r="B2699" s="10"/>
      <c r="C2699" s="10"/>
      <c r="E2699" s="10"/>
      <c r="F2699" s="17"/>
      <c r="G2699" s="10"/>
      <c r="H2699" s="10"/>
      <c r="I2699" s="10"/>
      <c r="J2699" s="17"/>
      <c r="K2699" s="10"/>
      <c r="L2699" s="10"/>
      <c r="M2699" s="9"/>
      <c r="N2699" s="9"/>
    </row>
    <row r="2700" spans="1:14" x14ac:dyDescent="0.3">
      <c r="A2700" s="17"/>
      <c r="B2700" s="10"/>
      <c r="C2700" s="10"/>
      <c r="E2700" s="10"/>
      <c r="F2700" s="17"/>
      <c r="G2700" s="10"/>
      <c r="H2700" s="10"/>
      <c r="I2700" s="10"/>
      <c r="J2700" s="17"/>
      <c r="K2700" s="10"/>
      <c r="L2700" s="10"/>
      <c r="M2700" s="9"/>
      <c r="N2700" s="9"/>
    </row>
    <row r="2701" spans="1:14" x14ac:dyDescent="0.3">
      <c r="A2701" s="17"/>
      <c r="B2701" s="10"/>
      <c r="C2701" s="10"/>
      <c r="E2701" s="10"/>
      <c r="F2701" s="17"/>
      <c r="G2701" s="10"/>
      <c r="H2701" s="10"/>
      <c r="I2701" s="10"/>
      <c r="J2701" s="17"/>
      <c r="K2701" s="10"/>
      <c r="L2701" s="10"/>
      <c r="M2701" s="9"/>
      <c r="N2701" s="9"/>
    </row>
    <row r="2702" spans="1:14" x14ac:dyDescent="0.3">
      <c r="A2702" s="17"/>
      <c r="B2702" s="10"/>
      <c r="C2702" s="10"/>
      <c r="E2702" s="10"/>
      <c r="F2702" s="17"/>
      <c r="G2702" s="10"/>
      <c r="H2702" s="10"/>
      <c r="I2702" s="10"/>
      <c r="J2702" s="17"/>
      <c r="K2702" s="10"/>
      <c r="L2702" s="10"/>
      <c r="M2702" s="9"/>
      <c r="N2702" s="9"/>
    </row>
    <row r="2703" spans="1:14" x14ac:dyDescent="0.3">
      <c r="A2703" s="17"/>
      <c r="B2703" s="10"/>
      <c r="C2703" s="10"/>
      <c r="E2703" s="10"/>
      <c r="F2703" s="17"/>
      <c r="G2703" s="10"/>
      <c r="H2703" s="10"/>
      <c r="I2703" s="10"/>
      <c r="J2703" s="17"/>
      <c r="K2703" s="10"/>
      <c r="L2703" s="10"/>
      <c r="M2703" s="9"/>
      <c r="N2703" s="9"/>
    </row>
    <row r="2704" spans="1:14" x14ac:dyDescent="0.3">
      <c r="A2704" s="17"/>
      <c r="B2704" s="10"/>
      <c r="C2704" s="10"/>
      <c r="E2704" s="10"/>
      <c r="F2704" s="17"/>
      <c r="G2704" s="10"/>
      <c r="H2704" s="10"/>
      <c r="I2704" s="10"/>
      <c r="J2704" s="17"/>
      <c r="K2704" s="10"/>
      <c r="L2704" s="10"/>
      <c r="M2704" s="9"/>
      <c r="N2704" s="9"/>
    </row>
    <row r="2705" spans="1:14" x14ac:dyDescent="0.3">
      <c r="A2705" s="17"/>
      <c r="B2705" s="10"/>
      <c r="C2705" s="10"/>
      <c r="E2705" s="10"/>
      <c r="F2705" s="17"/>
      <c r="G2705" s="10"/>
      <c r="H2705" s="10"/>
      <c r="I2705" s="10"/>
      <c r="J2705" s="17"/>
      <c r="K2705" s="10"/>
      <c r="L2705" s="10"/>
      <c r="M2705" s="9"/>
      <c r="N2705" s="9"/>
    </row>
    <row r="2706" spans="1:14" x14ac:dyDescent="0.3">
      <c r="A2706" s="17"/>
      <c r="B2706" s="10"/>
      <c r="C2706" s="10"/>
      <c r="E2706" s="10"/>
      <c r="F2706" s="17"/>
      <c r="G2706" s="10"/>
      <c r="H2706" s="10"/>
      <c r="I2706" s="10"/>
      <c r="J2706" s="17"/>
      <c r="K2706" s="10"/>
      <c r="L2706" s="10"/>
      <c r="M2706" s="9"/>
      <c r="N2706" s="9"/>
    </row>
    <row r="2707" spans="1:14" x14ac:dyDescent="0.3">
      <c r="A2707" s="17"/>
      <c r="B2707" s="10"/>
      <c r="C2707" s="10"/>
      <c r="E2707" s="10"/>
      <c r="F2707" s="17"/>
      <c r="G2707" s="10"/>
      <c r="H2707" s="10"/>
      <c r="I2707" s="10"/>
      <c r="J2707" s="17"/>
      <c r="K2707" s="10"/>
      <c r="L2707" s="10"/>
      <c r="M2707" s="9"/>
      <c r="N2707" s="9"/>
    </row>
    <row r="2708" spans="1:14" x14ac:dyDescent="0.3">
      <c r="A2708" s="17"/>
      <c r="B2708" s="10"/>
      <c r="C2708" s="10"/>
      <c r="E2708" s="10"/>
      <c r="F2708" s="17"/>
      <c r="G2708" s="10"/>
      <c r="H2708" s="10"/>
      <c r="I2708" s="10"/>
      <c r="J2708" s="17"/>
      <c r="K2708" s="10"/>
      <c r="L2708" s="10"/>
      <c r="M2708" s="9"/>
      <c r="N2708" s="9"/>
    </row>
    <row r="2709" spans="1:14" x14ac:dyDescent="0.3">
      <c r="A2709" s="17"/>
      <c r="B2709" s="10"/>
      <c r="C2709" s="10"/>
      <c r="E2709" s="10"/>
      <c r="F2709" s="17"/>
      <c r="G2709" s="10"/>
      <c r="H2709" s="10"/>
      <c r="I2709" s="10"/>
      <c r="J2709" s="17"/>
      <c r="K2709" s="10"/>
      <c r="L2709" s="10"/>
      <c r="M2709" s="9"/>
      <c r="N2709" s="9"/>
    </row>
    <row r="2710" spans="1:14" x14ac:dyDescent="0.3">
      <c r="A2710" s="17"/>
      <c r="B2710" s="10"/>
      <c r="C2710" s="10"/>
      <c r="E2710" s="10"/>
      <c r="F2710" s="17"/>
      <c r="G2710" s="10"/>
      <c r="H2710" s="10"/>
      <c r="I2710" s="10"/>
      <c r="J2710" s="17"/>
      <c r="K2710" s="10"/>
      <c r="L2710" s="10"/>
      <c r="M2710" s="9"/>
      <c r="N2710" s="9"/>
    </row>
    <row r="2711" spans="1:14" x14ac:dyDescent="0.3">
      <c r="A2711" s="17"/>
      <c r="B2711" s="10"/>
      <c r="C2711" s="10"/>
      <c r="E2711" s="10"/>
      <c r="F2711" s="17"/>
      <c r="G2711" s="10"/>
      <c r="H2711" s="10"/>
      <c r="I2711" s="10"/>
      <c r="J2711" s="17"/>
      <c r="K2711" s="10"/>
      <c r="L2711" s="10"/>
      <c r="M2711" s="9"/>
      <c r="N2711" s="9"/>
    </row>
    <row r="2712" spans="1:14" x14ac:dyDescent="0.3">
      <c r="A2712" s="17"/>
      <c r="B2712" s="10"/>
      <c r="C2712" s="10"/>
      <c r="E2712" s="10"/>
      <c r="F2712" s="17"/>
      <c r="G2712" s="10"/>
      <c r="H2712" s="10"/>
      <c r="I2712" s="10"/>
      <c r="J2712" s="17"/>
      <c r="K2712" s="10"/>
      <c r="L2712" s="10"/>
      <c r="M2712" s="9"/>
      <c r="N2712" s="9"/>
    </row>
    <row r="2713" spans="1:14" x14ac:dyDescent="0.3">
      <c r="A2713" s="17"/>
      <c r="B2713" s="10"/>
      <c r="C2713" s="10"/>
      <c r="E2713" s="10"/>
      <c r="F2713" s="17"/>
      <c r="G2713" s="10"/>
      <c r="H2713" s="10"/>
      <c r="I2713" s="10"/>
      <c r="J2713" s="17"/>
      <c r="K2713" s="10"/>
      <c r="L2713" s="10"/>
      <c r="M2713" s="9"/>
      <c r="N2713" s="9"/>
    </row>
    <row r="2714" spans="1:14" x14ac:dyDescent="0.3">
      <c r="A2714" s="17"/>
      <c r="B2714" s="10"/>
      <c r="C2714" s="10"/>
      <c r="E2714" s="10"/>
      <c r="F2714" s="17"/>
      <c r="G2714" s="10"/>
      <c r="H2714" s="10"/>
      <c r="I2714" s="10"/>
      <c r="J2714" s="17"/>
      <c r="K2714" s="10"/>
      <c r="L2714" s="10"/>
      <c r="M2714" s="9"/>
      <c r="N2714" s="9"/>
    </row>
    <row r="2715" spans="1:14" x14ac:dyDescent="0.3">
      <c r="A2715" s="17"/>
      <c r="B2715" s="10"/>
      <c r="C2715" s="10"/>
      <c r="E2715" s="10"/>
      <c r="F2715" s="17"/>
      <c r="G2715" s="10"/>
      <c r="H2715" s="10"/>
      <c r="I2715" s="10"/>
      <c r="J2715" s="17"/>
      <c r="K2715" s="10"/>
      <c r="L2715" s="10"/>
      <c r="M2715" s="9"/>
      <c r="N2715" s="9"/>
    </row>
    <row r="2716" spans="1:14" x14ac:dyDescent="0.3">
      <c r="A2716" s="17"/>
      <c r="B2716" s="10"/>
      <c r="C2716" s="10"/>
      <c r="E2716" s="10"/>
      <c r="F2716" s="17"/>
      <c r="G2716" s="10"/>
      <c r="H2716" s="10"/>
      <c r="I2716" s="10"/>
      <c r="J2716" s="17"/>
      <c r="K2716" s="10"/>
      <c r="L2716" s="10"/>
      <c r="M2716" s="9"/>
      <c r="N2716" s="9"/>
    </row>
    <row r="2717" spans="1:14" x14ac:dyDescent="0.3">
      <c r="A2717" s="17"/>
      <c r="B2717" s="10"/>
      <c r="C2717" s="10"/>
      <c r="E2717" s="10"/>
      <c r="F2717" s="17"/>
      <c r="G2717" s="10"/>
      <c r="H2717" s="10"/>
      <c r="I2717" s="10"/>
      <c r="J2717" s="17"/>
      <c r="K2717" s="10"/>
      <c r="L2717" s="10"/>
      <c r="M2717" s="9"/>
      <c r="N2717" s="9"/>
    </row>
    <row r="2718" spans="1:14" x14ac:dyDescent="0.3">
      <c r="A2718" s="17"/>
      <c r="B2718" s="10"/>
      <c r="C2718" s="10"/>
      <c r="E2718" s="10"/>
      <c r="F2718" s="17"/>
      <c r="G2718" s="10"/>
      <c r="H2718" s="10"/>
      <c r="I2718" s="10"/>
      <c r="J2718" s="17"/>
      <c r="K2718" s="10"/>
      <c r="L2718" s="10"/>
      <c r="M2718" s="9"/>
      <c r="N2718" s="9"/>
    </row>
    <row r="2719" spans="1:14" x14ac:dyDescent="0.3">
      <c r="A2719" s="17"/>
      <c r="B2719" s="10"/>
      <c r="C2719" s="10"/>
      <c r="E2719" s="10"/>
      <c r="F2719" s="17"/>
      <c r="G2719" s="10"/>
      <c r="H2719" s="10"/>
      <c r="I2719" s="10"/>
      <c r="J2719" s="17"/>
      <c r="K2719" s="10"/>
      <c r="L2719" s="10"/>
      <c r="M2719" s="9"/>
      <c r="N2719" s="9"/>
    </row>
    <row r="2720" spans="1:14" x14ac:dyDescent="0.3">
      <c r="A2720" s="17"/>
      <c r="B2720" s="10"/>
      <c r="C2720" s="10"/>
      <c r="E2720" s="10"/>
      <c r="F2720" s="17"/>
      <c r="G2720" s="10"/>
      <c r="H2720" s="10"/>
      <c r="I2720" s="10"/>
      <c r="J2720" s="17"/>
      <c r="K2720" s="10"/>
      <c r="L2720" s="10"/>
      <c r="M2720" s="9"/>
      <c r="N2720" s="9"/>
    </row>
    <row r="2721" spans="1:14" x14ac:dyDescent="0.3">
      <c r="A2721" s="17"/>
      <c r="B2721" s="10"/>
      <c r="C2721" s="10"/>
      <c r="E2721" s="10"/>
      <c r="F2721" s="17"/>
      <c r="G2721" s="10"/>
      <c r="H2721" s="10"/>
      <c r="I2721" s="10"/>
      <c r="J2721" s="17"/>
      <c r="K2721" s="10"/>
      <c r="L2721" s="10"/>
      <c r="M2721" s="9"/>
      <c r="N2721" s="9"/>
    </row>
    <row r="2722" spans="1:14" x14ac:dyDescent="0.3">
      <c r="A2722" s="17"/>
      <c r="B2722" s="10"/>
      <c r="C2722" s="10"/>
      <c r="E2722" s="10"/>
      <c r="F2722" s="17"/>
      <c r="G2722" s="10"/>
      <c r="H2722" s="10"/>
      <c r="I2722" s="10"/>
      <c r="J2722" s="17"/>
      <c r="K2722" s="10"/>
      <c r="L2722" s="10"/>
      <c r="M2722" s="9"/>
      <c r="N2722" s="9"/>
    </row>
    <row r="2723" spans="1:14" x14ac:dyDescent="0.3">
      <c r="A2723" s="17"/>
      <c r="B2723" s="10"/>
      <c r="C2723" s="10"/>
      <c r="E2723" s="10"/>
      <c r="F2723" s="17"/>
      <c r="G2723" s="10"/>
      <c r="H2723" s="10"/>
      <c r="I2723" s="10"/>
      <c r="J2723" s="17"/>
      <c r="K2723" s="10"/>
      <c r="L2723" s="10"/>
      <c r="M2723" s="9"/>
      <c r="N2723" s="9"/>
    </row>
    <row r="2724" spans="1:14" x14ac:dyDescent="0.3">
      <c r="A2724" s="17"/>
      <c r="B2724" s="10"/>
      <c r="C2724" s="10"/>
      <c r="E2724" s="10"/>
      <c r="F2724" s="17"/>
      <c r="G2724" s="10"/>
      <c r="H2724" s="10"/>
      <c r="I2724" s="10"/>
      <c r="J2724" s="17"/>
      <c r="K2724" s="10"/>
      <c r="L2724" s="10"/>
      <c r="M2724" s="9"/>
      <c r="N2724" s="9"/>
    </row>
    <row r="2725" spans="1:14" x14ac:dyDescent="0.3">
      <c r="A2725" s="17"/>
      <c r="B2725" s="10"/>
      <c r="C2725" s="10"/>
      <c r="E2725" s="10"/>
      <c r="F2725" s="17"/>
      <c r="G2725" s="10"/>
      <c r="H2725" s="10"/>
      <c r="I2725" s="10"/>
      <c r="J2725" s="17"/>
      <c r="K2725" s="10"/>
      <c r="L2725" s="10"/>
      <c r="M2725" s="9"/>
      <c r="N2725" s="9"/>
    </row>
    <row r="2726" spans="1:14" x14ac:dyDescent="0.3">
      <c r="A2726" s="17"/>
      <c r="B2726" s="10"/>
      <c r="C2726" s="10"/>
      <c r="E2726" s="10"/>
      <c r="F2726" s="17"/>
      <c r="G2726" s="10"/>
      <c r="H2726" s="10"/>
      <c r="I2726" s="10"/>
      <c r="J2726" s="17"/>
      <c r="K2726" s="10"/>
      <c r="L2726" s="10"/>
      <c r="M2726" s="9"/>
      <c r="N2726" s="9"/>
    </row>
    <row r="2727" spans="1:14" x14ac:dyDescent="0.3">
      <c r="A2727" s="17"/>
      <c r="B2727" s="10"/>
      <c r="C2727" s="10"/>
      <c r="E2727" s="10"/>
      <c r="F2727" s="17"/>
      <c r="G2727" s="10"/>
      <c r="H2727" s="10"/>
      <c r="I2727" s="10"/>
      <c r="J2727" s="17"/>
      <c r="K2727" s="10"/>
      <c r="L2727" s="10"/>
      <c r="M2727" s="9"/>
      <c r="N2727" s="9"/>
    </row>
    <row r="2728" spans="1:14" x14ac:dyDescent="0.3">
      <c r="A2728" s="17"/>
      <c r="B2728" s="10"/>
      <c r="C2728" s="10"/>
      <c r="E2728" s="10"/>
      <c r="F2728" s="17"/>
      <c r="G2728" s="10"/>
      <c r="H2728" s="10"/>
      <c r="I2728" s="10"/>
      <c r="J2728" s="17"/>
      <c r="K2728" s="10"/>
      <c r="L2728" s="10"/>
      <c r="M2728" s="9"/>
      <c r="N2728" s="9"/>
    </row>
    <row r="2729" spans="1:14" x14ac:dyDescent="0.3">
      <c r="A2729" s="17"/>
      <c r="B2729" s="10"/>
      <c r="C2729" s="10"/>
      <c r="E2729" s="10"/>
      <c r="F2729" s="17"/>
      <c r="G2729" s="10"/>
      <c r="H2729" s="10"/>
      <c r="I2729" s="10"/>
      <c r="J2729" s="17"/>
      <c r="K2729" s="10"/>
      <c r="L2729" s="10"/>
      <c r="M2729" s="9"/>
      <c r="N2729" s="9"/>
    </row>
    <row r="2730" spans="1:14" x14ac:dyDescent="0.3">
      <c r="A2730" s="17"/>
      <c r="B2730" s="10"/>
      <c r="C2730" s="10"/>
      <c r="E2730" s="10"/>
      <c r="F2730" s="17"/>
      <c r="G2730" s="10"/>
      <c r="H2730" s="10"/>
      <c r="I2730" s="10"/>
      <c r="J2730" s="17"/>
      <c r="K2730" s="10"/>
      <c r="L2730" s="10"/>
      <c r="M2730" s="9"/>
      <c r="N2730" s="9"/>
    </row>
    <row r="2731" spans="1:14" x14ac:dyDescent="0.3">
      <c r="A2731" s="17"/>
      <c r="B2731" s="10"/>
      <c r="C2731" s="10"/>
      <c r="E2731" s="10"/>
      <c r="F2731" s="17"/>
      <c r="G2731" s="10"/>
      <c r="H2731" s="10"/>
      <c r="I2731" s="10"/>
      <c r="J2731" s="17"/>
      <c r="K2731" s="10"/>
      <c r="L2731" s="10"/>
      <c r="M2731" s="9"/>
      <c r="N2731" s="9"/>
    </row>
    <row r="2732" spans="1:14" x14ac:dyDescent="0.3">
      <c r="A2732" s="17"/>
      <c r="B2732" s="10"/>
      <c r="C2732" s="10"/>
      <c r="E2732" s="10"/>
      <c r="F2732" s="17"/>
      <c r="G2732" s="10"/>
      <c r="H2732" s="10"/>
      <c r="I2732" s="10"/>
      <c r="J2732" s="17"/>
      <c r="K2732" s="10"/>
      <c r="L2732" s="10"/>
      <c r="M2732" s="9"/>
      <c r="N2732" s="9"/>
    </row>
    <row r="2733" spans="1:14" x14ac:dyDescent="0.3">
      <c r="A2733" s="17"/>
      <c r="B2733" s="10"/>
      <c r="C2733" s="10"/>
      <c r="E2733" s="10"/>
      <c r="F2733" s="17"/>
      <c r="G2733" s="10"/>
      <c r="H2733" s="10"/>
      <c r="I2733" s="10"/>
      <c r="J2733" s="17"/>
      <c r="K2733" s="10"/>
      <c r="L2733" s="10"/>
      <c r="M2733" s="9"/>
      <c r="N2733" s="9"/>
    </row>
    <row r="2734" spans="1:14" x14ac:dyDescent="0.3">
      <c r="A2734" s="17"/>
      <c r="B2734" s="10"/>
      <c r="C2734" s="10"/>
      <c r="E2734" s="10"/>
      <c r="F2734" s="17"/>
      <c r="G2734" s="10"/>
      <c r="H2734" s="10"/>
      <c r="I2734" s="10"/>
      <c r="J2734" s="17"/>
      <c r="K2734" s="10"/>
      <c r="L2734" s="10"/>
      <c r="M2734" s="9"/>
      <c r="N2734" s="9"/>
    </row>
    <row r="2735" spans="1:14" x14ac:dyDescent="0.3">
      <c r="A2735" s="17"/>
      <c r="B2735" s="10"/>
      <c r="C2735" s="10"/>
      <c r="E2735" s="10"/>
      <c r="F2735" s="17"/>
      <c r="G2735" s="10"/>
      <c r="H2735" s="10"/>
      <c r="I2735" s="10"/>
      <c r="J2735" s="17"/>
      <c r="K2735" s="10"/>
      <c r="L2735" s="10"/>
      <c r="M2735" s="9"/>
      <c r="N2735" s="9"/>
    </row>
    <row r="2736" spans="1:14" x14ac:dyDescent="0.3">
      <c r="A2736" s="17"/>
      <c r="B2736" s="10"/>
      <c r="C2736" s="10"/>
      <c r="E2736" s="10"/>
      <c r="F2736" s="17"/>
      <c r="G2736" s="10"/>
      <c r="H2736" s="10"/>
      <c r="I2736" s="10"/>
      <c r="J2736" s="17"/>
      <c r="K2736" s="10"/>
      <c r="L2736" s="10"/>
      <c r="M2736" s="9"/>
      <c r="N2736" s="9"/>
    </row>
    <row r="2737" spans="1:14" x14ac:dyDescent="0.3">
      <c r="A2737" s="17"/>
      <c r="B2737" s="10"/>
      <c r="C2737" s="10"/>
      <c r="E2737" s="10"/>
      <c r="F2737" s="17"/>
      <c r="G2737" s="10"/>
      <c r="H2737" s="10"/>
      <c r="I2737" s="10"/>
      <c r="J2737" s="17"/>
      <c r="K2737" s="10"/>
      <c r="L2737" s="10"/>
      <c r="M2737" s="9"/>
      <c r="N2737" s="9"/>
    </row>
    <row r="2738" spans="1:14" x14ac:dyDescent="0.3">
      <c r="A2738" s="17"/>
      <c r="B2738" s="10"/>
      <c r="C2738" s="10"/>
      <c r="E2738" s="10"/>
      <c r="F2738" s="17"/>
      <c r="G2738" s="10"/>
      <c r="H2738" s="10"/>
      <c r="I2738" s="10"/>
      <c r="J2738" s="17"/>
      <c r="K2738" s="10"/>
      <c r="L2738" s="10"/>
      <c r="M2738" s="9"/>
      <c r="N2738" s="9"/>
    </row>
    <row r="2739" spans="1:14" x14ac:dyDescent="0.3">
      <c r="A2739" s="17"/>
      <c r="B2739" s="10"/>
      <c r="C2739" s="10"/>
      <c r="E2739" s="10"/>
      <c r="F2739" s="17"/>
      <c r="G2739" s="10"/>
      <c r="H2739" s="10"/>
      <c r="I2739" s="10"/>
      <c r="J2739" s="17"/>
      <c r="K2739" s="10"/>
      <c r="L2739" s="10"/>
      <c r="M2739" s="9"/>
      <c r="N2739" s="9"/>
    </row>
    <row r="2740" spans="1:14" x14ac:dyDescent="0.3">
      <c r="A2740" s="17"/>
      <c r="B2740" s="10"/>
      <c r="C2740" s="10"/>
      <c r="E2740" s="10"/>
      <c r="F2740" s="17"/>
      <c r="G2740" s="10"/>
      <c r="H2740" s="10"/>
      <c r="I2740" s="10"/>
      <c r="J2740" s="17"/>
      <c r="K2740" s="10"/>
      <c r="L2740" s="10"/>
      <c r="M2740" s="9"/>
      <c r="N2740" s="9"/>
    </row>
    <row r="2741" spans="1:14" x14ac:dyDescent="0.3">
      <c r="A2741" s="17"/>
      <c r="B2741" s="10"/>
      <c r="C2741" s="10"/>
      <c r="E2741" s="10"/>
      <c r="F2741" s="17"/>
      <c r="G2741" s="10"/>
      <c r="H2741" s="10"/>
      <c r="I2741" s="10"/>
      <c r="J2741" s="17"/>
      <c r="K2741" s="10"/>
      <c r="L2741" s="10"/>
      <c r="M2741" s="9"/>
      <c r="N2741" s="9"/>
    </row>
    <row r="2742" spans="1:14" x14ac:dyDescent="0.3">
      <c r="A2742" s="17"/>
      <c r="B2742" s="10"/>
      <c r="C2742" s="10"/>
      <c r="E2742" s="10"/>
      <c r="F2742" s="17"/>
      <c r="G2742" s="10"/>
      <c r="H2742" s="10"/>
      <c r="I2742" s="10"/>
      <c r="J2742" s="17"/>
      <c r="K2742" s="10"/>
      <c r="L2742" s="10"/>
      <c r="M2742" s="9"/>
      <c r="N2742" s="9"/>
    </row>
    <row r="2743" spans="1:14" x14ac:dyDescent="0.3">
      <c r="A2743" s="17"/>
      <c r="B2743" s="10"/>
      <c r="C2743" s="10"/>
      <c r="E2743" s="10"/>
      <c r="F2743" s="17"/>
      <c r="G2743" s="10"/>
      <c r="H2743" s="10"/>
      <c r="I2743" s="10"/>
      <c r="J2743" s="17"/>
      <c r="K2743" s="10"/>
      <c r="L2743" s="10"/>
      <c r="M2743" s="9"/>
      <c r="N2743" s="9"/>
    </row>
    <row r="2744" spans="1:14" x14ac:dyDescent="0.3">
      <c r="A2744" s="17"/>
      <c r="B2744" s="10"/>
      <c r="C2744" s="10"/>
      <c r="E2744" s="10"/>
      <c r="F2744" s="17"/>
      <c r="G2744" s="10"/>
      <c r="H2744" s="10"/>
      <c r="I2744" s="10"/>
      <c r="J2744" s="17"/>
      <c r="K2744" s="10"/>
      <c r="L2744" s="10"/>
      <c r="M2744" s="9"/>
      <c r="N2744" s="9"/>
    </row>
    <row r="2745" spans="1:14" x14ac:dyDescent="0.3">
      <c r="A2745" s="17"/>
      <c r="B2745" s="10"/>
      <c r="C2745" s="10"/>
      <c r="E2745" s="10"/>
      <c r="F2745" s="17"/>
      <c r="G2745" s="10"/>
      <c r="H2745" s="10"/>
      <c r="I2745" s="10"/>
      <c r="J2745" s="17"/>
      <c r="K2745" s="10"/>
      <c r="L2745" s="10"/>
      <c r="M2745" s="9"/>
      <c r="N2745" s="9"/>
    </row>
    <row r="2746" spans="1:14" x14ac:dyDescent="0.3">
      <c r="A2746" s="17"/>
      <c r="B2746" s="10"/>
      <c r="C2746" s="10"/>
      <c r="E2746" s="10"/>
      <c r="F2746" s="17"/>
      <c r="G2746" s="10"/>
      <c r="H2746" s="10"/>
      <c r="I2746" s="10"/>
      <c r="J2746" s="17"/>
      <c r="K2746" s="10"/>
      <c r="L2746" s="10"/>
      <c r="M2746" s="9"/>
      <c r="N2746" s="9"/>
    </row>
    <row r="2747" spans="1:14" x14ac:dyDescent="0.3">
      <c r="A2747" s="17"/>
      <c r="B2747" s="10"/>
      <c r="C2747" s="10"/>
      <c r="E2747" s="10"/>
      <c r="F2747" s="17"/>
      <c r="G2747" s="10"/>
      <c r="H2747" s="10"/>
      <c r="I2747" s="10"/>
      <c r="J2747" s="17"/>
      <c r="K2747" s="10"/>
      <c r="L2747" s="10"/>
      <c r="M2747" s="9"/>
      <c r="N2747" s="9"/>
    </row>
    <row r="2748" spans="1:14" x14ac:dyDescent="0.3">
      <c r="A2748" s="17"/>
      <c r="B2748" s="10"/>
      <c r="C2748" s="10"/>
      <c r="E2748" s="10"/>
      <c r="F2748" s="17"/>
      <c r="G2748" s="10"/>
      <c r="H2748" s="10"/>
      <c r="I2748" s="10"/>
      <c r="J2748" s="17"/>
      <c r="K2748" s="10"/>
      <c r="L2748" s="10"/>
      <c r="M2748" s="9"/>
      <c r="N2748" s="9"/>
    </row>
    <row r="2749" spans="1:14" x14ac:dyDescent="0.3">
      <c r="A2749" s="17"/>
      <c r="B2749" s="10"/>
      <c r="C2749" s="10"/>
      <c r="E2749" s="10"/>
      <c r="F2749" s="17"/>
      <c r="G2749" s="10"/>
      <c r="H2749" s="10"/>
      <c r="I2749" s="10"/>
      <c r="J2749" s="17"/>
      <c r="K2749" s="10"/>
      <c r="L2749" s="10"/>
      <c r="M2749" s="9"/>
      <c r="N2749" s="9"/>
    </row>
    <row r="2750" spans="1:14" x14ac:dyDescent="0.3">
      <c r="A2750" s="17"/>
      <c r="B2750" s="10"/>
      <c r="C2750" s="10"/>
      <c r="E2750" s="10"/>
      <c r="F2750" s="17"/>
      <c r="G2750" s="10"/>
      <c r="H2750" s="10"/>
      <c r="I2750" s="10"/>
      <c r="J2750" s="17"/>
      <c r="K2750" s="10"/>
      <c r="L2750" s="10"/>
      <c r="M2750" s="9"/>
      <c r="N2750" s="9"/>
    </row>
    <row r="2751" spans="1:14" x14ac:dyDescent="0.3">
      <c r="A2751" s="17"/>
      <c r="B2751" s="10"/>
      <c r="C2751" s="10"/>
      <c r="E2751" s="10"/>
      <c r="F2751" s="17"/>
      <c r="G2751" s="10"/>
      <c r="H2751" s="10"/>
      <c r="I2751" s="10"/>
      <c r="J2751" s="17"/>
      <c r="K2751" s="10"/>
      <c r="L2751" s="10"/>
      <c r="M2751" s="9"/>
      <c r="N2751" s="9"/>
    </row>
    <row r="2752" spans="1:14" x14ac:dyDescent="0.3">
      <c r="A2752" s="17"/>
      <c r="B2752" s="10"/>
      <c r="C2752" s="10"/>
      <c r="E2752" s="10"/>
      <c r="F2752" s="17"/>
      <c r="G2752" s="10"/>
      <c r="H2752" s="10"/>
      <c r="I2752" s="10"/>
      <c r="J2752" s="17"/>
      <c r="K2752" s="10"/>
      <c r="L2752" s="10"/>
      <c r="M2752" s="9"/>
      <c r="N2752" s="9"/>
    </row>
    <row r="2753" spans="1:14" x14ac:dyDescent="0.3">
      <c r="A2753" s="17"/>
      <c r="B2753" s="10"/>
      <c r="C2753" s="10"/>
      <c r="E2753" s="10"/>
      <c r="F2753" s="17"/>
      <c r="G2753" s="10"/>
      <c r="H2753" s="10"/>
      <c r="I2753" s="10"/>
      <c r="J2753" s="17"/>
      <c r="K2753" s="10"/>
      <c r="L2753" s="10"/>
      <c r="M2753" s="9"/>
      <c r="N2753" s="9"/>
    </row>
    <row r="2754" spans="1:14" x14ac:dyDescent="0.3">
      <c r="A2754" s="17"/>
      <c r="B2754" s="10"/>
      <c r="C2754" s="10"/>
      <c r="E2754" s="10"/>
      <c r="F2754" s="17"/>
      <c r="G2754" s="10"/>
      <c r="H2754" s="10"/>
      <c r="I2754" s="10"/>
      <c r="J2754" s="17"/>
      <c r="K2754" s="10"/>
      <c r="L2754" s="10"/>
      <c r="M2754" s="9"/>
      <c r="N2754" s="9"/>
    </row>
    <row r="2755" spans="1:14" x14ac:dyDescent="0.3">
      <c r="A2755" s="17"/>
      <c r="B2755" s="10"/>
      <c r="C2755" s="10"/>
      <c r="E2755" s="10"/>
      <c r="F2755" s="17"/>
      <c r="G2755" s="10"/>
      <c r="H2755" s="10"/>
      <c r="I2755" s="10"/>
      <c r="J2755" s="17"/>
      <c r="K2755" s="10"/>
      <c r="L2755" s="10"/>
      <c r="M2755" s="9"/>
      <c r="N2755" s="9"/>
    </row>
    <row r="2756" spans="1:14" x14ac:dyDescent="0.3">
      <c r="A2756" s="17"/>
      <c r="B2756" s="10"/>
      <c r="C2756" s="10"/>
      <c r="E2756" s="10"/>
      <c r="F2756" s="17"/>
      <c r="G2756" s="10"/>
      <c r="H2756" s="10"/>
      <c r="I2756" s="10"/>
      <c r="J2756" s="17"/>
      <c r="K2756" s="10"/>
      <c r="L2756" s="10"/>
      <c r="M2756" s="9"/>
      <c r="N2756" s="9"/>
    </row>
    <row r="2757" spans="1:14" x14ac:dyDescent="0.3">
      <c r="A2757" s="17"/>
      <c r="B2757" s="10"/>
      <c r="C2757" s="10"/>
      <c r="E2757" s="10"/>
      <c r="F2757" s="17"/>
      <c r="G2757" s="10"/>
      <c r="H2757" s="10"/>
      <c r="I2757" s="10"/>
      <c r="J2757" s="17"/>
      <c r="K2757" s="10"/>
      <c r="L2757" s="10"/>
      <c r="M2757" s="9"/>
      <c r="N2757" s="9"/>
    </row>
    <row r="2758" spans="1:14" x14ac:dyDescent="0.3">
      <c r="A2758" s="17"/>
      <c r="B2758" s="10"/>
      <c r="C2758" s="10"/>
      <c r="E2758" s="10"/>
      <c r="F2758" s="17"/>
      <c r="G2758" s="10"/>
      <c r="H2758" s="10"/>
      <c r="I2758" s="10"/>
      <c r="J2758" s="17"/>
      <c r="K2758" s="10"/>
      <c r="L2758" s="10"/>
      <c r="M2758" s="9"/>
      <c r="N2758" s="9"/>
    </row>
    <row r="2759" spans="1:14" x14ac:dyDescent="0.3">
      <c r="A2759" s="17"/>
      <c r="B2759" s="10"/>
      <c r="C2759" s="10"/>
      <c r="E2759" s="10"/>
      <c r="F2759" s="17"/>
      <c r="G2759" s="10"/>
      <c r="H2759" s="10"/>
      <c r="I2759" s="10"/>
      <c r="J2759" s="17"/>
      <c r="K2759" s="10"/>
      <c r="L2759" s="10"/>
      <c r="M2759" s="9"/>
      <c r="N2759" s="9"/>
    </row>
    <row r="2760" spans="1:14" x14ac:dyDescent="0.3">
      <c r="A2760" s="17"/>
      <c r="B2760" s="10"/>
      <c r="C2760" s="10"/>
      <c r="E2760" s="10"/>
      <c r="F2760" s="17"/>
      <c r="G2760" s="10"/>
      <c r="H2760" s="10"/>
      <c r="I2760" s="10"/>
      <c r="J2760" s="17"/>
      <c r="K2760" s="10"/>
      <c r="L2760" s="10"/>
      <c r="M2760" s="9"/>
      <c r="N2760" s="9"/>
    </row>
    <row r="2761" spans="1:14" x14ac:dyDescent="0.3">
      <c r="A2761" s="17"/>
      <c r="B2761" s="10"/>
      <c r="C2761" s="10"/>
      <c r="E2761" s="10"/>
      <c r="F2761" s="17"/>
      <c r="G2761" s="10"/>
      <c r="H2761" s="10"/>
      <c r="I2761" s="10"/>
      <c r="J2761" s="17"/>
      <c r="K2761" s="10"/>
      <c r="L2761" s="10"/>
      <c r="M2761" s="9"/>
      <c r="N2761" s="9"/>
    </row>
    <row r="2762" spans="1:14" x14ac:dyDescent="0.3">
      <c r="A2762" s="17"/>
      <c r="B2762" s="10"/>
      <c r="C2762" s="10"/>
      <c r="E2762" s="10"/>
      <c r="F2762" s="17"/>
      <c r="G2762" s="10"/>
      <c r="H2762" s="10"/>
      <c r="I2762" s="10"/>
      <c r="J2762" s="17"/>
      <c r="K2762" s="10"/>
      <c r="L2762" s="10"/>
      <c r="M2762" s="9"/>
      <c r="N2762" s="9"/>
    </row>
    <row r="2763" spans="1:14" x14ac:dyDescent="0.3">
      <c r="A2763" s="17"/>
      <c r="B2763" s="10"/>
      <c r="C2763" s="10"/>
      <c r="E2763" s="10"/>
      <c r="F2763" s="17"/>
      <c r="G2763" s="10"/>
      <c r="H2763" s="10"/>
      <c r="I2763" s="10"/>
      <c r="J2763" s="17"/>
      <c r="K2763" s="10"/>
      <c r="L2763" s="10"/>
      <c r="M2763" s="9"/>
      <c r="N2763" s="9"/>
    </row>
    <row r="2764" spans="1:14" x14ac:dyDescent="0.3">
      <c r="A2764" s="17"/>
      <c r="B2764" s="10"/>
      <c r="C2764" s="10"/>
      <c r="E2764" s="10"/>
      <c r="F2764" s="17"/>
      <c r="G2764" s="10"/>
      <c r="H2764" s="10"/>
      <c r="I2764" s="10"/>
      <c r="J2764" s="17"/>
      <c r="K2764" s="10"/>
      <c r="L2764" s="10"/>
      <c r="M2764" s="9"/>
      <c r="N2764" s="9"/>
    </row>
    <row r="2765" spans="1:14" x14ac:dyDescent="0.3">
      <c r="A2765" s="17"/>
      <c r="B2765" s="10"/>
      <c r="C2765" s="10"/>
      <c r="E2765" s="10"/>
      <c r="F2765" s="17"/>
      <c r="G2765" s="10"/>
      <c r="H2765" s="10"/>
      <c r="I2765" s="10"/>
      <c r="J2765" s="17"/>
      <c r="K2765" s="10"/>
      <c r="L2765" s="10"/>
      <c r="M2765" s="9"/>
      <c r="N2765" s="9"/>
    </row>
    <row r="2766" spans="1:14" x14ac:dyDescent="0.3">
      <c r="A2766" s="17"/>
      <c r="B2766" s="10"/>
      <c r="C2766" s="10"/>
      <c r="E2766" s="10"/>
      <c r="F2766" s="17"/>
      <c r="G2766" s="10"/>
      <c r="H2766" s="10"/>
      <c r="I2766" s="10"/>
      <c r="J2766" s="17"/>
      <c r="K2766" s="10"/>
      <c r="L2766" s="10"/>
      <c r="M2766" s="9"/>
      <c r="N2766" s="9"/>
    </row>
    <row r="2767" spans="1:14" x14ac:dyDescent="0.3">
      <c r="A2767" s="17"/>
      <c r="B2767" s="10"/>
      <c r="C2767" s="10"/>
      <c r="E2767" s="10"/>
      <c r="F2767" s="17"/>
      <c r="G2767" s="10"/>
      <c r="H2767" s="10"/>
      <c r="I2767" s="10"/>
      <c r="J2767" s="17"/>
      <c r="K2767" s="10"/>
      <c r="L2767" s="10"/>
      <c r="M2767" s="9"/>
      <c r="N2767" s="9"/>
    </row>
    <row r="2768" spans="1:14" x14ac:dyDescent="0.3">
      <c r="A2768" s="17"/>
      <c r="B2768" s="10"/>
      <c r="C2768" s="10"/>
      <c r="E2768" s="10"/>
      <c r="F2768" s="17"/>
      <c r="G2768" s="10"/>
      <c r="H2768" s="10"/>
      <c r="I2768" s="10"/>
      <c r="J2768" s="17"/>
      <c r="K2768" s="10"/>
      <c r="L2768" s="10"/>
      <c r="M2768" s="9"/>
      <c r="N2768" s="9"/>
    </row>
    <row r="2769" spans="1:14" x14ac:dyDescent="0.3">
      <c r="A2769" s="17"/>
      <c r="B2769" s="10"/>
      <c r="C2769" s="10"/>
      <c r="E2769" s="10"/>
      <c r="F2769" s="17"/>
      <c r="G2769" s="10"/>
      <c r="H2769" s="10"/>
      <c r="I2769" s="10"/>
      <c r="J2769" s="17"/>
      <c r="K2769" s="10"/>
      <c r="L2769" s="10"/>
      <c r="M2769" s="9"/>
      <c r="N2769" s="9"/>
    </row>
    <row r="2770" spans="1:14" x14ac:dyDescent="0.3">
      <c r="A2770" s="17"/>
      <c r="B2770" s="10"/>
      <c r="C2770" s="10"/>
      <c r="E2770" s="10"/>
      <c r="F2770" s="17"/>
      <c r="G2770" s="10"/>
      <c r="H2770" s="10"/>
      <c r="I2770" s="10"/>
      <c r="J2770" s="17"/>
      <c r="K2770" s="10"/>
      <c r="L2770" s="10"/>
      <c r="M2770" s="9"/>
      <c r="N2770" s="9"/>
    </row>
    <row r="2771" spans="1:14" x14ac:dyDescent="0.3">
      <c r="A2771" s="17"/>
      <c r="B2771" s="10"/>
      <c r="C2771" s="10"/>
      <c r="E2771" s="10"/>
      <c r="F2771" s="17"/>
      <c r="G2771" s="10"/>
      <c r="H2771" s="10"/>
      <c r="I2771" s="10"/>
      <c r="J2771" s="17"/>
      <c r="K2771" s="10"/>
      <c r="L2771" s="10"/>
      <c r="M2771" s="9"/>
      <c r="N2771" s="9"/>
    </row>
    <row r="2772" spans="1:14" x14ac:dyDescent="0.3">
      <c r="A2772" s="17"/>
      <c r="B2772" s="10"/>
      <c r="C2772" s="10"/>
      <c r="E2772" s="10"/>
      <c r="F2772" s="17"/>
      <c r="G2772" s="10"/>
      <c r="H2772" s="10"/>
      <c r="I2772" s="10"/>
      <c r="J2772" s="17"/>
      <c r="K2772" s="10"/>
      <c r="L2772" s="10"/>
      <c r="M2772" s="9"/>
      <c r="N2772" s="9"/>
    </row>
    <row r="2773" spans="1:14" x14ac:dyDescent="0.3">
      <c r="A2773" s="17"/>
      <c r="B2773" s="10"/>
      <c r="C2773" s="10"/>
      <c r="E2773" s="10"/>
      <c r="F2773" s="17"/>
      <c r="G2773" s="10"/>
      <c r="H2773" s="10"/>
      <c r="I2773" s="10"/>
      <c r="J2773" s="17"/>
      <c r="K2773" s="10"/>
      <c r="L2773" s="10"/>
      <c r="M2773" s="9"/>
      <c r="N2773" s="9"/>
    </row>
    <row r="2774" spans="1:14" x14ac:dyDescent="0.3">
      <c r="A2774" s="17"/>
      <c r="B2774" s="10"/>
      <c r="C2774" s="10"/>
      <c r="E2774" s="10"/>
      <c r="F2774" s="17"/>
      <c r="G2774" s="10"/>
      <c r="H2774" s="10"/>
      <c r="I2774" s="10"/>
      <c r="J2774" s="17"/>
      <c r="K2774" s="10"/>
      <c r="L2774" s="10"/>
      <c r="M2774" s="9"/>
      <c r="N2774" s="9"/>
    </row>
    <row r="2775" spans="1:14" x14ac:dyDescent="0.3">
      <c r="A2775" s="17"/>
      <c r="B2775" s="10"/>
      <c r="C2775" s="10"/>
      <c r="E2775" s="10"/>
      <c r="F2775" s="17"/>
      <c r="G2775" s="10"/>
      <c r="H2775" s="10"/>
      <c r="I2775" s="10"/>
      <c r="J2775" s="17"/>
      <c r="K2775" s="10"/>
      <c r="L2775" s="10"/>
      <c r="M2775" s="9"/>
      <c r="N2775" s="9"/>
    </row>
    <row r="2776" spans="1:14" x14ac:dyDescent="0.3">
      <c r="A2776" s="17"/>
      <c r="B2776" s="10"/>
      <c r="C2776" s="10"/>
      <c r="E2776" s="10"/>
      <c r="F2776" s="17"/>
      <c r="G2776" s="10"/>
      <c r="H2776" s="10"/>
      <c r="I2776" s="10"/>
      <c r="J2776" s="17"/>
      <c r="K2776" s="10"/>
      <c r="L2776" s="10"/>
      <c r="M2776" s="9"/>
      <c r="N2776" s="9"/>
    </row>
    <row r="2777" spans="1:14" x14ac:dyDescent="0.3">
      <c r="A2777" s="17"/>
      <c r="B2777" s="10"/>
      <c r="C2777" s="10"/>
      <c r="E2777" s="10"/>
      <c r="F2777" s="17"/>
      <c r="G2777" s="10"/>
      <c r="H2777" s="10"/>
      <c r="I2777" s="10"/>
      <c r="J2777" s="17"/>
      <c r="K2777" s="10"/>
      <c r="L2777" s="10"/>
      <c r="M2777" s="9"/>
      <c r="N2777" s="9"/>
    </row>
    <row r="2778" spans="1:14" x14ac:dyDescent="0.3">
      <c r="A2778" s="17"/>
      <c r="B2778" s="10"/>
      <c r="C2778" s="10"/>
      <c r="E2778" s="10"/>
      <c r="F2778" s="17"/>
      <c r="G2778" s="10"/>
      <c r="H2778" s="10"/>
      <c r="I2778" s="10"/>
      <c r="J2778" s="17"/>
      <c r="K2778" s="10"/>
      <c r="L2778" s="10"/>
      <c r="M2778" s="9"/>
      <c r="N2778" s="9"/>
    </row>
    <row r="2779" spans="1:14" x14ac:dyDescent="0.3">
      <c r="A2779" s="17"/>
      <c r="B2779" s="10"/>
      <c r="C2779" s="10"/>
      <c r="E2779" s="10"/>
      <c r="F2779" s="17"/>
      <c r="G2779" s="10"/>
      <c r="H2779" s="10"/>
      <c r="I2779" s="10"/>
      <c r="J2779" s="17"/>
      <c r="K2779" s="10"/>
      <c r="L2779" s="10"/>
      <c r="M2779" s="9"/>
      <c r="N2779" s="9"/>
    </row>
    <row r="2780" spans="1:14" x14ac:dyDescent="0.3">
      <c r="A2780" s="17"/>
      <c r="B2780" s="10"/>
      <c r="C2780" s="10"/>
      <c r="E2780" s="10"/>
      <c r="F2780" s="17"/>
      <c r="G2780" s="10"/>
      <c r="H2780" s="10"/>
      <c r="I2780" s="10"/>
      <c r="J2780" s="17"/>
      <c r="K2780" s="10"/>
      <c r="L2780" s="10"/>
      <c r="M2780" s="9"/>
      <c r="N2780" s="9"/>
    </row>
    <row r="2781" spans="1:14" x14ac:dyDescent="0.3">
      <c r="A2781" s="17"/>
      <c r="B2781" s="10"/>
      <c r="C2781" s="10"/>
      <c r="E2781" s="10"/>
      <c r="F2781" s="17"/>
      <c r="G2781" s="10"/>
      <c r="H2781" s="10"/>
      <c r="I2781" s="10"/>
      <c r="J2781" s="17"/>
      <c r="K2781" s="10"/>
      <c r="L2781" s="10"/>
      <c r="M2781" s="9"/>
      <c r="N2781" s="9"/>
    </row>
    <row r="2782" spans="1:14" x14ac:dyDescent="0.3">
      <c r="A2782" s="17"/>
      <c r="B2782" s="10"/>
      <c r="C2782" s="10"/>
      <c r="E2782" s="10"/>
      <c r="F2782" s="17"/>
      <c r="G2782" s="10"/>
      <c r="H2782" s="10"/>
      <c r="I2782" s="10"/>
      <c r="J2782" s="17"/>
      <c r="K2782" s="10"/>
      <c r="L2782" s="10"/>
      <c r="M2782" s="9"/>
      <c r="N2782" s="9"/>
    </row>
    <row r="2783" spans="1:14" x14ac:dyDescent="0.3">
      <c r="A2783" s="17"/>
      <c r="B2783" s="10"/>
      <c r="C2783" s="10"/>
      <c r="E2783" s="10"/>
      <c r="F2783" s="17"/>
      <c r="G2783" s="10"/>
      <c r="H2783" s="10"/>
      <c r="I2783" s="10"/>
      <c r="J2783" s="17"/>
      <c r="K2783" s="10"/>
      <c r="L2783" s="10"/>
      <c r="M2783" s="9"/>
      <c r="N2783" s="9"/>
    </row>
    <row r="2784" spans="1:14" x14ac:dyDescent="0.3">
      <c r="A2784" s="17"/>
      <c r="B2784" s="10"/>
      <c r="C2784" s="10"/>
      <c r="E2784" s="10"/>
      <c r="F2784" s="17"/>
      <c r="G2784" s="10"/>
      <c r="H2784" s="10"/>
      <c r="I2784" s="10"/>
      <c r="J2784" s="17"/>
      <c r="K2784" s="10"/>
      <c r="L2784" s="10"/>
      <c r="M2784" s="9"/>
      <c r="N2784" s="9"/>
    </row>
    <row r="2785" spans="1:14" x14ac:dyDescent="0.3">
      <c r="A2785" s="17"/>
      <c r="B2785" s="10"/>
      <c r="C2785" s="10"/>
      <c r="E2785" s="10"/>
      <c r="F2785" s="17"/>
      <c r="G2785" s="10"/>
      <c r="H2785" s="10"/>
      <c r="I2785" s="10"/>
      <c r="J2785" s="17"/>
      <c r="K2785" s="10"/>
      <c r="L2785" s="10"/>
      <c r="M2785" s="9"/>
      <c r="N2785" s="9"/>
    </row>
    <row r="2786" spans="1:14" x14ac:dyDescent="0.3">
      <c r="A2786" s="17"/>
      <c r="B2786" s="10"/>
      <c r="C2786" s="10"/>
      <c r="E2786" s="10"/>
      <c r="F2786" s="17"/>
      <c r="G2786" s="10"/>
      <c r="H2786" s="10"/>
      <c r="I2786" s="10"/>
      <c r="J2786" s="17"/>
      <c r="K2786" s="10"/>
      <c r="L2786" s="10"/>
      <c r="M2786" s="9"/>
      <c r="N2786" s="9"/>
    </row>
    <row r="2787" spans="1:14" x14ac:dyDescent="0.3">
      <c r="A2787" s="17"/>
      <c r="B2787" s="10"/>
      <c r="C2787" s="10"/>
      <c r="E2787" s="10"/>
      <c r="F2787" s="17"/>
      <c r="G2787" s="10"/>
      <c r="H2787" s="10"/>
      <c r="I2787" s="10"/>
      <c r="J2787" s="17"/>
      <c r="K2787" s="10"/>
      <c r="L2787" s="10"/>
      <c r="M2787" s="9"/>
      <c r="N2787" s="9"/>
    </row>
    <row r="2788" spans="1:14" x14ac:dyDescent="0.3">
      <c r="A2788" s="17"/>
      <c r="B2788" s="10"/>
      <c r="C2788" s="10"/>
      <c r="E2788" s="10"/>
      <c r="F2788" s="17"/>
      <c r="G2788" s="10"/>
      <c r="H2788" s="10"/>
      <c r="I2788" s="10"/>
      <c r="J2788" s="17"/>
      <c r="K2788" s="10"/>
      <c r="L2788" s="10"/>
      <c r="M2788" s="9"/>
      <c r="N2788" s="9"/>
    </row>
    <row r="2789" spans="1:14" x14ac:dyDescent="0.3">
      <c r="A2789" s="17"/>
      <c r="B2789" s="10"/>
      <c r="C2789" s="10"/>
      <c r="E2789" s="10"/>
      <c r="F2789" s="17"/>
      <c r="G2789" s="10"/>
      <c r="H2789" s="10"/>
      <c r="I2789" s="10"/>
      <c r="J2789" s="17"/>
      <c r="K2789" s="10"/>
      <c r="L2789" s="10"/>
      <c r="M2789" s="9"/>
      <c r="N2789" s="9"/>
    </row>
    <row r="2790" spans="1:14" x14ac:dyDescent="0.3">
      <c r="A2790" s="17"/>
      <c r="B2790" s="10"/>
      <c r="C2790" s="10"/>
      <c r="E2790" s="10"/>
      <c r="F2790" s="17"/>
      <c r="G2790" s="10"/>
      <c r="H2790" s="10"/>
      <c r="I2790" s="10"/>
      <c r="J2790" s="17"/>
      <c r="K2790" s="10"/>
      <c r="L2790" s="10"/>
      <c r="M2790" s="9"/>
      <c r="N2790" s="9"/>
    </row>
    <row r="2791" spans="1:14" x14ac:dyDescent="0.3">
      <c r="A2791" s="17"/>
      <c r="B2791" s="10"/>
      <c r="C2791" s="10"/>
      <c r="E2791" s="10"/>
      <c r="F2791" s="17"/>
      <c r="G2791" s="10"/>
      <c r="H2791" s="10"/>
      <c r="I2791" s="10"/>
      <c r="J2791" s="17"/>
      <c r="K2791" s="10"/>
      <c r="L2791" s="10"/>
      <c r="M2791" s="9"/>
      <c r="N2791" s="9"/>
    </row>
    <row r="2792" spans="1:14" x14ac:dyDescent="0.3">
      <c r="A2792" s="17"/>
      <c r="B2792" s="10"/>
      <c r="C2792" s="10"/>
      <c r="E2792" s="10"/>
      <c r="F2792" s="17"/>
      <c r="G2792" s="10"/>
      <c r="H2792" s="10"/>
      <c r="I2792" s="10"/>
      <c r="J2792" s="17"/>
      <c r="K2792" s="10"/>
      <c r="L2792" s="10"/>
      <c r="M2792" s="9"/>
      <c r="N2792" s="9"/>
    </row>
    <row r="2793" spans="1:14" x14ac:dyDescent="0.3">
      <c r="A2793" s="17"/>
      <c r="B2793" s="10"/>
      <c r="C2793" s="10"/>
      <c r="E2793" s="10"/>
      <c r="F2793" s="17"/>
      <c r="G2793" s="10"/>
      <c r="H2793" s="10"/>
      <c r="I2793" s="10"/>
      <c r="J2793" s="17"/>
      <c r="K2793" s="10"/>
      <c r="L2793" s="10"/>
      <c r="M2793" s="9"/>
      <c r="N2793" s="9"/>
    </row>
    <row r="2794" spans="1:14" x14ac:dyDescent="0.3">
      <c r="A2794" s="17"/>
      <c r="B2794" s="10"/>
      <c r="C2794" s="10"/>
      <c r="E2794" s="10"/>
      <c r="F2794" s="17"/>
      <c r="G2794" s="10"/>
      <c r="H2794" s="10"/>
      <c r="I2794" s="10"/>
      <c r="J2794" s="17"/>
      <c r="K2794" s="10"/>
      <c r="L2794" s="10"/>
      <c r="M2794" s="9"/>
      <c r="N2794" s="9"/>
    </row>
    <row r="2795" spans="1:14" x14ac:dyDescent="0.3">
      <c r="A2795" s="17"/>
      <c r="B2795" s="10"/>
      <c r="C2795" s="10"/>
      <c r="E2795" s="10"/>
      <c r="F2795" s="17"/>
      <c r="G2795" s="10"/>
      <c r="H2795" s="10"/>
      <c r="I2795" s="10"/>
      <c r="J2795" s="17"/>
      <c r="K2795" s="10"/>
      <c r="L2795" s="10"/>
      <c r="M2795" s="9"/>
      <c r="N2795" s="9"/>
    </row>
    <row r="2796" spans="1:14" x14ac:dyDescent="0.3">
      <c r="A2796" s="17"/>
      <c r="B2796" s="10"/>
      <c r="C2796" s="10"/>
      <c r="E2796" s="10"/>
      <c r="F2796" s="17"/>
      <c r="G2796" s="10"/>
      <c r="H2796" s="10"/>
      <c r="I2796" s="10"/>
      <c r="J2796" s="17"/>
      <c r="K2796" s="10"/>
      <c r="L2796" s="10"/>
      <c r="M2796" s="9"/>
      <c r="N2796" s="9"/>
    </row>
    <row r="2797" spans="1:14" x14ac:dyDescent="0.3">
      <c r="A2797" s="17"/>
      <c r="B2797" s="10"/>
      <c r="C2797" s="10"/>
      <c r="E2797" s="10"/>
      <c r="F2797" s="17"/>
      <c r="G2797" s="10"/>
      <c r="H2797" s="10"/>
      <c r="I2797" s="10"/>
      <c r="J2797" s="17"/>
      <c r="K2797" s="10"/>
      <c r="L2797" s="10"/>
      <c r="M2797" s="9"/>
      <c r="N2797" s="9"/>
    </row>
    <row r="2798" spans="1:14" x14ac:dyDescent="0.3">
      <c r="A2798" s="17"/>
      <c r="B2798" s="10"/>
      <c r="C2798" s="10"/>
      <c r="E2798" s="10"/>
      <c r="F2798" s="17"/>
      <c r="G2798" s="10"/>
      <c r="H2798" s="10"/>
      <c r="I2798" s="10"/>
      <c r="J2798" s="17"/>
      <c r="K2798" s="10"/>
      <c r="L2798" s="10"/>
      <c r="M2798" s="9"/>
      <c r="N2798" s="9"/>
    </row>
    <row r="2799" spans="1:14" x14ac:dyDescent="0.3">
      <c r="A2799" s="17"/>
      <c r="B2799" s="10"/>
      <c r="C2799" s="10"/>
      <c r="E2799" s="10"/>
      <c r="F2799" s="17"/>
      <c r="G2799" s="10"/>
      <c r="H2799" s="10"/>
      <c r="I2799" s="10"/>
      <c r="J2799" s="17"/>
      <c r="K2799" s="10"/>
      <c r="L2799" s="10"/>
      <c r="M2799" s="9"/>
      <c r="N2799" s="9"/>
    </row>
    <row r="2800" spans="1:14" x14ac:dyDescent="0.3">
      <c r="A2800" s="17"/>
      <c r="B2800" s="10"/>
      <c r="C2800" s="10"/>
      <c r="E2800" s="10"/>
      <c r="F2800" s="17"/>
      <c r="G2800" s="10"/>
      <c r="H2800" s="10"/>
      <c r="I2800" s="10"/>
      <c r="J2800" s="17"/>
      <c r="K2800" s="10"/>
      <c r="L2800" s="10"/>
      <c r="M2800" s="9"/>
      <c r="N2800" s="9"/>
    </row>
    <row r="2801" spans="1:14" x14ac:dyDescent="0.3">
      <c r="A2801" s="17"/>
      <c r="B2801" s="10"/>
      <c r="C2801" s="10"/>
      <c r="E2801" s="10"/>
      <c r="F2801" s="17"/>
      <c r="G2801" s="10"/>
      <c r="H2801" s="10"/>
      <c r="I2801" s="10"/>
      <c r="J2801" s="17"/>
      <c r="K2801" s="10"/>
      <c r="L2801" s="10"/>
      <c r="M2801" s="9"/>
      <c r="N2801" s="9"/>
    </row>
    <row r="2802" spans="1:14" x14ac:dyDescent="0.3">
      <c r="A2802" s="17"/>
      <c r="B2802" s="10"/>
      <c r="C2802" s="10"/>
      <c r="E2802" s="10"/>
      <c r="F2802" s="17"/>
      <c r="G2802" s="10"/>
      <c r="H2802" s="10"/>
      <c r="I2802" s="10"/>
      <c r="J2802" s="17"/>
      <c r="K2802" s="10"/>
      <c r="L2802" s="10"/>
      <c r="M2802" s="9"/>
      <c r="N2802" s="9"/>
    </row>
    <row r="2803" spans="1:14" x14ac:dyDescent="0.3">
      <c r="A2803" s="17"/>
      <c r="B2803" s="10"/>
      <c r="C2803" s="10"/>
      <c r="E2803" s="10"/>
      <c r="F2803" s="17"/>
      <c r="G2803" s="10"/>
      <c r="H2803" s="10"/>
      <c r="I2803" s="10"/>
      <c r="J2803" s="17"/>
      <c r="K2803" s="10"/>
      <c r="L2803" s="10"/>
      <c r="M2803" s="9"/>
      <c r="N2803" s="9"/>
    </row>
    <row r="2804" spans="1:14" x14ac:dyDescent="0.3">
      <c r="A2804" s="17"/>
      <c r="B2804" s="10"/>
      <c r="C2804" s="10"/>
      <c r="E2804" s="10"/>
      <c r="F2804" s="17"/>
      <c r="G2804" s="10"/>
      <c r="H2804" s="10"/>
      <c r="I2804" s="10"/>
      <c r="J2804" s="17"/>
      <c r="K2804" s="10"/>
      <c r="L2804" s="10"/>
      <c r="M2804" s="9"/>
      <c r="N2804" s="9"/>
    </row>
    <row r="2805" spans="1:14" x14ac:dyDescent="0.3">
      <c r="A2805" s="17"/>
      <c r="B2805" s="10"/>
      <c r="C2805" s="10"/>
      <c r="E2805" s="10"/>
      <c r="F2805" s="17"/>
      <c r="G2805" s="10"/>
      <c r="H2805" s="10"/>
      <c r="I2805" s="10"/>
      <c r="J2805" s="17"/>
      <c r="K2805" s="10"/>
      <c r="L2805" s="10"/>
      <c r="M2805" s="9"/>
      <c r="N2805" s="9"/>
    </row>
    <row r="2806" spans="1:14" x14ac:dyDescent="0.3">
      <c r="A2806" s="17"/>
      <c r="B2806" s="10"/>
      <c r="C2806" s="10"/>
      <c r="E2806" s="10"/>
      <c r="F2806" s="17"/>
      <c r="G2806" s="10"/>
      <c r="H2806" s="10"/>
      <c r="I2806" s="10"/>
      <c r="J2806" s="17"/>
      <c r="K2806" s="10"/>
      <c r="L2806" s="10"/>
      <c r="M2806" s="9"/>
      <c r="N2806" s="9"/>
    </row>
    <row r="2807" spans="1:14" x14ac:dyDescent="0.3">
      <c r="A2807" s="17"/>
      <c r="B2807" s="10"/>
      <c r="C2807" s="10"/>
      <c r="E2807" s="10"/>
      <c r="F2807" s="17"/>
      <c r="G2807" s="10"/>
      <c r="H2807" s="10"/>
      <c r="I2807" s="10"/>
      <c r="J2807" s="17"/>
      <c r="K2807" s="10"/>
      <c r="L2807" s="10"/>
      <c r="M2807" s="9"/>
      <c r="N2807" s="9"/>
    </row>
    <row r="2808" spans="1:14" x14ac:dyDescent="0.3">
      <c r="A2808" s="17"/>
      <c r="B2808" s="10"/>
      <c r="C2808" s="10"/>
      <c r="E2808" s="10"/>
      <c r="F2808" s="17"/>
      <c r="G2808" s="10"/>
      <c r="H2808" s="10"/>
      <c r="I2808" s="10"/>
      <c r="J2808" s="17"/>
      <c r="K2808" s="10"/>
      <c r="L2808" s="10"/>
      <c r="M2808" s="9"/>
      <c r="N2808" s="9"/>
    </row>
    <row r="2809" spans="1:14" x14ac:dyDescent="0.3">
      <c r="A2809" s="17"/>
      <c r="B2809" s="10"/>
      <c r="C2809" s="10"/>
      <c r="E2809" s="10"/>
      <c r="F2809" s="17"/>
      <c r="G2809" s="10"/>
      <c r="H2809" s="10"/>
      <c r="I2809" s="10"/>
      <c r="J2809" s="17"/>
      <c r="K2809" s="10"/>
      <c r="L2809" s="10"/>
      <c r="M2809" s="9"/>
      <c r="N2809" s="9"/>
    </row>
    <row r="2810" spans="1:14" x14ac:dyDescent="0.3">
      <c r="A2810" s="17"/>
      <c r="B2810" s="10"/>
      <c r="C2810" s="10"/>
      <c r="E2810" s="10"/>
      <c r="F2810" s="17"/>
      <c r="G2810" s="10"/>
      <c r="H2810" s="10"/>
      <c r="I2810" s="10"/>
      <c r="J2810" s="17"/>
      <c r="K2810" s="10"/>
      <c r="L2810" s="10"/>
      <c r="M2810" s="9"/>
      <c r="N2810" s="9"/>
    </row>
    <row r="2811" spans="1:14" x14ac:dyDescent="0.3">
      <c r="A2811" s="17"/>
      <c r="B2811" s="10"/>
      <c r="C2811" s="10"/>
      <c r="E2811" s="10"/>
      <c r="F2811" s="17"/>
      <c r="G2811" s="10"/>
      <c r="H2811" s="10"/>
      <c r="I2811" s="10"/>
      <c r="J2811" s="17"/>
      <c r="K2811" s="10"/>
      <c r="L2811" s="10"/>
      <c r="M2811" s="9"/>
      <c r="N2811" s="9"/>
    </row>
    <row r="2812" spans="1:14" x14ac:dyDescent="0.3">
      <c r="A2812" s="17"/>
      <c r="B2812" s="10"/>
      <c r="C2812" s="10"/>
      <c r="E2812" s="10"/>
      <c r="F2812" s="17"/>
      <c r="G2812" s="10"/>
      <c r="H2812" s="10"/>
      <c r="I2812" s="10"/>
      <c r="J2812" s="17"/>
      <c r="K2812" s="10"/>
      <c r="L2812" s="10"/>
      <c r="M2812" s="9"/>
      <c r="N2812" s="9"/>
    </row>
    <row r="2813" spans="1:14" x14ac:dyDescent="0.3">
      <c r="A2813" s="17"/>
      <c r="B2813" s="10"/>
      <c r="C2813" s="10"/>
      <c r="E2813" s="10"/>
      <c r="F2813" s="17"/>
      <c r="G2813" s="10"/>
      <c r="H2813" s="10"/>
      <c r="I2813" s="10"/>
      <c r="J2813" s="17"/>
      <c r="K2813" s="10"/>
      <c r="L2813" s="10"/>
      <c r="M2813" s="9"/>
      <c r="N2813" s="9"/>
    </row>
    <row r="2814" spans="1:14" x14ac:dyDescent="0.3">
      <c r="A2814" s="17"/>
      <c r="B2814" s="10"/>
      <c r="C2814" s="10"/>
      <c r="E2814" s="10"/>
      <c r="F2814" s="17"/>
      <c r="G2814" s="10"/>
      <c r="H2814" s="10"/>
      <c r="I2814" s="10"/>
      <c r="J2814" s="17"/>
      <c r="K2814" s="10"/>
      <c r="L2814" s="10"/>
      <c r="M2814" s="9"/>
      <c r="N2814" s="9"/>
    </row>
    <row r="2815" spans="1:14" x14ac:dyDescent="0.3">
      <c r="A2815" s="17"/>
      <c r="B2815" s="10"/>
      <c r="C2815" s="10"/>
      <c r="E2815" s="10"/>
      <c r="F2815" s="17"/>
      <c r="G2815" s="10"/>
      <c r="H2815" s="10"/>
      <c r="I2815" s="10"/>
      <c r="J2815" s="17"/>
      <c r="K2815" s="10"/>
      <c r="L2815" s="10"/>
      <c r="M2815" s="9"/>
      <c r="N2815" s="9"/>
    </row>
    <row r="2816" spans="1:14" s="11" customFormat="1" x14ac:dyDescent="0.3">
      <c r="A2816" s="17"/>
      <c r="B2816" s="10"/>
      <c r="C2816" s="10"/>
      <c r="D2816" s="22"/>
      <c r="E2816" s="10"/>
      <c r="F2816" s="17"/>
      <c r="G2816" s="10"/>
      <c r="H2816" s="10"/>
      <c r="I2816" s="10"/>
      <c r="J2816" s="17"/>
      <c r="K2816" s="10"/>
      <c r="L2816" s="10"/>
      <c r="M2816" s="16"/>
      <c r="N2816" s="16"/>
    </row>
    <row r="2817" spans="1:14" x14ac:dyDescent="0.3">
      <c r="A2817" s="17"/>
      <c r="B2817" s="10"/>
      <c r="C2817" s="10"/>
      <c r="E2817" s="10"/>
      <c r="F2817" s="17"/>
      <c r="G2817" s="10"/>
      <c r="H2817" s="10"/>
      <c r="I2817" s="10"/>
      <c r="J2817" s="17"/>
      <c r="K2817" s="10"/>
      <c r="L2817" s="10"/>
      <c r="M2817" s="9"/>
      <c r="N2817" s="9"/>
    </row>
    <row r="2818" spans="1:14" x14ac:dyDescent="0.3">
      <c r="A2818" s="17"/>
      <c r="B2818" s="10"/>
      <c r="C2818" s="10"/>
      <c r="E2818" s="10"/>
      <c r="F2818" s="17"/>
      <c r="G2818" s="10"/>
      <c r="H2818" s="10"/>
      <c r="I2818" s="10"/>
      <c r="J2818" s="17"/>
      <c r="K2818" s="10"/>
      <c r="L2818" s="10"/>
      <c r="M2818" s="9"/>
      <c r="N2818" s="9"/>
    </row>
    <row r="2819" spans="1:14" x14ac:dyDescent="0.3">
      <c r="A2819" s="17"/>
      <c r="B2819" s="10"/>
      <c r="C2819" s="10"/>
      <c r="E2819" s="10"/>
      <c r="F2819" s="17"/>
      <c r="G2819" s="10"/>
      <c r="H2819" s="10"/>
      <c r="I2819" s="10"/>
      <c r="J2819" s="17"/>
      <c r="K2819" s="10"/>
      <c r="L2819" s="10"/>
      <c r="M2819" s="9"/>
      <c r="N2819" s="9"/>
    </row>
    <row r="2820" spans="1:14" x14ac:dyDescent="0.3">
      <c r="A2820" s="17"/>
      <c r="B2820" s="10"/>
      <c r="C2820" s="10"/>
      <c r="E2820" s="10"/>
      <c r="F2820" s="17"/>
      <c r="G2820" s="10"/>
      <c r="H2820" s="10"/>
      <c r="I2820" s="10"/>
      <c r="J2820" s="17"/>
      <c r="K2820" s="10"/>
      <c r="L2820" s="10"/>
      <c r="M2820" s="9"/>
      <c r="N2820" s="9"/>
    </row>
    <row r="2821" spans="1:14" x14ac:dyDescent="0.3">
      <c r="A2821" s="17"/>
      <c r="B2821" s="10"/>
      <c r="C2821" s="10"/>
      <c r="E2821" s="10"/>
      <c r="F2821" s="17"/>
      <c r="G2821" s="10"/>
      <c r="H2821" s="10"/>
      <c r="I2821" s="10"/>
      <c r="J2821" s="17"/>
      <c r="K2821" s="10"/>
      <c r="L2821" s="10"/>
      <c r="M2821" s="9"/>
      <c r="N2821" s="9"/>
    </row>
    <row r="2822" spans="1:14" x14ac:dyDescent="0.3">
      <c r="A2822" s="17"/>
      <c r="B2822" s="10"/>
      <c r="C2822" s="10"/>
      <c r="E2822" s="10"/>
      <c r="F2822" s="17"/>
      <c r="G2822" s="10"/>
      <c r="H2822" s="10"/>
      <c r="I2822" s="10"/>
      <c r="J2822" s="17"/>
      <c r="K2822" s="10"/>
      <c r="L2822" s="10"/>
      <c r="M2822" s="9"/>
      <c r="N2822" s="9"/>
    </row>
    <row r="2823" spans="1:14" x14ac:dyDescent="0.3">
      <c r="A2823" s="17"/>
      <c r="B2823" s="10"/>
      <c r="C2823" s="10"/>
      <c r="E2823" s="10"/>
      <c r="F2823" s="17"/>
      <c r="G2823" s="10"/>
      <c r="H2823" s="10"/>
      <c r="I2823" s="10"/>
      <c r="J2823" s="17"/>
      <c r="K2823" s="10"/>
      <c r="L2823" s="10"/>
      <c r="M2823" s="9"/>
      <c r="N2823" s="9"/>
    </row>
    <row r="2824" spans="1:14" x14ac:dyDescent="0.3">
      <c r="A2824" s="17"/>
      <c r="B2824" s="10"/>
      <c r="C2824" s="10"/>
      <c r="E2824" s="10"/>
      <c r="F2824" s="17"/>
      <c r="G2824" s="10"/>
      <c r="H2824" s="10"/>
      <c r="I2824" s="10"/>
      <c r="J2824" s="17"/>
      <c r="K2824" s="10"/>
      <c r="L2824" s="10"/>
      <c r="M2824" s="9"/>
      <c r="N2824" s="9"/>
    </row>
    <row r="2825" spans="1:14" x14ac:dyDescent="0.3">
      <c r="A2825" s="17"/>
      <c r="B2825" s="10"/>
      <c r="C2825" s="10"/>
      <c r="E2825" s="10"/>
      <c r="F2825" s="17"/>
      <c r="G2825" s="10"/>
      <c r="H2825" s="10"/>
      <c r="I2825" s="10"/>
      <c r="J2825" s="17"/>
      <c r="K2825" s="10"/>
      <c r="L2825" s="10"/>
      <c r="M2825" s="9"/>
      <c r="N2825" s="9"/>
    </row>
    <row r="2826" spans="1:14" x14ac:dyDescent="0.3">
      <c r="A2826" s="17"/>
      <c r="B2826" s="10"/>
      <c r="C2826" s="10"/>
      <c r="E2826" s="10"/>
      <c r="F2826" s="17"/>
      <c r="G2826" s="10"/>
      <c r="H2826" s="10"/>
      <c r="I2826" s="10"/>
      <c r="J2826" s="17"/>
      <c r="K2826" s="10"/>
      <c r="L2826" s="10"/>
      <c r="M2826" s="9"/>
      <c r="N2826" s="9"/>
    </row>
    <row r="2827" spans="1:14" x14ac:dyDescent="0.3">
      <c r="A2827" s="17"/>
      <c r="B2827" s="10"/>
      <c r="C2827" s="10"/>
      <c r="E2827" s="10"/>
      <c r="F2827" s="17"/>
      <c r="G2827" s="10"/>
      <c r="H2827" s="10"/>
      <c r="I2827" s="10"/>
      <c r="J2827" s="17"/>
      <c r="K2827" s="10"/>
      <c r="L2827" s="10"/>
      <c r="M2827" s="9"/>
      <c r="N2827" s="9"/>
    </row>
    <row r="2828" spans="1:14" x14ac:dyDescent="0.3">
      <c r="A2828" s="17"/>
      <c r="B2828" s="10"/>
      <c r="C2828" s="10"/>
      <c r="E2828" s="10"/>
      <c r="F2828" s="17"/>
      <c r="G2828" s="10"/>
      <c r="H2828" s="10"/>
      <c r="I2828" s="10"/>
      <c r="J2828" s="17"/>
      <c r="K2828" s="10"/>
      <c r="L2828" s="10"/>
      <c r="M2828" s="9"/>
      <c r="N2828" s="9"/>
    </row>
    <row r="2829" spans="1:14" x14ac:dyDescent="0.3">
      <c r="A2829" s="17"/>
      <c r="B2829" s="10"/>
      <c r="C2829" s="10"/>
      <c r="E2829" s="10"/>
      <c r="F2829" s="17"/>
      <c r="G2829" s="10"/>
      <c r="H2829" s="10"/>
      <c r="I2829" s="10"/>
      <c r="J2829" s="17"/>
      <c r="K2829" s="10"/>
      <c r="L2829" s="10"/>
      <c r="M2829" s="9"/>
      <c r="N2829" s="9"/>
    </row>
    <row r="2830" spans="1:14" x14ac:dyDescent="0.3">
      <c r="A2830" s="17"/>
      <c r="B2830" s="10"/>
      <c r="C2830" s="10"/>
      <c r="E2830" s="10"/>
      <c r="F2830" s="17"/>
      <c r="G2830" s="10"/>
      <c r="H2830" s="10"/>
      <c r="I2830" s="10"/>
      <c r="J2830" s="17"/>
      <c r="K2830" s="10"/>
      <c r="L2830" s="10"/>
      <c r="M2830" s="9"/>
      <c r="N2830" s="9"/>
    </row>
    <row r="2831" spans="1:14" x14ac:dyDescent="0.3">
      <c r="A2831" s="17"/>
      <c r="B2831" s="10"/>
      <c r="C2831" s="10"/>
      <c r="E2831" s="10"/>
      <c r="F2831" s="17"/>
      <c r="G2831" s="10"/>
      <c r="H2831" s="10"/>
      <c r="I2831" s="10"/>
      <c r="J2831" s="17"/>
      <c r="K2831" s="10"/>
      <c r="L2831" s="10"/>
      <c r="M2831" s="9"/>
      <c r="N2831" s="9"/>
    </row>
    <row r="2832" spans="1:14" x14ac:dyDescent="0.3">
      <c r="A2832" s="17"/>
      <c r="B2832" s="10"/>
      <c r="C2832" s="10"/>
      <c r="E2832" s="10"/>
      <c r="F2832" s="17"/>
      <c r="G2832" s="10"/>
      <c r="H2832" s="10"/>
      <c r="I2832" s="10"/>
      <c r="J2832" s="17"/>
      <c r="K2832" s="10"/>
      <c r="L2832" s="10"/>
      <c r="M2832" s="9"/>
      <c r="N2832" s="9"/>
    </row>
    <row r="2833" spans="1:14" x14ac:dyDescent="0.3">
      <c r="A2833" s="17"/>
      <c r="B2833" s="10"/>
      <c r="C2833" s="10"/>
      <c r="E2833" s="10"/>
      <c r="F2833" s="17"/>
      <c r="G2833" s="10"/>
      <c r="H2833" s="10"/>
      <c r="I2833" s="10"/>
      <c r="J2833" s="17"/>
      <c r="K2833" s="10"/>
      <c r="L2833" s="10"/>
      <c r="M2833" s="9"/>
      <c r="N2833" s="9"/>
    </row>
    <row r="2834" spans="1:14" x14ac:dyDescent="0.3">
      <c r="A2834" s="17"/>
      <c r="B2834" s="10"/>
      <c r="C2834" s="10"/>
      <c r="E2834" s="10"/>
      <c r="F2834" s="17"/>
      <c r="G2834" s="10"/>
      <c r="H2834" s="10"/>
      <c r="I2834" s="10"/>
      <c r="J2834" s="17"/>
      <c r="K2834" s="10"/>
      <c r="L2834" s="10"/>
      <c r="M2834" s="9"/>
      <c r="N2834" s="9"/>
    </row>
    <row r="2835" spans="1:14" x14ac:dyDescent="0.3">
      <c r="A2835" s="17"/>
      <c r="B2835" s="10"/>
      <c r="C2835" s="10"/>
      <c r="E2835" s="10"/>
      <c r="F2835" s="17"/>
      <c r="G2835" s="10"/>
      <c r="H2835" s="10"/>
      <c r="I2835" s="10"/>
      <c r="J2835" s="17"/>
      <c r="K2835" s="10"/>
      <c r="L2835" s="10"/>
      <c r="M2835" s="9"/>
      <c r="N2835" s="9"/>
    </row>
    <row r="2836" spans="1:14" x14ac:dyDescent="0.3">
      <c r="A2836" s="17"/>
      <c r="B2836" s="10"/>
      <c r="C2836" s="10"/>
      <c r="E2836" s="10"/>
      <c r="F2836" s="17"/>
      <c r="G2836" s="10"/>
      <c r="H2836" s="10"/>
      <c r="I2836" s="10"/>
      <c r="J2836" s="17"/>
      <c r="K2836" s="10"/>
      <c r="L2836" s="10"/>
      <c r="M2836" s="9"/>
      <c r="N2836" s="9"/>
    </row>
    <row r="2837" spans="1:14" x14ac:dyDescent="0.3">
      <c r="A2837" s="17"/>
      <c r="B2837" s="10"/>
      <c r="C2837" s="10"/>
      <c r="E2837" s="10"/>
      <c r="F2837" s="17"/>
      <c r="G2837" s="10"/>
      <c r="H2837" s="10"/>
      <c r="I2837" s="10"/>
      <c r="J2837" s="17"/>
      <c r="K2837" s="10"/>
      <c r="L2837" s="10"/>
      <c r="M2837" s="9"/>
      <c r="N2837" s="9"/>
    </row>
    <row r="2838" spans="1:14" x14ac:dyDescent="0.3">
      <c r="A2838" s="17"/>
      <c r="B2838" s="10"/>
      <c r="C2838" s="10"/>
      <c r="E2838" s="10"/>
      <c r="F2838" s="17"/>
      <c r="G2838" s="10"/>
      <c r="H2838" s="10"/>
      <c r="I2838" s="10"/>
      <c r="J2838" s="17"/>
      <c r="K2838" s="10"/>
      <c r="L2838" s="10"/>
      <c r="M2838" s="9"/>
      <c r="N2838" s="9"/>
    </row>
    <row r="2839" spans="1:14" x14ac:dyDescent="0.3">
      <c r="A2839" s="17"/>
      <c r="B2839" s="10"/>
      <c r="C2839" s="10"/>
      <c r="E2839" s="10"/>
      <c r="F2839" s="17"/>
      <c r="G2839" s="10"/>
      <c r="H2839" s="10"/>
      <c r="I2839" s="10"/>
      <c r="J2839" s="17"/>
      <c r="K2839" s="10"/>
      <c r="L2839" s="10"/>
      <c r="M2839" s="9"/>
      <c r="N2839" s="9"/>
    </row>
    <row r="2840" spans="1:14" x14ac:dyDescent="0.3">
      <c r="A2840" s="17"/>
      <c r="B2840" s="10"/>
      <c r="C2840" s="10"/>
      <c r="E2840" s="10"/>
      <c r="F2840" s="17"/>
      <c r="G2840" s="10"/>
      <c r="H2840" s="10"/>
      <c r="I2840" s="10"/>
      <c r="J2840" s="17"/>
      <c r="K2840" s="10"/>
      <c r="L2840" s="10"/>
      <c r="M2840" s="9"/>
      <c r="N2840" s="9"/>
    </row>
    <row r="2841" spans="1:14" x14ac:dyDescent="0.3">
      <c r="A2841" s="17"/>
      <c r="B2841" s="10"/>
      <c r="C2841" s="10"/>
      <c r="E2841" s="10"/>
      <c r="F2841" s="17"/>
      <c r="G2841" s="10"/>
      <c r="H2841" s="10"/>
      <c r="I2841" s="10"/>
      <c r="J2841" s="17"/>
      <c r="K2841" s="10"/>
      <c r="L2841" s="10"/>
      <c r="M2841" s="9"/>
      <c r="N2841" s="9"/>
    </row>
    <row r="2842" spans="1:14" x14ac:dyDescent="0.3">
      <c r="A2842" s="17"/>
      <c r="B2842" s="10"/>
      <c r="C2842" s="10"/>
      <c r="E2842" s="10"/>
      <c r="F2842" s="17"/>
      <c r="G2842" s="10"/>
      <c r="H2842" s="10"/>
      <c r="I2842" s="10"/>
      <c r="J2842" s="17"/>
      <c r="K2842" s="10"/>
      <c r="L2842" s="10"/>
      <c r="M2842" s="9"/>
      <c r="N2842" s="9"/>
    </row>
    <row r="2843" spans="1:14" x14ac:dyDescent="0.3">
      <c r="A2843" s="17"/>
      <c r="B2843" s="10"/>
      <c r="C2843" s="10"/>
      <c r="E2843" s="10"/>
      <c r="F2843" s="17"/>
      <c r="G2843" s="10"/>
      <c r="H2843" s="10"/>
      <c r="I2843" s="10"/>
      <c r="J2843" s="17"/>
      <c r="K2843" s="10"/>
      <c r="L2843" s="10"/>
      <c r="M2843" s="9"/>
      <c r="N2843" s="9"/>
    </row>
    <row r="2844" spans="1:14" x14ac:dyDescent="0.3">
      <c r="A2844" s="17"/>
      <c r="B2844" s="10"/>
      <c r="C2844" s="10"/>
      <c r="E2844" s="10"/>
      <c r="F2844" s="17"/>
      <c r="G2844" s="10"/>
      <c r="H2844" s="10"/>
      <c r="I2844" s="10"/>
      <c r="J2844" s="17"/>
      <c r="K2844" s="10"/>
      <c r="L2844" s="10"/>
      <c r="M2844" s="9"/>
      <c r="N2844" s="9"/>
    </row>
    <row r="2845" spans="1:14" x14ac:dyDescent="0.3">
      <c r="A2845" s="17"/>
      <c r="B2845" s="10"/>
      <c r="C2845" s="10"/>
      <c r="E2845" s="10"/>
      <c r="F2845" s="17"/>
      <c r="G2845" s="10"/>
      <c r="H2845" s="10"/>
      <c r="I2845" s="10"/>
      <c r="J2845" s="17"/>
      <c r="K2845" s="10"/>
      <c r="L2845" s="10"/>
      <c r="M2845" s="9"/>
      <c r="N2845" s="9"/>
    </row>
    <row r="2846" spans="1:14" x14ac:dyDescent="0.3">
      <c r="A2846" s="17"/>
      <c r="B2846" s="10"/>
      <c r="C2846" s="10"/>
      <c r="E2846" s="10"/>
      <c r="F2846" s="17"/>
      <c r="G2846" s="10"/>
      <c r="H2846" s="10"/>
      <c r="I2846" s="10"/>
      <c r="J2846" s="17"/>
      <c r="K2846" s="10"/>
      <c r="L2846" s="10"/>
      <c r="M2846" s="9"/>
      <c r="N2846" s="9"/>
    </row>
    <row r="2847" spans="1:14" x14ac:dyDescent="0.3">
      <c r="A2847" s="17"/>
      <c r="B2847" s="10"/>
      <c r="C2847" s="10"/>
      <c r="E2847" s="10"/>
      <c r="F2847" s="17"/>
      <c r="G2847" s="10"/>
      <c r="H2847" s="10"/>
      <c r="I2847" s="10"/>
      <c r="J2847" s="17"/>
      <c r="K2847" s="10"/>
      <c r="L2847" s="10"/>
      <c r="M2847" s="9"/>
      <c r="N2847" s="9"/>
    </row>
    <row r="2848" spans="1:14" x14ac:dyDescent="0.3">
      <c r="A2848" s="17"/>
      <c r="B2848" s="10"/>
      <c r="C2848" s="10"/>
      <c r="E2848" s="10"/>
      <c r="F2848" s="17"/>
      <c r="G2848" s="10"/>
      <c r="H2848" s="10"/>
      <c r="I2848" s="10"/>
      <c r="J2848" s="17"/>
      <c r="K2848" s="10"/>
      <c r="L2848" s="10"/>
      <c r="M2848" s="9"/>
      <c r="N2848" s="9"/>
    </row>
    <row r="2849" spans="1:14" x14ac:dyDescent="0.3">
      <c r="A2849" s="17"/>
      <c r="B2849" s="10"/>
      <c r="C2849" s="10"/>
      <c r="E2849" s="10"/>
      <c r="F2849" s="17"/>
      <c r="G2849" s="10"/>
      <c r="H2849" s="10"/>
      <c r="I2849" s="10"/>
      <c r="J2849" s="17"/>
      <c r="K2849" s="10"/>
      <c r="L2849" s="10"/>
      <c r="M2849" s="9"/>
      <c r="N2849" s="9"/>
    </row>
    <row r="2850" spans="1:14" x14ac:dyDescent="0.3">
      <c r="A2850" s="17"/>
      <c r="B2850" s="10"/>
      <c r="C2850" s="10"/>
      <c r="E2850" s="10"/>
      <c r="F2850" s="17"/>
      <c r="G2850" s="10"/>
      <c r="H2850" s="10"/>
      <c r="I2850" s="10"/>
      <c r="J2850" s="17"/>
      <c r="K2850" s="10"/>
      <c r="L2850" s="10"/>
      <c r="M2850" s="9"/>
      <c r="N2850" s="9"/>
    </row>
    <row r="2851" spans="1:14" x14ac:dyDescent="0.3">
      <c r="A2851" s="17"/>
      <c r="B2851" s="10"/>
      <c r="C2851" s="10"/>
      <c r="E2851" s="10"/>
      <c r="F2851" s="17"/>
      <c r="G2851" s="10"/>
      <c r="H2851" s="10"/>
      <c r="I2851" s="10"/>
      <c r="J2851" s="17"/>
      <c r="K2851" s="10"/>
      <c r="L2851" s="10"/>
      <c r="M2851" s="9"/>
      <c r="N2851" s="9"/>
    </row>
    <row r="2852" spans="1:14" x14ac:dyDescent="0.3">
      <c r="A2852" s="17"/>
      <c r="B2852" s="10"/>
      <c r="C2852" s="10"/>
      <c r="E2852" s="10"/>
      <c r="F2852" s="17"/>
      <c r="G2852" s="10"/>
      <c r="H2852" s="10"/>
      <c r="I2852" s="10"/>
      <c r="J2852" s="17"/>
      <c r="K2852" s="10"/>
      <c r="L2852" s="10"/>
      <c r="M2852" s="9"/>
      <c r="N2852" s="9"/>
    </row>
    <row r="2853" spans="1:14" x14ac:dyDescent="0.3">
      <c r="A2853" s="17"/>
      <c r="B2853" s="10"/>
      <c r="C2853" s="10"/>
      <c r="E2853" s="10"/>
      <c r="F2853" s="17"/>
      <c r="G2853" s="10"/>
      <c r="H2853" s="10"/>
      <c r="I2853" s="10"/>
      <c r="J2853" s="17"/>
      <c r="K2853" s="10"/>
      <c r="L2853" s="10"/>
      <c r="M2853" s="9"/>
      <c r="N2853" s="9"/>
    </row>
    <row r="2854" spans="1:14" x14ac:dyDescent="0.3">
      <c r="A2854" s="17"/>
      <c r="B2854" s="10"/>
      <c r="C2854" s="10"/>
      <c r="E2854" s="10"/>
      <c r="F2854" s="17"/>
      <c r="G2854" s="10"/>
      <c r="H2854" s="10"/>
      <c r="I2854" s="10"/>
      <c r="J2854" s="17"/>
      <c r="K2854" s="10"/>
      <c r="L2854" s="10"/>
      <c r="M2854" s="9"/>
      <c r="N2854" s="9"/>
    </row>
    <row r="2855" spans="1:14" x14ac:dyDescent="0.3">
      <c r="A2855" s="17"/>
      <c r="B2855" s="10"/>
      <c r="C2855" s="10"/>
      <c r="E2855" s="10"/>
      <c r="F2855" s="17"/>
      <c r="G2855" s="10"/>
      <c r="H2855" s="10"/>
      <c r="I2855" s="10"/>
      <c r="J2855" s="17"/>
      <c r="K2855" s="10"/>
      <c r="L2855" s="10"/>
      <c r="M2855" s="9"/>
      <c r="N2855" s="9"/>
    </row>
    <row r="2856" spans="1:14" x14ac:dyDescent="0.3">
      <c r="A2856" s="17"/>
      <c r="B2856" s="10"/>
      <c r="C2856" s="10"/>
      <c r="E2856" s="10"/>
      <c r="F2856" s="17"/>
      <c r="G2856" s="10"/>
      <c r="H2856" s="10"/>
      <c r="I2856" s="10"/>
      <c r="J2856" s="17"/>
      <c r="K2856" s="10"/>
      <c r="L2856" s="10"/>
      <c r="M2856" s="9"/>
      <c r="N2856" s="9"/>
    </row>
    <row r="2857" spans="1:14" x14ac:dyDescent="0.3">
      <c r="A2857" s="17"/>
      <c r="B2857" s="10"/>
      <c r="C2857" s="10"/>
      <c r="E2857" s="10"/>
      <c r="F2857" s="17"/>
      <c r="G2857" s="10"/>
      <c r="H2857" s="10"/>
      <c r="I2857" s="10"/>
      <c r="J2857" s="17"/>
      <c r="K2857" s="10"/>
      <c r="L2857" s="10"/>
      <c r="M2857" s="9"/>
      <c r="N2857" s="9"/>
    </row>
    <row r="2858" spans="1:14" x14ac:dyDescent="0.3">
      <c r="A2858" s="17"/>
      <c r="B2858" s="10"/>
      <c r="C2858" s="10"/>
      <c r="E2858" s="10"/>
      <c r="F2858" s="17"/>
      <c r="G2858" s="10"/>
      <c r="H2858" s="10"/>
      <c r="I2858" s="10"/>
      <c r="J2858" s="17"/>
      <c r="K2858" s="10"/>
      <c r="L2858" s="10"/>
      <c r="M2858" s="9"/>
      <c r="N2858" s="9"/>
    </row>
    <row r="2859" spans="1:14" x14ac:dyDescent="0.3">
      <c r="A2859" s="17"/>
      <c r="B2859" s="10"/>
      <c r="C2859" s="10"/>
      <c r="E2859" s="10"/>
      <c r="F2859" s="17"/>
      <c r="G2859" s="10"/>
      <c r="H2859" s="10"/>
      <c r="I2859" s="10"/>
      <c r="J2859" s="17"/>
      <c r="K2859" s="10"/>
      <c r="L2859" s="10"/>
      <c r="M2859" s="9"/>
      <c r="N2859" s="9"/>
    </row>
    <row r="2860" spans="1:14" x14ac:dyDescent="0.3">
      <c r="A2860" s="17"/>
      <c r="B2860" s="10"/>
      <c r="C2860" s="10"/>
      <c r="E2860" s="10"/>
      <c r="F2860" s="17"/>
      <c r="G2860" s="10"/>
      <c r="H2860" s="10"/>
      <c r="I2860" s="10"/>
      <c r="J2860" s="17"/>
      <c r="K2860" s="10"/>
      <c r="L2860" s="10"/>
      <c r="M2860" s="9"/>
      <c r="N2860" s="9"/>
    </row>
    <row r="2861" spans="1:14" x14ac:dyDescent="0.3">
      <c r="A2861" s="17"/>
      <c r="B2861" s="10"/>
      <c r="C2861" s="10"/>
      <c r="E2861" s="10"/>
      <c r="F2861" s="17"/>
      <c r="G2861" s="10"/>
      <c r="H2861" s="10"/>
      <c r="I2861" s="10"/>
      <c r="J2861" s="17"/>
      <c r="K2861" s="10"/>
      <c r="L2861" s="10"/>
      <c r="M2861" s="9"/>
      <c r="N2861" s="9"/>
    </row>
    <row r="2862" spans="1:14" x14ac:dyDescent="0.3">
      <c r="A2862" s="17"/>
      <c r="B2862" s="10"/>
      <c r="C2862" s="10"/>
      <c r="E2862" s="10"/>
      <c r="F2862" s="17"/>
      <c r="G2862" s="10"/>
      <c r="H2862" s="10"/>
      <c r="I2862" s="10"/>
      <c r="J2862" s="17"/>
      <c r="K2862" s="10"/>
      <c r="L2862" s="10"/>
      <c r="M2862" s="9"/>
      <c r="N2862" s="9"/>
    </row>
    <row r="2863" spans="1:14" x14ac:dyDescent="0.3">
      <c r="A2863" s="17"/>
      <c r="B2863" s="10"/>
      <c r="C2863" s="10"/>
      <c r="E2863" s="10"/>
      <c r="F2863" s="17"/>
      <c r="G2863" s="10"/>
      <c r="H2863" s="10"/>
      <c r="I2863" s="10"/>
      <c r="J2863" s="17"/>
      <c r="K2863" s="10"/>
      <c r="L2863" s="10"/>
      <c r="M2863" s="9"/>
      <c r="N2863" s="9"/>
    </row>
    <row r="2864" spans="1:14" x14ac:dyDescent="0.3">
      <c r="A2864" s="17"/>
      <c r="B2864" s="10"/>
      <c r="C2864" s="10"/>
      <c r="E2864" s="10"/>
      <c r="F2864" s="17"/>
      <c r="G2864" s="10"/>
      <c r="H2864" s="10"/>
      <c r="I2864" s="10"/>
      <c r="J2864" s="17"/>
      <c r="K2864" s="10"/>
      <c r="L2864" s="10"/>
      <c r="M2864" s="9"/>
      <c r="N2864" s="9"/>
    </row>
    <row r="2865" spans="1:14" x14ac:dyDescent="0.3">
      <c r="A2865" s="17"/>
      <c r="B2865" s="10"/>
      <c r="C2865" s="10"/>
      <c r="E2865" s="10"/>
      <c r="F2865" s="17"/>
      <c r="G2865" s="10"/>
      <c r="H2865" s="10"/>
      <c r="I2865" s="10"/>
      <c r="J2865" s="17"/>
      <c r="K2865" s="10"/>
      <c r="L2865" s="10"/>
      <c r="M2865" s="9"/>
      <c r="N2865" s="9"/>
    </row>
    <row r="2866" spans="1:14" x14ac:dyDescent="0.3">
      <c r="A2866" s="17"/>
      <c r="B2866" s="10"/>
      <c r="C2866" s="10"/>
      <c r="E2866" s="10"/>
      <c r="F2866" s="17"/>
      <c r="G2866" s="10"/>
      <c r="H2866" s="10"/>
      <c r="I2866" s="10"/>
      <c r="J2866" s="17"/>
      <c r="K2866" s="10"/>
      <c r="L2866" s="10"/>
      <c r="M2866" s="9"/>
      <c r="N2866" s="9"/>
    </row>
    <row r="2867" spans="1:14" x14ac:dyDescent="0.3">
      <c r="A2867" s="17"/>
      <c r="B2867" s="10"/>
      <c r="C2867" s="10"/>
      <c r="E2867" s="10"/>
      <c r="F2867" s="17"/>
      <c r="G2867" s="10"/>
      <c r="H2867" s="10"/>
      <c r="I2867" s="10"/>
      <c r="J2867" s="17"/>
      <c r="K2867" s="10"/>
      <c r="L2867" s="10"/>
      <c r="M2867" s="9"/>
      <c r="N2867" s="9"/>
    </row>
    <row r="2868" spans="1:14" x14ac:dyDescent="0.3">
      <c r="A2868" s="17"/>
      <c r="B2868" s="10"/>
      <c r="C2868" s="10"/>
      <c r="E2868" s="10"/>
      <c r="F2868" s="17"/>
      <c r="G2868" s="10"/>
      <c r="H2868" s="10"/>
      <c r="I2868" s="10"/>
      <c r="J2868" s="17"/>
      <c r="K2868" s="10"/>
      <c r="L2868" s="10"/>
      <c r="M2868" s="9"/>
      <c r="N2868" s="9"/>
    </row>
    <row r="2869" spans="1:14" x14ac:dyDescent="0.3">
      <c r="A2869" s="17"/>
      <c r="B2869" s="10"/>
      <c r="C2869" s="10"/>
      <c r="E2869" s="10"/>
      <c r="F2869" s="17"/>
      <c r="G2869" s="10"/>
      <c r="H2869" s="10"/>
      <c r="I2869" s="10"/>
      <c r="J2869" s="17"/>
      <c r="K2869" s="10"/>
      <c r="L2869" s="10"/>
      <c r="M2869" s="9"/>
      <c r="N2869" s="9"/>
    </row>
    <row r="2870" spans="1:14" x14ac:dyDescent="0.3">
      <c r="A2870" s="17"/>
      <c r="B2870" s="10"/>
      <c r="C2870" s="10"/>
      <c r="E2870" s="10"/>
      <c r="F2870" s="17"/>
      <c r="G2870" s="10"/>
      <c r="H2870" s="10"/>
      <c r="I2870" s="10"/>
      <c r="J2870" s="17"/>
      <c r="K2870" s="10"/>
      <c r="L2870" s="10"/>
      <c r="M2870" s="9"/>
      <c r="N2870" s="9"/>
    </row>
    <row r="2871" spans="1:14" x14ac:dyDescent="0.3">
      <c r="A2871" s="17"/>
      <c r="B2871" s="10"/>
      <c r="C2871" s="10"/>
      <c r="E2871" s="10"/>
      <c r="F2871" s="17"/>
      <c r="G2871" s="10"/>
      <c r="H2871" s="10"/>
      <c r="I2871" s="10"/>
      <c r="J2871" s="17"/>
      <c r="K2871" s="10"/>
      <c r="L2871" s="10"/>
      <c r="M2871" s="9"/>
      <c r="N2871" s="9"/>
    </row>
    <row r="2872" spans="1:14" x14ac:dyDescent="0.3">
      <c r="A2872" s="17"/>
      <c r="B2872" s="10"/>
      <c r="C2872" s="10"/>
      <c r="E2872" s="10"/>
      <c r="F2872" s="17"/>
      <c r="G2872" s="10"/>
      <c r="H2872" s="10"/>
      <c r="I2872" s="10"/>
      <c r="J2872" s="17"/>
      <c r="K2872" s="10"/>
      <c r="L2872" s="10"/>
      <c r="M2872" s="9"/>
      <c r="N2872" s="9"/>
    </row>
    <row r="2873" spans="1:14" x14ac:dyDescent="0.3">
      <c r="A2873" s="17"/>
      <c r="B2873" s="10"/>
      <c r="C2873" s="10"/>
      <c r="E2873" s="10"/>
      <c r="F2873" s="17"/>
      <c r="G2873" s="10"/>
      <c r="H2873" s="10"/>
      <c r="I2873" s="10"/>
      <c r="J2873" s="17"/>
      <c r="K2873" s="10"/>
      <c r="L2873" s="10"/>
      <c r="M2873" s="9"/>
      <c r="N2873" s="9"/>
    </row>
    <row r="2874" spans="1:14" x14ac:dyDescent="0.3">
      <c r="A2874" s="17"/>
      <c r="B2874" s="10"/>
      <c r="C2874" s="10"/>
      <c r="E2874" s="10"/>
      <c r="F2874" s="17"/>
      <c r="G2874" s="10"/>
      <c r="H2874" s="10"/>
      <c r="I2874" s="10"/>
      <c r="J2874" s="17"/>
      <c r="K2874" s="10"/>
      <c r="L2874" s="10"/>
      <c r="M2874" s="9"/>
      <c r="N2874" s="9"/>
    </row>
    <row r="2875" spans="1:14" x14ac:dyDescent="0.3">
      <c r="A2875" s="17"/>
      <c r="B2875" s="10"/>
      <c r="C2875" s="10"/>
      <c r="E2875" s="10"/>
      <c r="F2875" s="17"/>
      <c r="G2875" s="10"/>
      <c r="H2875" s="10"/>
      <c r="I2875" s="10"/>
      <c r="J2875" s="17"/>
      <c r="K2875" s="10"/>
      <c r="L2875" s="10"/>
      <c r="M2875" s="9"/>
      <c r="N2875" s="9"/>
    </row>
    <row r="2876" spans="1:14" x14ac:dyDescent="0.3">
      <c r="A2876" s="17"/>
      <c r="B2876" s="10"/>
      <c r="C2876" s="10"/>
      <c r="E2876" s="10"/>
      <c r="F2876" s="17"/>
      <c r="G2876" s="10"/>
      <c r="H2876" s="10"/>
      <c r="I2876" s="10"/>
      <c r="J2876" s="17"/>
      <c r="K2876" s="10"/>
      <c r="L2876" s="10"/>
      <c r="M2876" s="9"/>
      <c r="N2876" s="9"/>
    </row>
    <row r="2877" spans="1:14" x14ac:dyDescent="0.3">
      <c r="A2877" s="17"/>
      <c r="B2877" s="10"/>
      <c r="C2877" s="10"/>
      <c r="E2877" s="10"/>
      <c r="F2877" s="17"/>
      <c r="G2877" s="10"/>
      <c r="H2877" s="10"/>
      <c r="I2877" s="10"/>
      <c r="J2877" s="17"/>
      <c r="K2877" s="10"/>
      <c r="L2877" s="10"/>
      <c r="M2877" s="9"/>
      <c r="N2877" s="9"/>
    </row>
    <row r="2878" spans="1:14" x14ac:dyDescent="0.3">
      <c r="A2878" s="17"/>
      <c r="B2878" s="10"/>
      <c r="C2878" s="10"/>
      <c r="E2878" s="10"/>
      <c r="F2878" s="17"/>
      <c r="G2878" s="10"/>
      <c r="H2878" s="10"/>
      <c r="I2878" s="10"/>
      <c r="J2878" s="17"/>
      <c r="K2878" s="10"/>
      <c r="L2878" s="10"/>
      <c r="M2878" s="9"/>
      <c r="N2878" s="9"/>
    </row>
    <row r="2879" spans="1:14" x14ac:dyDescent="0.3">
      <c r="A2879" s="17"/>
      <c r="B2879" s="10"/>
      <c r="C2879" s="10"/>
      <c r="E2879" s="10"/>
      <c r="F2879" s="17"/>
      <c r="G2879" s="10"/>
      <c r="H2879" s="10"/>
      <c r="I2879" s="10"/>
      <c r="J2879" s="17"/>
      <c r="K2879" s="10"/>
      <c r="L2879" s="10"/>
      <c r="M2879" s="9"/>
      <c r="N2879" s="9"/>
    </row>
    <row r="2880" spans="1:14" x14ac:dyDescent="0.3">
      <c r="A2880" s="17"/>
      <c r="B2880" s="10"/>
      <c r="C2880" s="10"/>
      <c r="E2880" s="10"/>
      <c r="F2880" s="17"/>
      <c r="G2880" s="10"/>
      <c r="H2880" s="10"/>
      <c r="I2880" s="10"/>
      <c r="J2880" s="17"/>
      <c r="K2880" s="10"/>
      <c r="L2880" s="10"/>
      <c r="M2880" s="9"/>
      <c r="N2880" s="9"/>
    </row>
    <row r="2881" spans="1:14" x14ac:dyDescent="0.3">
      <c r="A2881" s="17"/>
      <c r="B2881" s="10"/>
      <c r="C2881" s="10"/>
      <c r="E2881" s="10"/>
      <c r="F2881" s="17"/>
      <c r="G2881" s="10"/>
      <c r="H2881" s="10"/>
      <c r="I2881" s="10"/>
      <c r="J2881" s="17"/>
      <c r="K2881" s="10"/>
      <c r="L2881" s="10"/>
      <c r="M2881" s="9"/>
      <c r="N2881" s="9"/>
    </row>
    <row r="2882" spans="1:14" x14ac:dyDescent="0.3">
      <c r="A2882" s="17"/>
      <c r="B2882" s="10"/>
      <c r="C2882" s="10"/>
      <c r="E2882" s="10"/>
      <c r="F2882" s="17"/>
      <c r="G2882" s="10"/>
      <c r="H2882" s="10"/>
      <c r="I2882" s="10"/>
      <c r="J2882" s="17"/>
      <c r="K2882" s="10"/>
      <c r="L2882" s="10"/>
      <c r="M2882" s="9"/>
      <c r="N2882" s="9"/>
    </row>
    <row r="2883" spans="1:14" x14ac:dyDescent="0.3">
      <c r="A2883" s="17"/>
      <c r="B2883" s="10"/>
      <c r="C2883" s="10"/>
      <c r="E2883" s="10"/>
      <c r="F2883" s="17"/>
      <c r="G2883" s="10"/>
      <c r="H2883" s="10"/>
      <c r="I2883" s="10"/>
      <c r="J2883" s="17"/>
      <c r="K2883" s="10"/>
      <c r="L2883" s="10"/>
      <c r="M2883" s="9"/>
      <c r="N2883" s="9"/>
    </row>
    <row r="2884" spans="1:14" x14ac:dyDescent="0.3">
      <c r="A2884" s="17"/>
      <c r="B2884" s="10"/>
      <c r="C2884" s="10"/>
      <c r="E2884" s="10"/>
      <c r="F2884" s="17"/>
      <c r="G2884" s="10"/>
      <c r="H2884" s="10"/>
      <c r="I2884" s="10"/>
      <c r="J2884" s="17"/>
      <c r="K2884" s="10"/>
      <c r="L2884" s="10"/>
      <c r="M2884" s="9"/>
      <c r="N2884" s="9"/>
    </row>
    <row r="2885" spans="1:14" x14ac:dyDescent="0.3">
      <c r="A2885" s="17"/>
      <c r="B2885" s="10"/>
      <c r="C2885" s="10"/>
      <c r="E2885" s="10"/>
      <c r="F2885" s="17"/>
      <c r="G2885" s="10"/>
      <c r="H2885" s="10"/>
      <c r="I2885" s="10"/>
      <c r="J2885" s="17"/>
      <c r="K2885" s="10"/>
      <c r="L2885" s="10"/>
      <c r="M2885" s="9"/>
      <c r="N2885" s="9"/>
    </row>
    <row r="2886" spans="1:14" x14ac:dyDescent="0.3">
      <c r="A2886" s="17"/>
      <c r="B2886" s="10"/>
      <c r="C2886" s="10"/>
      <c r="E2886" s="10"/>
      <c r="F2886" s="17"/>
      <c r="G2886" s="10"/>
      <c r="H2886" s="10"/>
      <c r="I2886" s="10"/>
      <c r="J2886" s="17"/>
      <c r="K2886" s="10"/>
      <c r="L2886" s="10"/>
      <c r="M2886" s="9"/>
      <c r="N2886" s="9"/>
    </row>
    <row r="2887" spans="1:14" x14ac:dyDescent="0.3">
      <c r="A2887" s="17"/>
      <c r="B2887" s="10"/>
      <c r="C2887" s="10"/>
      <c r="E2887" s="10"/>
      <c r="F2887" s="17"/>
      <c r="G2887" s="10"/>
      <c r="H2887" s="10"/>
      <c r="I2887" s="10"/>
      <c r="J2887" s="17"/>
      <c r="K2887" s="10"/>
      <c r="L2887" s="10"/>
      <c r="M2887" s="9"/>
      <c r="N2887" s="9"/>
    </row>
    <row r="2888" spans="1:14" x14ac:dyDescent="0.3">
      <c r="A2888" s="17"/>
      <c r="B2888" s="10"/>
      <c r="C2888" s="10"/>
      <c r="E2888" s="10"/>
      <c r="F2888" s="17"/>
      <c r="G2888" s="10"/>
      <c r="H2888" s="10"/>
      <c r="I2888" s="10"/>
      <c r="J2888" s="17"/>
      <c r="K2888" s="10"/>
      <c r="L2888" s="10"/>
      <c r="M2888" s="9"/>
      <c r="N2888" s="9"/>
    </row>
    <row r="2889" spans="1:14" x14ac:dyDescent="0.3">
      <c r="A2889" s="17"/>
      <c r="B2889" s="10"/>
      <c r="C2889" s="10"/>
      <c r="E2889" s="10"/>
      <c r="F2889" s="17"/>
      <c r="G2889" s="10"/>
      <c r="H2889" s="10"/>
      <c r="I2889" s="10"/>
      <c r="J2889" s="17"/>
      <c r="K2889" s="10"/>
      <c r="L2889" s="10"/>
      <c r="M2889" s="9"/>
      <c r="N2889" s="9"/>
    </row>
    <row r="2890" spans="1:14" x14ac:dyDescent="0.3">
      <c r="A2890" s="17"/>
      <c r="B2890" s="10"/>
      <c r="C2890" s="10"/>
      <c r="E2890" s="10"/>
      <c r="F2890" s="17"/>
      <c r="G2890" s="10"/>
      <c r="H2890" s="10"/>
      <c r="I2890" s="10"/>
      <c r="J2890" s="17"/>
      <c r="K2890" s="10"/>
      <c r="L2890" s="10"/>
      <c r="M2890" s="9"/>
      <c r="N2890" s="9"/>
    </row>
    <row r="2891" spans="1:14" x14ac:dyDescent="0.3">
      <c r="A2891" s="17"/>
      <c r="B2891" s="10"/>
      <c r="C2891" s="10"/>
      <c r="E2891" s="10"/>
      <c r="F2891" s="17"/>
      <c r="G2891" s="10"/>
      <c r="H2891" s="10"/>
      <c r="I2891" s="10"/>
      <c r="J2891" s="17"/>
      <c r="K2891" s="10"/>
      <c r="L2891" s="10"/>
      <c r="M2891" s="9"/>
      <c r="N2891" s="9"/>
    </row>
    <row r="2892" spans="1:14" x14ac:dyDescent="0.3">
      <c r="A2892" s="17"/>
      <c r="B2892" s="10"/>
      <c r="C2892" s="10"/>
      <c r="E2892" s="10"/>
      <c r="F2892" s="17"/>
      <c r="G2892" s="10"/>
      <c r="H2892" s="10"/>
      <c r="I2892" s="10"/>
      <c r="J2892" s="17"/>
      <c r="K2892" s="10"/>
      <c r="L2892" s="10"/>
      <c r="M2892" s="9"/>
      <c r="N2892" s="9"/>
    </row>
    <row r="2893" spans="1:14" x14ac:dyDescent="0.3">
      <c r="A2893" s="17"/>
      <c r="B2893" s="10"/>
      <c r="C2893" s="10"/>
      <c r="E2893" s="10"/>
      <c r="F2893" s="17"/>
      <c r="G2893" s="10"/>
      <c r="H2893" s="10"/>
      <c r="I2893" s="10"/>
      <c r="J2893" s="17"/>
      <c r="K2893" s="10"/>
      <c r="L2893" s="10"/>
      <c r="M2893" s="9"/>
      <c r="N2893" s="9"/>
    </row>
    <row r="2894" spans="1:14" x14ac:dyDescent="0.3">
      <c r="A2894" s="17"/>
      <c r="B2894" s="10"/>
      <c r="C2894" s="10"/>
      <c r="E2894" s="10"/>
      <c r="F2894" s="17"/>
      <c r="G2894" s="10"/>
      <c r="H2894" s="10"/>
      <c r="I2894" s="10"/>
      <c r="J2894" s="17"/>
      <c r="K2894" s="10"/>
      <c r="L2894" s="10"/>
      <c r="M2894" s="9"/>
      <c r="N2894" s="9"/>
    </row>
    <row r="2895" spans="1:14" x14ac:dyDescent="0.3">
      <c r="A2895" s="17"/>
      <c r="B2895" s="10"/>
      <c r="C2895" s="10"/>
      <c r="E2895" s="10"/>
      <c r="F2895" s="17"/>
      <c r="G2895" s="10"/>
      <c r="H2895" s="10"/>
      <c r="I2895" s="10"/>
      <c r="J2895" s="17"/>
      <c r="K2895" s="10"/>
      <c r="L2895" s="10"/>
      <c r="M2895" s="9"/>
      <c r="N2895" s="9"/>
    </row>
    <row r="2896" spans="1:14" x14ac:dyDescent="0.3">
      <c r="A2896" s="17"/>
      <c r="B2896" s="10"/>
      <c r="C2896" s="10"/>
      <c r="E2896" s="10"/>
      <c r="F2896" s="17"/>
      <c r="G2896" s="10"/>
      <c r="H2896" s="10"/>
      <c r="I2896" s="10"/>
      <c r="J2896" s="17"/>
      <c r="K2896" s="10"/>
      <c r="L2896" s="10"/>
      <c r="M2896" s="9"/>
      <c r="N2896" s="9"/>
    </row>
    <row r="2897" spans="1:14" x14ac:dyDescent="0.3">
      <c r="A2897" s="17"/>
      <c r="B2897" s="10"/>
      <c r="C2897" s="10"/>
      <c r="E2897" s="10"/>
      <c r="F2897" s="17"/>
      <c r="G2897" s="10"/>
      <c r="H2897" s="10"/>
      <c r="I2897" s="10"/>
      <c r="J2897" s="17"/>
      <c r="K2897" s="10"/>
      <c r="L2897" s="10"/>
      <c r="M2897" s="9"/>
      <c r="N2897" s="9"/>
    </row>
    <row r="2898" spans="1:14" x14ac:dyDescent="0.3">
      <c r="A2898" s="17"/>
      <c r="B2898" s="10"/>
      <c r="C2898" s="10"/>
      <c r="E2898" s="10"/>
      <c r="F2898" s="17"/>
      <c r="G2898" s="10"/>
      <c r="H2898" s="10"/>
      <c r="I2898" s="10"/>
      <c r="J2898" s="17"/>
      <c r="K2898" s="10"/>
      <c r="L2898" s="10"/>
      <c r="M2898" s="9"/>
      <c r="N2898" s="9"/>
    </row>
    <row r="2899" spans="1:14" x14ac:dyDescent="0.3">
      <c r="A2899" s="17"/>
      <c r="B2899" s="10"/>
      <c r="C2899" s="10"/>
      <c r="E2899" s="10"/>
      <c r="F2899" s="17"/>
      <c r="G2899" s="10"/>
      <c r="H2899" s="10"/>
      <c r="I2899" s="10"/>
      <c r="J2899" s="17"/>
      <c r="K2899" s="10"/>
      <c r="L2899" s="10"/>
      <c r="M2899" s="9"/>
      <c r="N2899" s="9"/>
    </row>
    <row r="2900" spans="1:14" x14ac:dyDescent="0.3">
      <c r="A2900" s="17"/>
      <c r="B2900" s="10"/>
      <c r="C2900" s="10"/>
      <c r="E2900" s="10"/>
      <c r="F2900" s="17"/>
      <c r="G2900" s="10"/>
      <c r="H2900" s="10"/>
      <c r="I2900" s="10"/>
      <c r="J2900" s="17"/>
      <c r="K2900" s="10"/>
      <c r="L2900" s="10"/>
      <c r="M2900" s="9"/>
      <c r="N2900" s="9"/>
    </row>
    <row r="2901" spans="1:14" x14ac:dyDescent="0.3">
      <c r="A2901" s="17"/>
      <c r="B2901" s="10"/>
      <c r="C2901" s="10"/>
      <c r="E2901" s="10"/>
      <c r="F2901" s="17"/>
      <c r="G2901" s="10"/>
      <c r="H2901" s="10"/>
      <c r="I2901" s="10"/>
      <c r="J2901" s="17"/>
      <c r="K2901" s="10"/>
      <c r="L2901" s="10"/>
      <c r="M2901" s="9"/>
      <c r="N2901" s="9"/>
    </row>
    <row r="2902" spans="1:14" x14ac:dyDescent="0.3">
      <c r="A2902" s="17"/>
      <c r="B2902" s="10"/>
      <c r="C2902" s="10"/>
      <c r="E2902" s="10"/>
      <c r="F2902" s="17"/>
      <c r="G2902" s="10"/>
      <c r="H2902" s="10"/>
      <c r="I2902" s="10"/>
      <c r="J2902" s="17"/>
      <c r="K2902" s="10"/>
      <c r="L2902" s="10"/>
      <c r="M2902" s="9"/>
      <c r="N2902" s="9"/>
    </row>
    <row r="2903" spans="1:14" x14ac:dyDescent="0.3">
      <c r="A2903" s="17"/>
      <c r="B2903" s="10"/>
      <c r="C2903" s="10"/>
      <c r="E2903" s="10"/>
      <c r="F2903" s="17"/>
      <c r="G2903" s="10"/>
      <c r="H2903" s="10"/>
      <c r="I2903" s="10"/>
      <c r="J2903" s="17"/>
      <c r="K2903" s="10"/>
      <c r="L2903" s="10"/>
      <c r="M2903" s="9"/>
      <c r="N2903" s="9"/>
    </row>
    <row r="2904" spans="1:14" x14ac:dyDescent="0.3">
      <c r="A2904" s="17"/>
      <c r="B2904" s="10"/>
      <c r="C2904" s="10"/>
      <c r="E2904" s="10"/>
      <c r="F2904" s="17"/>
      <c r="G2904" s="10"/>
      <c r="H2904" s="10"/>
      <c r="I2904" s="10"/>
      <c r="J2904" s="17"/>
      <c r="K2904" s="10"/>
      <c r="L2904" s="10"/>
      <c r="M2904" s="9"/>
      <c r="N2904" s="9"/>
    </row>
    <row r="2905" spans="1:14" x14ac:dyDescent="0.3">
      <c r="A2905" s="17"/>
      <c r="B2905" s="10"/>
      <c r="C2905" s="10"/>
      <c r="E2905" s="10"/>
      <c r="F2905" s="17"/>
      <c r="G2905" s="10"/>
      <c r="H2905" s="10"/>
      <c r="I2905" s="10"/>
      <c r="J2905" s="17"/>
      <c r="K2905" s="10"/>
      <c r="L2905" s="10"/>
      <c r="M2905" s="9"/>
      <c r="N2905" s="9"/>
    </row>
    <row r="2906" spans="1:14" x14ac:dyDescent="0.3">
      <c r="A2906" s="17"/>
      <c r="B2906" s="10"/>
      <c r="C2906" s="10"/>
      <c r="E2906" s="10"/>
      <c r="F2906" s="17"/>
      <c r="G2906" s="10"/>
      <c r="H2906" s="10"/>
      <c r="I2906" s="10"/>
      <c r="J2906" s="17"/>
      <c r="K2906" s="10"/>
      <c r="L2906" s="10"/>
      <c r="M2906" s="9"/>
      <c r="N2906" s="9"/>
    </row>
    <row r="2907" spans="1:14" x14ac:dyDescent="0.3">
      <c r="A2907" s="17"/>
      <c r="B2907" s="10"/>
      <c r="C2907" s="10"/>
      <c r="E2907" s="10"/>
      <c r="F2907" s="17"/>
      <c r="G2907" s="10"/>
      <c r="H2907" s="10"/>
      <c r="I2907" s="10"/>
      <c r="J2907" s="17"/>
      <c r="K2907" s="10"/>
      <c r="L2907" s="10"/>
      <c r="M2907" s="9"/>
      <c r="N2907" s="9"/>
    </row>
    <row r="2908" spans="1:14" x14ac:dyDescent="0.3">
      <c r="A2908" s="17"/>
      <c r="B2908" s="10"/>
      <c r="C2908" s="10"/>
      <c r="E2908" s="10"/>
      <c r="F2908" s="17"/>
      <c r="G2908" s="10"/>
      <c r="H2908" s="10"/>
      <c r="I2908" s="10"/>
      <c r="J2908" s="17"/>
      <c r="K2908" s="10"/>
      <c r="L2908" s="10"/>
      <c r="M2908" s="9"/>
      <c r="N2908" s="9"/>
    </row>
    <row r="2909" spans="1:14" x14ac:dyDescent="0.3">
      <c r="A2909" s="17"/>
      <c r="B2909" s="10"/>
      <c r="C2909" s="10"/>
      <c r="E2909" s="10"/>
      <c r="F2909" s="17"/>
      <c r="G2909" s="10"/>
      <c r="H2909" s="10"/>
      <c r="I2909" s="10"/>
      <c r="J2909" s="17"/>
      <c r="K2909" s="10"/>
      <c r="L2909" s="10"/>
      <c r="M2909" s="9"/>
      <c r="N2909" s="9"/>
    </row>
    <row r="2910" spans="1:14" x14ac:dyDescent="0.3">
      <c r="A2910" s="17"/>
      <c r="B2910" s="10"/>
      <c r="C2910" s="10"/>
      <c r="E2910" s="10"/>
      <c r="F2910" s="17"/>
      <c r="G2910" s="10"/>
      <c r="H2910" s="10"/>
      <c r="I2910" s="10"/>
      <c r="J2910" s="17"/>
      <c r="K2910" s="10"/>
      <c r="L2910" s="10"/>
      <c r="M2910" s="9"/>
      <c r="N2910" s="9"/>
    </row>
    <row r="2911" spans="1:14" x14ac:dyDescent="0.3">
      <c r="A2911" s="17"/>
      <c r="B2911" s="10"/>
      <c r="C2911" s="10"/>
      <c r="E2911" s="10"/>
      <c r="F2911" s="17"/>
      <c r="G2911" s="10"/>
      <c r="H2911" s="10"/>
      <c r="I2911" s="10"/>
      <c r="J2911" s="17"/>
      <c r="K2911" s="10"/>
      <c r="L2911" s="10"/>
      <c r="M2911" s="9"/>
      <c r="N2911" s="9"/>
    </row>
    <row r="2912" spans="1:14" x14ac:dyDescent="0.3">
      <c r="A2912" s="17"/>
      <c r="B2912" s="10"/>
      <c r="C2912" s="10"/>
      <c r="E2912" s="10"/>
      <c r="F2912" s="17"/>
      <c r="G2912" s="10"/>
      <c r="H2912" s="10"/>
      <c r="I2912" s="10"/>
      <c r="J2912" s="17"/>
      <c r="K2912" s="10"/>
      <c r="L2912" s="10"/>
      <c r="M2912" s="9"/>
      <c r="N2912" s="9"/>
    </row>
    <row r="2913" spans="1:14" x14ac:dyDescent="0.3">
      <c r="A2913" s="17"/>
      <c r="B2913" s="10"/>
      <c r="C2913" s="10"/>
      <c r="E2913" s="10"/>
      <c r="F2913" s="17"/>
      <c r="G2913" s="10"/>
      <c r="H2913" s="10"/>
      <c r="I2913" s="10"/>
      <c r="J2913" s="17"/>
      <c r="K2913" s="10"/>
      <c r="L2913" s="10"/>
      <c r="M2913" s="9"/>
      <c r="N2913" s="9"/>
    </row>
    <row r="2914" spans="1:14" x14ac:dyDescent="0.3">
      <c r="A2914" s="17"/>
      <c r="B2914" s="10"/>
      <c r="C2914" s="10"/>
      <c r="E2914" s="10"/>
      <c r="F2914" s="17"/>
      <c r="G2914" s="10"/>
      <c r="H2914" s="10"/>
      <c r="I2914" s="10"/>
      <c r="J2914" s="17"/>
      <c r="K2914" s="10"/>
      <c r="L2914" s="10"/>
      <c r="M2914" s="9"/>
      <c r="N2914" s="9"/>
    </row>
    <row r="2915" spans="1:14" x14ac:dyDescent="0.3">
      <c r="A2915" s="17"/>
      <c r="B2915" s="10"/>
      <c r="C2915" s="10"/>
      <c r="E2915" s="10"/>
      <c r="F2915" s="17"/>
      <c r="G2915" s="10"/>
      <c r="H2915" s="10"/>
      <c r="I2915" s="10"/>
      <c r="J2915" s="17"/>
      <c r="K2915" s="10"/>
      <c r="L2915" s="10"/>
      <c r="M2915" s="9"/>
      <c r="N2915" s="9"/>
    </row>
    <row r="2916" spans="1:14" x14ac:dyDescent="0.3">
      <c r="A2916" s="17"/>
      <c r="B2916" s="10"/>
      <c r="C2916" s="10"/>
      <c r="E2916" s="10"/>
      <c r="F2916" s="17"/>
      <c r="G2916" s="10"/>
      <c r="H2916" s="10"/>
      <c r="I2916" s="10"/>
      <c r="J2916" s="17"/>
      <c r="K2916" s="10"/>
      <c r="L2916" s="10"/>
      <c r="M2916" s="9"/>
      <c r="N2916" s="9"/>
    </row>
    <row r="2917" spans="1:14" x14ac:dyDescent="0.3">
      <c r="A2917" s="17"/>
      <c r="B2917" s="10"/>
      <c r="C2917" s="10"/>
      <c r="E2917" s="10"/>
      <c r="F2917" s="17"/>
      <c r="G2917" s="10"/>
      <c r="H2917" s="10"/>
      <c r="I2917" s="10"/>
      <c r="J2917" s="17"/>
      <c r="K2917" s="10"/>
      <c r="L2917" s="10"/>
      <c r="M2917" s="9"/>
      <c r="N2917" s="9"/>
    </row>
    <row r="2918" spans="1:14" x14ac:dyDescent="0.3">
      <c r="A2918" s="17"/>
      <c r="B2918" s="10"/>
      <c r="C2918" s="10"/>
      <c r="E2918" s="10"/>
      <c r="F2918" s="17"/>
      <c r="G2918" s="10"/>
      <c r="H2918" s="10"/>
      <c r="I2918" s="10"/>
      <c r="J2918" s="17"/>
      <c r="K2918" s="10"/>
      <c r="L2918" s="10"/>
      <c r="M2918" s="9"/>
      <c r="N2918" s="9"/>
    </row>
    <row r="2919" spans="1:14" x14ac:dyDescent="0.3">
      <c r="A2919" s="17"/>
      <c r="B2919" s="10"/>
      <c r="C2919" s="10"/>
      <c r="E2919" s="10"/>
      <c r="F2919" s="17"/>
      <c r="G2919" s="10"/>
      <c r="H2919" s="10"/>
      <c r="I2919" s="10"/>
      <c r="J2919" s="17"/>
      <c r="K2919" s="10"/>
      <c r="L2919" s="10"/>
      <c r="M2919" s="9"/>
      <c r="N2919" s="9"/>
    </row>
    <row r="2920" spans="1:14" x14ac:dyDescent="0.3">
      <c r="A2920" s="17"/>
      <c r="B2920" s="10"/>
      <c r="C2920" s="10"/>
      <c r="E2920" s="10"/>
      <c r="F2920" s="17"/>
      <c r="G2920" s="10"/>
      <c r="H2920" s="10"/>
      <c r="I2920" s="10"/>
      <c r="J2920" s="17"/>
      <c r="K2920" s="10"/>
      <c r="L2920" s="10"/>
      <c r="M2920" s="9"/>
      <c r="N2920" s="9"/>
    </row>
    <row r="2921" spans="1:14" x14ac:dyDescent="0.3">
      <c r="A2921" s="17"/>
      <c r="B2921" s="10"/>
      <c r="C2921" s="10"/>
      <c r="E2921" s="10"/>
      <c r="F2921" s="17"/>
      <c r="G2921" s="10"/>
      <c r="H2921" s="10"/>
      <c r="I2921" s="10"/>
      <c r="J2921" s="17"/>
      <c r="K2921" s="10"/>
      <c r="L2921" s="10"/>
      <c r="M2921" s="9"/>
      <c r="N2921" s="9"/>
    </row>
    <row r="2922" spans="1:14" x14ac:dyDescent="0.3">
      <c r="A2922" s="17"/>
      <c r="B2922" s="10"/>
      <c r="C2922" s="10"/>
      <c r="E2922" s="10"/>
      <c r="F2922" s="17"/>
      <c r="G2922" s="10"/>
      <c r="H2922" s="10"/>
      <c r="I2922" s="10"/>
      <c r="J2922" s="17"/>
      <c r="K2922" s="10"/>
      <c r="L2922" s="10"/>
      <c r="M2922" s="9"/>
      <c r="N2922" s="9"/>
    </row>
    <row r="2923" spans="1:14" x14ac:dyDescent="0.3">
      <c r="A2923" s="17"/>
      <c r="B2923" s="10"/>
      <c r="C2923" s="10"/>
      <c r="E2923" s="10"/>
      <c r="F2923" s="17"/>
      <c r="G2923" s="10"/>
      <c r="H2923" s="10"/>
      <c r="I2923" s="10"/>
      <c r="J2923" s="17"/>
      <c r="K2923" s="10"/>
      <c r="L2923" s="10"/>
      <c r="M2923" s="9"/>
      <c r="N2923" s="9"/>
    </row>
    <row r="2924" spans="1:14" x14ac:dyDescent="0.3">
      <c r="A2924" s="17"/>
      <c r="B2924" s="10"/>
      <c r="C2924" s="10"/>
      <c r="E2924" s="10"/>
      <c r="F2924" s="17"/>
      <c r="G2924" s="10"/>
      <c r="H2924" s="10"/>
      <c r="I2924" s="10"/>
      <c r="J2924" s="17"/>
      <c r="K2924" s="10"/>
      <c r="L2924" s="10"/>
      <c r="M2924" s="9"/>
      <c r="N2924" s="9"/>
    </row>
    <row r="2925" spans="1:14" x14ac:dyDescent="0.3">
      <c r="A2925" s="17"/>
      <c r="B2925" s="10"/>
      <c r="C2925" s="10"/>
      <c r="E2925" s="10"/>
      <c r="F2925" s="17"/>
      <c r="G2925" s="10"/>
      <c r="H2925" s="10"/>
      <c r="I2925" s="10"/>
      <c r="J2925" s="17"/>
      <c r="K2925" s="10"/>
      <c r="L2925" s="10"/>
      <c r="M2925" s="9"/>
      <c r="N2925" s="9"/>
    </row>
    <row r="2926" spans="1:14" x14ac:dyDescent="0.3">
      <c r="A2926" s="17"/>
      <c r="B2926" s="10"/>
      <c r="C2926" s="10"/>
      <c r="E2926" s="10"/>
      <c r="F2926" s="17"/>
      <c r="G2926" s="10"/>
      <c r="H2926" s="10"/>
      <c r="I2926" s="10"/>
      <c r="J2926" s="17"/>
      <c r="K2926" s="10"/>
      <c r="L2926" s="10"/>
      <c r="M2926" s="9"/>
      <c r="N2926" s="9"/>
    </row>
    <row r="2927" spans="1:14" x14ac:dyDescent="0.3">
      <c r="A2927" s="17"/>
      <c r="B2927" s="10"/>
      <c r="C2927" s="10"/>
      <c r="E2927" s="10"/>
      <c r="F2927" s="17"/>
      <c r="G2927" s="10"/>
      <c r="H2927" s="10"/>
      <c r="I2927" s="10"/>
      <c r="J2927" s="17"/>
      <c r="K2927" s="10"/>
      <c r="L2927" s="10"/>
      <c r="M2927" s="9"/>
      <c r="N2927" s="9"/>
    </row>
    <row r="2928" spans="1:14" x14ac:dyDescent="0.3">
      <c r="A2928" s="17"/>
      <c r="B2928" s="10"/>
      <c r="C2928" s="10"/>
      <c r="E2928" s="10"/>
      <c r="F2928" s="17"/>
      <c r="G2928" s="10"/>
      <c r="H2928" s="10"/>
      <c r="I2928" s="10"/>
      <c r="J2928" s="17"/>
      <c r="K2928" s="10"/>
      <c r="L2928" s="10"/>
      <c r="M2928" s="9"/>
      <c r="N2928" s="9"/>
    </row>
    <row r="2929" spans="1:14" x14ac:dyDescent="0.3">
      <c r="A2929" s="17"/>
      <c r="B2929" s="10"/>
      <c r="C2929" s="10"/>
      <c r="E2929" s="10"/>
      <c r="F2929" s="17"/>
      <c r="G2929" s="10"/>
      <c r="H2929" s="10"/>
      <c r="I2929" s="10"/>
      <c r="J2929" s="17"/>
      <c r="K2929" s="10"/>
      <c r="L2929" s="10"/>
      <c r="M2929" s="9"/>
      <c r="N2929" s="9"/>
    </row>
    <row r="2930" spans="1:14" x14ac:dyDescent="0.3">
      <c r="A2930" s="17"/>
      <c r="B2930" s="10"/>
      <c r="C2930" s="10"/>
      <c r="E2930" s="10"/>
      <c r="F2930" s="17"/>
      <c r="G2930" s="10"/>
      <c r="H2930" s="10"/>
      <c r="I2930" s="10"/>
      <c r="J2930" s="17"/>
      <c r="K2930" s="10"/>
      <c r="L2930" s="10"/>
      <c r="M2930" s="9"/>
      <c r="N2930" s="9"/>
    </row>
    <row r="2931" spans="1:14" x14ac:dyDescent="0.3">
      <c r="A2931" s="17"/>
      <c r="B2931" s="10"/>
      <c r="C2931" s="10"/>
      <c r="E2931" s="10"/>
      <c r="F2931" s="17"/>
      <c r="G2931" s="10"/>
      <c r="H2931" s="10"/>
      <c r="I2931" s="10"/>
      <c r="J2931" s="17"/>
      <c r="K2931" s="10"/>
      <c r="L2931" s="10"/>
      <c r="M2931" s="9"/>
      <c r="N2931" s="9"/>
    </row>
    <row r="2932" spans="1:14" x14ac:dyDescent="0.3">
      <c r="A2932" s="17"/>
      <c r="B2932" s="10"/>
      <c r="C2932" s="10"/>
      <c r="E2932" s="10"/>
      <c r="F2932" s="17"/>
      <c r="G2932" s="10"/>
      <c r="H2932" s="10"/>
      <c r="I2932" s="10"/>
      <c r="J2932" s="17"/>
      <c r="K2932" s="10"/>
      <c r="L2932" s="10"/>
      <c r="M2932" s="9"/>
      <c r="N2932" s="9"/>
    </row>
    <row r="2933" spans="1:14" x14ac:dyDescent="0.3">
      <c r="A2933" s="17"/>
      <c r="B2933" s="10"/>
      <c r="C2933" s="10"/>
      <c r="E2933" s="10"/>
      <c r="F2933" s="17"/>
      <c r="G2933" s="10"/>
      <c r="H2933" s="10"/>
      <c r="I2933" s="10"/>
      <c r="J2933" s="17"/>
      <c r="K2933" s="10"/>
      <c r="L2933" s="10"/>
      <c r="M2933" s="9"/>
      <c r="N2933" s="9"/>
    </row>
    <row r="2934" spans="1:14" x14ac:dyDescent="0.3">
      <c r="A2934" s="17"/>
      <c r="B2934" s="10"/>
      <c r="C2934" s="10"/>
      <c r="E2934" s="10"/>
      <c r="F2934" s="17"/>
      <c r="G2934" s="10"/>
      <c r="H2934" s="10"/>
      <c r="I2934" s="10"/>
      <c r="J2934" s="17"/>
      <c r="K2934" s="10"/>
      <c r="L2934" s="10"/>
      <c r="M2934" s="9"/>
      <c r="N2934" s="9"/>
    </row>
    <row r="2935" spans="1:14" x14ac:dyDescent="0.3">
      <c r="A2935" s="17"/>
      <c r="B2935" s="10"/>
      <c r="C2935" s="10"/>
      <c r="E2935" s="10"/>
      <c r="F2935" s="17"/>
      <c r="G2935" s="10"/>
      <c r="H2935" s="10"/>
      <c r="I2935" s="10"/>
      <c r="J2935" s="17"/>
      <c r="K2935" s="10"/>
      <c r="L2935" s="10"/>
      <c r="M2935" s="9"/>
      <c r="N2935" s="9"/>
    </row>
    <row r="2936" spans="1:14" x14ac:dyDescent="0.3">
      <c r="M2936" s="9"/>
      <c r="N2936" s="9"/>
    </row>
    <row r="2937" spans="1:14" x14ac:dyDescent="0.3">
      <c r="M2937" s="9"/>
      <c r="N2937" s="9"/>
    </row>
    <row r="2938" spans="1:14" x14ac:dyDescent="0.3">
      <c r="M2938" s="9"/>
      <c r="N2938" s="9"/>
    </row>
    <row r="2939" spans="1:14" x14ac:dyDescent="0.3">
      <c r="M2939" s="9"/>
      <c r="N2939" s="9"/>
    </row>
    <row r="2940" spans="1:14" x14ac:dyDescent="0.3">
      <c r="M2940" s="9"/>
      <c r="N2940" s="9"/>
    </row>
    <row r="2941" spans="1:14" x14ac:dyDescent="0.3">
      <c r="M2941" s="9"/>
      <c r="N2941" s="9"/>
    </row>
    <row r="2942" spans="1:14" x14ac:dyDescent="0.3">
      <c r="M2942" s="9"/>
      <c r="N2942" s="9"/>
    </row>
    <row r="2943" spans="1:14" x14ac:dyDescent="0.3">
      <c r="M2943" s="9"/>
      <c r="N2943" s="9"/>
    </row>
    <row r="2944" spans="1:14" x14ac:dyDescent="0.3">
      <c r="M2944" s="9"/>
      <c r="N2944" s="9"/>
    </row>
    <row r="2945" spans="13:14" x14ac:dyDescent="0.3">
      <c r="M2945" s="9"/>
      <c r="N2945" s="9"/>
    </row>
    <row r="2946" spans="13:14" x14ac:dyDescent="0.3">
      <c r="M2946" s="9"/>
      <c r="N2946" s="9"/>
    </row>
    <row r="2947" spans="13:14" x14ac:dyDescent="0.3">
      <c r="M2947" s="9"/>
      <c r="N2947" s="9"/>
    </row>
    <row r="2948" spans="13:14" x14ac:dyDescent="0.3">
      <c r="M2948" s="9"/>
      <c r="N2948" s="9"/>
    </row>
    <row r="2949" spans="13:14" x14ac:dyDescent="0.3">
      <c r="M2949" s="9"/>
      <c r="N2949" s="9"/>
    </row>
    <row r="2950" spans="13:14" x14ac:dyDescent="0.3">
      <c r="M2950" s="9"/>
      <c r="N2950" s="9"/>
    </row>
    <row r="2951" spans="13:14" x14ac:dyDescent="0.3">
      <c r="M2951" s="9"/>
      <c r="N2951" s="9"/>
    </row>
    <row r="2952" spans="13:14" x14ac:dyDescent="0.3">
      <c r="M2952" s="9"/>
      <c r="N2952" s="9"/>
    </row>
    <row r="2953" spans="13:14" x14ac:dyDescent="0.3">
      <c r="M2953" s="9"/>
      <c r="N2953" s="9"/>
    </row>
    <row r="2954" spans="13:14" x14ac:dyDescent="0.3">
      <c r="M2954" s="9"/>
      <c r="N2954" s="9"/>
    </row>
    <row r="2955" spans="13:14" x14ac:dyDescent="0.3">
      <c r="M2955" s="9"/>
      <c r="N2955" s="9"/>
    </row>
    <row r="2956" spans="13:14" x14ac:dyDescent="0.3">
      <c r="M2956" s="9"/>
      <c r="N2956" s="9"/>
    </row>
    <row r="2957" spans="13:14" x14ac:dyDescent="0.3">
      <c r="M2957" s="9"/>
      <c r="N2957" s="9"/>
    </row>
    <row r="2958" spans="13:14" x14ac:dyDescent="0.3">
      <c r="M2958" s="9"/>
      <c r="N2958" s="9"/>
    </row>
    <row r="2959" spans="13:14" x14ac:dyDescent="0.3">
      <c r="M2959" s="9"/>
      <c r="N2959" s="9"/>
    </row>
    <row r="2960" spans="13:14" x14ac:dyDescent="0.3">
      <c r="M2960" s="9"/>
      <c r="N2960" s="9"/>
    </row>
    <row r="2961" spans="13:14" x14ac:dyDescent="0.3">
      <c r="M2961" s="9"/>
      <c r="N2961" s="9"/>
    </row>
    <row r="2962" spans="13:14" x14ac:dyDescent="0.3">
      <c r="M2962" s="9"/>
      <c r="N2962" s="9"/>
    </row>
    <row r="2963" spans="13:14" x14ac:dyDescent="0.3">
      <c r="M2963" s="9"/>
      <c r="N2963" s="9"/>
    </row>
    <row r="2964" spans="13:14" x14ac:dyDescent="0.3">
      <c r="M2964" s="9"/>
      <c r="N2964" s="9"/>
    </row>
    <row r="2965" spans="13:14" x14ac:dyDescent="0.3">
      <c r="M2965" s="9"/>
      <c r="N2965" s="9"/>
    </row>
    <row r="2966" spans="13:14" x14ac:dyDescent="0.3">
      <c r="M2966" s="9"/>
      <c r="N2966" s="9"/>
    </row>
    <row r="2967" spans="13:14" x14ac:dyDescent="0.3">
      <c r="M2967" s="9"/>
      <c r="N2967" s="9"/>
    </row>
    <row r="2968" spans="13:14" x14ac:dyDescent="0.3">
      <c r="M2968" s="9"/>
      <c r="N2968" s="9"/>
    </row>
    <row r="2969" spans="13:14" x14ac:dyDescent="0.3">
      <c r="M2969" s="9"/>
      <c r="N2969" s="9"/>
    </row>
    <row r="2970" spans="13:14" x14ac:dyDescent="0.3">
      <c r="M2970" s="9"/>
      <c r="N2970" s="9"/>
    </row>
    <row r="2971" spans="13:14" x14ac:dyDescent="0.3">
      <c r="M2971" s="9"/>
      <c r="N2971" s="9"/>
    </row>
    <row r="2972" spans="13:14" x14ac:dyDescent="0.3">
      <c r="M2972" s="9"/>
      <c r="N2972" s="9"/>
    </row>
    <row r="2973" spans="13:14" x14ac:dyDescent="0.3">
      <c r="M2973" s="9"/>
      <c r="N2973" s="9"/>
    </row>
    <row r="2974" spans="13:14" x14ac:dyDescent="0.3">
      <c r="M2974" s="9"/>
      <c r="N2974" s="9"/>
    </row>
    <row r="2975" spans="13:14" x14ac:dyDescent="0.3">
      <c r="M2975" s="9"/>
      <c r="N2975" s="9"/>
    </row>
    <row r="2976" spans="13:14" x14ac:dyDescent="0.3">
      <c r="M2976" s="9"/>
      <c r="N2976" s="9"/>
    </row>
    <row r="2977" spans="13:14" x14ac:dyDescent="0.3">
      <c r="M2977" s="9"/>
      <c r="N2977" s="9"/>
    </row>
    <row r="2978" spans="13:14" x14ac:dyDescent="0.3">
      <c r="M2978" s="9"/>
      <c r="N2978" s="9"/>
    </row>
    <row r="2979" spans="13:14" x14ac:dyDescent="0.3">
      <c r="M2979" s="9"/>
      <c r="N2979" s="9"/>
    </row>
    <row r="2980" spans="13:14" x14ac:dyDescent="0.3">
      <c r="M2980" s="9"/>
      <c r="N2980" s="9"/>
    </row>
    <row r="2981" spans="13:14" x14ac:dyDescent="0.3">
      <c r="M2981" s="9"/>
      <c r="N2981" s="9"/>
    </row>
    <row r="2982" spans="13:14" x14ac:dyDescent="0.3">
      <c r="M2982" s="9"/>
      <c r="N2982" s="9"/>
    </row>
    <row r="2983" spans="13:14" x14ac:dyDescent="0.3">
      <c r="M2983" s="9"/>
      <c r="N2983" s="9"/>
    </row>
    <row r="2984" spans="13:14" x14ac:dyDescent="0.3">
      <c r="M2984" s="9"/>
      <c r="N2984" s="9"/>
    </row>
    <row r="2985" spans="13:14" x14ac:dyDescent="0.3">
      <c r="M2985" s="9"/>
      <c r="N2985" s="9"/>
    </row>
    <row r="2986" spans="13:14" x14ac:dyDescent="0.3">
      <c r="M2986" s="9"/>
      <c r="N2986" s="9"/>
    </row>
    <row r="2987" spans="13:14" x14ac:dyDescent="0.3">
      <c r="M2987" s="9"/>
      <c r="N2987" s="9"/>
    </row>
    <row r="2988" spans="13:14" x14ac:dyDescent="0.3">
      <c r="M2988" s="9"/>
      <c r="N2988" s="9"/>
    </row>
    <row r="2989" spans="13:14" x14ac:dyDescent="0.3">
      <c r="M2989" s="9"/>
      <c r="N2989" s="9"/>
    </row>
    <row r="2990" spans="13:14" x14ac:dyDescent="0.3">
      <c r="M2990" s="9"/>
      <c r="N2990" s="9"/>
    </row>
    <row r="2991" spans="13:14" x14ac:dyDescent="0.3">
      <c r="M2991" s="9"/>
      <c r="N2991" s="9"/>
    </row>
    <row r="2992" spans="13:14" x14ac:dyDescent="0.3">
      <c r="M2992" s="9"/>
      <c r="N2992" s="9"/>
    </row>
    <row r="2993" spans="13:14" x14ac:dyDescent="0.3">
      <c r="M2993" s="9"/>
      <c r="N2993" s="9"/>
    </row>
    <row r="2994" spans="13:14" x14ac:dyDescent="0.3">
      <c r="M2994" s="9"/>
      <c r="N2994" s="9"/>
    </row>
    <row r="2995" spans="13:14" x14ac:dyDescent="0.3">
      <c r="M2995" s="9"/>
      <c r="N2995" s="9"/>
    </row>
    <row r="2996" spans="13:14" x14ac:dyDescent="0.3">
      <c r="M2996" s="9"/>
      <c r="N2996" s="9"/>
    </row>
    <row r="2997" spans="13:14" x14ac:dyDescent="0.3">
      <c r="M2997" s="9"/>
      <c r="N2997" s="9"/>
    </row>
    <row r="2998" spans="13:14" x14ac:dyDescent="0.3">
      <c r="M2998" s="9"/>
      <c r="N2998" s="9"/>
    </row>
    <row r="2999" spans="13:14" x14ac:dyDescent="0.3">
      <c r="M2999" s="9"/>
      <c r="N2999" s="9"/>
    </row>
    <row r="3000" spans="13:14" x14ac:dyDescent="0.3">
      <c r="M3000" s="9"/>
      <c r="N3000" s="9"/>
    </row>
    <row r="3001" spans="13:14" x14ac:dyDescent="0.3">
      <c r="M3001" s="9"/>
      <c r="N3001" s="9"/>
    </row>
    <row r="3002" spans="13:14" x14ac:dyDescent="0.3">
      <c r="M3002" s="9"/>
      <c r="N3002" s="9"/>
    </row>
    <row r="3003" spans="13:14" x14ac:dyDescent="0.3">
      <c r="M3003" s="9"/>
      <c r="N3003" s="9"/>
    </row>
    <row r="3004" spans="13:14" x14ac:dyDescent="0.3">
      <c r="M3004" s="9"/>
      <c r="N3004" s="9"/>
    </row>
    <row r="3005" spans="13:14" x14ac:dyDescent="0.3">
      <c r="M3005" s="9"/>
      <c r="N3005" s="9"/>
    </row>
    <row r="3006" spans="13:14" x14ac:dyDescent="0.3">
      <c r="M3006" s="9"/>
      <c r="N3006" s="9"/>
    </row>
    <row r="3007" spans="13:14" x14ac:dyDescent="0.3">
      <c r="M3007" s="9"/>
      <c r="N3007" s="9"/>
    </row>
    <row r="3008" spans="13:14" x14ac:dyDescent="0.3">
      <c r="M3008" s="9"/>
      <c r="N3008" s="9"/>
    </row>
    <row r="3009" spans="13:14" x14ac:dyDescent="0.3">
      <c r="M3009" s="9"/>
      <c r="N3009" s="9"/>
    </row>
    <row r="3010" spans="13:14" x14ac:dyDescent="0.3">
      <c r="M3010" s="9"/>
      <c r="N3010" s="9"/>
    </row>
    <row r="3011" spans="13:14" x14ac:dyDescent="0.3">
      <c r="M3011" s="9"/>
      <c r="N3011" s="9"/>
    </row>
    <row r="3012" spans="13:14" x14ac:dyDescent="0.3">
      <c r="M3012" s="9"/>
      <c r="N3012" s="9"/>
    </row>
    <row r="3013" spans="13:14" x14ac:dyDescent="0.3">
      <c r="M3013" s="9"/>
      <c r="N3013" s="9"/>
    </row>
    <row r="3014" spans="13:14" x14ac:dyDescent="0.3">
      <c r="M3014" s="9"/>
      <c r="N3014" s="9"/>
    </row>
    <row r="3015" spans="13:14" x14ac:dyDescent="0.3">
      <c r="M3015" s="9"/>
      <c r="N3015" s="9"/>
    </row>
    <row r="3016" spans="13:14" x14ac:dyDescent="0.3">
      <c r="M3016" s="9"/>
      <c r="N3016" s="9"/>
    </row>
    <row r="3017" spans="13:14" x14ac:dyDescent="0.3">
      <c r="M3017" s="9"/>
      <c r="N3017" s="9"/>
    </row>
    <row r="3018" spans="13:14" x14ac:dyDescent="0.3">
      <c r="M3018" s="9"/>
      <c r="N3018" s="9"/>
    </row>
    <row r="3019" spans="13:14" x14ac:dyDescent="0.3">
      <c r="M3019" s="9"/>
      <c r="N3019" s="9"/>
    </row>
    <row r="3020" spans="13:14" x14ac:dyDescent="0.3">
      <c r="M3020" s="9"/>
      <c r="N3020" s="9"/>
    </row>
    <row r="3021" spans="13:14" x14ac:dyDescent="0.3">
      <c r="M3021" s="9"/>
      <c r="N3021" s="9"/>
    </row>
    <row r="3022" spans="13:14" x14ac:dyDescent="0.3">
      <c r="M3022" s="9"/>
      <c r="N3022" s="9"/>
    </row>
    <row r="3023" spans="13:14" x14ac:dyDescent="0.3">
      <c r="M3023" s="9"/>
      <c r="N3023" s="9"/>
    </row>
    <row r="3024" spans="13:14" x14ac:dyDescent="0.3">
      <c r="M3024" s="9"/>
      <c r="N3024" s="9"/>
    </row>
    <row r="3025" spans="13:14" x14ac:dyDescent="0.3">
      <c r="M3025" s="9"/>
      <c r="N3025" s="9"/>
    </row>
    <row r="3026" spans="13:14" x14ac:dyDescent="0.3">
      <c r="M3026" s="9"/>
      <c r="N3026" s="9"/>
    </row>
    <row r="3027" spans="13:14" x14ac:dyDescent="0.3">
      <c r="M3027" s="9"/>
      <c r="N3027" s="9"/>
    </row>
    <row r="3028" spans="13:14" x14ac:dyDescent="0.3">
      <c r="M3028" s="9"/>
      <c r="N3028" s="9"/>
    </row>
    <row r="3029" spans="13:14" x14ac:dyDescent="0.3">
      <c r="M3029" s="9"/>
      <c r="N3029" s="9"/>
    </row>
    <row r="3030" spans="13:14" x14ac:dyDescent="0.3">
      <c r="M3030" s="9"/>
      <c r="N3030" s="9"/>
    </row>
    <row r="3031" spans="13:14" x14ac:dyDescent="0.3">
      <c r="M3031" s="9"/>
      <c r="N3031" s="9"/>
    </row>
    <row r="3032" spans="13:14" x14ac:dyDescent="0.3">
      <c r="M3032" s="9"/>
      <c r="N3032" s="9"/>
    </row>
    <row r="3033" spans="13:14" x14ac:dyDescent="0.3">
      <c r="M3033" s="9"/>
      <c r="N3033" s="9"/>
    </row>
    <row r="3034" spans="13:14" x14ac:dyDescent="0.3">
      <c r="M3034" s="9"/>
      <c r="N3034" s="9"/>
    </row>
    <row r="3035" spans="13:14" x14ac:dyDescent="0.3">
      <c r="M3035" s="9"/>
      <c r="N3035" s="9"/>
    </row>
    <row r="3036" spans="13:14" x14ac:dyDescent="0.3">
      <c r="M3036" s="9"/>
      <c r="N3036" s="9"/>
    </row>
    <row r="3037" spans="13:14" x14ac:dyDescent="0.3">
      <c r="M3037" s="9"/>
      <c r="N3037" s="9"/>
    </row>
    <row r="3038" spans="13:14" x14ac:dyDescent="0.3">
      <c r="M3038" s="9"/>
      <c r="N3038" s="9"/>
    </row>
    <row r="3039" spans="13:14" x14ac:dyDescent="0.3">
      <c r="M3039" s="9"/>
      <c r="N3039" s="9"/>
    </row>
    <row r="3040" spans="13:14" x14ac:dyDescent="0.3">
      <c r="M3040" s="9"/>
      <c r="N3040" s="9"/>
    </row>
    <row r="3041" spans="13:14" x14ac:dyDescent="0.3">
      <c r="M3041" s="9"/>
      <c r="N3041" s="9"/>
    </row>
    <row r="3042" spans="13:14" x14ac:dyDescent="0.3">
      <c r="M3042" s="9"/>
      <c r="N3042" s="9"/>
    </row>
    <row r="3043" spans="13:14" x14ac:dyDescent="0.3">
      <c r="M3043" s="9"/>
      <c r="N3043" s="9"/>
    </row>
    <row r="3044" spans="13:14" x14ac:dyDescent="0.3">
      <c r="M3044" s="9"/>
      <c r="N3044" s="9"/>
    </row>
    <row r="3045" spans="13:14" x14ac:dyDescent="0.3">
      <c r="M3045" s="9"/>
      <c r="N3045" s="9"/>
    </row>
    <row r="3046" spans="13:14" x14ac:dyDescent="0.3">
      <c r="M3046" s="9"/>
      <c r="N3046" s="9"/>
    </row>
    <row r="3047" spans="13:14" x14ac:dyDescent="0.3">
      <c r="M3047" s="9"/>
      <c r="N3047" s="9"/>
    </row>
    <row r="3048" spans="13:14" x14ac:dyDescent="0.3">
      <c r="M3048" s="9"/>
      <c r="N3048" s="9"/>
    </row>
    <row r="3049" spans="13:14" x14ac:dyDescent="0.3">
      <c r="M3049" s="9"/>
      <c r="N3049" s="9"/>
    </row>
    <row r="3050" spans="13:14" x14ac:dyDescent="0.3">
      <c r="M3050" s="9"/>
      <c r="N3050" s="9"/>
    </row>
    <row r="3051" spans="13:14" x14ac:dyDescent="0.3">
      <c r="M3051" s="9"/>
      <c r="N3051" s="9"/>
    </row>
    <row r="3052" spans="13:14" x14ac:dyDescent="0.3">
      <c r="M3052" s="9"/>
      <c r="N3052" s="9"/>
    </row>
    <row r="3053" spans="13:14" x14ac:dyDescent="0.3">
      <c r="M3053" s="9"/>
      <c r="N3053" s="9"/>
    </row>
    <row r="3054" spans="13:14" x14ac:dyDescent="0.3">
      <c r="M3054" s="9"/>
      <c r="N3054" s="9"/>
    </row>
    <row r="3055" spans="13:14" x14ac:dyDescent="0.3">
      <c r="M3055" s="9"/>
      <c r="N3055" s="9"/>
    </row>
    <row r="3056" spans="13:14" x14ac:dyDescent="0.3">
      <c r="M3056" s="9"/>
      <c r="N3056" s="9"/>
    </row>
    <row r="3057" spans="13:14" x14ac:dyDescent="0.3">
      <c r="M3057" s="9"/>
      <c r="N3057" s="9"/>
    </row>
    <row r="3058" spans="13:14" x14ac:dyDescent="0.3">
      <c r="M3058" s="9"/>
      <c r="N3058" s="9"/>
    </row>
    <row r="3059" spans="13:14" x14ac:dyDescent="0.3">
      <c r="M3059" s="9"/>
      <c r="N3059" s="9"/>
    </row>
    <row r="3060" spans="13:14" x14ac:dyDescent="0.3">
      <c r="M3060" s="9"/>
      <c r="N3060" s="9"/>
    </row>
    <row r="3061" spans="13:14" x14ac:dyDescent="0.3">
      <c r="M3061" s="9"/>
      <c r="N3061" s="9"/>
    </row>
    <row r="3062" spans="13:14" x14ac:dyDescent="0.3">
      <c r="M3062" s="9"/>
      <c r="N3062" s="9"/>
    </row>
    <row r="3063" spans="13:14" x14ac:dyDescent="0.3">
      <c r="M3063" s="9"/>
      <c r="N3063" s="9"/>
    </row>
    <row r="3064" spans="13:14" x14ac:dyDescent="0.3">
      <c r="M3064" s="9"/>
      <c r="N3064" s="9"/>
    </row>
    <row r="3065" spans="13:14" x14ac:dyDescent="0.3">
      <c r="M3065" s="9"/>
      <c r="N3065" s="9"/>
    </row>
    <row r="3066" spans="13:14" x14ac:dyDescent="0.3">
      <c r="M3066" s="9"/>
      <c r="N3066" s="9"/>
    </row>
    <row r="3067" spans="13:14" x14ac:dyDescent="0.3">
      <c r="M3067" s="9"/>
      <c r="N3067" s="9"/>
    </row>
    <row r="3068" spans="13:14" x14ac:dyDescent="0.3">
      <c r="M3068" s="9"/>
      <c r="N3068" s="9"/>
    </row>
    <row r="3069" spans="13:14" x14ac:dyDescent="0.3">
      <c r="M3069" s="9"/>
      <c r="N3069" s="9"/>
    </row>
    <row r="3070" spans="13:14" x14ac:dyDescent="0.3">
      <c r="M3070" s="9"/>
      <c r="N3070" s="9"/>
    </row>
    <row r="3071" spans="13:14" x14ac:dyDescent="0.3">
      <c r="M3071" s="9"/>
      <c r="N3071" s="9"/>
    </row>
    <row r="3072" spans="13:14" x14ac:dyDescent="0.3">
      <c r="M3072" s="9"/>
      <c r="N3072" s="9"/>
    </row>
    <row r="3073" spans="13:14" x14ac:dyDescent="0.3">
      <c r="M3073" s="9"/>
      <c r="N3073" s="9"/>
    </row>
    <row r="3074" spans="13:14" x14ac:dyDescent="0.3">
      <c r="M3074" s="9"/>
      <c r="N3074" s="9"/>
    </row>
    <row r="3075" spans="13:14" x14ac:dyDescent="0.3">
      <c r="M3075" s="9"/>
      <c r="N3075" s="9"/>
    </row>
    <row r="3076" spans="13:14" x14ac:dyDescent="0.3">
      <c r="M3076" s="9"/>
      <c r="N3076" s="9"/>
    </row>
    <row r="3077" spans="13:14" x14ac:dyDescent="0.3">
      <c r="M3077" s="9"/>
      <c r="N3077" s="9"/>
    </row>
    <row r="3078" spans="13:14" x14ac:dyDescent="0.3">
      <c r="M3078" s="9"/>
      <c r="N3078" s="9"/>
    </row>
    <row r="3079" spans="13:14" x14ac:dyDescent="0.3">
      <c r="M3079" s="9"/>
      <c r="N3079" s="9"/>
    </row>
    <row r="3080" spans="13:14" x14ac:dyDescent="0.3">
      <c r="M3080" s="9"/>
      <c r="N3080" s="9"/>
    </row>
    <row r="3081" spans="13:14" x14ac:dyDescent="0.3">
      <c r="M3081" s="9"/>
      <c r="N3081" s="9"/>
    </row>
    <row r="3082" spans="13:14" x14ac:dyDescent="0.3">
      <c r="M3082" s="9"/>
      <c r="N3082" s="9"/>
    </row>
    <row r="3083" spans="13:14" x14ac:dyDescent="0.3">
      <c r="M3083" s="9"/>
      <c r="N3083" s="9"/>
    </row>
    <row r="3084" spans="13:14" x14ac:dyDescent="0.3">
      <c r="M3084" s="9"/>
      <c r="N3084" s="9"/>
    </row>
    <row r="3085" spans="13:14" x14ac:dyDescent="0.3">
      <c r="M3085" s="9"/>
      <c r="N3085" s="9"/>
    </row>
    <row r="3086" spans="13:14" x14ac:dyDescent="0.3">
      <c r="M3086" s="9"/>
      <c r="N3086" s="9"/>
    </row>
    <row r="3087" spans="13:14" x14ac:dyDescent="0.3">
      <c r="M3087" s="9"/>
      <c r="N3087" s="9"/>
    </row>
    <row r="3088" spans="13:14" x14ac:dyDescent="0.3">
      <c r="M3088" s="9"/>
      <c r="N3088" s="9"/>
    </row>
    <row r="3089" spans="13:14" x14ac:dyDescent="0.3">
      <c r="M3089" s="9"/>
      <c r="N3089" s="9"/>
    </row>
    <row r="3090" spans="13:14" x14ac:dyDescent="0.3">
      <c r="M3090" s="9"/>
      <c r="N3090" s="9"/>
    </row>
    <row r="3091" spans="13:14" x14ac:dyDescent="0.3">
      <c r="M3091" s="9"/>
      <c r="N3091" s="9"/>
    </row>
    <row r="3092" spans="13:14" x14ac:dyDescent="0.3">
      <c r="M3092" s="9"/>
      <c r="N3092" s="9"/>
    </row>
    <row r="3093" spans="13:14" x14ac:dyDescent="0.3">
      <c r="M3093" s="9"/>
      <c r="N3093" s="9"/>
    </row>
    <row r="3094" spans="13:14" x14ac:dyDescent="0.3">
      <c r="M3094" s="9"/>
      <c r="N3094" s="9"/>
    </row>
    <row r="3095" spans="13:14" x14ac:dyDescent="0.3">
      <c r="M3095" s="9"/>
      <c r="N3095" s="9"/>
    </row>
    <row r="3096" spans="13:14" x14ac:dyDescent="0.3">
      <c r="M3096" s="9"/>
      <c r="N3096" s="9"/>
    </row>
    <row r="3097" spans="13:14" x14ac:dyDescent="0.3">
      <c r="M3097" s="9"/>
      <c r="N3097" s="9"/>
    </row>
    <row r="3098" spans="13:14" x14ac:dyDescent="0.3">
      <c r="M3098" s="9"/>
      <c r="N3098" s="9"/>
    </row>
    <row r="3099" spans="13:14" x14ac:dyDescent="0.3">
      <c r="M3099" s="9"/>
      <c r="N3099" s="9"/>
    </row>
    <row r="3100" spans="13:14" x14ac:dyDescent="0.3">
      <c r="M3100" s="9"/>
      <c r="N3100" s="9"/>
    </row>
    <row r="3101" spans="13:14" x14ac:dyDescent="0.3">
      <c r="M3101" s="9"/>
      <c r="N3101" s="9"/>
    </row>
    <row r="3102" spans="13:14" x14ac:dyDescent="0.3">
      <c r="M3102" s="9"/>
      <c r="N3102" s="9"/>
    </row>
    <row r="3103" spans="13:14" x14ac:dyDescent="0.3">
      <c r="M3103" s="9"/>
      <c r="N3103" s="9"/>
    </row>
    <row r="3104" spans="13:14" x14ac:dyDescent="0.3">
      <c r="M3104" s="9"/>
      <c r="N3104" s="9"/>
    </row>
    <row r="3105" spans="13:14" x14ac:dyDescent="0.3">
      <c r="M3105" s="9"/>
      <c r="N3105" s="9"/>
    </row>
    <row r="3106" spans="13:14" x14ac:dyDescent="0.3">
      <c r="M3106" s="9"/>
      <c r="N3106" s="9"/>
    </row>
    <row r="3107" spans="13:14" x14ac:dyDescent="0.3">
      <c r="M3107" s="9"/>
      <c r="N3107" s="9"/>
    </row>
    <row r="3108" spans="13:14" x14ac:dyDescent="0.3">
      <c r="M3108" s="9"/>
      <c r="N3108" s="9"/>
    </row>
    <row r="3109" spans="13:14" x14ac:dyDescent="0.3">
      <c r="M3109" s="9"/>
      <c r="N3109" s="9"/>
    </row>
    <row r="3110" spans="13:14" x14ac:dyDescent="0.3">
      <c r="M3110" s="9"/>
      <c r="N3110" s="9"/>
    </row>
    <row r="3111" spans="13:14" x14ac:dyDescent="0.3">
      <c r="M3111" s="9"/>
      <c r="N3111" s="9"/>
    </row>
    <row r="3112" spans="13:14" x14ac:dyDescent="0.3">
      <c r="M3112" s="9"/>
      <c r="N3112" s="9"/>
    </row>
    <row r="3113" spans="13:14" x14ac:dyDescent="0.3">
      <c r="M3113" s="9"/>
      <c r="N3113" s="9"/>
    </row>
    <row r="3114" spans="13:14" x14ac:dyDescent="0.3">
      <c r="M3114" s="9"/>
      <c r="N3114" s="9"/>
    </row>
    <row r="3115" spans="13:14" x14ac:dyDescent="0.3">
      <c r="M3115" s="9"/>
      <c r="N3115" s="9"/>
    </row>
    <row r="3116" spans="13:14" x14ac:dyDescent="0.3">
      <c r="M3116" s="9"/>
      <c r="N3116" s="9"/>
    </row>
    <row r="3117" spans="13:14" x14ac:dyDescent="0.3">
      <c r="M3117" s="9"/>
      <c r="N3117" s="9"/>
    </row>
    <row r="3118" spans="13:14" x14ac:dyDescent="0.3">
      <c r="M3118" s="9"/>
      <c r="N3118" s="9"/>
    </row>
    <row r="3119" spans="13:14" x14ac:dyDescent="0.3">
      <c r="M3119" s="9"/>
      <c r="N3119" s="9"/>
    </row>
    <row r="3120" spans="13:14" x14ac:dyDescent="0.3">
      <c r="M3120" s="9"/>
      <c r="N3120" s="9"/>
    </row>
    <row r="3121" spans="13:14" x14ac:dyDescent="0.3">
      <c r="M3121" s="9"/>
      <c r="N3121" s="9"/>
    </row>
    <row r="3122" spans="13:14" x14ac:dyDescent="0.3">
      <c r="M3122" s="9"/>
      <c r="N3122" s="9"/>
    </row>
    <row r="3123" spans="13:14" x14ac:dyDescent="0.3">
      <c r="M3123" s="9"/>
      <c r="N3123" s="9"/>
    </row>
    <row r="3124" spans="13:14" x14ac:dyDescent="0.3">
      <c r="M3124" s="9"/>
      <c r="N3124" s="9"/>
    </row>
    <row r="3125" spans="13:14" x14ac:dyDescent="0.3">
      <c r="M3125" s="9"/>
      <c r="N3125" s="9"/>
    </row>
    <row r="3126" spans="13:14" x14ac:dyDescent="0.3">
      <c r="M3126" s="9"/>
      <c r="N3126" s="9"/>
    </row>
    <row r="3127" spans="13:14" x14ac:dyDescent="0.3">
      <c r="M3127" s="9"/>
      <c r="N3127" s="9"/>
    </row>
    <row r="3128" spans="13:14" x14ac:dyDescent="0.3">
      <c r="M3128" s="9"/>
      <c r="N3128" s="9"/>
    </row>
    <row r="3129" spans="13:14" x14ac:dyDescent="0.3">
      <c r="M3129" s="9"/>
      <c r="N3129" s="9"/>
    </row>
    <row r="3130" spans="13:14" x14ac:dyDescent="0.3">
      <c r="M3130" s="9"/>
      <c r="N3130" s="9"/>
    </row>
    <row r="3131" spans="13:14" x14ac:dyDescent="0.3">
      <c r="M3131" s="9"/>
      <c r="N3131" s="9"/>
    </row>
    <row r="3132" spans="13:14" x14ac:dyDescent="0.3">
      <c r="M3132" s="9"/>
      <c r="N3132" s="9"/>
    </row>
    <row r="3133" spans="13:14" x14ac:dyDescent="0.3">
      <c r="M3133" s="9"/>
      <c r="N3133" s="9"/>
    </row>
    <row r="3134" spans="13:14" x14ac:dyDescent="0.3">
      <c r="M3134" s="9"/>
      <c r="N3134" s="9"/>
    </row>
    <row r="3135" spans="13:14" x14ac:dyDescent="0.3">
      <c r="M3135" s="9"/>
      <c r="N3135" s="9"/>
    </row>
    <row r="3136" spans="13:14" x14ac:dyDescent="0.3">
      <c r="M3136" s="9"/>
      <c r="N3136" s="9"/>
    </row>
    <row r="3137" spans="13:14" x14ac:dyDescent="0.3">
      <c r="M3137" s="9"/>
      <c r="N3137" s="9"/>
    </row>
    <row r="3138" spans="13:14" x14ac:dyDescent="0.3">
      <c r="M3138" s="9"/>
      <c r="N3138" s="9"/>
    </row>
    <row r="3139" spans="13:14" x14ac:dyDescent="0.3">
      <c r="M3139" s="9"/>
      <c r="N3139" s="9"/>
    </row>
    <row r="3140" spans="13:14" x14ac:dyDescent="0.3">
      <c r="M3140" s="9"/>
      <c r="N3140" s="9"/>
    </row>
    <row r="3141" spans="13:14" x14ac:dyDescent="0.3">
      <c r="M3141" s="9"/>
      <c r="N3141" s="9"/>
    </row>
    <row r="3142" spans="13:14" x14ac:dyDescent="0.3">
      <c r="M3142" s="9"/>
      <c r="N3142" s="9"/>
    </row>
    <row r="3143" spans="13:14" x14ac:dyDescent="0.3">
      <c r="M3143" s="9"/>
      <c r="N3143" s="9"/>
    </row>
    <row r="3144" spans="13:14" x14ac:dyDescent="0.3">
      <c r="M3144" s="9"/>
      <c r="N3144" s="9"/>
    </row>
    <row r="3145" spans="13:14" x14ac:dyDescent="0.3">
      <c r="M3145" s="9"/>
      <c r="N3145" s="9"/>
    </row>
    <row r="3146" spans="13:14" x14ac:dyDescent="0.3">
      <c r="M3146" s="9"/>
      <c r="N3146" s="9"/>
    </row>
    <row r="3147" spans="13:14" x14ac:dyDescent="0.3">
      <c r="M3147" s="9"/>
      <c r="N3147" s="9"/>
    </row>
    <row r="3148" spans="13:14" x14ac:dyDescent="0.3">
      <c r="M3148" s="9"/>
      <c r="N3148" s="9"/>
    </row>
    <row r="3149" spans="13:14" x14ac:dyDescent="0.3">
      <c r="M3149" s="9"/>
      <c r="N3149" s="9"/>
    </row>
    <row r="3150" spans="13:14" x14ac:dyDescent="0.3">
      <c r="M3150" s="9"/>
      <c r="N3150" s="9"/>
    </row>
    <row r="3151" spans="13:14" x14ac:dyDescent="0.3">
      <c r="M3151" s="9"/>
      <c r="N3151" s="9"/>
    </row>
    <row r="3152" spans="13:14" x14ac:dyDescent="0.3">
      <c r="M3152" s="9"/>
      <c r="N3152" s="9"/>
    </row>
    <row r="3153" spans="13:14" x14ac:dyDescent="0.3">
      <c r="M3153" s="9"/>
      <c r="N3153" s="9"/>
    </row>
    <row r="3154" spans="13:14" x14ac:dyDescent="0.3">
      <c r="M3154" s="9"/>
      <c r="N3154" s="9"/>
    </row>
    <row r="3155" spans="13:14" x14ac:dyDescent="0.3">
      <c r="M3155" s="9"/>
      <c r="N3155" s="9"/>
    </row>
    <row r="3156" spans="13:14" x14ac:dyDescent="0.3">
      <c r="M3156" s="9"/>
      <c r="N3156" s="9"/>
    </row>
    <row r="3157" spans="13:14" x14ac:dyDescent="0.3">
      <c r="M3157" s="9"/>
      <c r="N3157" s="9"/>
    </row>
    <row r="3158" spans="13:14" x14ac:dyDescent="0.3">
      <c r="M3158" s="9"/>
      <c r="N3158" s="9"/>
    </row>
    <row r="3159" spans="13:14" x14ac:dyDescent="0.3">
      <c r="M3159" s="9"/>
      <c r="N3159" s="9"/>
    </row>
    <row r="3160" spans="13:14" x14ac:dyDescent="0.3">
      <c r="M3160" s="9"/>
      <c r="N3160" s="9"/>
    </row>
    <row r="3161" spans="13:14" x14ac:dyDescent="0.3">
      <c r="M3161" s="9"/>
      <c r="N3161" s="9"/>
    </row>
    <row r="3162" spans="13:14" x14ac:dyDescent="0.3">
      <c r="M3162" s="9"/>
      <c r="N3162" s="9"/>
    </row>
    <row r="3163" spans="13:14" x14ac:dyDescent="0.3">
      <c r="M3163" s="9"/>
      <c r="N3163" s="9"/>
    </row>
    <row r="3164" spans="13:14" x14ac:dyDescent="0.3">
      <c r="M3164" s="9"/>
      <c r="N3164" s="9"/>
    </row>
    <row r="3165" spans="13:14" x14ac:dyDescent="0.3">
      <c r="M3165" s="9"/>
      <c r="N3165" s="9"/>
    </row>
    <row r="3166" spans="13:14" x14ac:dyDescent="0.3">
      <c r="M3166" s="9"/>
      <c r="N3166" s="9"/>
    </row>
    <row r="3167" spans="13:14" x14ac:dyDescent="0.3">
      <c r="M3167" s="9"/>
      <c r="N3167" s="9"/>
    </row>
    <row r="3168" spans="13:14" x14ac:dyDescent="0.3">
      <c r="M3168" s="9"/>
      <c r="N3168" s="9"/>
    </row>
    <row r="3169" spans="13:14" x14ac:dyDescent="0.3">
      <c r="M3169" s="9"/>
      <c r="N3169" s="9"/>
    </row>
    <row r="3170" spans="13:14" x14ac:dyDescent="0.3">
      <c r="M3170" s="9"/>
      <c r="N3170" s="9"/>
    </row>
    <row r="3171" spans="13:14" x14ac:dyDescent="0.3">
      <c r="M3171" s="9"/>
      <c r="N3171" s="9"/>
    </row>
    <row r="3172" spans="13:14" x14ac:dyDescent="0.3">
      <c r="M3172" s="9"/>
      <c r="N3172" s="9"/>
    </row>
    <row r="3173" spans="13:14" x14ac:dyDescent="0.3">
      <c r="M3173" s="9"/>
      <c r="N3173" s="9"/>
    </row>
    <row r="3174" spans="13:14" x14ac:dyDescent="0.3">
      <c r="M3174" s="9"/>
      <c r="N3174" s="9"/>
    </row>
    <row r="3175" spans="13:14" x14ac:dyDescent="0.3">
      <c r="M3175" s="9"/>
      <c r="N3175" s="9"/>
    </row>
    <row r="3176" spans="13:14" x14ac:dyDescent="0.3">
      <c r="M3176" s="9"/>
      <c r="N3176" s="9"/>
    </row>
    <row r="3177" spans="13:14" x14ac:dyDescent="0.3">
      <c r="M3177" s="9"/>
      <c r="N3177" s="9"/>
    </row>
    <row r="3178" spans="13:14" x14ac:dyDescent="0.3">
      <c r="M3178" s="9"/>
      <c r="N3178" s="9"/>
    </row>
    <row r="3179" spans="13:14" x14ac:dyDescent="0.3">
      <c r="M3179" s="9"/>
      <c r="N3179" s="9"/>
    </row>
    <row r="3180" spans="13:14" x14ac:dyDescent="0.3">
      <c r="M3180" s="9"/>
      <c r="N3180" s="9"/>
    </row>
    <row r="3181" spans="13:14" x14ac:dyDescent="0.3">
      <c r="M3181" s="9"/>
      <c r="N3181" s="9"/>
    </row>
    <row r="3182" spans="13:14" x14ac:dyDescent="0.3">
      <c r="M3182" s="9"/>
      <c r="N3182" s="9"/>
    </row>
    <row r="3183" spans="13:14" x14ac:dyDescent="0.3">
      <c r="M3183" s="9"/>
      <c r="N3183" s="9"/>
    </row>
    <row r="3184" spans="13:14" x14ac:dyDescent="0.3">
      <c r="M3184" s="9"/>
      <c r="N3184" s="9"/>
    </row>
    <row r="3185" spans="13:14" x14ac:dyDescent="0.3">
      <c r="M3185" s="9"/>
      <c r="N3185" s="9"/>
    </row>
    <row r="3186" spans="13:14" x14ac:dyDescent="0.3">
      <c r="M3186" s="9"/>
      <c r="N3186" s="9"/>
    </row>
    <row r="3187" spans="13:14" x14ac:dyDescent="0.3">
      <c r="M3187" s="9"/>
      <c r="N3187" s="9"/>
    </row>
    <row r="3188" spans="13:14" x14ac:dyDescent="0.3">
      <c r="M3188" s="9"/>
      <c r="N3188" s="9"/>
    </row>
    <row r="3189" spans="13:14" x14ac:dyDescent="0.3">
      <c r="M3189" s="9"/>
      <c r="N3189" s="9"/>
    </row>
    <row r="3190" spans="13:14" x14ac:dyDescent="0.3">
      <c r="M3190" s="9"/>
      <c r="N3190" s="9"/>
    </row>
    <row r="3191" spans="13:14" x14ac:dyDescent="0.3">
      <c r="M3191" s="9"/>
      <c r="N3191" s="9"/>
    </row>
    <row r="3192" spans="13:14" x14ac:dyDescent="0.3">
      <c r="M3192" s="9"/>
      <c r="N3192" s="9"/>
    </row>
    <row r="3193" spans="13:14" x14ac:dyDescent="0.3">
      <c r="M3193" s="9"/>
      <c r="N3193" s="9"/>
    </row>
    <row r="3194" spans="13:14" x14ac:dyDescent="0.3">
      <c r="M3194" s="9"/>
      <c r="N3194" s="9"/>
    </row>
    <row r="3195" spans="13:14" x14ac:dyDescent="0.3">
      <c r="M3195" s="9"/>
      <c r="N3195" s="9"/>
    </row>
    <row r="3196" spans="13:14" x14ac:dyDescent="0.3">
      <c r="M3196" s="9"/>
      <c r="N3196" s="9"/>
    </row>
    <row r="3197" spans="13:14" x14ac:dyDescent="0.3">
      <c r="M3197" s="9"/>
      <c r="N3197" s="9"/>
    </row>
    <row r="3198" spans="13:14" x14ac:dyDescent="0.3">
      <c r="M3198" s="9"/>
      <c r="N3198" s="9"/>
    </row>
    <row r="3199" spans="13:14" x14ac:dyDescent="0.3">
      <c r="M3199" s="9"/>
      <c r="N3199" s="9"/>
    </row>
    <row r="3200" spans="13:14" x14ac:dyDescent="0.3">
      <c r="M3200" s="9"/>
      <c r="N3200" s="9"/>
    </row>
    <row r="3201" spans="13:14" x14ac:dyDescent="0.3">
      <c r="M3201" s="9"/>
      <c r="N3201" s="9"/>
    </row>
    <row r="3202" spans="13:14" x14ac:dyDescent="0.3">
      <c r="M3202" s="9"/>
      <c r="N3202" s="9"/>
    </row>
    <row r="3203" spans="13:14" x14ac:dyDescent="0.3">
      <c r="M3203" s="9"/>
      <c r="N3203" s="9"/>
    </row>
    <row r="3204" spans="13:14" x14ac:dyDescent="0.3">
      <c r="M3204" s="9"/>
      <c r="N3204" s="9"/>
    </row>
    <row r="3205" spans="13:14" x14ac:dyDescent="0.3">
      <c r="M3205" s="9"/>
      <c r="N3205" s="9"/>
    </row>
    <row r="3206" spans="13:14" x14ac:dyDescent="0.3">
      <c r="M3206" s="9"/>
      <c r="N3206" s="9"/>
    </row>
    <row r="3207" spans="13:14" x14ac:dyDescent="0.3">
      <c r="M3207" s="9"/>
      <c r="N3207" s="9"/>
    </row>
    <row r="3208" spans="13:14" x14ac:dyDescent="0.3">
      <c r="M3208" s="9"/>
      <c r="N3208" s="9"/>
    </row>
    <row r="3209" spans="13:14" x14ac:dyDescent="0.3">
      <c r="M3209" s="9"/>
      <c r="N3209" s="9"/>
    </row>
    <row r="3210" spans="13:14" x14ac:dyDescent="0.3">
      <c r="M3210" s="9"/>
      <c r="N3210" s="9"/>
    </row>
    <row r="3211" spans="13:14" x14ac:dyDescent="0.3">
      <c r="M3211" s="9"/>
      <c r="N3211" s="9"/>
    </row>
    <row r="3212" spans="13:14" x14ac:dyDescent="0.3">
      <c r="M3212" s="9"/>
      <c r="N3212" s="9"/>
    </row>
    <row r="3213" spans="13:14" x14ac:dyDescent="0.3">
      <c r="M3213" s="9"/>
      <c r="N3213" s="9"/>
    </row>
    <row r="3214" spans="13:14" x14ac:dyDescent="0.3">
      <c r="M3214" s="9"/>
      <c r="N3214" s="9"/>
    </row>
    <row r="3215" spans="13:14" x14ac:dyDescent="0.3">
      <c r="M3215" s="9"/>
      <c r="N3215" s="9"/>
    </row>
    <row r="3216" spans="13:14" x14ac:dyDescent="0.3">
      <c r="M3216" s="9"/>
      <c r="N3216" s="9"/>
    </row>
    <row r="3217" spans="13:14" x14ac:dyDescent="0.3">
      <c r="M3217" s="9"/>
      <c r="N3217" s="9"/>
    </row>
    <row r="3218" spans="13:14" x14ac:dyDescent="0.3">
      <c r="M3218" s="9"/>
      <c r="N3218" s="9"/>
    </row>
    <row r="3219" spans="13:14" x14ac:dyDescent="0.3">
      <c r="M3219" s="9"/>
      <c r="N3219" s="9"/>
    </row>
    <row r="3220" spans="13:14" x14ac:dyDescent="0.3">
      <c r="M3220" s="9"/>
      <c r="N3220" s="9"/>
    </row>
    <row r="3221" spans="13:14" x14ac:dyDescent="0.3">
      <c r="M3221" s="9"/>
      <c r="N3221" s="9"/>
    </row>
    <row r="3222" spans="13:14" x14ac:dyDescent="0.3">
      <c r="M3222" s="9"/>
      <c r="N3222" s="9"/>
    </row>
    <row r="3223" spans="13:14" x14ac:dyDescent="0.3">
      <c r="M3223" s="9"/>
      <c r="N3223" s="9"/>
    </row>
    <row r="3224" spans="13:14" x14ac:dyDescent="0.3">
      <c r="M3224" s="9"/>
      <c r="N3224" s="9"/>
    </row>
    <row r="3225" spans="13:14" x14ac:dyDescent="0.3">
      <c r="M3225" s="9"/>
      <c r="N3225" s="9"/>
    </row>
    <row r="3226" spans="13:14" x14ac:dyDescent="0.3">
      <c r="M3226" s="9"/>
      <c r="N3226" s="9"/>
    </row>
    <row r="3227" spans="13:14" x14ac:dyDescent="0.3">
      <c r="M3227" s="9"/>
      <c r="N3227" s="9"/>
    </row>
    <row r="3228" spans="13:14" x14ac:dyDescent="0.3">
      <c r="M3228" s="9"/>
      <c r="N3228" s="9"/>
    </row>
    <row r="3229" spans="13:14" x14ac:dyDescent="0.3">
      <c r="M3229" s="9"/>
      <c r="N3229" s="9"/>
    </row>
    <row r="3230" spans="13:14" x14ac:dyDescent="0.3">
      <c r="M3230" s="9"/>
      <c r="N3230" s="9"/>
    </row>
    <row r="3231" spans="13:14" x14ac:dyDescent="0.3">
      <c r="M3231" s="9"/>
      <c r="N3231" s="9"/>
    </row>
    <row r="3232" spans="13:14" x14ac:dyDescent="0.3">
      <c r="M3232" s="9"/>
      <c r="N3232" s="9"/>
    </row>
    <row r="3233" spans="13:14" x14ac:dyDescent="0.3">
      <c r="M3233" s="9"/>
      <c r="N3233" s="9"/>
    </row>
    <row r="3234" spans="13:14" x14ac:dyDescent="0.3">
      <c r="M3234" s="9"/>
      <c r="N3234" s="9"/>
    </row>
    <row r="3235" spans="13:14" x14ac:dyDescent="0.3">
      <c r="M3235" s="9"/>
      <c r="N3235" s="9"/>
    </row>
    <row r="3236" spans="13:14" x14ac:dyDescent="0.3">
      <c r="M3236" s="9"/>
      <c r="N3236" s="9"/>
    </row>
    <row r="3237" spans="13:14" x14ac:dyDescent="0.3">
      <c r="M3237" s="9"/>
      <c r="N3237" s="9"/>
    </row>
    <row r="3238" spans="13:14" x14ac:dyDescent="0.3">
      <c r="M3238" s="9"/>
      <c r="N3238" s="9"/>
    </row>
    <row r="3239" spans="13:14" x14ac:dyDescent="0.3">
      <c r="M3239" s="9"/>
      <c r="N3239" s="9"/>
    </row>
    <row r="3240" spans="13:14" x14ac:dyDescent="0.3">
      <c r="M3240" s="9"/>
      <c r="N3240" s="9"/>
    </row>
    <row r="3241" spans="13:14" x14ac:dyDescent="0.3">
      <c r="M3241" s="9"/>
      <c r="N3241" s="9"/>
    </row>
    <row r="3242" spans="13:14" x14ac:dyDescent="0.3">
      <c r="M3242" s="9"/>
      <c r="N3242" s="9"/>
    </row>
    <row r="3243" spans="13:14" x14ac:dyDescent="0.3">
      <c r="M3243" s="9"/>
      <c r="N3243" s="9"/>
    </row>
    <row r="3244" spans="13:14" x14ac:dyDescent="0.3">
      <c r="M3244" s="9"/>
      <c r="N3244" s="9"/>
    </row>
    <row r="3245" spans="13:14" x14ac:dyDescent="0.3">
      <c r="M3245" s="9"/>
      <c r="N3245" s="9"/>
    </row>
    <row r="3246" spans="13:14" x14ac:dyDescent="0.3">
      <c r="M3246" s="9"/>
      <c r="N3246" s="9"/>
    </row>
    <row r="3247" spans="13:14" x14ac:dyDescent="0.3">
      <c r="M3247" s="9"/>
      <c r="N3247" s="9"/>
    </row>
    <row r="3248" spans="13:14" x14ac:dyDescent="0.3">
      <c r="M3248" s="9"/>
      <c r="N3248" s="9"/>
    </row>
    <row r="3249" spans="13:14" x14ac:dyDescent="0.3">
      <c r="M3249" s="9"/>
      <c r="N3249" s="9"/>
    </row>
    <row r="3250" spans="13:14" x14ac:dyDescent="0.3">
      <c r="M3250" s="9"/>
      <c r="N3250" s="9"/>
    </row>
    <row r="3251" spans="13:14" x14ac:dyDescent="0.3">
      <c r="M3251" s="9"/>
      <c r="N3251" s="9"/>
    </row>
    <row r="3252" spans="13:14" x14ac:dyDescent="0.3">
      <c r="M3252" s="9"/>
      <c r="N3252" s="9"/>
    </row>
    <row r="3253" spans="13:14" x14ac:dyDescent="0.3">
      <c r="M3253" s="9"/>
      <c r="N3253" s="9"/>
    </row>
    <row r="3254" spans="13:14" x14ac:dyDescent="0.3">
      <c r="M3254" s="9"/>
      <c r="N3254" s="9"/>
    </row>
    <row r="3255" spans="13:14" x14ac:dyDescent="0.3">
      <c r="M3255" s="9"/>
      <c r="N3255" s="9"/>
    </row>
    <row r="3256" spans="13:14" x14ac:dyDescent="0.3">
      <c r="M3256" s="9"/>
      <c r="N3256" s="9"/>
    </row>
    <row r="3257" spans="13:14" x14ac:dyDescent="0.3">
      <c r="M3257" s="9"/>
      <c r="N3257" s="9"/>
    </row>
    <row r="3258" spans="13:14" x14ac:dyDescent="0.3">
      <c r="M3258" s="9"/>
      <c r="N3258" s="9"/>
    </row>
    <row r="3259" spans="13:14" x14ac:dyDescent="0.3">
      <c r="M3259" s="9"/>
      <c r="N3259" s="9"/>
    </row>
    <row r="3260" spans="13:14" x14ac:dyDescent="0.3">
      <c r="M3260" s="9"/>
      <c r="N3260" s="9"/>
    </row>
    <row r="3261" spans="13:14" x14ac:dyDescent="0.3">
      <c r="M3261" s="9"/>
      <c r="N3261" s="9"/>
    </row>
    <row r="3262" spans="13:14" x14ac:dyDescent="0.3">
      <c r="M3262" s="9"/>
      <c r="N3262" s="9"/>
    </row>
    <row r="3263" spans="13:14" x14ac:dyDescent="0.3">
      <c r="M3263" s="9"/>
      <c r="N3263" s="9"/>
    </row>
    <row r="3264" spans="13:14" x14ac:dyDescent="0.3">
      <c r="M3264" s="9"/>
      <c r="N3264" s="9"/>
    </row>
    <row r="3265" spans="13:14" x14ac:dyDescent="0.3">
      <c r="M3265" s="9"/>
      <c r="N3265" s="9"/>
    </row>
    <row r="3266" spans="13:14" x14ac:dyDescent="0.3">
      <c r="M3266" s="9"/>
      <c r="N3266" s="9"/>
    </row>
    <row r="3267" spans="13:14" x14ac:dyDescent="0.3">
      <c r="M3267" s="9"/>
      <c r="N3267" s="9"/>
    </row>
    <row r="3268" spans="13:14" x14ac:dyDescent="0.3">
      <c r="M3268" s="9"/>
      <c r="N3268" s="9"/>
    </row>
    <row r="3269" spans="13:14" x14ac:dyDescent="0.3">
      <c r="M3269" s="9"/>
      <c r="N3269" s="9"/>
    </row>
    <row r="3270" spans="13:14" x14ac:dyDescent="0.3">
      <c r="M3270" s="9"/>
      <c r="N3270" s="9"/>
    </row>
    <row r="3271" spans="13:14" x14ac:dyDescent="0.3">
      <c r="M3271" s="9"/>
      <c r="N3271" s="9"/>
    </row>
    <row r="3272" spans="13:14" x14ac:dyDescent="0.3">
      <c r="M3272" s="9"/>
      <c r="N3272" s="9"/>
    </row>
    <row r="3273" spans="13:14" x14ac:dyDescent="0.3">
      <c r="M3273" s="9"/>
      <c r="N3273" s="9"/>
    </row>
    <row r="3274" spans="13:14" x14ac:dyDescent="0.3">
      <c r="M3274" s="9"/>
      <c r="N3274" s="9"/>
    </row>
    <row r="3275" spans="13:14" x14ac:dyDescent="0.3">
      <c r="M3275" s="9"/>
      <c r="N3275" s="9"/>
    </row>
    <row r="3276" spans="13:14" x14ac:dyDescent="0.3">
      <c r="M3276" s="9"/>
      <c r="N3276" s="9"/>
    </row>
    <row r="3277" spans="13:14" x14ac:dyDescent="0.3">
      <c r="M3277" s="9"/>
      <c r="N3277" s="9"/>
    </row>
    <row r="3278" spans="13:14" x14ac:dyDescent="0.3">
      <c r="M3278" s="9"/>
      <c r="N3278" s="9"/>
    </row>
    <row r="3279" spans="13:14" x14ac:dyDescent="0.3">
      <c r="M3279" s="9"/>
      <c r="N3279" s="9"/>
    </row>
    <row r="3280" spans="13:14" x14ac:dyDescent="0.3">
      <c r="M3280" s="9"/>
      <c r="N3280" s="9"/>
    </row>
    <row r="3281" spans="13:14" x14ac:dyDescent="0.3">
      <c r="M3281" s="9"/>
      <c r="N3281" s="9"/>
    </row>
    <row r="3282" spans="13:14" x14ac:dyDescent="0.3">
      <c r="M3282" s="9"/>
      <c r="N3282" s="9"/>
    </row>
    <row r="3283" spans="13:14" x14ac:dyDescent="0.3">
      <c r="M3283" s="9"/>
      <c r="N3283" s="9"/>
    </row>
    <row r="3284" spans="13:14" x14ac:dyDescent="0.3">
      <c r="M3284" s="9"/>
      <c r="N3284" s="9"/>
    </row>
    <row r="3285" spans="13:14" x14ac:dyDescent="0.3">
      <c r="M3285" s="9"/>
      <c r="N3285" s="9"/>
    </row>
    <row r="3286" spans="13:14" x14ac:dyDescent="0.3">
      <c r="M3286" s="9"/>
      <c r="N3286" s="9"/>
    </row>
    <row r="3287" spans="13:14" x14ac:dyDescent="0.3">
      <c r="M3287" s="9"/>
      <c r="N3287" s="9"/>
    </row>
    <row r="3288" spans="13:14" x14ac:dyDescent="0.3">
      <c r="M3288" s="9"/>
      <c r="N3288" s="9"/>
    </row>
    <row r="3289" spans="13:14" x14ac:dyDescent="0.3">
      <c r="M3289" s="9"/>
      <c r="N3289" s="9"/>
    </row>
    <row r="3290" spans="13:14" x14ac:dyDescent="0.3">
      <c r="M3290" s="9"/>
      <c r="N3290" s="9"/>
    </row>
    <row r="3291" spans="13:14" x14ac:dyDescent="0.3">
      <c r="M3291" s="9"/>
      <c r="N3291" s="9"/>
    </row>
    <row r="3292" spans="13:14" x14ac:dyDescent="0.3">
      <c r="M3292" s="9"/>
      <c r="N3292" s="9"/>
    </row>
    <row r="3293" spans="13:14" x14ac:dyDescent="0.3">
      <c r="M3293" s="9"/>
      <c r="N3293" s="9"/>
    </row>
    <row r="3294" spans="13:14" x14ac:dyDescent="0.3">
      <c r="M3294" s="9"/>
      <c r="N3294" s="9"/>
    </row>
    <row r="3295" spans="13:14" x14ac:dyDescent="0.3">
      <c r="M3295" s="9"/>
      <c r="N3295" s="9"/>
    </row>
    <row r="3296" spans="13:14" x14ac:dyDescent="0.3">
      <c r="M3296" s="9"/>
      <c r="N3296" s="9"/>
    </row>
    <row r="3297" spans="13:14" x14ac:dyDescent="0.3">
      <c r="M3297" s="9"/>
      <c r="N3297" s="9"/>
    </row>
    <row r="3298" spans="13:14" x14ac:dyDescent="0.3">
      <c r="M3298" s="9"/>
      <c r="N3298" s="9"/>
    </row>
    <row r="3299" spans="13:14" x14ac:dyDescent="0.3">
      <c r="M3299" s="9"/>
      <c r="N3299" s="9"/>
    </row>
    <row r="3300" spans="13:14" x14ac:dyDescent="0.3">
      <c r="M3300" s="9"/>
      <c r="N3300" s="9"/>
    </row>
    <row r="3301" spans="13:14" x14ac:dyDescent="0.3">
      <c r="M3301" s="9"/>
      <c r="N3301" s="9"/>
    </row>
    <row r="3302" spans="13:14" x14ac:dyDescent="0.3">
      <c r="M3302" s="9"/>
      <c r="N3302" s="9"/>
    </row>
    <row r="3303" spans="13:14" x14ac:dyDescent="0.3">
      <c r="M3303" s="9"/>
      <c r="N3303" s="9"/>
    </row>
    <row r="3304" spans="13:14" x14ac:dyDescent="0.3">
      <c r="M3304" s="9"/>
      <c r="N3304" s="9"/>
    </row>
    <row r="3305" spans="13:14" x14ac:dyDescent="0.3">
      <c r="M3305" s="9"/>
      <c r="N3305" s="9"/>
    </row>
    <row r="3306" spans="13:14" x14ac:dyDescent="0.3">
      <c r="M3306" s="9"/>
      <c r="N3306" s="9"/>
    </row>
    <row r="3307" spans="13:14" x14ac:dyDescent="0.3">
      <c r="M3307" s="9"/>
      <c r="N3307" s="9"/>
    </row>
    <row r="3308" spans="13:14" x14ac:dyDescent="0.3">
      <c r="M3308" s="9"/>
      <c r="N3308" s="9"/>
    </row>
    <row r="3309" spans="13:14" x14ac:dyDescent="0.3">
      <c r="M3309" s="9"/>
      <c r="N3309" s="9"/>
    </row>
    <row r="3310" spans="13:14" x14ac:dyDescent="0.3">
      <c r="M3310" s="9"/>
      <c r="N3310" s="9"/>
    </row>
    <row r="3311" spans="13:14" x14ac:dyDescent="0.3">
      <c r="M3311" s="9"/>
      <c r="N3311" s="9"/>
    </row>
    <row r="3312" spans="13:14" x14ac:dyDescent="0.3">
      <c r="M3312" s="9"/>
      <c r="N3312" s="9"/>
    </row>
    <row r="3313" spans="13:14" x14ac:dyDescent="0.3">
      <c r="M3313" s="9"/>
      <c r="N3313" s="9"/>
    </row>
    <row r="3314" spans="13:14" x14ac:dyDescent="0.3">
      <c r="M3314" s="9"/>
      <c r="N3314" s="9"/>
    </row>
    <row r="3315" spans="13:14" x14ac:dyDescent="0.3">
      <c r="M3315" s="9"/>
      <c r="N3315" s="9"/>
    </row>
    <row r="3316" spans="13:14" x14ac:dyDescent="0.3">
      <c r="M3316" s="9"/>
      <c r="N3316" s="9"/>
    </row>
    <row r="3317" spans="13:14" x14ac:dyDescent="0.3">
      <c r="M3317" s="9"/>
      <c r="N3317" s="9"/>
    </row>
    <row r="3318" spans="13:14" x14ac:dyDescent="0.3">
      <c r="M3318" s="9"/>
      <c r="N3318" s="9"/>
    </row>
    <row r="3319" spans="13:14" x14ac:dyDescent="0.3">
      <c r="M3319" s="9"/>
      <c r="N3319" s="9"/>
    </row>
    <row r="3320" spans="13:14" x14ac:dyDescent="0.3">
      <c r="M3320" s="9"/>
      <c r="N3320" s="9"/>
    </row>
    <row r="3321" spans="13:14" x14ac:dyDescent="0.3">
      <c r="M3321" s="9"/>
      <c r="N3321" s="9"/>
    </row>
    <row r="3322" spans="13:14" x14ac:dyDescent="0.3">
      <c r="M3322" s="9"/>
      <c r="N3322" s="9"/>
    </row>
    <row r="3323" spans="13:14" x14ac:dyDescent="0.3">
      <c r="M3323" s="9"/>
      <c r="N3323" s="9"/>
    </row>
    <row r="3324" spans="13:14" x14ac:dyDescent="0.3">
      <c r="M3324" s="9"/>
      <c r="N3324" s="9"/>
    </row>
    <row r="3325" spans="13:14" x14ac:dyDescent="0.3">
      <c r="M3325" s="9"/>
      <c r="N3325" s="9"/>
    </row>
    <row r="3326" spans="13:14" x14ac:dyDescent="0.3">
      <c r="M3326" s="9"/>
      <c r="N3326" s="9"/>
    </row>
    <row r="3327" spans="13:14" x14ac:dyDescent="0.3">
      <c r="M3327" s="9"/>
      <c r="N3327" s="9"/>
    </row>
    <row r="3328" spans="13:14" x14ac:dyDescent="0.3">
      <c r="M3328" s="9"/>
      <c r="N3328" s="9"/>
    </row>
    <row r="3329" spans="13:14" x14ac:dyDescent="0.3">
      <c r="M3329" s="9"/>
      <c r="N3329" s="9"/>
    </row>
    <row r="3330" spans="13:14" x14ac:dyDescent="0.3">
      <c r="M3330" s="9"/>
      <c r="N3330" s="9"/>
    </row>
    <row r="3331" spans="13:14" x14ac:dyDescent="0.3">
      <c r="M3331" s="9"/>
      <c r="N3331" s="9"/>
    </row>
    <row r="3332" spans="13:14" x14ac:dyDescent="0.3">
      <c r="M3332" s="9"/>
      <c r="N3332" s="9"/>
    </row>
    <row r="3333" spans="13:14" x14ac:dyDescent="0.3">
      <c r="M3333" s="9"/>
      <c r="N3333" s="9"/>
    </row>
    <row r="3334" spans="13:14" x14ac:dyDescent="0.3">
      <c r="M3334" s="9"/>
      <c r="N3334" s="9"/>
    </row>
    <row r="3335" spans="13:14" x14ac:dyDescent="0.3">
      <c r="M3335" s="9"/>
      <c r="N3335" s="9"/>
    </row>
    <row r="3336" spans="13:14" x14ac:dyDescent="0.3">
      <c r="M3336" s="9"/>
      <c r="N3336" s="9"/>
    </row>
    <row r="3337" spans="13:14" x14ac:dyDescent="0.3">
      <c r="M3337" s="9"/>
      <c r="N3337" s="9"/>
    </row>
    <row r="3338" spans="13:14" x14ac:dyDescent="0.3">
      <c r="M3338" s="9"/>
      <c r="N3338" s="9"/>
    </row>
    <row r="3339" spans="13:14" x14ac:dyDescent="0.3">
      <c r="M3339" s="9"/>
      <c r="N3339" s="9"/>
    </row>
    <row r="3340" spans="13:14" x14ac:dyDescent="0.3">
      <c r="M3340" s="9"/>
      <c r="N3340" s="9"/>
    </row>
    <row r="3341" spans="13:14" x14ac:dyDescent="0.3">
      <c r="M3341" s="9"/>
      <c r="N3341" s="9"/>
    </row>
    <row r="3342" spans="13:14" x14ac:dyDescent="0.3">
      <c r="M3342" s="9"/>
      <c r="N3342" s="9"/>
    </row>
    <row r="3343" spans="13:14" x14ac:dyDescent="0.3">
      <c r="M3343" s="9"/>
      <c r="N3343" s="9"/>
    </row>
    <row r="3344" spans="13:14" x14ac:dyDescent="0.3">
      <c r="M3344" s="9"/>
      <c r="N3344" s="9"/>
    </row>
    <row r="3345" spans="13:14" x14ac:dyDescent="0.3">
      <c r="M3345" s="9"/>
      <c r="N3345" s="9"/>
    </row>
    <row r="3346" spans="13:14" x14ac:dyDescent="0.3">
      <c r="M3346" s="9"/>
      <c r="N3346" s="9"/>
    </row>
    <row r="3347" spans="13:14" x14ac:dyDescent="0.3">
      <c r="M3347" s="9"/>
      <c r="N3347" s="9"/>
    </row>
    <row r="3348" spans="13:14" x14ac:dyDescent="0.3">
      <c r="M3348" s="9"/>
      <c r="N3348" s="9"/>
    </row>
    <row r="3349" spans="13:14" x14ac:dyDescent="0.3">
      <c r="M3349" s="9"/>
      <c r="N3349" s="9"/>
    </row>
    <row r="3350" spans="13:14" x14ac:dyDescent="0.3">
      <c r="M3350" s="9"/>
      <c r="N3350" s="9"/>
    </row>
    <row r="3351" spans="13:14" x14ac:dyDescent="0.3">
      <c r="M3351" s="9"/>
      <c r="N3351" s="9"/>
    </row>
    <row r="3352" spans="13:14" x14ac:dyDescent="0.3">
      <c r="M3352" s="9"/>
      <c r="N3352" s="9"/>
    </row>
    <row r="3353" spans="13:14" x14ac:dyDescent="0.3">
      <c r="M3353" s="9"/>
      <c r="N3353" s="9"/>
    </row>
    <row r="3354" spans="13:14" x14ac:dyDescent="0.3">
      <c r="M3354" s="9"/>
      <c r="N3354" s="9"/>
    </row>
    <row r="3355" spans="13:14" x14ac:dyDescent="0.3">
      <c r="M3355" s="9"/>
      <c r="N3355" s="9"/>
    </row>
    <row r="3356" spans="13:14" x14ac:dyDescent="0.3">
      <c r="M3356" s="9"/>
      <c r="N3356" s="9"/>
    </row>
    <row r="3357" spans="13:14" x14ac:dyDescent="0.3">
      <c r="M3357" s="9"/>
      <c r="N3357" s="9"/>
    </row>
    <row r="3358" spans="13:14" x14ac:dyDescent="0.3">
      <c r="M3358" s="9"/>
      <c r="N3358" s="9"/>
    </row>
    <row r="3359" spans="13:14" x14ac:dyDescent="0.3">
      <c r="M3359" s="9"/>
      <c r="N3359" s="9"/>
    </row>
    <row r="3360" spans="13:14" x14ac:dyDescent="0.3">
      <c r="M3360" s="9"/>
      <c r="N3360" s="9"/>
    </row>
    <row r="3361" spans="13:14" x14ac:dyDescent="0.3">
      <c r="M3361" s="9"/>
      <c r="N3361" s="9"/>
    </row>
    <row r="3362" spans="13:14" x14ac:dyDescent="0.3">
      <c r="M3362" s="9"/>
      <c r="N3362" s="9"/>
    </row>
    <row r="3363" spans="13:14" x14ac:dyDescent="0.3">
      <c r="M3363" s="9"/>
      <c r="N3363" s="9"/>
    </row>
    <row r="3364" spans="13:14" x14ac:dyDescent="0.3">
      <c r="M3364" s="9"/>
      <c r="N3364" s="9"/>
    </row>
    <row r="3365" spans="13:14" x14ac:dyDescent="0.3">
      <c r="M3365" s="9"/>
      <c r="N3365" s="9"/>
    </row>
    <row r="3366" spans="13:14" x14ac:dyDescent="0.3">
      <c r="M3366" s="9"/>
      <c r="N3366" s="9"/>
    </row>
    <row r="3367" spans="13:14" x14ac:dyDescent="0.3">
      <c r="M3367" s="9"/>
      <c r="N3367" s="9"/>
    </row>
    <row r="3368" spans="13:14" x14ac:dyDescent="0.3">
      <c r="M3368" s="9"/>
      <c r="N3368" s="9"/>
    </row>
    <row r="3369" spans="13:14" x14ac:dyDescent="0.3">
      <c r="M3369" s="9"/>
      <c r="N3369" s="9"/>
    </row>
    <row r="3370" spans="13:14" x14ac:dyDescent="0.3">
      <c r="M3370" s="9"/>
      <c r="N3370" s="9"/>
    </row>
    <row r="3371" spans="13:14" x14ac:dyDescent="0.3">
      <c r="M3371" s="9"/>
      <c r="N3371" s="9"/>
    </row>
    <row r="3372" spans="13:14" x14ac:dyDescent="0.3">
      <c r="M3372" s="9"/>
      <c r="N3372" s="9"/>
    </row>
    <row r="3373" spans="13:14" x14ac:dyDescent="0.3">
      <c r="M3373" s="9"/>
      <c r="N3373" s="9"/>
    </row>
    <row r="3374" spans="13:14" x14ac:dyDescent="0.3">
      <c r="M3374" s="9"/>
      <c r="N3374" s="9"/>
    </row>
    <row r="3375" spans="13:14" x14ac:dyDescent="0.3">
      <c r="M3375" s="9"/>
      <c r="N3375" s="9"/>
    </row>
    <row r="3376" spans="13:14" x14ac:dyDescent="0.3">
      <c r="M3376" s="9"/>
      <c r="N3376" s="9"/>
    </row>
    <row r="3377" spans="13:14" x14ac:dyDescent="0.3">
      <c r="M3377" s="9"/>
      <c r="N3377" s="9"/>
    </row>
    <row r="3378" spans="13:14" x14ac:dyDescent="0.3">
      <c r="M3378" s="9"/>
      <c r="N3378" s="9"/>
    </row>
    <row r="3379" spans="13:14" x14ac:dyDescent="0.3">
      <c r="M3379" s="9"/>
      <c r="N3379" s="9"/>
    </row>
    <row r="3380" spans="13:14" x14ac:dyDescent="0.3">
      <c r="M3380" s="9"/>
      <c r="N3380" s="9"/>
    </row>
    <row r="3381" spans="13:14" x14ac:dyDescent="0.3">
      <c r="M3381" s="9"/>
      <c r="N3381" s="9"/>
    </row>
    <row r="3382" spans="13:14" x14ac:dyDescent="0.3">
      <c r="M3382" s="9"/>
      <c r="N3382" s="9"/>
    </row>
    <row r="3383" spans="13:14" x14ac:dyDescent="0.3">
      <c r="M3383" s="9"/>
      <c r="N3383" s="9"/>
    </row>
    <row r="3384" spans="13:14" x14ac:dyDescent="0.3">
      <c r="M3384" s="9"/>
      <c r="N3384" s="9"/>
    </row>
    <row r="3385" spans="13:14" x14ac:dyDescent="0.3">
      <c r="M3385" s="9"/>
      <c r="N3385" s="9"/>
    </row>
    <row r="3386" spans="13:14" x14ac:dyDescent="0.3">
      <c r="M3386" s="9"/>
      <c r="N3386" s="9"/>
    </row>
    <row r="3387" spans="13:14" x14ac:dyDescent="0.3">
      <c r="M3387" s="9"/>
      <c r="N3387" s="9"/>
    </row>
    <row r="3388" spans="13:14" x14ac:dyDescent="0.3">
      <c r="M3388" s="9"/>
      <c r="N3388" s="9"/>
    </row>
    <row r="3389" spans="13:14" x14ac:dyDescent="0.3">
      <c r="M3389" s="9"/>
      <c r="N3389" s="9"/>
    </row>
    <row r="3390" spans="13:14" x14ac:dyDescent="0.3">
      <c r="M3390" s="9"/>
      <c r="N3390" s="9"/>
    </row>
    <row r="3391" spans="13:14" x14ac:dyDescent="0.3">
      <c r="M3391" s="9"/>
      <c r="N3391" s="9"/>
    </row>
    <row r="3392" spans="13:14" x14ac:dyDescent="0.3">
      <c r="M3392" s="9"/>
      <c r="N3392" s="9"/>
    </row>
    <row r="3393" spans="13:14" x14ac:dyDescent="0.3">
      <c r="M3393" s="9"/>
      <c r="N3393" s="9"/>
    </row>
    <row r="3394" spans="13:14" x14ac:dyDescent="0.3">
      <c r="M3394" s="9"/>
      <c r="N3394" s="9"/>
    </row>
    <row r="3395" spans="13:14" x14ac:dyDescent="0.3">
      <c r="M3395" s="9"/>
      <c r="N3395" s="9"/>
    </row>
    <row r="3396" spans="13:14" x14ac:dyDescent="0.3">
      <c r="M3396" s="9"/>
      <c r="N3396" s="9"/>
    </row>
    <row r="3397" spans="13:14" x14ac:dyDescent="0.3">
      <c r="M3397" s="9"/>
      <c r="N3397" s="9"/>
    </row>
    <row r="3398" spans="13:14" x14ac:dyDescent="0.3">
      <c r="M3398" s="9"/>
      <c r="N3398" s="9"/>
    </row>
    <row r="3399" spans="13:14" x14ac:dyDescent="0.3">
      <c r="M3399" s="9"/>
      <c r="N3399" s="9"/>
    </row>
    <row r="3400" spans="13:14" x14ac:dyDescent="0.3">
      <c r="M3400" s="9"/>
      <c r="N3400" s="9"/>
    </row>
    <row r="3401" spans="13:14" x14ac:dyDescent="0.3">
      <c r="M3401" s="9"/>
      <c r="N3401" s="9"/>
    </row>
    <row r="3402" spans="13:14" x14ac:dyDescent="0.3">
      <c r="M3402" s="9"/>
      <c r="N3402" s="9"/>
    </row>
    <row r="3403" spans="13:14" x14ac:dyDescent="0.3">
      <c r="M3403" s="9"/>
      <c r="N3403" s="9"/>
    </row>
    <row r="3404" spans="13:14" x14ac:dyDescent="0.3">
      <c r="M3404" s="9"/>
      <c r="N3404" s="9"/>
    </row>
    <row r="3405" spans="13:14" x14ac:dyDescent="0.3">
      <c r="M3405" s="9"/>
      <c r="N3405" s="9"/>
    </row>
    <row r="3406" spans="13:14" x14ac:dyDescent="0.3">
      <c r="M3406" s="9"/>
      <c r="N3406" s="9"/>
    </row>
    <row r="3407" spans="13:14" x14ac:dyDescent="0.3">
      <c r="M3407" s="9"/>
      <c r="N3407" s="9"/>
    </row>
    <row r="3408" spans="13:14" x14ac:dyDescent="0.3">
      <c r="M3408" s="9"/>
      <c r="N3408" s="9"/>
    </row>
    <row r="3409" spans="13:14" x14ac:dyDescent="0.3">
      <c r="M3409" s="9"/>
      <c r="N3409" s="9"/>
    </row>
    <row r="3410" spans="13:14" x14ac:dyDescent="0.3">
      <c r="M3410" s="9"/>
      <c r="N3410" s="9"/>
    </row>
    <row r="3411" spans="13:14" x14ac:dyDescent="0.3">
      <c r="M3411" s="9"/>
      <c r="N3411" s="9"/>
    </row>
    <row r="3412" spans="13:14" x14ac:dyDescent="0.3">
      <c r="M3412" s="9"/>
      <c r="N3412" s="9"/>
    </row>
    <row r="3413" spans="13:14" x14ac:dyDescent="0.3">
      <c r="M3413" s="9"/>
      <c r="N3413" s="9"/>
    </row>
    <row r="3414" spans="13:14" x14ac:dyDescent="0.3">
      <c r="M3414" s="9"/>
      <c r="N3414" s="9"/>
    </row>
    <row r="3415" spans="13:14" x14ac:dyDescent="0.3">
      <c r="M3415" s="9"/>
      <c r="N3415" s="9"/>
    </row>
    <row r="3416" spans="13:14" x14ac:dyDescent="0.3">
      <c r="M3416" s="9"/>
      <c r="N3416" s="9"/>
    </row>
    <row r="3417" spans="13:14" x14ac:dyDescent="0.3">
      <c r="M3417" s="9"/>
      <c r="N3417" s="9"/>
    </row>
    <row r="3418" spans="13:14" x14ac:dyDescent="0.3">
      <c r="M3418" s="9"/>
      <c r="N3418" s="9"/>
    </row>
    <row r="3419" spans="13:14" x14ac:dyDescent="0.3">
      <c r="M3419" s="9"/>
      <c r="N3419" s="9"/>
    </row>
    <row r="3420" spans="13:14" x14ac:dyDescent="0.3">
      <c r="M3420" s="9"/>
      <c r="N3420" s="9"/>
    </row>
    <row r="3421" spans="13:14" x14ac:dyDescent="0.3">
      <c r="M3421" s="9"/>
      <c r="N3421" s="9"/>
    </row>
    <row r="3422" spans="13:14" x14ac:dyDescent="0.3">
      <c r="M3422" s="9"/>
      <c r="N3422" s="9"/>
    </row>
    <row r="3423" spans="13:14" x14ac:dyDescent="0.3">
      <c r="M3423" s="9"/>
      <c r="N3423" s="9"/>
    </row>
    <row r="3424" spans="13:14" x14ac:dyDescent="0.3">
      <c r="M3424" s="9"/>
      <c r="N3424" s="9"/>
    </row>
    <row r="3425" spans="13:14" x14ac:dyDescent="0.3">
      <c r="M3425" s="9"/>
      <c r="N3425" s="9"/>
    </row>
    <row r="3426" spans="13:14" x14ac:dyDescent="0.3">
      <c r="M3426" s="9"/>
      <c r="N3426" s="9"/>
    </row>
    <row r="3427" spans="13:14" x14ac:dyDescent="0.3">
      <c r="M3427" s="9"/>
      <c r="N3427" s="9"/>
    </row>
    <row r="3428" spans="13:14" x14ac:dyDescent="0.3">
      <c r="M3428" s="9"/>
      <c r="N3428" s="9"/>
    </row>
    <row r="3429" spans="13:14" x14ac:dyDescent="0.3">
      <c r="M3429" s="9"/>
      <c r="N3429" s="9"/>
    </row>
    <row r="3430" spans="13:14" x14ac:dyDescent="0.3">
      <c r="M3430" s="9"/>
      <c r="N3430" s="9"/>
    </row>
    <row r="3431" spans="13:14" x14ac:dyDescent="0.3">
      <c r="M3431" s="9"/>
      <c r="N3431" s="9"/>
    </row>
    <row r="3432" spans="13:14" x14ac:dyDescent="0.3">
      <c r="M3432" s="9"/>
      <c r="N3432" s="9"/>
    </row>
    <row r="3433" spans="13:14" x14ac:dyDescent="0.3">
      <c r="M3433" s="9"/>
      <c r="N3433" s="9"/>
    </row>
    <row r="3434" spans="13:14" x14ac:dyDescent="0.3">
      <c r="M3434" s="9"/>
      <c r="N3434" s="9"/>
    </row>
    <row r="3435" spans="13:14" x14ac:dyDescent="0.3">
      <c r="M3435" s="9"/>
      <c r="N3435" s="9"/>
    </row>
    <row r="3436" spans="13:14" x14ac:dyDescent="0.3">
      <c r="M3436" s="9"/>
      <c r="N3436" s="9"/>
    </row>
    <row r="3437" spans="13:14" x14ac:dyDescent="0.3">
      <c r="M3437" s="9"/>
      <c r="N3437" s="9"/>
    </row>
    <row r="3438" spans="13:14" x14ac:dyDescent="0.3">
      <c r="M3438" s="9"/>
      <c r="N3438" s="9"/>
    </row>
    <row r="3439" spans="13:14" x14ac:dyDescent="0.3">
      <c r="M3439" s="9"/>
      <c r="N3439" s="9"/>
    </row>
    <row r="3440" spans="13:14" x14ac:dyDescent="0.3">
      <c r="M3440" s="9"/>
      <c r="N3440" s="9"/>
    </row>
    <row r="3441" spans="13:14" x14ac:dyDescent="0.3">
      <c r="M3441" s="9"/>
      <c r="N3441" s="9"/>
    </row>
    <row r="3442" spans="13:14" x14ac:dyDescent="0.3">
      <c r="M3442" s="9"/>
      <c r="N3442" s="9"/>
    </row>
    <row r="3443" spans="13:14" x14ac:dyDescent="0.3">
      <c r="M3443" s="9"/>
      <c r="N3443" s="9"/>
    </row>
    <row r="3444" spans="13:14" x14ac:dyDescent="0.3">
      <c r="M3444" s="9"/>
      <c r="N3444" s="9"/>
    </row>
    <row r="3445" spans="13:14" x14ac:dyDescent="0.3">
      <c r="M3445" s="9"/>
      <c r="N3445" s="9"/>
    </row>
    <row r="3446" spans="13:14" x14ac:dyDescent="0.3">
      <c r="M3446" s="9"/>
      <c r="N3446" s="9"/>
    </row>
    <row r="3447" spans="13:14" x14ac:dyDescent="0.3">
      <c r="M3447" s="9"/>
      <c r="N3447" s="9"/>
    </row>
    <row r="3448" spans="13:14" x14ac:dyDescent="0.3">
      <c r="M3448" s="9"/>
      <c r="N3448" s="9"/>
    </row>
    <row r="3449" spans="13:14" x14ac:dyDescent="0.3">
      <c r="M3449" s="9"/>
      <c r="N3449" s="9"/>
    </row>
    <row r="3450" spans="13:14" x14ac:dyDescent="0.3">
      <c r="M3450" s="9"/>
      <c r="N3450" s="9"/>
    </row>
    <row r="3451" spans="13:14" x14ac:dyDescent="0.3">
      <c r="M3451" s="9"/>
      <c r="N3451" s="9"/>
    </row>
    <row r="3452" spans="13:14" x14ac:dyDescent="0.3">
      <c r="M3452" s="9"/>
      <c r="N3452" s="9"/>
    </row>
    <row r="3453" spans="13:14" x14ac:dyDescent="0.3">
      <c r="M3453" s="9"/>
      <c r="N3453" s="9"/>
    </row>
    <row r="3454" spans="13:14" x14ac:dyDescent="0.3">
      <c r="M3454" s="9"/>
      <c r="N3454" s="9"/>
    </row>
    <row r="3455" spans="13:14" x14ac:dyDescent="0.3">
      <c r="M3455" s="9"/>
      <c r="N3455" s="9"/>
    </row>
    <row r="3456" spans="13:14" x14ac:dyDescent="0.3">
      <c r="M3456" s="9"/>
      <c r="N3456" s="9"/>
    </row>
    <row r="3457" spans="13:14" x14ac:dyDescent="0.3">
      <c r="M3457" s="9"/>
      <c r="N3457" s="9"/>
    </row>
    <row r="3458" spans="13:14" x14ac:dyDescent="0.3">
      <c r="M3458" s="9"/>
      <c r="N3458" s="9"/>
    </row>
    <row r="3459" spans="13:14" x14ac:dyDescent="0.3">
      <c r="M3459" s="9"/>
      <c r="N3459" s="9"/>
    </row>
    <row r="3460" spans="13:14" x14ac:dyDescent="0.3">
      <c r="M3460" s="9"/>
      <c r="N3460" s="9"/>
    </row>
    <row r="3461" spans="13:14" x14ac:dyDescent="0.3">
      <c r="M3461" s="9"/>
      <c r="N3461" s="9"/>
    </row>
    <row r="3462" spans="13:14" x14ac:dyDescent="0.3">
      <c r="M3462" s="9"/>
      <c r="N3462" s="9"/>
    </row>
    <row r="3463" spans="13:14" x14ac:dyDescent="0.3">
      <c r="M3463" s="9"/>
      <c r="N3463" s="9"/>
    </row>
    <row r="3464" spans="13:14" x14ac:dyDescent="0.3">
      <c r="M3464" s="9"/>
      <c r="N3464" s="9"/>
    </row>
    <row r="3465" spans="13:14" x14ac:dyDescent="0.3">
      <c r="M3465" s="9"/>
      <c r="N3465" s="9"/>
    </row>
    <row r="3466" spans="13:14" x14ac:dyDescent="0.3">
      <c r="M3466" s="9"/>
      <c r="N3466" s="9"/>
    </row>
    <row r="3467" spans="13:14" x14ac:dyDescent="0.3">
      <c r="M3467" s="9"/>
      <c r="N3467" s="9"/>
    </row>
    <row r="3468" spans="13:14" x14ac:dyDescent="0.3">
      <c r="M3468" s="9"/>
      <c r="N3468" s="9"/>
    </row>
    <row r="3469" spans="13:14" x14ac:dyDescent="0.3">
      <c r="M3469" s="9"/>
      <c r="N3469" s="9"/>
    </row>
    <row r="3470" spans="13:14" x14ac:dyDescent="0.3">
      <c r="M3470" s="9"/>
      <c r="N3470" s="9"/>
    </row>
    <row r="3471" spans="13:14" x14ac:dyDescent="0.3">
      <c r="M3471" s="9"/>
      <c r="N3471" s="9"/>
    </row>
    <row r="3472" spans="13:14" x14ac:dyDescent="0.3">
      <c r="M3472" s="9"/>
      <c r="N3472" s="9"/>
    </row>
    <row r="3473" spans="13:14" x14ac:dyDescent="0.3">
      <c r="M3473" s="9"/>
      <c r="N3473" s="9"/>
    </row>
    <row r="3474" spans="13:14" x14ac:dyDescent="0.3">
      <c r="M3474" s="9"/>
      <c r="N3474" s="9"/>
    </row>
    <row r="3475" spans="13:14" x14ac:dyDescent="0.3">
      <c r="M3475" s="9"/>
      <c r="N3475" s="9"/>
    </row>
    <row r="3476" spans="13:14" x14ac:dyDescent="0.3">
      <c r="M3476" s="9"/>
      <c r="N3476" s="9"/>
    </row>
    <row r="3477" spans="13:14" x14ac:dyDescent="0.3">
      <c r="M3477" s="9"/>
      <c r="N3477" s="9"/>
    </row>
    <row r="3478" spans="13:14" x14ac:dyDescent="0.3">
      <c r="M3478" s="9"/>
      <c r="N3478" s="9"/>
    </row>
    <row r="3479" spans="13:14" x14ac:dyDescent="0.3">
      <c r="M3479" s="9"/>
      <c r="N3479" s="9"/>
    </row>
    <row r="3480" spans="13:14" x14ac:dyDescent="0.3">
      <c r="M3480" s="9"/>
      <c r="N3480" s="9"/>
    </row>
    <row r="3481" spans="13:14" x14ac:dyDescent="0.3">
      <c r="M3481" s="9"/>
      <c r="N3481" s="9"/>
    </row>
    <row r="3482" spans="13:14" x14ac:dyDescent="0.3">
      <c r="M3482" s="9"/>
      <c r="N3482" s="9"/>
    </row>
    <row r="3483" spans="13:14" x14ac:dyDescent="0.3">
      <c r="M3483" s="9"/>
      <c r="N3483" s="9"/>
    </row>
    <row r="3484" spans="13:14" x14ac:dyDescent="0.3">
      <c r="M3484" s="9"/>
      <c r="N3484" s="9"/>
    </row>
    <row r="3485" spans="13:14" x14ac:dyDescent="0.3">
      <c r="M3485" s="9"/>
      <c r="N3485" s="9"/>
    </row>
    <row r="3486" spans="13:14" x14ac:dyDescent="0.3">
      <c r="M3486" s="9"/>
      <c r="N3486" s="9"/>
    </row>
    <row r="3487" spans="13:14" x14ac:dyDescent="0.3">
      <c r="M3487" s="9"/>
      <c r="N3487" s="9"/>
    </row>
    <row r="3488" spans="13:14" x14ac:dyDescent="0.3">
      <c r="M3488" s="9"/>
      <c r="N3488" s="9"/>
    </row>
    <row r="3489" spans="13:14" x14ac:dyDescent="0.3">
      <c r="M3489" s="9"/>
      <c r="N3489" s="9"/>
    </row>
    <row r="3490" spans="13:14" x14ac:dyDescent="0.3">
      <c r="M3490" s="9"/>
      <c r="N3490" s="9"/>
    </row>
    <row r="3491" spans="13:14" x14ac:dyDescent="0.3">
      <c r="M3491" s="9"/>
      <c r="N3491" s="9"/>
    </row>
    <row r="3492" spans="13:14" x14ac:dyDescent="0.3">
      <c r="M3492" s="9"/>
      <c r="N3492" s="9"/>
    </row>
    <row r="3493" spans="13:14" x14ac:dyDescent="0.3">
      <c r="M3493" s="9"/>
      <c r="N3493" s="9"/>
    </row>
    <row r="3494" spans="13:14" x14ac:dyDescent="0.3">
      <c r="M3494" s="9"/>
      <c r="N3494" s="9"/>
    </row>
    <row r="3495" spans="13:14" x14ac:dyDescent="0.3">
      <c r="M3495" s="9"/>
      <c r="N3495" s="9"/>
    </row>
    <row r="3496" spans="13:14" x14ac:dyDescent="0.3">
      <c r="M3496" s="9"/>
      <c r="N3496" s="9"/>
    </row>
    <row r="3497" spans="13:14" x14ac:dyDescent="0.3">
      <c r="M3497" s="9"/>
      <c r="N3497" s="9"/>
    </row>
    <row r="3498" spans="13:14" x14ac:dyDescent="0.3">
      <c r="M3498" s="9"/>
      <c r="N3498" s="9"/>
    </row>
    <row r="3499" spans="13:14" x14ac:dyDescent="0.3">
      <c r="M3499" s="9"/>
      <c r="N3499" s="9"/>
    </row>
    <row r="3500" spans="13:14" x14ac:dyDescent="0.3">
      <c r="M3500" s="9"/>
      <c r="N3500" s="9"/>
    </row>
    <row r="3501" spans="13:14" x14ac:dyDescent="0.3">
      <c r="M3501" s="9"/>
      <c r="N3501" s="9"/>
    </row>
    <row r="3502" spans="13:14" x14ac:dyDescent="0.3">
      <c r="M3502" s="9"/>
      <c r="N3502" s="9"/>
    </row>
    <row r="3503" spans="13:14" x14ac:dyDescent="0.3">
      <c r="M3503" s="9"/>
      <c r="N3503" s="9"/>
    </row>
    <row r="3504" spans="13:14" x14ac:dyDescent="0.3">
      <c r="M3504" s="9"/>
      <c r="N3504" s="9"/>
    </row>
    <row r="3505" spans="13:14" x14ac:dyDescent="0.3">
      <c r="M3505" s="9"/>
      <c r="N3505" s="9"/>
    </row>
    <row r="3506" spans="13:14" x14ac:dyDescent="0.3">
      <c r="M3506" s="9"/>
      <c r="N3506" s="9"/>
    </row>
    <row r="3507" spans="13:14" x14ac:dyDescent="0.3">
      <c r="M3507" s="9"/>
      <c r="N3507" s="9"/>
    </row>
    <row r="3508" spans="13:14" x14ac:dyDescent="0.3">
      <c r="M3508" s="9"/>
      <c r="N3508" s="9"/>
    </row>
    <row r="3509" spans="13:14" x14ac:dyDescent="0.3">
      <c r="M3509" s="9"/>
      <c r="N3509" s="9"/>
    </row>
    <row r="3510" spans="13:14" x14ac:dyDescent="0.3">
      <c r="M3510" s="9"/>
      <c r="N3510" s="9"/>
    </row>
    <row r="3511" spans="13:14" x14ac:dyDescent="0.3">
      <c r="M3511" s="9"/>
      <c r="N3511" s="9"/>
    </row>
    <row r="3512" spans="13:14" x14ac:dyDescent="0.3">
      <c r="M3512" s="9"/>
      <c r="N3512" s="9"/>
    </row>
    <row r="3513" spans="13:14" x14ac:dyDescent="0.3">
      <c r="M3513" s="9"/>
      <c r="N3513" s="9"/>
    </row>
    <row r="3514" spans="13:14" x14ac:dyDescent="0.3">
      <c r="M3514" s="9"/>
      <c r="N3514" s="9"/>
    </row>
    <row r="3515" spans="13:14" x14ac:dyDescent="0.3">
      <c r="M3515" s="9"/>
      <c r="N3515" s="9"/>
    </row>
    <row r="3516" spans="13:14" x14ac:dyDescent="0.3">
      <c r="M3516" s="9"/>
      <c r="N3516" s="9"/>
    </row>
    <row r="3517" spans="13:14" x14ac:dyDescent="0.3">
      <c r="M3517" s="9"/>
      <c r="N3517" s="9"/>
    </row>
    <row r="3518" spans="13:14" x14ac:dyDescent="0.3">
      <c r="M3518" s="9"/>
      <c r="N3518" s="9"/>
    </row>
    <row r="3519" spans="13:14" x14ac:dyDescent="0.3">
      <c r="M3519" s="9"/>
      <c r="N3519" s="9"/>
    </row>
    <row r="3520" spans="13:14" x14ac:dyDescent="0.3">
      <c r="M3520" s="9"/>
      <c r="N3520" s="9"/>
    </row>
    <row r="3521" spans="13:14" x14ac:dyDescent="0.3">
      <c r="M3521" s="9"/>
      <c r="N3521" s="9"/>
    </row>
    <row r="3522" spans="13:14" x14ac:dyDescent="0.3">
      <c r="M3522" s="9"/>
      <c r="N3522" s="9"/>
    </row>
    <row r="3523" spans="13:14" x14ac:dyDescent="0.3">
      <c r="M3523" s="9"/>
      <c r="N3523" s="9"/>
    </row>
    <row r="3524" spans="13:14" x14ac:dyDescent="0.3">
      <c r="M3524" s="9"/>
      <c r="N3524" s="9"/>
    </row>
    <row r="3525" spans="13:14" x14ac:dyDescent="0.3">
      <c r="M3525" s="9"/>
      <c r="N3525" s="9"/>
    </row>
    <row r="3526" spans="13:14" x14ac:dyDescent="0.3">
      <c r="M3526" s="9"/>
      <c r="N3526" s="9"/>
    </row>
    <row r="3527" spans="13:14" x14ac:dyDescent="0.3">
      <c r="M3527" s="9"/>
      <c r="N3527" s="9"/>
    </row>
    <row r="3528" spans="13:14" x14ac:dyDescent="0.3">
      <c r="M3528" s="9"/>
      <c r="N3528" s="9"/>
    </row>
    <row r="3529" spans="13:14" x14ac:dyDescent="0.3">
      <c r="M3529" s="9"/>
      <c r="N3529" s="9"/>
    </row>
    <row r="3530" spans="13:14" x14ac:dyDescent="0.3">
      <c r="M3530" s="9"/>
      <c r="N3530" s="9"/>
    </row>
    <row r="3531" spans="13:14" x14ac:dyDescent="0.3">
      <c r="M3531" s="9"/>
      <c r="N3531" s="9"/>
    </row>
    <row r="3532" spans="13:14" x14ac:dyDescent="0.3">
      <c r="M3532" s="9"/>
      <c r="N3532" s="9"/>
    </row>
    <row r="3533" spans="13:14" x14ac:dyDescent="0.3">
      <c r="M3533" s="9"/>
      <c r="N3533" s="9"/>
    </row>
    <row r="3534" spans="13:14" x14ac:dyDescent="0.3">
      <c r="M3534" s="9"/>
      <c r="N3534" s="9"/>
    </row>
    <row r="3535" spans="13:14" x14ac:dyDescent="0.3">
      <c r="M3535" s="9"/>
      <c r="N3535" s="9"/>
    </row>
    <row r="3536" spans="13:14" x14ac:dyDescent="0.3">
      <c r="M3536" s="9"/>
      <c r="N3536" s="9"/>
    </row>
    <row r="3537" spans="13:14" x14ac:dyDescent="0.3">
      <c r="M3537" s="9"/>
      <c r="N3537" s="9"/>
    </row>
    <row r="3538" spans="13:14" x14ac:dyDescent="0.3">
      <c r="M3538" s="9"/>
      <c r="N3538" s="9"/>
    </row>
    <row r="3539" spans="13:14" x14ac:dyDescent="0.3">
      <c r="M3539" s="9"/>
      <c r="N3539" s="9"/>
    </row>
    <row r="3540" spans="13:14" x14ac:dyDescent="0.3">
      <c r="M3540" s="9"/>
      <c r="N3540" s="9"/>
    </row>
    <row r="3541" spans="13:14" x14ac:dyDescent="0.3">
      <c r="M3541" s="9"/>
      <c r="N3541" s="9"/>
    </row>
    <row r="3542" spans="13:14" x14ac:dyDescent="0.3">
      <c r="M3542" s="9"/>
      <c r="N3542" s="9"/>
    </row>
    <row r="3543" spans="13:14" x14ac:dyDescent="0.3">
      <c r="M3543" s="9"/>
      <c r="N3543" s="9"/>
    </row>
    <row r="3544" spans="13:14" x14ac:dyDescent="0.3">
      <c r="M3544" s="9"/>
      <c r="N3544" s="9"/>
    </row>
    <row r="3545" spans="13:14" x14ac:dyDescent="0.3">
      <c r="M3545" s="9"/>
      <c r="N3545" s="9"/>
    </row>
    <row r="3546" spans="13:14" x14ac:dyDescent="0.3">
      <c r="M3546" s="9"/>
      <c r="N3546" s="9"/>
    </row>
    <row r="3547" spans="13:14" x14ac:dyDescent="0.3">
      <c r="M3547" s="9"/>
      <c r="N3547" s="9"/>
    </row>
    <row r="3548" spans="13:14" x14ac:dyDescent="0.3">
      <c r="M3548" s="9"/>
      <c r="N3548" s="9"/>
    </row>
    <row r="3549" spans="13:14" x14ac:dyDescent="0.3">
      <c r="M3549" s="9"/>
      <c r="N3549" s="9"/>
    </row>
    <row r="3550" spans="13:14" x14ac:dyDescent="0.3">
      <c r="M3550" s="9"/>
      <c r="N3550" s="9"/>
    </row>
    <row r="3551" spans="13:14" x14ac:dyDescent="0.3">
      <c r="M3551" s="9"/>
      <c r="N3551" s="9"/>
    </row>
    <row r="3552" spans="13:14" x14ac:dyDescent="0.3">
      <c r="M3552" s="9"/>
      <c r="N3552" s="9"/>
    </row>
    <row r="3553" spans="13:14" x14ac:dyDescent="0.3">
      <c r="M3553" s="9"/>
      <c r="N3553" s="9"/>
    </row>
    <row r="3554" spans="13:14" x14ac:dyDescent="0.3">
      <c r="M3554" s="9"/>
      <c r="N3554" s="9"/>
    </row>
    <row r="3555" spans="13:14" x14ac:dyDescent="0.3">
      <c r="M3555" s="9"/>
      <c r="N3555" s="9"/>
    </row>
    <row r="3556" spans="13:14" x14ac:dyDescent="0.3">
      <c r="M3556" s="9"/>
      <c r="N3556" s="9"/>
    </row>
    <row r="3557" spans="13:14" x14ac:dyDescent="0.3">
      <c r="M3557" s="9"/>
      <c r="N3557" s="9"/>
    </row>
    <row r="3558" spans="13:14" x14ac:dyDescent="0.3">
      <c r="M3558" s="9"/>
      <c r="N3558" s="9"/>
    </row>
    <row r="3559" spans="13:14" x14ac:dyDescent="0.3">
      <c r="M3559" s="9"/>
      <c r="N3559" s="9"/>
    </row>
    <row r="3560" spans="13:14" x14ac:dyDescent="0.3">
      <c r="M3560" s="9"/>
      <c r="N3560" s="9"/>
    </row>
    <row r="3561" spans="13:14" x14ac:dyDescent="0.3">
      <c r="M3561" s="9"/>
      <c r="N3561" s="9"/>
    </row>
    <row r="3562" spans="13:14" x14ac:dyDescent="0.3">
      <c r="M3562" s="9"/>
      <c r="N3562" s="9"/>
    </row>
    <row r="3563" spans="13:14" x14ac:dyDescent="0.3">
      <c r="M3563" s="9"/>
      <c r="N3563" s="9"/>
    </row>
    <row r="3564" spans="13:14" x14ac:dyDescent="0.3">
      <c r="M3564" s="9"/>
      <c r="N3564" s="9"/>
    </row>
    <row r="3565" spans="13:14" x14ac:dyDescent="0.3">
      <c r="M3565" s="9"/>
      <c r="N3565" s="9"/>
    </row>
    <row r="3566" spans="13:14" x14ac:dyDescent="0.3">
      <c r="M3566" s="9"/>
      <c r="N3566" s="9"/>
    </row>
    <row r="3567" spans="13:14" x14ac:dyDescent="0.3">
      <c r="M3567" s="9"/>
      <c r="N3567" s="9"/>
    </row>
    <row r="3568" spans="13:14" x14ac:dyDescent="0.3">
      <c r="M3568" s="9"/>
      <c r="N3568" s="9"/>
    </row>
    <row r="3569" spans="13:14" x14ac:dyDescent="0.3">
      <c r="M3569" s="9"/>
      <c r="N3569" s="9"/>
    </row>
    <row r="3570" spans="13:14" x14ac:dyDescent="0.3">
      <c r="M3570" s="9"/>
      <c r="N3570" s="9"/>
    </row>
    <row r="3571" spans="13:14" x14ac:dyDescent="0.3">
      <c r="M3571" s="9"/>
      <c r="N3571" s="9"/>
    </row>
    <row r="3572" spans="13:14" x14ac:dyDescent="0.3">
      <c r="M3572" s="9"/>
      <c r="N3572" s="9"/>
    </row>
    <row r="3573" spans="13:14" x14ac:dyDescent="0.3">
      <c r="M3573" s="9"/>
      <c r="N3573" s="9"/>
    </row>
    <row r="3574" spans="13:14" x14ac:dyDescent="0.3">
      <c r="M3574" s="9"/>
      <c r="N3574" s="9"/>
    </row>
    <row r="3575" spans="13:14" x14ac:dyDescent="0.3">
      <c r="M3575" s="9"/>
      <c r="N3575" s="9"/>
    </row>
    <row r="3576" spans="13:14" x14ac:dyDescent="0.3">
      <c r="M3576" s="9"/>
      <c r="N3576" s="9"/>
    </row>
    <row r="3577" spans="13:14" x14ac:dyDescent="0.3">
      <c r="M3577" s="9"/>
      <c r="N3577" s="9"/>
    </row>
    <row r="3578" spans="13:14" x14ac:dyDescent="0.3">
      <c r="M3578" s="9"/>
      <c r="N3578" s="9"/>
    </row>
    <row r="3579" spans="13:14" x14ac:dyDescent="0.3">
      <c r="M3579" s="9"/>
      <c r="N3579" s="9"/>
    </row>
    <row r="3580" spans="13:14" x14ac:dyDescent="0.3">
      <c r="M3580" s="9"/>
      <c r="N3580" s="9"/>
    </row>
    <row r="3581" spans="13:14" x14ac:dyDescent="0.3">
      <c r="M3581" s="9"/>
      <c r="N3581" s="9"/>
    </row>
    <row r="3582" spans="13:14" x14ac:dyDescent="0.3">
      <c r="M3582" s="9"/>
      <c r="N3582" s="9"/>
    </row>
    <row r="3583" spans="13:14" x14ac:dyDescent="0.3">
      <c r="M3583" s="9"/>
      <c r="N3583" s="9"/>
    </row>
    <row r="3584" spans="13:14" x14ac:dyDescent="0.3">
      <c r="M3584" s="9"/>
      <c r="N3584" s="9"/>
    </row>
    <row r="3585" spans="13:14" x14ac:dyDescent="0.3">
      <c r="M3585" s="9"/>
      <c r="N3585" s="9"/>
    </row>
    <row r="3586" spans="13:14" x14ac:dyDescent="0.3">
      <c r="M3586" s="9"/>
      <c r="N3586" s="9"/>
    </row>
    <row r="3587" spans="13:14" x14ac:dyDescent="0.3">
      <c r="M3587" s="9"/>
      <c r="N3587" s="9"/>
    </row>
    <row r="3588" spans="13:14" x14ac:dyDescent="0.3">
      <c r="M3588" s="9"/>
      <c r="N3588" s="9"/>
    </row>
    <row r="3589" spans="13:14" x14ac:dyDescent="0.3">
      <c r="M3589" s="9"/>
      <c r="N3589" s="9"/>
    </row>
    <row r="3590" spans="13:14" x14ac:dyDescent="0.3">
      <c r="M3590" s="9"/>
      <c r="N3590" s="9"/>
    </row>
    <row r="3591" spans="13:14" x14ac:dyDescent="0.3">
      <c r="M3591" s="9"/>
      <c r="N3591" s="9"/>
    </row>
    <row r="3592" spans="13:14" x14ac:dyDescent="0.3">
      <c r="M3592" s="9"/>
      <c r="N3592" s="9"/>
    </row>
    <row r="3593" spans="13:14" x14ac:dyDescent="0.3">
      <c r="M3593" s="9"/>
      <c r="N3593" s="9"/>
    </row>
    <row r="3594" spans="13:14" x14ac:dyDescent="0.3">
      <c r="M3594" s="9"/>
      <c r="N3594" s="9"/>
    </row>
    <row r="3595" spans="13:14" x14ac:dyDescent="0.3">
      <c r="M3595" s="9"/>
      <c r="N3595" s="9"/>
    </row>
    <row r="3596" spans="13:14" x14ac:dyDescent="0.3">
      <c r="M3596" s="9"/>
      <c r="N3596" s="9"/>
    </row>
    <row r="3597" spans="13:14" x14ac:dyDescent="0.3">
      <c r="M3597" s="9"/>
      <c r="N3597" s="9"/>
    </row>
    <row r="3598" spans="13:14" x14ac:dyDescent="0.3">
      <c r="M3598" s="9"/>
      <c r="N3598" s="9"/>
    </row>
    <row r="3599" spans="13:14" x14ac:dyDescent="0.3">
      <c r="M3599" s="9"/>
      <c r="N3599" s="9"/>
    </row>
    <row r="3600" spans="13:14" x14ac:dyDescent="0.3">
      <c r="M3600" s="9"/>
      <c r="N3600" s="9"/>
    </row>
    <row r="3601" spans="13:14" x14ac:dyDescent="0.3">
      <c r="M3601" s="9"/>
      <c r="N3601" s="9"/>
    </row>
    <row r="3602" spans="13:14" x14ac:dyDescent="0.3">
      <c r="M3602" s="9"/>
      <c r="N3602" s="9"/>
    </row>
    <row r="3603" spans="13:14" x14ac:dyDescent="0.3">
      <c r="M3603" s="9"/>
      <c r="N3603" s="9"/>
    </row>
    <row r="3604" spans="13:14" x14ac:dyDescent="0.3">
      <c r="M3604" s="9"/>
      <c r="N3604" s="9"/>
    </row>
    <row r="3605" spans="13:14" x14ac:dyDescent="0.3">
      <c r="M3605" s="9"/>
      <c r="N3605" s="9"/>
    </row>
    <row r="3606" spans="13:14" x14ac:dyDescent="0.3">
      <c r="M3606" s="9"/>
      <c r="N3606" s="9"/>
    </row>
    <row r="3607" spans="13:14" x14ac:dyDescent="0.3">
      <c r="M3607" s="9"/>
      <c r="N3607" s="9"/>
    </row>
    <row r="3608" spans="13:14" x14ac:dyDescent="0.3">
      <c r="M3608" s="9"/>
      <c r="N3608" s="9"/>
    </row>
    <row r="3609" spans="13:14" x14ac:dyDescent="0.3">
      <c r="M3609" s="9"/>
      <c r="N3609" s="9"/>
    </row>
    <row r="3610" spans="13:14" x14ac:dyDescent="0.3">
      <c r="M3610" s="9"/>
      <c r="N3610" s="9"/>
    </row>
    <row r="3611" spans="13:14" x14ac:dyDescent="0.3">
      <c r="M3611" s="9"/>
      <c r="N3611" s="9"/>
    </row>
    <row r="3612" spans="13:14" x14ac:dyDescent="0.3">
      <c r="M3612" s="9"/>
      <c r="N3612" s="9"/>
    </row>
    <row r="3613" spans="13:14" x14ac:dyDescent="0.3">
      <c r="M3613" s="9"/>
      <c r="N3613" s="9"/>
    </row>
    <row r="3614" spans="13:14" x14ac:dyDescent="0.3">
      <c r="M3614" s="9"/>
      <c r="N3614" s="9"/>
    </row>
    <row r="3615" spans="13:14" x14ac:dyDescent="0.3">
      <c r="M3615" s="9"/>
      <c r="N3615" s="9"/>
    </row>
    <row r="3616" spans="13:14" x14ac:dyDescent="0.3">
      <c r="M3616" s="9"/>
      <c r="N3616" s="9"/>
    </row>
    <row r="3617" spans="13:14" x14ac:dyDescent="0.3">
      <c r="M3617" s="9"/>
      <c r="N3617" s="9"/>
    </row>
    <row r="3618" spans="13:14" x14ac:dyDescent="0.3">
      <c r="M3618" s="9"/>
      <c r="N3618" s="9"/>
    </row>
    <row r="3619" spans="13:14" x14ac:dyDescent="0.3">
      <c r="M3619" s="9"/>
      <c r="N3619" s="9"/>
    </row>
    <row r="3620" spans="13:14" x14ac:dyDescent="0.3">
      <c r="M3620" s="9"/>
      <c r="N3620" s="9"/>
    </row>
    <row r="3621" spans="13:14" x14ac:dyDescent="0.3">
      <c r="M3621" s="9"/>
      <c r="N3621" s="9"/>
    </row>
    <row r="3622" spans="13:14" x14ac:dyDescent="0.3">
      <c r="M3622" s="9"/>
      <c r="N3622" s="9"/>
    </row>
    <row r="3623" spans="13:14" x14ac:dyDescent="0.3">
      <c r="M3623" s="9"/>
      <c r="N3623" s="9"/>
    </row>
    <row r="3624" spans="13:14" x14ac:dyDescent="0.3">
      <c r="M3624" s="9"/>
      <c r="N3624" s="9"/>
    </row>
    <row r="3625" spans="13:14" x14ac:dyDescent="0.3">
      <c r="M3625" s="9"/>
      <c r="N3625" s="9"/>
    </row>
    <row r="3626" spans="13:14" x14ac:dyDescent="0.3">
      <c r="M3626" s="9"/>
      <c r="N3626" s="9"/>
    </row>
    <row r="3627" spans="13:14" x14ac:dyDescent="0.3">
      <c r="M3627" s="9"/>
      <c r="N3627" s="9"/>
    </row>
    <row r="3628" spans="13:14" x14ac:dyDescent="0.3">
      <c r="M3628" s="9"/>
      <c r="N3628" s="9"/>
    </row>
    <row r="3629" spans="13:14" x14ac:dyDescent="0.3">
      <c r="M3629" s="9"/>
      <c r="N3629" s="9"/>
    </row>
    <row r="3630" spans="13:14" x14ac:dyDescent="0.3">
      <c r="M3630" s="9"/>
      <c r="N3630" s="9"/>
    </row>
    <row r="3631" spans="13:14" x14ac:dyDescent="0.3">
      <c r="M3631" s="9"/>
      <c r="N3631" s="9"/>
    </row>
    <row r="3632" spans="13:14" x14ac:dyDescent="0.3">
      <c r="M3632" s="9"/>
      <c r="N3632" s="9"/>
    </row>
    <row r="3633" spans="13:14" x14ac:dyDescent="0.3">
      <c r="M3633" s="9"/>
      <c r="N3633" s="9"/>
    </row>
    <row r="3634" spans="13:14" x14ac:dyDescent="0.3">
      <c r="M3634" s="9"/>
      <c r="N3634" s="9"/>
    </row>
    <row r="3635" spans="13:14" x14ac:dyDescent="0.3">
      <c r="M3635" s="9"/>
      <c r="N3635" s="9"/>
    </row>
    <row r="3636" spans="13:14" x14ac:dyDescent="0.3">
      <c r="M3636" s="9"/>
      <c r="N3636" s="9"/>
    </row>
    <row r="3637" spans="13:14" x14ac:dyDescent="0.3">
      <c r="M3637" s="9"/>
      <c r="N3637" s="9"/>
    </row>
    <row r="3638" spans="13:14" x14ac:dyDescent="0.3">
      <c r="M3638" s="9"/>
      <c r="N3638" s="9"/>
    </row>
    <row r="3639" spans="13:14" x14ac:dyDescent="0.3">
      <c r="M3639" s="9"/>
      <c r="N3639" s="9"/>
    </row>
    <row r="3640" spans="13:14" x14ac:dyDescent="0.3">
      <c r="M3640" s="9"/>
      <c r="N3640" s="9"/>
    </row>
    <row r="3641" spans="13:14" x14ac:dyDescent="0.3">
      <c r="M3641" s="9"/>
      <c r="N3641" s="9"/>
    </row>
    <row r="3642" spans="13:14" x14ac:dyDescent="0.3">
      <c r="M3642" s="9"/>
      <c r="N3642" s="9"/>
    </row>
    <row r="3643" spans="13:14" x14ac:dyDescent="0.3">
      <c r="M3643" s="9"/>
      <c r="N3643" s="9"/>
    </row>
    <row r="3644" spans="13:14" x14ac:dyDescent="0.3">
      <c r="M3644" s="9"/>
      <c r="N3644" s="9"/>
    </row>
    <row r="3645" spans="13:14" x14ac:dyDescent="0.3">
      <c r="M3645" s="9"/>
      <c r="N3645" s="9"/>
    </row>
    <row r="3646" spans="13:14" x14ac:dyDescent="0.3">
      <c r="M3646" s="9"/>
      <c r="N3646" s="9"/>
    </row>
    <row r="3647" spans="13:14" x14ac:dyDescent="0.3">
      <c r="M3647" s="9"/>
      <c r="N3647" s="9"/>
    </row>
    <row r="3648" spans="13:14" x14ac:dyDescent="0.3">
      <c r="M3648" s="9"/>
      <c r="N3648" s="9"/>
    </row>
    <row r="3649" spans="13:14" x14ac:dyDescent="0.3">
      <c r="M3649" s="9"/>
      <c r="N3649" s="9"/>
    </row>
    <row r="3650" spans="13:14" x14ac:dyDescent="0.3">
      <c r="M3650" s="9"/>
      <c r="N3650" s="9"/>
    </row>
    <row r="3651" spans="13:14" x14ac:dyDescent="0.3">
      <c r="M3651" s="9"/>
      <c r="N3651" s="9"/>
    </row>
    <row r="3652" spans="13:14" x14ac:dyDescent="0.3">
      <c r="M3652" s="9"/>
      <c r="N3652" s="9"/>
    </row>
    <row r="3653" spans="13:14" x14ac:dyDescent="0.3">
      <c r="M3653" s="9"/>
      <c r="N3653" s="9"/>
    </row>
    <row r="3654" spans="13:14" x14ac:dyDescent="0.3">
      <c r="M3654" s="9"/>
      <c r="N3654" s="9"/>
    </row>
    <row r="3655" spans="13:14" x14ac:dyDescent="0.3">
      <c r="M3655" s="9"/>
      <c r="N3655" s="9"/>
    </row>
    <row r="3656" spans="13:14" x14ac:dyDescent="0.3">
      <c r="M3656" s="9"/>
      <c r="N3656" s="9"/>
    </row>
    <row r="3657" spans="13:14" x14ac:dyDescent="0.3">
      <c r="M3657" s="9"/>
      <c r="N3657" s="9"/>
    </row>
    <row r="3658" spans="13:14" x14ac:dyDescent="0.3">
      <c r="M3658" s="9"/>
      <c r="N3658" s="9"/>
    </row>
    <row r="3659" spans="13:14" x14ac:dyDescent="0.3">
      <c r="M3659" s="9"/>
      <c r="N3659" s="9"/>
    </row>
    <row r="3660" spans="13:14" x14ac:dyDescent="0.3">
      <c r="M3660" s="9"/>
      <c r="N3660" s="9"/>
    </row>
    <row r="3661" spans="13:14" x14ac:dyDescent="0.3">
      <c r="M3661" s="9"/>
      <c r="N3661" s="9"/>
    </row>
    <row r="3662" spans="13:14" x14ac:dyDescent="0.3">
      <c r="M3662" s="9"/>
      <c r="N3662" s="9"/>
    </row>
    <row r="3663" spans="13:14" x14ac:dyDescent="0.3">
      <c r="M3663" s="9"/>
      <c r="N3663" s="9"/>
    </row>
    <row r="3664" spans="13:14" x14ac:dyDescent="0.3">
      <c r="M3664" s="9"/>
      <c r="N3664" s="9"/>
    </row>
    <row r="3665" spans="13:14" x14ac:dyDescent="0.3">
      <c r="M3665" s="9"/>
      <c r="N3665" s="9"/>
    </row>
    <row r="3666" spans="13:14" x14ac:dyDescent="0.3">
      <c r="M3666" s="9"/>
      <c r="N3666" s="9"/>
    </row>
    <row r="3667" spans="13:14" x14ac:dyDescent="0.3">
      <c r="M3667" s="9"/>
      <c r="N3667" s="9"/>
    </row>
    <row r="3668" spans="13:14" x14ac:dyDescent="0.3">
      <c r="M3668" s="9"/>
      <c r="N3668" s="9"/>
    </row>
    <row r="3669" spans="13:14" x14ac:dyDescent="0.3">
      <c r="M3669" s="9"/>
      <c r="N3669" s="9"/>
    </row>
    <row r="3670" spans="13:14" x14ac:dyDescent="0.3">
      <c r="M3670" s="9"/>
      <c r="N3670" s="9"/>
    </row>
    <row r="3671" spans="13:14" x14ac:dyDescent="0.3">
      <c r="M3671" s="9"/>
      <c r="N3671" s="9"/>
    </row>
    <row r="3672" spans="13:14" x14ac:dyDescent="0.3">
      <c r="M3672" s="9"/>
      <c r="N3672" s="9"/>
    </row>
    <row r="3673" spans="13:14" x14ac:dyDescent="0.3">
      <c r="M3673" s="9"/>
      <c r="N3673" s="9"/>
    </row>
    <row r="3674" spans="13:14" x14ac:dyDescent="0.3">
      <c r="M3674" s="9"/>
      <c r="N3674" s="9"/>
    </row>
    <row r="3675" spans="13:14" x14ac:dyDescent="0.3">
      <c r="M3675" s="9"/>
      <c r="N3675" s="9"/>
    </row>
    <row r="3676" spans="13:14" x14ac:dyDescent="0.3">
      <c r="M3676" s="9"/>
      <c r="N3676" s="9"/>
    </row>
    <row r="3677" spans="13:14" x14ac:dyDescent="0.3">
      <c r="M3677" s="9"/>
      <c r="N3677" s="9"/>
    </row>
    <row r="3678" spans="13:14" x14ac:dyDescent="0.3">
      <c r="M3678" s="9"/>
      <c r="N3678" s="9"/>
    </row>
    <row r="3679" spans="13:14" x14ac:dyDescent="0.3">
      <c r="M3679" s="9"/>
      <c r="N3679" s="9"/>
    </row>
    <row r="3680" spans="13:14" x14ac:dyDescent="0.3">
      <c r="M3680" s="9"/>
      <c r="N3680" s="9"/>
    </row>
    <row r="3681" spans="13:14" x14ac:dyDescent="0.3">
      <c r="M3681" s="9"/>
      <c r="N3681" s="9"/>
    </row>
    <row r="3682" spans="13:14" x14ac:dyDescent="0.3">
      <c r="M3682" s="9"/>
      <c r="N3682" s="9"/>
    </row>
    <row r="3683" spans="13:14" x14ac:dyDescent="0.3">
      <c r="M3683" s="9"/>
      <c r="N3683" s="9"/>
    </row>
    <row r="3684" spans="13:14" x14ac:dyDescent="0.3">
      <c r="M3684" s="9"/>
      <c r="N3684" s="9"/>
    </row>
    <row r="3685" spans="13:14" x14ac:dyDescent="0.3">
      <c r="M3685" s="9"/>
      <c r="N3685" s="9"/>
    </row>
    <row r="3686" spans="13:14" x14ac:dyDescent="0.3">
      <c r="M3686" s="9"/>
      <c r="N3686" s="9"/>
    </row>
    <row r="3687" spans="13:14" x14ac:dyDescent="0.3">
      <c r="M3687" s="9"/>
      <c r="N3687" s="9"/>
    </row>
    <row r="3688" spans="13:14" x14ac:dyDescent="0.3">
      <c r="M3688" s="9"/>
      <c r="N3688" s="9"/>
    </row>
    <row r="3689" spans="13:14" x14ac:dyDescent="0.3">
      <c r="M3689" s="9"/>
      <c r="N3689" s="9"/>
    </row>
    <row r="3690" spans="13:14" x14ac:dyDescent="0.3">
      <c r="M3690" s="9"/>
      <c r="N3690" s="9"/>
    </row>
    <row r="3691" spans="13:14" x14ac:dyDescent="0.3">
      <c r="M3691" s="9"/>
      <c r="N3691" s="9"/>
    </row>
    <row r="3692" spans="13:14" x14ac:dyDescent="0.3">
      <c r="M3692" s="9"/>
      <c r="N3692" s="9"/>
    </row>
    <row r="3693" spans="13:14" x14ac:dyDescent="0.3">
      <c r="M3693" s="9"/>
      <c r="N3693" s="9"/>
    </row>
    <row r="3694" spans="13:14" x14ac:dyDescent="0.3">
      <c r="M3694" s="9"/>
      <c r="N3694" s="9"/>
    </row>
    <row r="3695" spans="13:14" x14ac:dyDescent="0.3">
      <c r="M3695" s="9"/>
      <c r="N3695" s="9"/>
    </row>
    <row r="3696" spans="13:14" x14ac:dyDescent="0.3">
      <c r="M3696" s="9"/>
      <c r="N3696" s="9"/>
    </row>
    <row r="3697" spans="13:14" x14ac:dyDescent="0.3">
      <c r="M3697" s="9"/>
      <c r="N3697" s="9"/>
    </row>
    <row r="3698" spans="13:14" x14ac:dyDescent="0.3">
      <c r="M3698" s="9"/>
      <c r="N3698" s="9"/>
    </row>
    <row r="3699" spans="13:14" x14ac:dyDescent="0.3">
      <c r="M3699" s="9"/>
      <c r="N3699" s="9"/>
    </row>
    <row r="3700" spans="13:14" x14ac:dyDescent="0.3">
      <c r="M3700" s="9"/>
      <c r="N3700" s="9"/>
    </row>
    <row r="3701" spans="13:14" x14ac:dyDescent="0.3">
      <c r="M3701" s="9"/>
      <c r="N3701" s="9"/>
    </row>
    <row r="3702" spans="13:14" x14ac:dyDescent="0.3">
      <c r="M3702" s="9"/>
      <c r="N3702" s="9"/>
    </row>
    <row r="3703" spans="13:14" x14ac:dyDescent="0.3">
      <c r="M3703" s="9"/>
      <c r="N3703" s="9"/>
    </row>
    <row r="3704" spans="13:14" x14ac:dyDescent="0.3">
      <c r="M3704" s="9"/>
      <c r="N3704" s="9"/>
    </row>
    <row r="3705" spans="13:14" x14ac:dyDescent="0.3">
      <c r="M3705" s="9"/>
      <c r="N3705" s="9"/>
    </row>
    <row r="3706" spans="13:14" x14ac:dyDescent="0.3">
      <c r="M3706" s="9"/>
      <c r="N3706" s="9"/>
    </row>
    <row r="3707" spans="13:14" x14ac:dyDescent="0.3">
      <c r="M3707" s="9"/>
      <c r="N3707" s="9"/>
    </row>
    <row r="3708" spans="13:14" x14ac:dyDescent="0.3">
      <c r="M3708" s="9"/>
      <c r="N3708" s="9"/>
    </row>
    <row r="3709" spans="13:14" x14ac:dyDescent="0.3">
      <c r="M3709" s="9"/>
      <c r="N3709" s="9"/>
    </row>
    <row r="3710" spans="13:14" x14ac:dyDescent="0.3">
      <c r="M3710" s="9"/>
      <c r="N3710" s="9"/>
    </row>
    <row r="3711" spans="13:14" x14ac:dyDescent="0.3">
      <c r="M3711" s="9"/>
      <c r="N3711" s="9"/>
    </row>
    <row r="3712" spans="13:14" x14ac:dyDescent="0.3">
      <c r="M3712" s="9"/>
      <c r="N3712" s="9"/>
    </row>
    <row r="3713" spans="13:14" x14ac:dyDescent="0.3">
      <c r="M3713" s="9"/>
      <c r="N3713" s="9"/>
    </row>
    <row r="3714" spans="13:14" x14ac:dyDescent="0.3">
      <c r="M3714" s="9"/>
      <c r="N3714" s="9"/>
    </row>
    <row r="3715" spans="13:14" x14ac:dyDescent="0.3">
      <c r="M3715" s="9"/>
      <c r="N3715" s="9"/>
    </row>
    <row r="3716" spans="13:14" x14ac:dyDescent="0.3">
      <c r="M3716" s="9"/>
      <c r="N3716" s="9"/>
    </row>
    <row r="3717" spans="13:14" x14ac:dyDescent="0.3">
      <c r="M3717" s="9"/>
      <c r="N3717" s="9"/>
    </row>
    <row r="3718" spans="13:14" x14ac:dyDescent="0.3">
      <c r="M3718" s="9"/>
      <c r="N3718" s="9"/>
    </row>
    <row r="3719" spans="13:14" x14ac:dyDescent="0.3">
      <c r="M3719" s="9"/>
      <c r="N3719" s="9"/>
    </row>
    <row r="3720" spans="13:14" x14ac:dyDescent="0.3">
      <c r="M3720" s="9"/>
      <c r="N3720" s="9"/>
    </row>
    <row r="3721" spans="13:14" x14ac:dyDescent="0.3">
      <c r="M3721" s="9"/>
      <c r="N3721" s="9"/>
    </row>
    <row r="3722" spans="13:14" x14ac:dyDescent="0.3">
      <c r="M3722" s="9"/>
      <c r="N3722" s="9"/>
    </row>
    <row r="3723" spans="13:14" x14ac:dyDescent="0.3">
      <c r="M3723" s="9"/>
      <c r="N3723" s="9"/>
    </row>
    <row r="3724" spans="13:14" x14ac:dyDescent="0.3">
      <c r="M3724" s="9"/>
      <c r="N3724" s="9"/>
    </row>
    <row r="3725" spans="13:14" x14ac:dyDescent="0.3">
      <c r="M3725" s="9"/>
      <c r="N3725" s="9"/>
    </row>
    <row r="3726" spans="13:14" x14ac:dyDescent="0.3">
      <c r="M3726" s="9"/>
      <c r="N3726" s="9"/>
    </row>
    <row r="3727" spans="13:14" x14ac:dyDescent="0.3">
      <c r="M3727" s="9"/>
      <c r="N3727" s="9"/>
    </row>
    <row r="3728" spans="13:14" x14ac:dyDescent="0.3">
      <c r="M3728" s="9"/>
      <c r="N3728" s="9"/>
    </row>
    <row r="3729" spans="13:14" x14ac:dyDescent="0.3">
      <c r="M3729" s="9"/>
      <c r="N3729" s="9"/>
    </row>
    <row r="3730" spans="13:14" x14ac:dyDescent="0.3">
      <c r="M3730" s="9"/>
      <c r="N3730" s="9"/>
    </row>
    <row r="3731" spans="13:14" x14ac:dyDescent="0.3">
      <c r="M3731" s="9"/>
      <c r="N3731" s="9"/>
    </row>
    <row r="3732" spans="13:14" x14ac:dyDescent="0.3">
      <c r="M3732" s="9"/>
      <c r="N3732" s="9"/>
    </row>
    <row r="3733" spans="13:14" x14ac:dyDescent="0.3">
      <c r="M3733" s="9"/>
      <c r="N3733" s="9"/>
    </row>
    <row r="3734" spans="13:14" x14ac:dyDescent="0.3">
      <c r="M3734" s="9"/>
      <c r="N3734" s="9"/>
    </row>
    <row r="3735" spans="13:14" x14ac:dyDescent="0.3">
      <c r="M3735" s="9"/>
      <c r="N3735" s="9"/>
    </row>
    <row r="3736" spans="13:14" x14ac:dyDescent="0.3">
      <c r="M3736" s="9"/>
      <c r="N3736" s="9"/>
    </row>
    <row r="3737" spans="13:14" x14ac:dyDescent="0.3">
      <c r="M3737" s="9"/>
      <c r="N3737" s="9"/>
    </row>
    <row r="3738" spans="13:14" x14ac:dyDescent="0.3">
      <c r="M3738" s="9"/>
      <c r="N3738" s="9"/>
    </row>
    <row r="3739" spans="13:14" x14ac:dyDescent="0.3">
      <c r="M3739" s="9"/>
      <c r="N3739" s="9"/>
    </row>
    <row r="3740" spans="13:14" x14ac:dyDescent="0.3">
      <c r="M3740" s="9"/>
      <c r="N3740" s="9"/>
    </row>
    <row r="3741" spans="13:14" x14ac:dyDescent="0.3">
      <c r="M3741" s="9"/>
      <c r="N3741" s="9"/>
    </row>
    <row r="3742" spans="13:14" x14ac:dyDescent="0.3">
      <c r="M3742" s="9"/>
      <c r="N3742" s="9"/>
    </row>
    <row r="3743" spans="13:14" x14ac:dyDescent="0.3">
      <c r="M3743" s="9"/>
      <c r="N3743" s="9"/>
    </row>
    <row r="3744" spans="13:14" x14ac:dyDescent="0.3">
      <c r="M3744" s="9"/>
      <c r="N3744" s="9"/>
    </row>
    <row r="3745" spans="13:14" x14ac:dyDescent="0.3">
      <c r="M3745" s="9"/>
      <c r="N3745" s="9"/>
    </row>
    <row r="3746" spans="13:14" x14ac:dyDescent="0.3">
      <c r="M3746" s="9"/>
      <c r="N3746" s="9"/>
    </row>
    <row r="3747" spans="13:14" x14ac:dyDescent="0.3">
      <c r="M3747" s="9"/>
      <c r="N3747" s="9"/>
    </row>
    <row r="3748" spans="13:14" x14ac:dyDescent="0.3">
      <c r="M3748" s="9"/>
      <c r="N3748" s="9"/>
    </row>
    <row r="3749" spans="13:14" x14ac:dyDescent="0.3">
      <c r="M3749" s="9"/>
      <c r="N3749" s="9"/>
    </row>
    <row r="3750" spans="13:14" x14ac:dyDescent="0.3">
      <c r="M3750" s="9"/>
      <c r="N3750" s="9"/>
    </row>
    <row r="3751" spans="13:14" x14ac:dyDescent="0.3">
      <c r="M3751" s="9"/>
      <c r="N3751" s="9"/>
    </row>
    <row r="3752" spans="13:14" x14ac:dyDescent="0.3">
      <c r="M3752" s="9"/>
      <c r="N3752" s="9"/>
    </row>
    <row r="3753" spans="13:14" x14ac:dyDescent="0.3">
      <c r="M3753" s="9"/>
      <c r="N3753" s="9"/>
    </row>
    <row r="3754" spans="13:14" x14ac:dyDescent="0.3">
      <c r="M3754" s="9"/>
      <c r="N3754" s="9"/>
    </row>
    <row r="3755" spans="13:14" x14ac:dyDescent="0.3">
      <c r="M3755" s="9"/>
      <c r="N3755" s="9"/>
    </row>
    <row r="3756" spans="13:14" x14ac:dyDescent="0.3">
      <c r="M3756" s="9"/>
      <c r="N3756" s="9"/>
    </row>
    <row r="3757" spans="13:14" x14ac:dyDescent="0.3">
      <c r="M3757" s="9"/>
      <c r="N3757" s="9"/>
    </row>
    <row r="3758" spans="13:14" x14ac:dyDescent="0.3">
      <c r="M3758" s="9"/>
      <c r="N3758" s="9"/>
    </row>
    <row r="3759" spans="13:14" x14ac:dyDescent="0.3">
      <c r="M3759" s="9"/>
      <c r="N3759" s="9"/>
    </row>
    <row r="3760" spans="13:14" x14ac:dyDescent="0.3">
      <c r="M3760" s="9"/>
      <c r="N3760" s="9"/>
    </row>
    <row r="3761" spans="13:14" x14ac:dyDescent="0.3">
      <c r="M3761" s="9"/>
      <c r="N3761" s="9"/>
    </row>
    <row r="3762" spans="13:14" x14ac:dyDescent="0.3">
      <c r="M3762" s="9"/>
      <c r="N3762" s="9"/>
    </row>
    <row r="3763" spans="13:14" x14ac:dyDescent="0.3">
      <c r="M3763" s="9"/>
      <c r="N3763" s="9"/>
    </row>
    <row r="3764" spans="13:14" x14ac:dyDescent="0.3">
      <c r="M3764" s="9"/>
      <c r="N3764" s="9"/>
    </row>
    <row r="3765" spans="13:14" x14ac:dyDescent="0.3">
      <c r="M3765" s="9"/>
      <c r="N3765" s="9"/>
    </row>
    <row r="3766" spans="13:14" x14ac:dyDescent="0.3">
      <c r="M3766" s="9"/>
      <c r="N3766" s="9"/>
    </row>
    <row r="3767" spans="13:14" x14ac:dyDescent="0.3">
      <c r="M3767" s="9"/>
      <c r="N3767" s="9"/>
    </row>
    <row r="3768" spans="13:14" x14ac:dyDescent="0.3">
      <c r="M3768" s="9"/>
      <c r="N3768" s="9"/>
    </row>
    <row r="3769" spans="13:14" x14ac:dyDescent="0.3">
      <c r="M3769" s="9"/>
      <c r="N3769" s="9"/>
    </row>
    <row r="3770" spans="13:14" x14ac:dyDescent="0.3">
      <c r="M3770" s="9"/>
      <c r="N3770" s="9"/>
    </row>
    <row r="3771" spans="13:14" x14ac:dyDescent="0.3">
      <c r="M3771" s="9"/>
      <c r="N3771" s="9"/>
    </row>
    <row r="3772" spans="13:14" x14ac:dyDescent="0.3">
      <c r="M3772" s="9"/>
      <c r="N3772" s="9"/>
    </row>
    <row r="3773" spans="13:14" x14ac:dyDescent="0.3">
      <c r="M3773" s="9"/>
      <c r="N3773" s="9"/>
    </row>
    <row r="3774" spans="13:14" x14ac:dyDescent="0.3">
      <c r="M3774" s="9"/>
      <c r="N3774" s="9"/>
    </row>
    <row r="3775" spans="13:14" x14ac:dyDescent="0.3">
      <c r="M3775" s="9"/>
      <c r="N3775" s="9"/>
    </row>
    <row r="3776" spans="13:14" x14ac:dyDescent="0.3">
      <c r="M3776" s="9"/>
      <c r="N3776" s="9"/>
    </row>
    <row r="3777" spans="13:14" x14ac:dyDescent="0.3">
      <c r="M3777" s="9"/>
      <c r="N3777" s="9"/>
    </row>
    <row r="3778" spans="13:14" x14ac:dyDescent="0.3">
      <c r="M3778" s="9"/>
      <c r="N3778" s="9"/>
    </row>
    <row r="3779" spans="13:14" x14ac:dyDescent="0.3">
      <c r="M3779" s="9"/>
      <c r="N3779" s="9"/>
    </row>
    <row r="3780" spans="13:14" x14ac:dyDescent="0.3">
      <c r="M3780" s="9"/>
      <c r="N3780" s="9"/>
    </row>
    <row r="3781" spans="13:14" x14ac:dyDescent="0.3">
      <c r="M3781" s="9"/>
      <c r="N3781" s="9"/>
    </row>
    <row r="3782" spans="13:14" x14ac:dyDescent="0.3">
      <c r="M3782" s="9"/>
      <c r="N3782" s="9"/>
    </row>
    <row r="3783" spans="13:14" x14ac:dyDescent="0.3">
      <c r="M3783" s="9"/>
      <c r="N3783" s="9"/>
    </row>
    <row r="3784" spans="13:14" x14ac:dyDescent="0.3">
      <c r="M3784" s="9"/>
      <c r="N3784" s="9"/>
    </row>
    <row r="3785" spans="13:14" x14ac:dyDescent="0.3">
      <c r="M3785" s="9"/>
      <c r="N3785" s="9"/>
    </row>
    <row r="3786" spans="13:14" x14ac:dyDescent="0.3">
      <c r="M3786" s="9"/>
      <c r="N3786" s="9"/>
    </row>
    <row r="3787" spans="13:14" x14ac:dyDescent="0.3">
      <c r="M3787" s="9"/>
      <c r="N3787" s="9"/>
    </row>
    <row r="3788" spans="13:14" x14ac:dyDescent="0.3">
      <c r="M3788" s="9"/>
      <c r="N3788" s="9"/>
    </row>
    <row r="3789" spans="13:14" x14ac:dyDescent="0.3">
      <c r="M3789" s="9"/>
      <c r="N3789" s="9"/>
    </row>
    <row r="3790" spans="13:14" x14ac:dyDescent="0.3">
      <c r="M3790" s="9"/>
      <c r="N3790" s="9"/>
    </row>
    <row r="3791" spans="13:14" x14ac:dyDescent="0.3">
      <c r="M3791" s="9"/>
      <c r="N3791" s="9"/>
    </row>
    <row r="3792" spans="13:14" x14ac:dyDescent="0.3">
      <c r="M3792" s="9"/>
      <c r="N3792" s="9"/>
    </row>
    <row r="3793" spans="13:14" x14ac:dyDescent="0.3">
      <c r="M3793" s="9"/>
      <c r="N3793" s="9"/>
    </row>
    <row r="3794" spans="13:14" x14ac:dyDescent="0.3">
      <c r="M3794" s="9"/>
      <c r="N3794" s="9"/>
    </row>
    <row r="3795" spans="13:14" x14ac:dyDescent="0.3">
      <c r="M3795" s="9"/>
      <c r="N3795" s="9"/>
    </row>
    <row r="3796" spans="13:14" x14ac:dyDescent="0.3">
      <c r="M3796" s="9"/>
      <c r="N3796" s="9"/>
    </row>
    <row r="3797" spans="13:14" x14ac:dyDescent="0.3">
      <c r="M3797" s="9"/>
      <c r="N3797" s="9"/>
    </row>
    <row r="3798" spans="13:14" x14ac:dyDescent="0.3">
      <c r="M3798" s="9"/>
      <c r="N3798" s="9"/>
    </row>
    <row r="3799" spans="13:14" x14ac:dyDescent="0.3">
      <c r="M3799" s="9"/>
      <c r="N3799" s="9"/>
    </row>
    <row r="3800" spans="13:14" x14ac:dyDescent="0.3">
      <c r="M3800" s="9"/>
      <c r="N3800" s="9"/>
    </row>
    <row r="3801" spans="13:14" x14ac:dyDescent="0.3">
      <c r="M3801" s="9"/>
      <c r="N3801" s="9"/>
    </row>
    <row r="3802" spans="13:14" x14ac:dyDescent="0.3">
      <c r="M3802" s="9"/>
      <c r="N3802" s="9"/>
    </row>
    <row r="3803" spans="13:14" x14ac:dyDescent="0.3">
      <c r="M3803" s="9"/>
      <c r="N3803" s="9"/>
    </row>
    <row r="3804" spans="13:14" x14ac:dyDescent="0.3">
      <c r="M3804" s="9"/>
      <c r="N3804" s="9"/>
    </row>
    <row r="3805" spans="13:14" x14ac:dyDescent="0.3">
      <c r="M3805" s="9"/>
      <c r="N3805" s="9"/>
    </row>
    <row r="3806" spans="13:14" x14ac:dyDescent="0.3">
      <c r="M3806" s="9"/>
      <c r="N3806" s="9"/>
    </row>
    <row r="3807" spans="13:14" x14ac:dyDescent="0.3">
      <c r="M3807" s="9"/>
      <c r="N3807" s="9"/>
    </row>
    <row r="3808" spans="13:14" x14ac:dyDescent="0.3">
      <c r="M3808" s="9"/>
      <c r="N3808" s="9"/>
    </row>
    <row r="3809" spans="13:14" x14ac:dyDescent="0.3">
      <c r="M3809" s="9"/>
      <c r="N3809" s="9"/>
    </row>
    <row r="3810" spans="13:14" x14ac:dyDescent="0.3">
      <c r="M3810" s="9"/>
      <c r="N3810" s="9"/>
    </row>
    <row r="3811" spans="13:14" x14ac:dyDescent="0.3">
      <c r="M3811" s="9"/>
      <c r="N3811" s="9"/>
    </row>
    <row r="3812" spans="13:14" x14ac:dyDescent="0.3">
      <c r="M3812" s="9"/>
      <c r="N3812" s="9"/>
    </row>
    <row r="3813" spans="13:14" x14ac:dyDescent="0.3">
      <c r="M3813" s="9"/>
      <c r="N3813" s="9"/>
    </row>
    <row r="3814" spans="13:14" x14ac:dyDescent="0.3">
      <c r="M3814" s="9"/>
      <c r="N3814" s="9"/>
    </row>
    <row r="3815" spans="13:14" x14ac:dyDescent="0.3">
      <c r="M3815" s="9"/>
      <c r="N3815" s="9"/>
    </row>
    <row r="3816" spans="13:14" x14ac:dyDescent="0.3">
      <c r="M3816" s="9"/>
      <c r="N3816" s="9"/>
    </row>
    <row r="3817" spans="13:14" x14ac:dyDescent="0.3">
      <c r="M3817" s="9"/>
      <c r="N3817" s="9"/>
    </row>
    <row r="3818" spans="13:14" x14ac:dyDescent="0.3">
      <c r="M3818" s="9"/>
      <c r="N3818" s="9"/>
    </row>
    <row r="3819" spans="13:14" x14ac:dyDescent="0.3">
      <c r="M3819" s="9"/>
      <c r="N3819" s="9"/>
    </row>
    <row r="3820" spans="13:14" x14ac:dyDescent="0.3">
      <c r="M3820" s="9"/>
      <c r="N3820" s="9"/>
    </row>
    <row r="3821" spans="13:14" x14ac:dyDescent="0.3">
      <c r="M3821" s="9"/>
      <c r="N3821" s="9"/>
    </row>
    <row r="3822" spans="13:14" x14ac:dyDescent="0.3">
      <c r="M3822" s="9"/>
      <c r="N3822" s="9"/>
    </row>
    <row r="3823" spans="13:14" x14ac:dyDescent="0.3">
      <c r="M3823" s="9"/>
      <c r="N3823" s="9"/>
    </row>
    <row r="3824" spans="13:14" x14ac:dyDescent="0.3">
      <c r="M3824" s="9"/>
      <c r="N3824" s="9"/>
    </row>
    <row r="3825" spans="13:14" x14ac:dyDescent="0.3">
      <c r="M3825" s="9"/>
      <c r="N3825" s="9"/>
    </row>
    <row r="3826" spans="13:14" x14ac:dyDescent="0.3">
      <c r="M3826" s="9"/>
      <c r="N3826" s="9"/>
    </row>
    <row r="3827" spans="13:14" x14ac:dyDescent="0.3">
      <c r="M3827" s="9"/>
      <c r="N3827" s="9"/>
    </row>
    <row r="3828" spans="13:14" x14ac:dyDescent="0.3">
      <c r="M3828" s="9"/>
      <c r="N3828" s="9"/>
    </row>
    <row r="3829" spans="13:14" x14ac:dyDescent="0.3">
      <c r="M3829" s="9"/>
      <c r="N3829" s="9"/>
    </row>
    <row r="3830" spans="13:14" x14ac:dyDescent="0.3">
      <c r="M3830" s="9"/>
      <c r="N3830" s="9"/>
    </row>
    <row r="3831" spans="13:14" x14ac:dyDescent="0.3">
      <c r="M3831" s="9"/>
      <c r="N3831" s="9"/>
    </row>
    <row r="3832" spans="13:14" x14ac:dyDescent="0.3">
      <c r="M3832" s="9"/>
      <c r="N3832" s="9"/>
    </row>
    <row r="3833" spans="13:14" x14ac:dyDescent="0.3">
      <c r="M3833" s="9"/>
      <c r="N3833" s="9"/>
    </row>
    <row r="3834" spans="13:14" x14ac:dyDescent="0.3">
      <c r="M3834" s="9"/>
      <c r="N3834" s="9"/>
    </row>
    <row r="3835" spans="13:14" x14ac:dyDescent="0.3">
      <c r="M3835" s="9"/>
      <c r="N3835" s="9"/>
    </row>
    <row r="3836" spans="13:14" x14ac:dyDescent="0.3">
      <c r="M3836" s="9"/>
      <c r="N3836" s="9"/>
    </row>
    <row r="3837" spans="13:14" x14ac:dyDescent="0.3">
      <c r="M3837" s="9"/>
      <c r="N3837" s="9"/>
    </row>
    <row r="3838" spans="13:14" x14ac:dyDescent="0.3">
      <c r="M3838" s="9"/>
      <c r="N3838" s="9"/>
    </row>
    <row r="3839" spans="13:14" x14ac:dyDescent="0.3">
      <c r="M3839" s="9"/>
      <c r="N3839" s="9"/>
    </row>
    <row r="3840" spans="13:14" x14ac:dyDescent="0.3">
      <c r="M3840" s="9"/>
      <c r="N3840" s="9"/>
    </row>
    <row r="3841" spans="13:14" x14ac:dyDescent="0.3">
      <c r="M3841" s="9"/>
      <c r="N3841" s="9"/>
    </row>
    <row r="3842" spans="13:14" x14ac:dyDescent="0.3">
      <c r="M3842" s="9"/>
      <c r="N3842" s="9"/>
    </row>
    <row r="3843" spans="13:14" x14ac:dyDescent="0.3">
      <c r="M3843" s="9"/>
      <c r="N3843" s="9"/>
    </row>
    <row r="3844" spans="13:14" x14ac:dyDescent="0.3">
      <c r="M3844" s="9"/>
      <c r="N3844" s="9"/>
    </row>
    <row r="3845" spans="13:14" x14ac:dyDescent="0.3">
      <c r="M3845" s="9"/>
      <c r="N3845" s="9"/>
    </row>
    <row r="3846" spans="13:14" x14ac:dyDescent="0.3">
      <c r="M3846" s="9"/>
      <c r="N3846" s="9"/>
    </row>
    <row r="3847" spans="13:14" x14ac:dyDescent="0.3">
      <c r="M3847" s="9"/>
      <c r="N3847" s="9"/>
    </row>
    <row r="3848" spans="13:14" x14ac:dyDescent="0.3">
      <c r="M3848" s="9"/>
      <c r="N3848" s="9"/>
    </row>
    <row r="3849" spans="13:14" x14ac:dyDescent="0.3">
      <c r="M3849" s="9"/>
      <c r="N3849" s="9"/>
    </row>
    <row r="3850" spans="13:14" x14ac:dyDescent="0.3">
      <c r="M3850" s="9"/>
      <c r="N3850" s="9"/>
    </row>
    <row r="3851" spans="13:14" x14ac:dyDescent="0.3">
      <c r="M3851" s="9"/>
      <c r="N3851" s="9"/>
    </row>
    <row r="3852" spans="13:14" x14ac:dyDescent="0.3">
      <c r="M3852" s="9"/>
      <c r="N3852" s="9"/>
    </row>
    <row r="3853" spans="13:14" x14ac:dyDescent="0.3">
      <c r="M3853" s="9"/>
      <c r="N3853" s="9"/>
    </row>
    <row r="3854" spans="13:14" x14ac:dyDescent="0.3">
      <c r="M3854" s="9"/>
      <c r="N3854" s="9"/>
    </row>
    <row r="3855" spans="13:14" x14ac:dyDescent="0.3">
      <c r="M3855" s="9"/>
      <c r="N3855" s="9"/>
    </row>
    <row r="3856" spans="13:14" x14ac:dyDescent="0.3">
      <c r="M3856" s="9"/>
      <c r="N3856" s="9"/>
    </row>
    <row r="3857" spans="13:14" x14ac:dyDescent="0.3">
      <c r="M3857" s="9"/>
      <c r="N3857" s="9"/>
    </row>
    <row r="3858" spans="13:14" x14ac:dyDescent="0.3">
      <c r="M3858" s="9"/>
      <c r="N3858" s="9"/>
    </row>
    <row r="3859" spans="13:14" x14ac:dyDescent="0.3">
      <c r="M3859" s="9"/>
      <c r="N3859" s="9"/>
    </row>
    <row r="3860" spans="13:14" x14ac:dyDescent="0.3">
      <c r="M3860" s="9"/>
      <c r="N3860" s="9"/>
    </row>
    <row r="3861" spans="13:14" x14ac:dyDescent="0.3">
      <c r="M3861" s="9"/>
      <c r="N3861" s="9"/>
    </row>
    <row r="3862" spans="13:14" x14ac:dyDescent="0.3">
      <c r="M3862" s="9"/>
      <c r="N3862" s="9"/>
    </row>
    <row r="3863" spans="13:14" x14ac:dyDescent="0.3">
      <c r="M3863" s="9"/>
      <c r="N3863" s="9"/>
    </row>
    <row r="3864" spans="13:14" x14ac:dyDescent="0.3">
      <c r="M3864" s="9"/>
      <c r="N3864" s="9"/>
    </row>
    <row r="3865" spans="13:14" x14ac:dyDescent="0.3">
      <c r="M3865" s="9"/>
      <c r="N3865" s="9"/>
    </row>
    <row r="3866" spans="13:14" x14ac:dyDescent="0.3">
      <c r="M3866" s="9"/>
      <c r="N3866" s="9"/>
    </row>
    <row r="3867" spans="13:14" x14ac:dyDescent="0.3">
      <c r="M3867" s="9"/>
      <c r="N3867" s="9"/>
    </row>
    <row r="3868" spans="13:14" x14ac:dyDescent="0.3">
      <c r="M3868" s="9"/>
      <c r="N3868" s="9"/>
    </row>
    <row r="3869" spans="13:14" x14ac:dyDescent="0.3">
      <c r="M3869" s="9"/>
      <c r="N3869" s="9"/>
    </row>
    <row r="3870" spans="13:14" x14ac:dyDescent="0.3">
      <c r="M3870" s="9"/>
      <c r="N3870" s="9"/>
    </row>
    <row r="3871" spans="13:14" x14ac:dyDescent="0.3">
      <c r="M3871" s="9"/>
      <c r="N3871" s="9"/>
    </row>
    <row r="3872" spans="13:14" x14ac:dyDescent="0.3">
      <c r="M3872" s="9"/>
      <c r="N3872" s="9"/>
    </row>
    <row r="3873" spans="13:14" x14ac:dyDescent="0.3">
      <c r="M3873" s="9"/>
      <c r="N3873" s="9"/>
    </row>
    <row r="3874" spans="13:14" x14ac:dyDescent="0.3">
      <c r="M3874" s="9"/>
      <c r="N3874" s="9"/>
    </row>
    <row r="3875" spans="13:14" x14ac:dyDescent="0.3">
      <c r="M3875" s="9"/>
      <c r="N3875" s="9"/>
    </row>
    <row r="3876" spans="13:14" x14ac:dyDescent="0.3">
      <c r="M3876" s="9"/>
      <c r="N3876" s="9"/>
    </row>
    <row r="3877" spans="13:14" x14ac:dyDescent="0.3">
      <c r="M3877" s="9"/>
      <c r="N3877" s="9"/>
    </row>
    <row r="3878" spans="13:14" x14ac:dyDescent="0.3">
      <c r="M3878" s="9"/>
      <c r="N3878" s="9"/>
    </row>
    <row r="3879" spans="13:14" x14ac:dyDescent="0.3">
      <c r="M3879" s="9"/>
      <c r="N3879" s="9"/>
    </row>
    <row r="3880" spans="13:14" x14ac:dyDescent="0.3">
      <c r="M3880" s="9"/>
      <c r="N3880" s="9"/>
    </row>
    <row r="3881" spans="13:14" x14ac:dyDescent="0.3">
      <c r="M3881" s="9"/>
      <c r="N3881" s="9"/>
    </row>
    <row r="3882" spans="13:14" x14ac:dyDescent="0.3">
      <c r="M3882" s="9"/>
      <c r="N3882" s="9"/>
    </row>
    <row r="3883" spans="13:14" x14ac:dyDescent="0.3">
      <c r="M3883" s="9"/>
      <c r="N3883" s="9"/>
    </row>
    <row r="3884" spans="13:14" x14ac:dyDescent="0.3">
      <c r="M3884" s="9"/>
      <c r="N3884" s="9"/>
    </row>
    <row r="3885" spans="13:14" x14ac:dyDescent="0.3">
      <c r="M3885" s="9"/>
      <c r="N3885" s="9"/>
    </row>
    <row r="3886" spans="13:14" x14ac:dyDescent="0.3">
      <c r="M3886" s="9"/>
      <c r="N3886" s="9"/>
    </row>
    <row r="3887" spans="13:14" x14ac:dyDescent="0.3">
      <c r="M3887" s="9"/>
      <c r="N3887" s="9"/>
    </row>
    <row r="3888" spans="13:14" x14ac:dyDescent="0.3">
      <c r="M3888" s="9"/>
      <c r="N3888" s="9"/>
    </row>
    <row r="3889" spans="13:14" x14ac:dyDescent="0.3">
      <c r="M3889" s="9"/>
      <c r="N3889" s="9"/>
    </row>
    <row r="3890" spans="13:14" x14ac:dyDescent="0.3">
      <c r="M3890" s="9"/>
      <c r="N3890" s="9"/>
    </row>
    <row r="3891" spans="13:14" x14ac:dyDescent="0.3">
      <c r="M3891" s="9"/>
      <c r="N3891" s="9"/>
    </row>
    <row r="3892" spans="13:14" x14ac:dyDescent="0.3">
      <c r="M3892" s="9"/>
      <c r="N3892" s="9"/>
    </row>
    <row r="3893" spans="13:14" x14ac:dyDescent="0.3">
      <c r="M3893" s="9"/>
      <c r="N3893" s="9"/>
    </row>
    <row r="3894" spans="13:14" x14ac:dyDescent="0.3">
      <c r="M3894" s="9"/>
      <c r="N3894" s="9"/>
    </row>
    <row r="3895" spans="13:14" x14ac:dyDescent="0.3">
      <c r="M3895" s="9"/>
      <c r="N3895" s="9"/>
    </row>
    <row r="3896" spans="13:14" x14ac:dyDescent="0.3">
      <c r="M3896" s="9"/>
      <c r="N3896" s="9"/>
    </row>
    <row r="3897" spans="13:14" x14ac:dyDescent="0.3">
      <c r="M3897" s="9"/>
      <c r="N3897" s="9"/>
    </row>
    <row r="3898" spans="13:14" x14ac:dyDescent="0.3">
      <c r="M3898" s="9"/>
      <c r="N3898" s="9"/>
    </row>
    <row r="3899" spans="13:14" x14ac:dyDescent="0.3">
      <c r="M3899" s="9"/>
      <c r="N3899" s="9"/>
    </row>
    <row r="3900" spans="13:14" x14ac:dyDescent="0.3">
      <c r="M3900" s="9"/>
      <c r="N3900" s="9"/>
    </row>
    <row r="3901" spans="13:14" x14ac:dyDescent="0.3">
      <c r="M3901" s="9"/>
      <c r="N3901" s="9"/>
    </row>
    <row r="3902" spans="13:14" x14ac:dyDescent="0.3">
      <c r="M3902" s="9"/>
      <c r="N3902" s="9"/>
    </row>
    <row r="3903" spans="13:14" x14ac:dyDescent="0.3">
      <c r="M3903" s="9"/>
      <c r="N3903" s="9"/>
    </row>
    <row r="3904" spans="13:14" x14ac:dyDescent="0.3">
      <c r="M3904" s="9"/>
      <c r="N3904" s="9"/>
    </row>
    <row r="3905" spans="13:14" x14ac:dyDescent="0.3">
      <c r="M3905" s="9"/>
      <c r="N3905" s="9"/>
    </row>
    <row r="3906" spans="13:14" x14ac:dyDescent="0.3">
      <c r="M3906" s="9"/>
      <c r="N3906" s="9"/>
    </row>
    <row r="3907" spans="13:14" x14ac:dyDescent="0.3">
      <c r="M3907" s="9"/>
      <c r="N3907" s="9"/>
    </row>
    <row r="3908" spans="13:14" x14ac:dyDescent="0.3">
      <c r="M3908" s="9"/>
      <c r="N3908" s="9"/>
    </row>
    <row r="3909" spans="13:14" x14ac:dyDescent="0.3">
      <c r="M3909" s="9"/>
      <c r="N3909" s="9"/>
    </row>
    <row r="3910" spans="13:14" x14ac:dyDescent="0.3">
      <c r="M3910" s="9"/>
      <c r="N3910" s="9"/>
    </row>
    <row r="3911" spans="13:14" x14ac:dyDescent="0.3">
      <c r="M3911" s="9"/>
      <c r="N3911" s="9"/>
    </row>
    <row r="3912" spans="13:14" x14ac:dyDescent="0.3">
      <c r="M3912" s="9"/>
      <c r="N3912" s="9"/>
    </row>
    <row r="3913" spans="13:14" x14ac:dyDescent="0.3">
      <c r="M3913" s="9"/>
      <c r="N3913" s="9"/>
    </row>
    <row r="3914" spans="13:14" x14ac:dyDescent="0.3">
      <c r="M3914" s="9"/>
      <c r="N3914" s="9"/>
    </row>
    <row r="3915" spans="13:14" x14ac:dyDescent="0.3">
      <c r="M3915" s="9"/>
      <c r="N3915" s="9"/>
    </row>
    <row r="3916" spans="13:14" x14ac:dyDescent="0.3">
      <c r="M3916" s="9"/>
      <c r="N3916" s="9"/>
    </row>
    <row r="3917" spans="13:14" x14ac:dyDescent="0.3">
      <c r="M3917" s="9"/>
      <c r="N3917" s="9"/>
    </row>
    <row r="3918" spans="13:14" x14ac:dyDescent="0.3">
      <c r="M3918" s="9"/>
      <c r="N3918" s="9"/>
    </row>
    <row r="3919" spans="13:14" x14ac:dyDescent="0.3">
      <c r="M3919" s="9"/>
      <c r="N3919" s="9"/>
    </row>
    <row r="3920" spans="13:14" x14ac:dyDescent="0.3">
      <c r="M3920" s="9"/>
      <c r="N3920" s="9"/>
    </row>
    <row r="3921" spans="13:14" x14ac:dyDescent="0.3">
      <c r="M3921" s="9"/>
      <c r="N3921" s="9"/>
    </row>
    <row r="3922" spans="13:14" x14ac:dyDescent="0.3">
      <c r="M3922" s="9"/>
      <c r="N3922" s="9"/>
    </row>
    <row r="3923" spans="13:14" x14ac:dyDescent="0.3">
      <c r="M3923" s="9"/>
      <c r="N3923" s="9"/>
    </row>
    <row r="3924" spans="13:14" x14ac:dyDescent="0.3">
      <c r="M3924" s="9"/>
      <c r="N3924" s="9"/>
    </row>
    <row r="3925" spans="13:14" x14ac:dyDescent="0.3">
      <c r="M3925" s="9"/>
      <c r="N3925" s="9"/>
    </row>
    <row r="3926" spans="13:14" x14ac:dyDescent="0.3">
      <c r="M3926" s="9"/>
      <c r="N3926" s="9"/>
    </row>
    <row r="3927" spans="13:14" x14ac:dyDescent="0.3">
      <c r="M3927" s="9"/>
      <c r="N3927" s="9"/>
    </row>
    <row r="3928" spans="13:14" x14ac:dyDescent="0.3">
      <c r="M3928" s="9"/>
      <c r="N3928" s="9"/>
    </row>
    <row r="3929" spans="13:14" x14ac:dyDescent="0.3">
      <c r="M3929" s="9"/>
      <c r="N3929" s="9"/>
    </row>
    <row r="3930" spans="13:14" x14ac:dyDescent="0.3">
      <c r="M3930" s="9"/>
      <c r="N3930" s="9"/>
    </row>
    <row r="3931" spans="13:14" x14ac:dyDescent="0.3">
      <c r="M3931" s="9"/>
      <c r="N3931" s="9"/>
    </row>
    <row r="3932" spans="13:14" x14ac:dyDescent="0.3">
      <c r="M3932" s="9"/>
      <c r="N3932" s="9"/>
    </row>
    <row r="3933" spans="13:14" x14ac:dyDescent="0.3">
      <c r="M3933" s="9"/>
      <c r="N3933" s="9"/>
    </row>
    <row r="3934" spans="13:14" x14ac:dyDescent="0.3">
      <c r="M3934" s="9"/>
      <c r="N3934" s="9"/>
    </row>
    <row r="3935" spans="13:14" x14ac:dyDescent="0.3">
      <c r="M3935" s="9"/>
      <c r="N3935" s="9"/>
    </row>
    <row r="3936" spans="13:14" x14ac:dyDescent="0.3">
      <c r="M3936" s="9"/>
      <c r="N3936" s="9"/>
    </row>
    <row r="3937" spans="13:14" x14ac:dyDescent="0.3">
      <c r="M3937" s="9"/>
      <c r="N3937" s="9"/>
    </row>
    <row r="3938" spans="13:14" x14ac:dyDescent="0.3">
      <c r="M3938" s="9"/>
      <c r="N3938" s="9"/>
    </row>
    <row r="3939" spans="13:14" x14ac:dyDescent="0.3">
      <c r="M3939" s="9"/>
      <c r="N3939" s="9"/>
    </row>
    <row r="3940" spans="13:14" x14ac:dyDescent="0.3">
      <c r="M3940" s="9"/>
      <c r="N3940" s="9"/>
    </row>
    <row r="3941" spans="13:14" x14ac:dyDescent="0.3">
      <c r="M3941" s="9"/>
      <c r="N3941" s="9"/>
    </row>
    <row r="3942" spans="13:14" x14ac:dyDescent="0.3">
      <c r="M3942" s="9"/>
      <c r="N3942" s="9"/>
    </row>
    <row r="3943" spans="13:14" x14ac:dyDescent="0.3">
      <c r="M3943" s="9"/>
      <c r="N3943" s="9"/>
    </row>
    <row r="3944" spans="13:14" x14ac:dyDescent="0.3">
      <c r="M3944" s="9"/>
      <c r="N3944" s="9"/>
    </row>
    <row r="3945" spans="13:14" x14ac:dyDescent="0.3">
      <c r="M3945" s="9"/>
      <c r="N3945" s="9"/>
    </row>
    <row r="3946" spans="13:14" x14ac:dyDescent="0.3">
      <c r="M3946" s="9"/>
      <c r="N3946" s="9"/>
    </row>
    <row r="3947" spans="13:14" x14ac:dyDescent="0.3">
      <c r="M3947" s="9"/>
      <c r="N3947" s="9"/>
    </row>
    <row r="3948" spans="13:14" x14ac:dyDescent="0.3">
      <c r="M3948" s="9"/>
      <c r="N3948" s="9"/>
    </row>
    <row r="3949" spans="13:14" x14ac:dyDescent="0.3">
      <c r="M3949" s="9"/>
      <c r="N3949" s="9"/>
    </row>
    <row r="3950" spans="13:14" x14ac:dyDescent="0.3">
      <c r="M3950" s="9"/>
      <c r="N3950" s="9"/>
    </row>
    <row r="3951" spans="13:14" x14ac:dyDescent="0.3">
      <c r="M3951" s="9"/>
      <c r="N3951" s="9"/>
    </row>
    <row r="3952" spans="13:14" x14ac:dyDescent="0.3">
      <c r="M3952" s="9"/>
      <c r="N3952" s="9"/>
    </row>
    <row r="3953" spans="13:14" x14ac:dyDescent="0.3">
      <c r="M3953" s="9"/>
      <c r="N3953" s="9"/>
    </row>
    <row r="3954" spans="13:14" x14ac:dyDescent="0.3">
      <c r="M3954" s="9"/>
      <c r="N3954" s="9"/>
    </row>
    <row r="3955" spans="13:14" x14ac:dyDescent="0.3">
      <c r="M3955" s="9"/>
      <c r="N3955" s="9"/>
    </row>
    <row r="3956" spans="13:14" x14ac:dyDescent="0.3">
      <c r="M3956" s="9"/>
      <c r="N3956" s="9"/>
    </row>
    <row r="3957" spans="13:14" x14ac:dyDescent="0.3">
      <c r="M3957" s="9"/>
      <c r="N3957" s="9"/>
    </row>
    <row r="3958" spans="13:14" x14ac:dyDescent="0.3">
      <c r="M3958" s="9"/>
      <c r="N3958" s="9"/>
    </row>
    <row r="3959" spans="13:14" x14ac:dyDescent="0.3">
      <c r="M3959" s="9"/>
      <c r="N3959" s="9"/>
    </row>
    <row r="3960" spans="13:14" x14ac:dyDescent="0.3">
      <c r="M3960" s="9"/>
      <c r="N3960" s="9"/>
    </row>
    <row r="3961" spans="13:14" x14ac:dyDescent="0.3">
      <c r="M3961" s="9"/>
      <c r="N3961" s="9"/>
    </row>
    <row r="3962" spans="13:14" x14ac:dyDescent="0.3">
      <c r="M3962" s="9"/>
      <c r="N3962" s="9"/>
    </row>
    <row r="3963" spans="13:14" x14ac:dyDescent="0.3">
      <c r="M3963" s="9"/>
      <c r="N3963" s="9"/>
    </row>
    <row r="3964" spans="13:14" x14ac:dyDescent="0.3">
      <c r="M3964" s="9"/>
      <c r="N3964" s="9"/>
    </row>
    <row r="3965" spans="13:14" x14ac:dyDescent="0.3">
      <c r="M3965" s="9"/>
      <c r="N3965" s="9"/>
    </row>
    <row r="3966" spans="13:14" x14ac:dyDescent="0.3">
      <c r="M3966" s="9"/>
      <c r="N3966" s="9"/>
    </row>
    <row r="3967" spans="13:14" x14ac:dyDescent="0.3">
      <c r="M3967" s="9"/>
      <c r="N3967" s="9"/>
    </row>
    <row r="3968" spans="13:14" x14ac:dyDescent="0.3">
      <c r="M3968" s="9"/>
      <c r="N3968" s="9"/>
    </row>
    <row r="3969" spans="13:14" x14ac:dyDescent="0.3">
      <c r="M3969" s="9"/>
      <c r="N3969" s="9"/>
    </row>
    <row r="3970" spans="13:14" x14ac:dyDescent="0.3">
      <c r="M3970" s="9"/>
      <c r="N3970" s="9"/>
    </row>
    <row r="3971" spans="13:14" x14ac:dyDescent="0.3">
      <c r="M3971" s="9"/>
      <c r="N3971" s="9"/>
    </row>
    <row r="3972" spans="13:14" x14ac:dyDescent="0.3">
      <c r="M3972" s="9"/>
      <c r="N3972" s="9"/>
    </row>
    <row r="3973" spans="13:14" x14ac:dyDescent="0.3">
      <c r="M3973" s="9"/>
      <c r="N3973" s="9"/>
    </row>
    <row r="3974" spans="13:14" x14ac:dyDescent="0.3">
      <c r="M3974" s="9"/>
      <c r="N3974" s="9"/>
    </row>
    <row r="3975" spans="13:14" x14ac:dyDescent="0.3">
      <c r="M3975" s="9"/>
      <c r="N3975" s="9"/>
    </row>
    <row r="3976" spans="13:14" x14ac:dyDescent="0.3">
      <c r="M3976" s="9"/>
      <c r="N3976" s="9"/>
    </row>
    <row r="3977" spans="13:14" x14ac:dyDescent="0.3">
      <c r="M3977" s="9"/>
      <c r="N3977" s="9"/>
    </row>
    <row r="3978" spans="13:14" x14ac:dyDescent="0.3">
      <c r="M3978" s="9"/>
      <c r="N3978" s="9"/>
    </row>
    <row r="3979" spans="13:14" x14ac:dyDescent="0.3">
      <c r="M3979" s="9"/>
      <c r="N3979" s="9"/>
    </row>
    <row r="3980" spans="13:14" x14ac:dyDescent="0.3">
      <c r="M3980" s="9"/>
      <c r="N3980" s="9"/>
    </row>
    <row r="3981" spans="13:14" x14ac:dyDescent="0.3">
      <c r="M3981" s="9"/>
      <c r="N3981" s="9"/>
    </row>
    <row r="3982" spans="13:14" x14ac:dyDescent="0.3">
      <c r="M3982" s="9"/>
      <c r="N3982" s="9"/>
    </row>
    <row r="3983" spans="13:14" x14ac:dyDescent="0.3">
      <c r="M3983" s="9"/>
      <c r="N3983" s="9"/>
    </row>
    <row r="3984" spans="13:14" x14ac:dyDescent="0.3">
      <c r="M3984" s="9"/>
      <c r="N3984" s="9"/>
    </row>
    <row r="3985" spans="13:14" x14ac:dyDescent="0.3">
      <c r="M3985" s="9"/>
      <c r="N3985" s="9"/>
    </row>
    <row r="3986" spans="13:14" x14ac:dyDescent="0.3">
      <c r="M3986" s="9"/>
      <c r="N3986" s="9"/>
    </row>
    <row r="3987" spans="13:14" x14ac:dyDescent="0.3">
      <c r="M3987" s="9"/>
      <c r="N3987" s="9"/>
    </row>
    <row r="3988" spans="13:14" x14ac:dyDescent="0.3">
      <c r="M3988" s="9"/>
      <c r="N3988" s="9"/>
    </row>
    <row r="3989" spans="13:14" x14ac:dyDescent="0.3">
      <c r="M3989" s="9"/>
      <c r="N3989" s="9"/>
    </row>
    <row r="3990" spans="13:14" x14ac:dyDescent="0.3">
      <c r="M3990" s="9"/>
      <c r="N3990" s="9"/>
    </row>
    <row r="3991" spans="13:14" x14ac:dyDescent="0.3">
      <c r="M3991" s="9"/>
      <c r="N3991" s="9"/>
    </row>
    <row r="3992" spans="13:14" x14ac:dyDescent="0.3">
      <c r="M3992" s="9"/>
      <c r="N3992" s="9"/>
    </row>
    <row r="3993" spans="13:14" x14ac:dyDescent="0.3">
      <c r="M3993" s="9"/>
      <c r="N3993" s="9"/>
    </row>
    <row r="3994" spans="13:14" x14ac:dyDescent="0.3">
      <c r="M3994" s="9"/>
      <c r="N3994" s="9"/>
    </row>
    <row r="3995" spans="13:14" x14ac:dyDescent="0.3">
      <c r="M3995" s="9"/>
      <c r="N3995" s="9"/>
    </row>
    <row r="3996" spans="13:14" x14ac:dyDescent="0.3">
      <c r="M3996" s="9"/>
      <c r="N3996" s="9"/>
    </row>
    <row r="3997" spans="13:14" x14ac:dyDescent="0.3">
      <c r="M3997" s="9"/>
      <c r="N3997" s="9"/>
    </row>
    <row r="3998" spans="13:14" x14ac:dyDescent="0.3">
      <c r="M3998" s="9"/>
      <c r="N3998" s="9"/>
    </row>
    <row r="3999" spans="13:14" x14ac:dyDescent="0.3">
      <c r="M3999" s="9"/>
      <c r="N3999" s="9"/>
    </row>
    <row r="4000" spans="13:14" x14ac:dyDescent="0.3">
      <c r="M4000" s="9"/>
      <c r="N4000" s="9"/>
    </row>
    <row r="4001" spans="13:14" x14ac:dyDescent="0.3">
      <c r="M4001" s="9"/>
      <c r="N4001" s="9"/>
    </row>
    <row r="4002" spans="13:14" x14ac:dyDescent="0.3">
      <c r="M4002" s="9"/>
      <c r="N4002" s="9"/>
    </row>
    <row r="4003" spans="13:14" x14ac:dyDescent="0.3">
      <c r="M4003" s="9"/>
      <c r="N4003" s="9"/>
    </row>
    <row r="4004" spans="13:14" x14ac:dyDescent="0.3">
      <c r="M4004" s="9"/>
      <c r="N4004" s="9"/>
    </row>
    <row r="4005" spans="13:14" x14ac:dyDescent="0.3">
      <c r="M4005" s="9"/>
      <c r="N4005" s="9"/>
    </row>
    <row r="4006" spans="13:14" x14ac:dyDescent="0.3">
      <c r="M4006" s="9"/>
      <c r="N4006" s="9"/>
    </row>
    <row r="4007" spans="13:14" x14ac:dyDescent="0.3">
      <c r="M4007" s="9"/>
      <c r="N4007" s="9"/>
    </row>
    <row r="4008" spans="13:14" x14ac:dyDescent="0.3">
      <c r="M4008" s="9"/>
      <c r="N4008" s="9"/>
    </row>
    <row r="4009" spans="13:14" x14ac:dyDescent="0.3">
      <c r="M4009" s="9"/>
      <c r="N4009" s="9"/>
    </row>
    <row r="4010" spans="13:14" x14ac:dyDescent="0.3">
      <c r="M4010" s="9"/>
      <c r="N4010" s="9"/>
    </row>
    <row r="4011" spans="13:14" x14ac:dyDescent="0.3">
      <c r="M4011" s="9"/>
      <c r="N4011" s="9"/>
    </row>
    <row r="4012" spans="13:14" x14ac:dyDescent="0.3">
      <c r="M4012" s="9"/>
      <c r="N4012" s="9"/>
    </row>
    <row r="4013" spans="13:14" x14ac:dyDescent="0.3">
      <c r="M4013" s="9"/>
      <c r="N4013" s="9"/>
    </row>
    <row r="4014" spans="13:14" x14ac:dyDescent="0.3">
      <c r="M4014" s="9"/>
      <c r="N4014" s="9"/>
    </row>
    <row r="4015" spans="13:14" x14ac:dyDescent="0.3">
      <c r="M4015" s="9"/>
      <c r="N4015" s="9"/>
    </row>
    <row r="4016" spans="13:14" x14ac:dyDescent="0.3">
      <c r="M4016" s="9"/>
      <c r="N4016" s="9"/>
    </row>
    <row r="4017" spans="13:14" x14ac:dyDescent="0.3">
      <c r="M4017" s="9"/>
      <c r="N4017" s="9"/>
    </row>
    <row r="4018" spans="13:14" x14ac:dyDescent="0.3">
      <c r="M4018" s="9"/>
      <c r="N4018" s="9"/>
    </row>
    <row r="4019" spans="13:14" x14ac:dyDescent="0.3">
      <c r="M4019" s="9"/>
      <c r="N4019" s="9"/>
    </row>
    <row r="4020" spans="13:14" x14ac:dyDescent="0.3">
      <c r="M4020" s="9"/>
      <c r="N4020" s="9"/>
    </row>
    <row r="4021" spans="13:14" x14ac:dyDescent="0.3">
      <c r="M4021" s="9"/>
      <c r="N4021" s="9"/>
    </row>
    <row r="4022" spans="13:14" x14ac:dyDescent="0.3">
      <c r="M4022" s="9"/>
      <c r="N4022" s="9"/>
    </row>
    <row r="4023" spans="13:14" x14ac:dyDescent="0.3">
      <c r="M4023" s="9"/>
      <c r="N4023" s="9"/>
    </row>
    <row r="4024" spans="13:14" x14ac:dyDescent="0.3">
      <c r="M4024" s="9"/>
      <c r="N4024" s="9"/>
    </row>
    <row r="4025" spans="13:14" x14ac:dyDescent="0.3">
      <c r="M4025" s="9"/>
      <c r="N4025" s="9"/>
    </row>
    <row r="4026" spans="13:14" x14ac:dyDescent="0.3">
      <c r="M4026" s="9"/>
      <c r="N4026" s="9"/>
    </row>
    <row r="4027" spans="13:14" x14ac:dyDescent="0.3">
      <c r="M4027" s="9"/>
      <c r="N4027" s="9"/>
    </row>
    <row r="4028" spans="13:14" x14ac:dyDescent="0.3">
      <c r="M4028" s="9"/>
      <c r="N4028" s="9"/>
    </row>
    <row r="4029" spans="13:14" x14ac:dyDescent="0.3">
      <c r="M4029" s="9"/>
      <c r="N4029" s="9"/>
    </row>
    <row r="4030" spans="13:14" x14ac:dyDescent="0.3">
      <c r="M4030" s="9"/>
      <c r="N4030" s="9"/>
    </row>
    <row r="4031" spans="13:14" x14ac:dyDescent="0.3">
      <c r="M4031" s="9"/>
      <c r="N4031" s="9"/>
    </row>
    <row r="4032" spans="13:14" x14ac:dyDescent="0.3">
      <c r="M4032" s="9"/>
      <c r="N4032" s="9"/>
    </row>
    <row r="4033" spans="13:14" x14ac:dyDescent="0.3">
      <c r="M4033" s="9"/>
      <c r="N4033" s="9"/>
    </row>
    <row r="4034" spans="13:14" x14ac:dyDescent="0.3">
      <c r="M4034" s="9"/>
      <c r="N4034" s="9"/>
    </row>
    <row r="4035" spans="13:14" x14ac:dyDescent="0.3">
      <c r="M4035" s="9"/>
      <c r="N4035" s="9"/>
    </row>
    <row r="4036" spans="13:14" x14ac:dyDescent="0.3">
      <c r="M4036" s="9"/>
      <c r="N4036" s="9"/>
    </row>
    <row r="4037" spans="13:14" x14ac:dyDescent="0.3">
      <c r="M4037" s="9"/>
      <c r="N4037" s="9"/>
    </row>
    <row r="4038" spans="13:14" x14ac:dyDescent="0.3">
      <c r="M4038" s="9"/>
      <c r="N4038" s="9"/>
    </row>
    <row r="4039" spans="13:14" x14ac:dyDescent="0.3">
      <c r="M4039" s="9"/>
      <c r="N4039" s="9"/>
    </row>
    <row r="4040" spans="13:14" x14ac:dyDescent="0.3">
      <c r="M4040" s="9"/>
      <c r="N4040" s="9"/>
    </row>
    <row r="4041" spans="13:14" x14ac:dyDescent="0.3">
      <c r="M4041" s="9"/>
      <c r="N4041" s="9"/>
    </row>
    <row r="4042" spans="13:14" x14ac:dyDescent="0.3">
      <c r="M4042" s="9"/>
      <c r="N4042" s="9"/>
    </row>
    <row r="4043" spans="13:14" x14ac:dyDescent="0.3">
      <c r="M4043" s="9"/>
      <c r="N4043" s="9"/>
    </row>
    <row r="4044" spans="13:14" x14ac:dyDescent="0.3">
      <c r="M4044" s="9"/>
      <c r="N4044" s="9"/>
    </row>
    <row r="4045" spans="13:14" x14ac:dyDescent="0.3">
      <c r="M4045" s="9"/>
      <c r="N4045" s="9"/>
    </row>
    <row r="4046" spans="13:14" x14ac:dyDescent="0.3">
      <c r="M4046" s="9"/>
      <c r="N4046" s="9"/>
    </row>
    <row r="4047" spans="13:14" x14ac:dyDescent="0.3">
      <c r="M4047" s="9"/>
      <c r="N4047" s="9"/>
    </row>
    <row r="4048" spans="13:14" x14ac:dyDescent="0.3">
      <c r="M4048" s="9"/>
      <c r="N4048" s="9"/>
    </row>
    <row r="4049" spans="13:14" x14ac:dyDescent="0.3">
      <c r="M4049" s="9"/>
      <c r="N4049" s="9"/>
    </row>
    <row r="4050" spans="13:14" x14ac:dyDescent="0.3">
      <c r="M4050" s="9"/>
      <c r="N4050" s="9"/>
    </row>
    <row r="4051" spans="13:14" x14ac:dyDescent="0.3">
      <c r="M4051" s="9"/>
      <c r="N4051" s="9"/>
    </row>
    <row r="4052" spans="13:14" x14ac:dyDescent="0.3">
      <c r="M4052" s="9"/>
      <c r="N4052" s="9"/>
    </row>
    <row r="4053" spans="13:14" x14ac:dyDescent="0.3">
      <c r="M4053" s="9"/>
      <c r="N4053" s="9"/>
    </row>
    <row r="4054" spans="13:14" x14ac:dyDescent="0.3">
      <c r="M4054" s="9"/>
      <c r="N4054" s="9"/>
    </row>
    <row r="4055" spans="13:14" x14ac:dyDescent="0.3">
      <c r="M4055" s="9"/>
      <c r="N4055" s="9"/>
    </row>
    <row r="4056" spans="13:14" x14ac:dyDescent="0.3">
      <c r="M4056" s="9"/>
      <c r="N4056" s="9"/>
    </row>
    <row r="4057" spans="13:14" x14ac:dyDescent="0.3">
      <c r="M4057" s="9"/>
      <c r="N4057" s="9"/>
    </row>
    <row r="4058" spans="13:14" x14ac:dyDescent="0.3">
      <c r="M4058" s="9"/>
      <c r="N4058" s="9"/>
    </row>
    <row r="4059" spans="13:14" x14ac:dyDescent="0.3">
      <c r="M4059" s="9"/>
      <c r="N4059" s="9"/>
    </row>
    <row r="4060" spans="13:14" x14ac:dyDescent="0.3">
      <c r="M4060" s="9"/>
      <c r="N4060" s="9"/>
    </row>
    <row r="4061" spans="13:14" x14ac:dyDescent="0.3">
      <c r="M4061" s="9"/>
      <c r="N4061" s="9"/>
    </row>
    <row r="4062" spans="13:14" x14ac:dyDescent="0.3">
      <c r="M4062" s="9"/>
      <c r="N4062" s="9"/>
    </row>
    <row r="4063" spans="13:14" x14ac:dyDescent="0.3">
      <c r="M4063" s="9"/>
      <c r="N4063" s="9"/>
    </row>
    <row r="4064" spans="13:14" x14ac:dyDescent="0.3">
      <c r="M4064" s="9"/>
      <c r="N4064" s="9"/>
    </row>
    <row r="4065" spans="13:14" x14ac:dyDescent="0.3">
      <c r="M4065" s="9"/>
      <c r="N4065" s="9"/>
    </row>
    <row r="4066" spans="13:14" x14ac:dyDescent="0.3">
      <c r="M4066" s="9"/>
      <c r="N4066" s="9"/>
    </row>
    <row r="4067" spans="13:14" x14ac:dyDescent="0.3">
      <c r="M4067" s="9"/>
      <c r="N4067" s="9"/>
    </row>
    <row r="4068" spans="13:14" x14ac:dyDescent="0.3">
      <c r="M4068" s="9"/>
      <c r="N4068" s="9"/>
    </row>
    <row r="4069" spans="13:14" x14ac:dyDescent="0.3">
      <c r="M4069" s="9"/>
      <c r="N4069" s="9"/>
    </row>
    <row r="4070" spans="13:14" x14ac:dyDescent="0.3">
      <c r="M4070" s="9"/>
      <c r="N4070" s="9"/>
    </row>
    <row r="4071" spans="13:14" x14ac:dyDescent="0.3">
      <c r="M4071" s="9"/>
      <c r="N4071" s="9"/>
    </row>
    <row r="4072" spans="13:14" x14ac:dyDescent="0.3">
      <c r="M4072" s="9"/>
      <c r="N4072" s="9"/>
    </row>
    <row r="4073" spans="13:14" x14ac:dyDescent="0.3">
      <c r="M4073" s="9"/>
      <c r="N4073" s="9"/>
    </row>
    <row r="4074" spans="13:14" x14ac:dyDescent="0.3">
      <c r="M4074" s="9"/>
      <c r="N4074" s="9"/>
    </row>
    <row r="4075" spans="13:14" x14ac:dyDescent="0.3">
      <c r="M4075" s="9"/>
      <c r="N4075" s="9"/>
    </row>
    <row r="4076" spans="13:14" x14ac:dyDescent="0.3">
      <c r="M4076" s="9"/>
      <c r="N4076" s="9"/>
    </row>
    <row r="4077" spans="13:14" x14ac:dyDescent="0.3">
      <c r="M4077" s="9"/>
      <c r="N4077" s="9"/>
    </row>
    <row r="4078" spans="13:14" x14ac:dyDescent="0.3">
      <c r="M4078" s="9"/>
      <c r="N4078" s="9"/>
    </row>
    <row r="4079" spans="13:14" x14ac:dyDescent="0.3">
      <c r="M4079" s="9"/>
      <c r="N4079" s="9"/>
    </row>
    <row r="4080" spans="13:14" x14ac:dyDescent="0.3">
      <c r="M4080" s="9"/>
      <c r="N4080" s="9"/>
    </row>
    <row r="4081" spans="13:14" x14ac:dyDescent="0.3">
      <c r="M4081" s="9"/>
      <c r="N4081" s="9"/>
    </row>
    <row r="4082" spans="13:14" x14ac:dyDescent="0.3">
      <c r="M4082" s="9"/>
      <c r="N4082" s="9"/>
    </row>
    <row r="4083" spans="13:14" x14ac:dyDescent="0.3">
      <c r="M4083" s="9"/>
      <c r="N4083" s="9"/>
    </row>
    <row r="4084" spans="13:14" x14ac:dyDescent="0.3">
      <c r="M4084" s="9"/>
      <c r="N4084" s="9"/>
    </row>
    <row r="4085" spans="13:14" x14ac:dyDescent="0.3">
      <c r="M4085" s="9"/>
      <c r="N4085" s="9"/>
    </row>
    <row r="4086" spans="13:14" x14ac:dyDescent="0.3">
      <c r="M4086" s="9"/>
      <c r="N4086" s="9"/>
    </row>
    <row r="4087" spans="13:14" x14ac:dyDescent="0.3">
      <c r="M4087" s="9"/>
      <c r="N4087" s="9"/>
    </row>
    <row r="4088" spans="13:14" x14ac:dyDescent="0.3">
      <c r="M4088" s="9"/>
      <c r="N4088" s="9"/>
    </row>
    <row r="4089" spans="13:14" x14ac:dyDescent="0.3">
      <c r="M4089" s="9"/>
      <c r="N4089" s="9"/>
    </row>
    <row r="4090" spans="13:14" x14ac:dyDescent="0.3">
      <c r="M4090" s="9"/>
      <c r="N4090" s="9"/>
    </row>
    <row r="4091" spans="13:14" x14ac:dyDescent="0.3">
      <c r="M4091" s="9"/>
      <c r="N4091" s="9"/>
    </row>
    <row r="4092" spans="13:14" x14ac:dyDescent="0.3">
      <c r="M4092" s="9"/>
      <c r="N4092" s="9"/>
    </row>
    <row r="4093" spans="13:14" x14ac:dyDescent="0.3">
      <c r="M4093" s="9"/>
      <c r="N4093" s="9"/>
    </row>
    <row r="4094" spans="13:14" x14ac:dyDescent="0.3">
      <c r="M4094" s="9"/>
      <c r="N4094" s="9"/>
    </row>
    <row r="4095" spans="13:14" x14ac:dyDescent="0.3">
      <c r="M4095" s="9"/>
      <c r="N4095" s="9"/>
    </row>
    <row r="4096" spans="13:14" x14ac:dyDescent="0.3">
      <c r="M4096" s="9"/>
      <c r="N4096" s="9"/>
    </row>
    <row r="4097" spans="13:14" x14ac:dyDescent="0.3">
      <c r="M4097" s="9"/>
      <c r="N4097" s="9"/>
    </row>
    <row r="4098" spans="13:14" x14ac:dyDescent="0.3">
      <c r="M4098" s="9"/>
      <c r="N4098" s="9"/>
    </row>
    <row r="4099" spans="13:14" x14ac:dyDescent="0.3">
      <c r="M4099" s="9"/>
      <c r="N4099" s="9"/>
    </row>
    <row r="4100" spans="13:14" x14ac:dyDescent="0.3">
      <c r="M4100" s="9"/>
      <c r="N4100" s="9"/>
    </row>
    <row r="4101" spans="13:14" x14ac:dyDescent="0.3">
      <c r="M4101" s="9"/>
      <c r="N4101" s="9"/>
    </row>
    <row r="4102" spans="13:14" x14ac:dyDescent="0.3">
      <c r="M4102" s="9"/>
      <c r="N4102" s="9"/>
    </row>
    <row r="4103" spans="13:14" x14ac:dyDescent="0.3">
      <c r="M4103" s="9"/>
      <c r="N4103" s="9"/>
    </row>
    <row r="4104" spans="13:14" x14ac:dyDescent="0.3">
      <c r="M4104" s="9"/>
      <c r="N4104" s="9"/>
    </row>
    <row r="4105" spans="13:14" x14ac:dyDescent="0.3">
      <c r="M4105" s="9"/>
      <c r="N4105" s="9"/>
    </row>
    <row r="4106" spans="13:14" x14ac:dyDescent="0.3">
      <c r="M4106" s="9"/>
      <c r="N4106" s="9"/>
    </row>
    <row r="4107" spans="13:14" x14ac:dyDescent="0.3">
      <c r="M4107" s="9"/>
      <c r="N4107" s="9"/>
    </row>
    <row r="4108" spans="13:14" x14ac:dyDescent="0.3">
      <c r="M4108" s="9"/>
      <c r="N4108" s="9"/>
    </row>
    <row r="4109" spans="13:14" x14ac:dyDescent="0.3">
      <c r="M4109" s="9"/>
      <c r="N4109" s="9"/>
    </row>
    <row r="4110" spans="13:14" x14ac:dyDescent="0.3">
      <c r="M4110" s="9"/>
      <c r="N4110" s="9"/>
    </row>
    <row r="4111" spans="13:14" x14ac:dyDescent="0.3">
      <c r="M4111" s="9"/>
      <c r="N4111" s="9"/>
    </row>
    <row r="4112" spans="13:14" x14ac:dyDescent="0.3">
      <c r="M4112" s="9"/>
      <c r="N4112" s="9"/>
    </row>
    <row r="4113" spans="13:14" x14ac:dyDescent="0.3">
      <c r="M4113" s="9"/>
      <c r="N4113" s="9"/>
    </row>
    <row r="4114" spans="13:14" x14ac:dyDescent="0.3">
      <c r="M4114" s="9"/>
      <c r="N4114" s="9"/>
    </row>
    <row r="4115" spans="13:14" x14ac:dyDescent="0.3">
      <c r="M4115" s="9"/>
      <c r="N4115" s="9"/>
    </row>
    <row r="4116" spans="13:14" x14ac:dyDescent="0.3">
      <c r="M4116" s="9"/>
      <c r="N4116" s="9"/>
    </row>
    <row r="4117" spans="13:14" x14ac:dyDescent="0.3">
      <c r="M4117" s="9"/>
      <c r="N4117" s="9"/>
    </row>
    <row r="4118" spans="13:14" x14ac:dyDescent="0.3">
      <c r="M4118" s="9"/>
      <c r="N4118" s="9"/>
    </row>
    <row r="4119" spans="13:14" x14ac:dyDescent="0.3">
      <c r="M4119" s="9"/>
      <c r="N4119" s="9"/>
    </row>
    <row r="4120" spans="13:14" x14ac:dyDescent="0.3">
      <c r="M4120" s="9"/>
      <c r="N4120" s="9"/>
    </row>
    <row r="4121" spans="13:14" x14ac:dyDescent="0.3">
      <c r="M4121" s="9"/>
      <c r="N4121" s="9"/>
    </row>
    <row r="4122" spans="13:14" x14ac:dyDescent="0.3">
      <c r="M4122" s="9"/>
      <c r="N4122" s="9"/>
    </row>
    <row r="4123" spans="13:14" x14ac:dyDescent="0.3">
      <c r="M4123" s="9"/>
      <c r="N4123" s="9"/>
    </row>
    <row r="4124" spans="13:14" x14ac:dyDescent="0.3">
      <c r="M4124" s="9"/>
      <c r="N4124" s="9"/>
    </row>
    <row r="4125" spans="13:14" x14ac:dyDescent="0.3">
      <c r="M4125" s="9"/>
      <c r="N4125" s="9"/>
    </row>
    <row r="4126" spans="13:14" x14ac:dyDescent="0.3">
      <c r="M4126" s="9"/>
      <c r="N4126" s="9"/>
    </row>
    <row r="4127" spans="13:14" x14ac:dyDescent="0.3">
      <c r="M4127" s="9"/>
      <c r="N4127" s="9"/>
    </row>
    <row r="4128" spans="13:14" x14ac:dyDescent="0.3">
      <c r="M4128" s="9"/>
      <c r="N4128" s="9"/>
    </row>
    <row r="4129" spans="13:14" x14ac:dyDescent="0.3">
      <c r="M4129" s="9"/>
      <c r="N4129" s="9"/>
    </row>
    <row r="4130" spans="13:14" x14ac:dyDescent="0.3">
      <c r="M4130" s="9"/>
      <c r="N4130" s="9"/>
    </row>
    <row r="4131" spans="13:14" x14ac:dyDescent="0.3">
      <c r="M4131" s="9"/>
      <c r="N4131" s="9"/>
    </row>
    <row r="4132" spans="13:14" x14ac:dyDescent="0.3">
      <c r="M4132" s="9"/>
      <c r="N4132" s="9"/>
    </row>
    <row r="4133" spans="13:14" x14ac:dyDescent="0.3">
      <c r="M4133" s="9"/>
      <c r="N4133" s="9"/>
    </row>
    <row r="4134" spans="13:14" x14ac:dyDescent="0.3">
      <c r="M4134" s="9"/>
      <c r="N4134" s="9"/>
    </row>
    <row r="4135" spans="13:14" x14ac:dyDescent="0.3">
      <c r="M4135" s="9"/>
      <c r="N4135" s="9"/>
    </row>
    <row r="4136" spans="13:14" x14ac:dyDescent="0.3">
      <c r="M4136" s="9"/>
      <c r="N4136" s="9"/>
    </row>
    <row r="4137" spans="13:14" x14ac:dyDescent="0.3">
      <c r="M4137" s="9"/>
      <c r="N4137" s="9"/>
    </row>
    <row r="4138" spans="13:14" x14ac:dyDescent="0.3">
      <c r="M4138" s="9"/>
      <c r="N4138" s="9"/>
    </row>
    <row r="4139" spans="13:14" x14ac:dyDescent="0.3">
      <c r="M4139" s="9"/>
      <c r="N4139" s="9"/>
    </row>
    <row r="4140" spans="13:14" x14ac:dyDescent="0.3">
      <c r="M4140" s="9"/>
      <c r="N4140" s="9"/>
    </row>
    <row r="4141" spans="13:14" x14ac:dyDescent="0.3">
      <c r="M4141" s="9"/>
      <c r="N4141" s="9"/>
    </row>
    <row r="4142" spans="13:14" x14ac:dyDescent="0.3">
      <c r="M4142" s="9"/>
      <c r="N4142" s="9"/>
    </row>
    <row r="4143" spans="13:14" x14ac:dyDescent="0.3">
      <c r="M4143" s="9"/>
      <c r="N4143" s="9"/>
    </row>
    <row r="4144" spans="13:14" x14ac:dyDescent="0.3">
      <c r="M4144" s="9"/>
      <c r="N4144" s="9"/>
    </row>
    <row r="4145" spans="13:14" x14ac:dyDescent="0.3">
      <c r="M4145" s="9"/>
      <c r="N4145" s="9"/>
    </row>
    <row r="4146" spans="13:14" x14ac:dyDescent="0.3">
      <c r="M4146" s="9"/>
      <c r="N4146" s="9"/>
    </row>
    <row r="4147" spans="13:14" x14ac:dyDescent="0.3">
      <c r="M4147" s="9"/>
      <c r="N4147" s="9"/>
    </row>
    <row r="4148" spans="13:14" x14ac:dyDescent="0.3">
      <c r="M4148" s="9"/>
      <c r="N4148" s="9"/>
    </row>
    <row r="4149" spans="13:14" x14ac:dyDescent="0.3">
      <c r="M4149" s="9"/>
      <c r="N4149" s="9"/>
    </row>
    <row r="4150" spans="13:14" x14ac:dyDescent="0.3">
      <c r="M4150" s="9"/>
      <c r="N4150" s="9"/>
    </row>
    <row r="4151" spans="13:14" x14ac:dyDescent="0.3">
      <c r="M4151" s="9"/>
      <c r="N4151" s="9"/>
    </row>
    <row r="4152" spans="13:14" x14ac:dyDescent="0.3">
      <c r="M4152" s="9"/>
      <c r="N4152" s="9"/>
    </row>
    <row r="4153" spans="13:14" x14ac:dyDescent="0.3">
      <c r="M4153" s="9"/>
      <c r="N4153" s="9"/>
    </row>
    <row r="4154" spans="13:14" x14ac:dyDescent="0.3">
      <c r="M4154" s="9"/>
      <c r="N4154" s="9"/>
    </row>
    <row r="4155" spans="13:14" x14ac:dyDescent="0.3">
      <c r="M4155" s="9"/>
      <c r="N4155" s="9"/>
    </row>
    <row r="4156" spans="13:14" x14ac:dyDescent="0.3">
      <c r="M4156" s="9"/>
      <c r="N4156" s="9"/>
    </row>
    <row r="4157" spans="13:14" x14ac:dyDescent="0.3">
      <c r="M4157" s="9"/>
      <c r="N4157" s="9"/>
    </row>
    <row r="4158" spans="13:14" x14ac:dyDescent="0.3">
      <c r="M4158" s="9"/>
      <c r="N4158" s="9"/>
    </row>
    <row r="4159" spans="13:14" x14ac:dyDescent="0.3">
      <c r="M4159" s="9"/>
      <c r="N4159" s="9"/>
    </row>
    <row r="4160" spans="13:14" x14ac:dyDescent="0.3">
      <c r="M4160" s="9"/>
      <c r="N4160" s="9"/>
    </row>
    <row r="4161" spans="13:14" x14ac:dyDescent="0.3">
      <c r="M4161" s="9"/>
      <c r="N4161" s="9"/>
    </row>
    <row r="4162" spans="13:14" x14ac:dyDescent="0.3">
      <c r="M4162" s="9"/>
      <c r="N4162" s="9"/>
    </row>
    <row r="4163" spans="13:14" x14ac:dyDescent="0.3">
      <c r="M4163" s="9"/>
      <c r="N4163" s="9"/>
    </row>
    <row r="4164" spans="13:14" x14ac:dyDescent="0.3">
      <c r="M4164" s="9"/>
      <c r="N4164" s="9"/>
    </row>
    <row r="4165" spans="13:14" x14ac:dyDescent="0.3">
      <c r="M4165" s="9"/>
      <c r="N4165" s="9"/>
    </row>
    <row r="4166" spans="13:14" x14ac:dyDescent="0.3">
      <c r="M4166" s="9"/>
      <c r="N4166" s="9"/>
    </row>
    <row r="4167" spans="13:14" x14ac:dyDescent="0.3">
      <c r="M4167" s="9"/>
      <c r="N4167" s="9"/>
    </row>
    <row r="4168" spans="13:14" x14ac:dyDescent="0.3">
      <c r="M4168" s="9"/>
      <c r="N4168" s="9"/>
    </row>
    <row r="4169" spans="13:14" x14ac:dyDescent="0.3">
      <c r="M4169" s="9"/>
      <c r="N4169" s="9"/>
    </row>
    <row r="4170" spans="13:14" x14ac:dyDescent="0.3">
      <c r="M4170" s="9"/>
      <c r="N4170" s="9"/>
    </row>
    <row r="4171" spans="13:14" x14ac:dyDescent="0.3">
      <c r="M4171" s="9"/>
      <c r="N4171" s="9"/>
    </row>
    <row r="4172" spans="13:14" x14ac:dyDescent="0.3">
      <c r="M4172" s="9"/>
      <c r="N4172" s="9"/>
    </row>
    <row r="4173" spans="13:14" x14ac:dyDescent="0.3">
      <c r="M4173" s="9"/>
      <c r="N4173" s="9"/>
    </row>
    <row r="4174" spans="13:14" x14ac:dyDescent="0.3">
      <c r="M4174" s="9"/>
      <c r="N4174" s="9"/>
    </row>
    <row r="4175" spans="13:14" x14ac:dyDescent="0.3">
      <c r="M4175" s="9"/>
      <c r="N4175" s="9"/>
    </row>
    <row r="4176" spans="13:14" x14ac:dyDescent="0.3">
      <c r="M4176" s="9"/>
      <c r="N4176" s="9"/>
    </row>
    <row r="4177" spans="13:14" x14ac:dyDescent="0.3">
      <c r="M4177" s="9"/>
      <c r="N4177" s="9"/>
    </row>
    <row r="4178" spans="13:14" x14ac:dyDescent="0.3">
      <c r="M4178" s="9"/>
      <c r="N4178" s="9"/>
    </row>
    <row r="4179" spans="13:14" x14ac:dyDescent="0.3">
      <c r="M4179" s="9"/>
      <c r="N4179" s="9"/>
    </row>
    <row r="4180" spans="13:14" x14ac:dyDescent="0.3">
      <c r="M4180" s="9"/>
      <c r="N4180" s="9"/>
    </row>
    <row r="4181" spans="13:14" x14ac:dyDescent="0.3">
      <c r="M4181" s="9"/>
      <c r="N4181" s="9"/>
    </row>
    <row r="4182" spans="13:14" x14ac:dyDescent="0.3">
      <c r="M4182" s="9"/>
      <c r="N4182" s="9"/>
    </row>
    <row r="4183" spans="13:14" x14ac:dyDescent="0.3">
      <c r="M4183" s="9"/>
      <c r="N4183" s="9"/>
    </row>
    <row r="4184" spans="13:14" x14ac:dyDescent="0.3">
      <c r="M4184" s="9"/>
      <c r="N4184" s="9"/>
    </row>
    <row r="4185" spans="13:14" x14ac:dyDescent="0.3">
      <c r="M4185" s="9"/>
      <c r="N4185" s="9"/>
    </row>
    <row r="4186" spans="13:14" x14ac:dyDescent="0.3">
      <c r="M4186" s="9"/>
      <c r="N4186" s="9"/>
    </row>
    <row r="4187" spans="13:14" x14ac:dyDescent="0.3">
      <c r="M4187" s="9"/>
      <c r="N4187" s="9"/>
    </row>
    <row r="4188" spans="13:14" x14ac:dyDescent="0.3">
      <c r="M4188" s="9"/>
      <c r="N4188" s="9"/>
    </row>
    <row r="4189" spans="13:14" x14ac:dyDescent="0.3">
      <c r="M4189" s="9"/>
      <c r="N4189" s="9"/>
    </row>
    <row r="4190" spans="13:14" x14ac:dyDescent="0.3">
      <c r="M4190" s="9"/>
      <c r="N4190" s="9"/>
    </row>
    <row r="4191" spans="13:14" x14ac:dyDescent="0.3">
      <c r="M4191" s="9"/>
      <c r="N4191" s="9"/>
    </row>
    <row r="4192" spans="13:14" x14ac:dyDescent="0.3">
      <c r="M4192" s="9"/>
      <c r="N4192" s="9"/>
    </row>
    <row r="4193" spans="13:14" x14ac:dyDescent="0.3">
      <c r="M4193" s="9"/>
      <c r="N4193" s="9"/>
    </row>
    <row r="4194" spans="13:14" x14ac:dyDescent="0.3">
      <c r="M4194" s="9"/>
      <c r="N4194" s="9"/>
    </row>
    <row r="4195" spans="13:14" x14ac:dyDescent="0.3">
      <c r="M4195" s="9"/>
      <c r="N4195" s="9"/>
    </row>
    <row r="4196" spans="13:14" x14ac:dyDescent="0.3">
      <c r="M4196" s="9"/>
      <c r="N4196" s="9"/>
    </row>
    <row r="4197" spans="13:14" x14ac:dyDescent="0.3">
      <c r="M4197" s="9"/>
      <c r="N4197" s="9"/>
    </row>
    <row r="4198" spans="13:14" x14ac:dyDescent="0.3">
      <c r="M4198" s="9"/>
      <c r="N4198" s="9"/>
    </row>
    <row r="4199" spans="13:14" x14ac:dyDescent="0.3">
      <c r="M4199" s="9"/>
      <c r="N4199" s="9"/>
    </row>
    <row r="4200" spans="13:14" x14ac:dyDescent="0.3">
      <c r="M4200" s="9"/>
      <c r="N4200" s="9"/>
    </row>
    <row r="4201" spans="13:14" x14ac:dyDescent="0.3">
      <c r="M4201" s="9"/>
      <c r="N4201" s="9"/>
    </row>
    <row r="4202" spans="13:14" x14ac:dyDescent="0.3">
      <c r="M4202" s="9"/>
      <c r="N4202" s="9"/>
    </row>
    <row r="4203" spans="13:14" x14ac:dyDescent="0.3">
      <c r="M4203" s="9"/>
      <c r="N4203" s="9"/>
    </row>
    <row r="4204" spans="13:14" x14ac:dyDescent="0.3">
      <c r="M4204" s="9"/>
      <c r="N4204" s="9"/>
    </row>
    <row r="4205" spans="13:14" x14ac:dyDescent="0.3">
      <c r="M4205" s="9"/>
      <c r="N4205" s="9"/>
    </row>
    <row r="4206" spans="13:14" x14ac:dyDescent="0.3">
      <c r="M4206" s="9"/>
      <c r="N4206" s="9"/>
    </row>
    <row r="4207" spans="13:14" x14ac:dyDescent="0.3">
      <c r="M4207" s="9"/>
      <c r="N4207" s="9"/>
    </row>
    <row r="4208" spans="13:14" x14ac:dyDescent="0.3">
      <c r="M4208" s="9"/>
      <c r="N4208" s="9"/>
    </row>
    <row r="4209" spans="13:14" x14ac:dyDescent="0.3">
      <c r="M4209" s="9"/>
      <c r="N4209" s="9"/>
    </row>
    <row r="4210" spans="13:14" x14ac:dyDescent="0.3">
      <c r="M4210" s="9"/>
      <c r="N4210" s="9"/>
    </row>
    <row r="4211" spans="13:14" x14ac:dyDescent="0.3">
      <c r="M4211" s="9"/>
      <c r="N4211" s="9"/>
    </row>
    <row r="4212" spans="13:14" x14ac:dyDescent="0.3">
      <c r="M4212" s="9"/>
      <c r="N4212" s="9"/>
    </row>
    <row r="4213" spans="13:14" x14ac:dyDescent="0.3">
      <c r="M4213" s="9"/>
      <c r="N4213" s="9"/>
    </row>
    <row r="4214" spans="13:14" x14ac:dyDescent="0.3">
      <c r="M4214" s="9"/>
      <c r="N4214" s="9"/>
    </row>
    <row r="4215" spans="13:14" x14ac:dyDescent="0.3">
      <c r="M4215" s="9"/>
      <c r="N4215" s="9"/>
    </row>
    <row r="4216" spans="13:14" x14ac:dyDescent="0.3">
      <c r="M4216" s="9"/>
      <c r="N4216" s="9"/>
    </row>
    <row r="4217" spans="13:14" x14ac:dyDescent="0.3">
      <c r="M4217" s="9"/>
      <c r="N4217" s="9"/>
    </row>
    <row r="4218" spans="13:14" x14ac:dyDescent="0.3">
      <c r="M4218" s="9"/>
      <c r="N4218" s="9"/>
    </row>
    <row r="4219" spans="13:14" x14ac:dyDescent="0.3">
      <c r="M4219" s="9"/>
      <c r="N4219" s="9"/>
    </row>
    <row r="4220" spans="13:14" x14ac:dyDescent="0.3">
      <c r="M4220" s="9"/>
      <c r="N4220" s="9"/>
    </row>
    <row r="4221" spans="13:14" x14ac:dyDescent="0.3">
      <c r="M4221" s="9"/>
      <c r="N4221" s="9"/>
    </row>
    <row r="4222" spans="13:14" x14ac:dyDescent="0.3">
      <c r="M4222" s="9"/>
      <c r="N4222" s="9"/>
    </row>
    <row r="4223" spans="13:14" x14ac:dyDescent="0.3">
      <c r="M4223" s="9"/>
      <c r="N4223" s="9"/>
    </row>
    <row r="4224" spans="13:14" x14ac:dyDescent="0.3">
      <c r="M4224" s="9"/>
      <c r="N4224" s="9"/>
    </row>
    <row r="4225" spans="13:14" x14ac:dyDescent="0.3">
      <c r="M4225" s="9"/>
      <c r="N4225" s="9"/>
    </row>
    <row r="4226" spans="13:14" x14ac:dyDescent="0.3">
      <c r="M4226" s="9"/>
      <c r="N4226" s="9"/>
    </row>
    <row r="4227" spans="13:14" x14ac:dyDescent="0.3">
      <c r="M4227" s="9"/>
      <c r="N4227" s="9"/>
    </row>
    <row r="4228" spans="13:14" x14ac:dyDescent="0.3">
      <c r="M4228" s="9"/>
      <c r="N4228" s="9"/>
    </row>
    <row r="4229" spans="13:14" x14ac:dyDescent="0.3">
      <c r="M4229" s="9"/>
      <c r="N4229" s="9"/>
    </row>
    <row r="4230" spans="13:14" x14ac:dyDescent="0.3">
      <c r="M4230" s="9"/>
      <c r="N4230" s="9"/>
    </row>
    <row r="4231" spans="13:14" x14ac:dyDescent="0.3">
      <c r="M4231" s="9"/>
      <c r="N4231" s="9"/>
    </row>
    <row r="4232" spans="13:14" x14ac:dyDescent="0.3">
      <c r="M4232" s="9"/>
      <c r="N4232" s="9"/>
    </row>
    <row r="4233" spans="13:14" x14ac:dyDescent="0.3">
      <c r="M4233" s="9"/>
      <c r="N4233" s="9"/>
    </row>
    <row r="4234" spans="13:14" x14ac:dyDescent="0.3">
      <c r="M4234" s="9"/>
      <c r="N4234" s="9"/>
    </row>
    <row r="4235" spans="13:14" x14ac:dyDescent="0.3">
      <c r="M4235" s="9"/>
      <c r="N4235" s="9"/>
    </row>
    <row r="4236" spans="13:14" x14ac:dyDescent="0.3">
      <c r="M4236" s="9"/>
      <c r="N4236" s="9"/>
    </row>
    <row r="4237" spans="13:14" x14ac:dyDescent="0.3">
      <c r="M4237" s="9"/>
      <c r="N4237" s="9"/>
    </row>
    <row r="4238" spans="13:14" x14ac:dyDescent="0.3">
      <c r="M4238" s="9"/>
      <c r="N4238" s="9"/>
    </row>
    <row r="4239" spans="13:14" x14ac:dyDescent="0.3">
      <c r="M4239" s="9"/>
      <c r="N4239" s="9"/>
    </row>
    <row r="4240" spans="13:14" x14ac:dyDescent="0.3">
      <c r="M4240" s="9"/>
      <c r="N4240" s="9"/>
    </row>
    <row r="4241" spans="13:14" x14ac:dyDescent="0.3">
      <c r="M4241" s="9"/>
      <c r="N4241" s="9"/>
    </row>
    <row r="4242" spans="13:14" x14ac:dyDescent="0.3">
      <c r="M4242" s="9"/>
      <c r="N4242" s="9"/>
    </row>
    <row r="4243" spans="13:14" x14ac:dyDescent="0.3">
      <c r="M4243" s="9"/>
      <c r="N4243" s="9"/>
    </row>
    <row r="4244" spans="13:14" x14ac:dyDescent="0.3">
      <c r="M4244" s="9"/>
      <c r="N4244" s="9"/>
    </row>
    <row r="4245" spans="13:14" x14ac:dyDescent="0.3">
      <c r="M4245" s="9"/>
      <c r="N4245" s="9"/>
    </row>
    <row r="4246" spans="13:14" x14ac:dyDescent="0.3">
      <c r="M4246" s="9"/>
      <c r="N4246" s="9"/>
    </row>
    <row r="4247" spans="13:14" x14ac:dyDescent="0.3">
      <c r="M4247" s="9"/>
      <c r="N4247" s="9"/>
    </row>
    <row r="4248" spans="13:14" x14ac:dyDescent="0.3">
      <c r="M4248" s="9"/>
      <c r="N4248" s="9"/>
    </row>
    <row r="4249" spans="13:14" x14ac:dyDescent="0.3">
      <c r="M4249" s="9"/>
      <c r="N4249" s="9"/>
    </row>
    <row r="4250" spans="13:14" x14ac:dyDescent="0.3">
      <c r="M4250" s="9"/>
      <c r="N4250" s="9"/>
    </row>
    <row r="4251" spans="13:14" x14ac:dyDescent="0.3">
      <c r="M4251" s="9"/>
      <c r="N4251" s="9"/>
    </row>
    <row r="4252" spans="13:14" x14ac:dyDescent="0.3">
      <c r="M4252" s="9"/>
      <c r="N4252" s="9"/>
    </row>
    <row r="4253" spans="13:14" x14ac:dyDescent="0.3">
      <c r="M4253" s="9"/>
      <c r="N4253" s="9"/>
    </row>
    <row r="4254" spans="13:14" x14ac:dyDescent="0.3">
      <c r="M4254" s="9"/>
      <c r="N4254" s="9"/>
    </row>
    <row r="4255" spans="13:14" x14ac:dyDescent="0.3">
      <c r="M4255" s="9"/>
      <c r="N4255" s="9"/>
    </row>
    <row r="4256" spans="13:14" x14ac:dyDescent="0.3">
      <c r="M4256" s="9"/>
      <c r="N4256" s="9"/>
    </row>
    <row r="4257" spans="13:14" x14ac:dyDescent="0.3">
      <c r="M4257" s="9"/>
      <c r="N4257" s="9"/>
    </row>
    <row r="4258" spans="13:14" x14ac:dyDescent="0.3">
      <c r="M4258" s="9"/>
      <c r="N4258" s="9"/>
    </row>
    <row r="4259" spans="13:14" x14ac:dyDescent="0.3">
      <c r="M4259" s="9"/>
      <c r="N4259" s="9"/>
    </row>
    <row r="4260" spans="13:14" x14ac:dyDescent="0.3">
      <c r="M4260" s="9"/>
      <c r="N4260" s="9"/>
    </row>
    <row r="4261" spans="13:14" x14ac:dyDescent="0.3">
      <c r="M4261" s="9"/>
      <c r="N4261" s="9"/>
    </row>
    <row r="4262" spans="13:14" x14ac:dyDescent="0.3">
      <c r="M4262" s="9"/>
      <c r="N4262" s="9"/>
    </row>
    <row r="4263" spans="13:14" x14ac:dyDescent="0.3">
      <c r="M4263" s="9"/>
      <c r="N4263" s="9"/>
    </row>
    <row r="4264" spans="13:14" x14ac:dyDescent="0.3">
      <c r="M4264" s="9"/>
      <c r="N4264" s="9"/>
    </row>
    <row r="4265" spans="13:14" x14ac:dyDescent="0.3">
      <c r="M4265" s="9"/>
      <c r="N4265" s="9"/>
    </row>
    <row r="4266" spans="13:14" x14ac:dyDescent="0.3">
      <c r="M4266" s="9"/>
      <c r="N4266" s="9"/>
    </row>
    <row r="4267" spans="13:14" x14ac:dyDescent="0.3">
      <c r="M4267" s="9"/>
      <c r="N4267" s="9"/>
    </row>
    <row r="4268" spans="13:14" x14ac:dyDescent="0.3">
      <c r="M4268" s="9"/>
      <c r="N4268" s="9"/>
    </row>
    <row r="4269" spans="13:14" x14ac:dyDescent="0.3">
      <c r="M4269" s="9"/>
      <c r="N4269" s="9"/>
    </row>
    <row r="4270" spans="13:14" x14ac:dyDescent="0.3">
      <c r="M4270" s="9"/>
      <c r="N4270" s="9"/>
    </row>
    <row r="4271" spans="13:14" x14ac:dyDescent="0.3">
      <c r="M4271" s="9"/>
      <c r="N4271" s="9"/>
    </row>
    <row r="4272" spans="13:14" x14ac:dyDescent="0.3">
      <c r="M4272" s="9"/>
      <c r="N4272" s="9"/>
    </row>
    <row r="4273" spans="13:14" x14ac:dyDescent="0.3">
      <c r="M4273" s="9"/>
      <c r="N4273" s="9"/>
    </row>
    <row r="4274" spans="13:14" x14ac:dyDescent="0.3">
      <c r="M4274" s="9"/>
      <c r="N4274" s="9"/>
    </row>
    <row r="4275" spans="13:14" x14ac:dyDescent="0.3">
      <c r="M4275" s="9"/>
      <c r="N4275" s="9"/>
    </row>
    <row r="4276" spans="13:14" x14ac:dyDescent="0.3">
      <c r="M4276" s="9"/>
      <c r="N4276" s="9"/>
    </row>
    <row r="4277" spans="13:14" x14ac:dyDescent="0.3">
      <c r="M4277" s="9"/>
      <c r="N4277" s="9"/>
    </row>
    <row r="4278" spans="13:14" x14ac:dyDescent="0.3">
      <c r="M4278" s="9"/>
      <c r="N4278" s="9"/>
    </row>
    <row r="4279" spans="13:14" x14ac:dyDescent="0.3">
      <c r="M4279" s="9"/>
      <c r="N4279" s="9"/>
    </row>
    <row r="4280" spans="13:14" x14ac:dyDescent="0.3">
      <c r="M4280" s="9"/>
      <c r="N4280" s="9"/>
    </row>
    <row r="4281" spans="13:14" x14ac:dyDescent="0.3">
      <c r="M4281" s="9"/>
      <c r="N4281" s="9"/>
    </row>
    <row r="4282" spans="13:14" x14ac:dyDescent="0.3">
      <c r="M4282" s="9"/>
      <c r="N4282" s="9"/>
    </row>
    <row r="4283" spans="13:14" x14ac:dyDescent="0.3">
      <c r="M4283" s="9"/>
      <c r="N4283" s="9"/>
    </row>
    <row r="4284" spans="13:14" x14ac:dyDescent="0.3">
      <c r="M4284" s="9"/>
      <c r="N4284" s="9"/>
    </row>
    <row r="4285" spans="13:14" x14ac:dyDescent="0.3">
      <c r="M4285" s="9"/>
      <c r="N4285" s="9"/>
    </row>
    <row r="4286" spans="13:14" x14ac:dyDescent="0.3">
      <c r="M4286" s="9"/>
      <c r="N4286" s="9"/>
    </row>
    <row r="4287" spans="13:14" x14ac:dyDescent="0.3">
      <c r="M4287" s="9"/>
      <c r="N4287" s="9"/>
    </row>
    <row r="4288" spans="13:14" x14ac:dyDescent="0.3">
      <c r="M4288" s="9"/>
      <c r="N4288" s="9"/>
    </row>
    <row r="4289" spans="13:14" x14ac:dyDescent="0.3">
      <c r="M4289" s="9"/>
      <c r="N4289" s="9"/>
    </row>
    <row r="4290" spans="13:14" x14ac:dyDescent="0.3">
      <c r="M4290" s="9"/>
      <c r="N4290" s="9"/>
    </row>
    <row r="4291" spans="13:14" x14ac:dyDescent="0.3">
      <c r="M4291" s="9"/>
      <c r="N4291" s="9"/>
    </row>
    <row r="4292" spans="13:14" x14ac:dyDescent="0.3">
      <c r="M4292" s="9"/>
      <c r="N4292" s="9"/>
    </row>
    <row r="4293" spans="13:14" x14ac:dyDescent="0.3">
      <c r="M4293" s="9"/>
      <c r="N4293" s="9"/>
    </row>
    <row r="4294" spans="13:14" x14ac:dyDescent="0.3">
      <c r="M4294" s="9"/>
      <c r="N4294" s="9"/>
    </row>
    <row r="4295" spans="13:14" x14ac:dyDescent="0.3">
      <c r="M4295" s="9"/>
      <c r="N4295" s="9"/>
    </row>
    <row r="4296" spans="13:14" x14ac:dyDescent="0.3">
      <c r="M4296" s="9"/>
      <c r="N4296" s="9"/>
    </row>
    <row r="4297" spans="13:14" x14ac:dyDescent="0.3">
      <c r="M4297" s="9"/>
      <c r="N4297" s="9"/>
    </row>
    <row r="4298" spans="13:14" x14ac:dyDescent="0.3">
      <c r="M4298" s="9"/>
      <c r="N4298" s="9"/>
    </row>
    <row r="4299" spans="13:14" x14ac:dyDescent="0.3">
      <c r="M4299" s="9"/>
      <c r="N4299" s="9"/>
    </row>
    <row r="4300" spans="13:14" x14ac:dyDescent="0.3">
      <c r="M4300" s="9"/>
      <c r="N4300" s="9"/>
    </row>
    <row r="4301" spans="13:14" x14ac:dyDescent="0.3">
      <c r="M4301" s="9"/>
      <c r="N4301" s="9"/>
    </row>
    <row r="4302" spans="13:14" x14ac:dyDescent="0.3">
      <c r="M4302" s="9"/>
      <c r="N4302" s="9"/>
    </row>
    <row r="4303" spans="13:14" x14ac:dyDescent="0.3">
      <c r="M4303" s="9"/>
      <c r="N4303" s="9"/>
    </row>
    <row r="4304" spans="13:14" x14ac:dyDescent="0.3">
      <c r="M4304" s="9"/>
      <c r="N4304" s="9"/>
    </row>
    <row r="4305" spans="13:14" x14ac:dyDescent="0.3">
      <c r="M4305" s="9"/>
      <c r="N4305" s="9"/>
    </row>
    <row r="4306" spans="13:14" x14ac:dyDescent="0.3">
      <c r="M4306" s="9"/>
      <c r="N4306" s="9"/>
    </row>
    <row r="4307" spans="13:14" x14ac:dyDescent="0.3">
      <c r="M4307" s="9"/>
      <c r="N4307" s="9"/>
    </row>
    <row r="4308" spans="13:14" x14ac:dyDescent="0.3">
      <c r="M4308" s="9"/>
      <c r="N4308" s="9"/>
    </row>
    <row r="4309" spans="13:14" x14ac:dyDescent="0.3">
      <c r="M4309" s="9"/>
      <c r="N4309" s="9"/>
    </row>
    <row r="4310" spans="13:14" x14ac:dyDescent="0.3">
      <c r="M4310" s="9"/>
      <c r="N4310" s="9"/>
    </row>
    <row r="4311" spans="13:14" x14ac:dyDescent="0.3">
      <c r="M4311" s="9"/>
      <c r="N4311" s="9"/>
    </row>
    <row r="4312" spans="13:14" x14ac:dyDescent="0.3">
      <c r="M4312" s="9"/>
      <c r="N4312" s="9"/>
    </row>
    <row r="4313" spans="13:14" x14ac:dyDescent="0.3">
      <c r="M4313" s="9"/>
      <c r="N4313" s="9"/>
    </row>
    <row r="4314" spans="13:14" x14ac:dyDescent="0.3">
      <c r="M4314" s="9"/>
      <c r="N4314" s="9"/>
    </row>
    <row r="4315" spans="13:14" x14ac:dyDescent="0.3">
      <c r="M4315" s="9"/>
      <c r="N4315" s="9"/>
    </row>
    <row r="4316" spans="13:14" x14ac:dyDescent="0.3">
      <c r="M4316" s="9"/>
      <c r="N4316" s="9"/>
    </row>
    <row r="4317" spans="13:14" x14ac:dyDescent="0.3">
      <c r="M4317" s="9"/>
      <c r="N4317" s="9"/>
    </row>
    <row r="4318" spans="13:14" x14ac:dyDescent="0.3">
      <c r="M4318" s="9"/>
      <c r="N4318" s="9"/>
    </row>
    <row r="4319" spans="13:14" x14ac:dyDescent="0.3">
      <c r="M4319" s="9"/>
      <c r="N4319" s="9"/>
    </row>
    <row r="4320" spans="13:14" x14ac:dyDescent="0.3">
      <c r="M4320" s="9"/>
      <c r="N4320" s="9"/>
    </row>
    <row r="4321" spans="13:14" x14ac:dyDescent="0.3">
      <c r="M4321" s="9"/>
      <c r="N4321" s="9"/>
    </row>
    <row r="4322" spans="13:14" x14ac:dyDescent="0.3">
      <c r="M4322" s="9"/>
      <c r="N4322" s="9"/>
    </row>
    <row r="4323" spans="13:14" x14ac:dyDescent="0.3">
      <c r="M4323" s="9"/>
      <c r="N4323" s="9"/>
    </row>
    <row r="4324" spans="13:14" x14ac:dyDescent="0.3">
      <c r="M4324" s="9"/>
      <c r="N4324" s="9"/>
    </row>
    <row r="4325" spans="13:14" x14ac:dyDescent="0.3">
      <c r="M4325" s="9"/>
      <c r="N4325" s="9"/>
    </row>
    <row r="4326" spans="13:14" x14ac:dyDescent="0.3">
      <c r="M4326" s="9"/>
      <c r="N4326" s="9"/>
    </row>
    <row r="4327" spans="13:14" x14ac:dyDescent="0.3">
      <c r="M4327" s="9"/>
      <c r="N4327" s="9"/>
    </row>
    <row r="4328" spans="13:14" x14ac:dyDescent="0.3">
      <c r="M4328" s="9"/>
      <c r="N4328" s="9"/>
    </row>
    <row r="4329" spans="13:14" x14ac:dyDescent="0.3">
      <c r="M4329" s="9"/>
      <c r="N4329" s="9"/>
    </row>
    <row r="4330" spans="13:14" x14ac:dyDescent="0.3">
      <c r="M4330" s="9"/>
      <c r="N4330" s="9"/>
    </row>
    <row r="4331" spans="13:14" x14ac:dyDescent="0.3">
      <c r="M4331" s="9"/>
      <c r="N4331" s="9"/>
    </row>
    <row r="4332" spans="13:14" x14ac:dyDescent="0.3">
      <c r="M4332" s="9"/>
      <c r="N4332" s="9"/>
    </row>
    <row r="4333" spans="13:14" x14ac:dyDescent="0.3">
      <c r="M4333" s="9"/>
      <c r="N4333" s="9"/>
    </row>
    <row r="4334" spans="13:14" x14ac:dyDescent="0.3">
      <c r="M4334" s="9"/>
      <c r="N4334" s="9"/>
    </row>
    <row r="4335" spans="13:14" x14ac:dyDescent="0.3">
      <c r="M4335" s="9"/>
      <c r="N4335" s="9"/>
    </row>
    <row r="4336" spans="13:14" x14ac:dyDescent="0.3">
      <c r="M4336" s="9"/>
      <c r="N4336" s="9"/>
    </row>
    <row r="4337" spans="13:14" x14ac:dyDescent="0.3">
      <c r="M4337" s="9"/>
      <c r="N4337" s="9"/>
    </row>
    <row r="4338" spans="13:14" x14ac:dyDescent="0.3">
      <c r="M4338" s="9"/>
      <c r="N4338" s="9"/>
    </row>
    <row r="4339" spans="13:14" x14ac:dyDescent="0.3">
      <c r="M4339" s="9"/>
      <c r="N4339" s="9"/>
    </row>
    <row r="4340" spans="13:14" x14ac:dyDescent="0.3">
      <c r="M4340" s="9"/>
      <c r="N4340" s="9"/>
    </row>
    <row r="4341" spans="13:14" x14ac:dyDescent="0.3">
      <c r="M4341" s="9"/>
      <c r="N4341" s="9"/>
    </row>
    <row r="4342" spans="13:14" x14ac:dyDescent="0.3">
      <c r="M4342" s="9"/>
      <c r="N4342" s="9"/>
    </row>
    <row r="4343" spans="13:14" x14ac:dyDescent="0.3">
      <c r="M4343" s="9"/>
      <c r="N4343" s="9"/>
    </row>
    <row r="4344" spans="13:14" x14ac:dyDescent="0.3">
      <c r="M4344" s="9"/>
      <c r="N4344" s="9"/>
    </row>
    <row r="4345" spans="13:14" x14ac:dyDescent="0.3">
      <c r="M4345" s="9"/>
      <c r="N4345" s="9"/>
    </row>
    <row r="4346" spans="13:14" x14ac:dyDescent="0.3">
      <c r="M4346" s="9"/>
      <c r="N4346" s="9"/>
    </row>
    <row r="4347" spans="13:14" x14ac:dyDescent="0.3">
      <c r="M4347" s="9"/>
      <c r="N4347" s="9"/>
    </row>
    <row r="4348" spans="13:14" x14ac:dyDescent="0.3">
      <c r="M4348" s="9"/>
      <c r="N4348" s="9"/>
    </row>
    <row r="4349" spans="13:14" x14ac:dyDescent="0.3">
      <c r="M4349" s="9"/>
      <c r="N4349" s="9"/>
    </row>
    <row r="4350" spans="13:14" x14ac:dyDescent="0.3">
      <c r="M4350" s="9"/>
      <c r="N4350" s="9"/>
    </row>
    <row r="4351" spans="13:14" x14ac:dyDescent="0.3">
      <c r="M4351" s="9"/>
      <c r="N4351" s="9"/>
    </row>
    <row r="4352" spans="13:14" x14ac:dyDescent="0.3">
      <c r="M4352" s="9"/>
      <c r="N4352" s="9"/>
    </row>
    <row r="4353" spans="13:14" x14ac:dyDescent="0.3">
      <c r="M4353" s="9"/>
      <c r="N4353" s="9"/>
    </row>
    <row r="4354" spans="13:14" x14ac:dyDescent="0.3">
      <c r="M4354" s="9"/>
      <c r="N4354" s="9"/>
    </row>
    <row r="4355" spans="13:14" x14ac:dyDescent="0.3">
      <c r="M4355" s="9"/>
      <c r="N4355" s="9"/>
    </row>
    <row r="4356" spans="13:14" x14ac:dyDescent="0.3">
      <c r="M4356" s="9"/>
      <c r="N4356" s="9"/>
    </row>
    <row r="4357" spans="13:14" x14ac:dyDescent="0.3">
      <c r="M4357" s="9"/>
      <c r="N4357" s="9"/>
    </row>
    <row r="4358" spans="13:14" x14ac:dyDescent="0.3">
      <c r="M4358" s="9"/>
      <c r="N4358" s="9"/>
    </row>
    <row r="4359" spans="13:14" x14ac:dyDescent="0.3">
      <c r="M4359" s="9"/>
      <c r="N4359" s="9"/>
    </row>
    <row r="4360" spans="13:14" x14ac:dyDescent="0.3">
      <c r="M4360" s="9"/>
      <c r="N4360" s="9"/>
    </row>
    <row r="4361" spans="13:14" x14ac:dyDescent="0.3">
      <c r="M4361" s="9"/>
      <c r="N4361" s="9"/>
    </row>
    <row r="4362" spans="13:14" x14ac:dyDescent="0.3">
      <c r="M4362" s="9"/>
      <c r="N4362" s="9"/>
    </row>
    <row r="4363" spans="13:14" x14ac:dyDescent="0.3">
      <c r="M4363" s="9"/>
      <c r="N4363" s="9"/>
    </row>
    <row r="4364" spans="13:14" x14ac:dyDescent="0.3">
      <c r="M4364" s="9"/>
      <c r="N4364" s="9"/>
    </row>
    <row r="4365" spans="13:14" x14ac:dyDescent="0.3">
      <c r="M4365" s="9"/>
      <c r="N4365" s="9"/>
    </row>
    <row r="4366" spans="13:14" x14ac:dyDescent="0.3">
      <c r="M4366" s="9"/>
      <c r="N4366" s="9"/>
    </row>
    <row r="4367" spans="13:14" x14ac:dyDescent="0.3">
      <c r="M4367" s="9"/>
      <c r="N4367" s="9"/>
    </row>
    <row r="4368" spans="13:14" x14ac:dyDescent="0.3">
      <c r="M4368" s="9"/>
      <c r="N4368" s="9"/>
    </row>
    <row r="4369" spans="13:14" x14ac:dyDescent="0.3">
      <c r="M4369" s="9"/>
      <c r="N4369" s="9"/>
    </row>
    <row r="4370" spans="13:14" x14ac:dyDescent="0.3">
      <c r="M4370" s="9"/>
      <c r="N4370" s="9"/>
    </row>
    <row r="4371" spans="13:14" x14ac:dyDescent="0.3">
      <c r="M4371" s="9"/>
      <c r="N4371" s="9"/>
    </row>
    <row r="4372" spans="13:14" x14ac:dyDescent="0.3">
      <c r="M4372" s="9"/>
      <c r="N4372" s="9"/>
    </row>
    <row r="4373" spans="13:14" x14ac:dyDescent="0.3">
      <c r="M4373" s="9"/>
      <c r="N4373" s="9"/>
    </row>
    <row r="4374" spans="13:14" x14ac:dyDescent="0.3">
      <c r="M4374" s="9"/>
      <c r="N4374" s="9"/>
    </row>
    <row r="4375" spans="13:14" x14ac:dyDescent="0.3">
      <c r="M4375" s="9"/>
      <c r="N4375" s="9"/>
    </row>
    <row r="4376" spans="13:14" x14ac:dyDescent="0.3">
      <c r="M4376" s="9"/>
      <c r="N4376" s="9"/>
    </row>
    <row r="4377" spans="13:14" x14ac:dyDescent="0.3">
      <c r="M4377" s="9"/>
      <c r="N4377" s="9"/>
    </row>
    <row r="4378" spans="13:14" x14ac:dyDescent="0.3">
      <c r="M4378" s="9"/>
      <c r="N4378" s="9"/>
    </row>
    <row r="4379" spans="13:14" x14ac:dyDescent="0.3">
      <c r="M4379" s="9"/>
      <c r="N4379" s="9"/>
    </row>
    <row r="4380" spans="13:14" x14ac:dyDescent="0.3">
      <c r="M4380" s="9"/>
      <c r="N4380" s="9"/>
    </row>
    <row r="4381" spans="13:14" x14ac:dyDescent="0.3">
      <c r="M4381" s="9"/>
      <c r="N4381" s="9"/>
    </row>
    <row r="4382" spans="13:14" x14ac:dyDescent="0.3">
      <c r="M4382" s="9"/>
      <c r="N4382" s="9"/>
    </row>
    <row r="4383" spans="13:14" x14ac:dyDescent="0.3">
      <c r="M4383" s="9"/>
      <c r="N4383" s="9"/>
    </row>
    <row r="4384" spans="13:14" x14ac:dyDescent="0.3">
      <c r="M4384" s="9"/>
      <c r="N4384" s="9"/>
    </row>
    <row r="4385" spans="13:14" x14ac:dyDescent="0.3">
      <c r="M4385" s="9"/>
      <c r="N4385" s="9"/>
    </row>
    <row r="4386" spans="13:14" x14ac:dyDescent="0.3">
      <c r="M4386" s="9"/>
      <c r="N4386" s="9"/>
    </row>
    <row r="4387" spans="13:14" x14ac:dyDescent="0.3">
      <c r="M4387" s="9"/>
      <c r="N4387" s="9"/>
    </row>
    <row r="4388" spans="13:14" x14ac:dyDescent="0.3">
      <c r="M4388" s="9"/>
      <c r="N4388" s="9"/>
    </row>
    <row r="4389" spans="13:14" x14ac:dyDescent="0.3">
      <c r="M4389" s="9"/>
      <c r="N4389" s="9"/>
    </row>
    <row r="4390" spans="13:14" x14ac:dyDescent="0.3">
      <c r="M4390" s="9"/>
      <c r="N4390" s="9"/>
    </row>
    <row r="4391" spans="13:14" x14ac:dyDescent="0.3">
      <c r="M4391" s="9"/>
      <c r="N4391" s="9"/>
    </row>
    <row r="4392" spans="13:14" x14ac:dyDescent="0.3">
      <c r="M4392" s="9"/>
      <c r="N4392" s="9"/>
    </row>
    <row r="4393" spans="13:14" x14ac:dyDescent="0.3">
      <c r="M4393" s="9"/>
      <c r="N4393" s="9"/>
    </row>
    <row r="4394" spans="13:14" x14ac:dyDescent="0.3">
      <c r="M4394" s="9"/>
      <c r="N4394" s="9"/>
    </row>
    <row r="4395" spans="13:14" x14ac:dyDescent="0.3">
      <c r="M4395" s="9"/>
      <c r="N4395" s="9"/>
    </row>
    <row r="4396" spans="13:14" x14ac:dyDescent="0.3">
      <c r="M4396" s="9"/>
      <c r="N4396" s="9"/>
    </row>
    <row r="4397" spans="13:14" x14ac:dyDescent="0.3">
      <c r="M4397" s="9"/>
      <c r="N4397" s="9"/>
    </row>
    <row r="4398" spans="13:14" x14ac:dyDescent="0.3">
      <c r="M4398" s="9"/>
      <c r="N4398" s="9"/>
    </row>
    <row r="4399" spans="13:14" x14ac:dyDescent="0.3">
      <c r="M4399" s="9"/>
      <c r="N4399" s="9"/>
    </row>
    <row r="4400" spans="13:14" x14ac:dyDescent="0.3">
      <c r="M4400" s="9"/>
      <c r="N4400" s="9"/>
    </row>
    <row r="4401" spans="13:14" x14ac:dyDescent="0.3">
      <c r="M4401" s="9"/>
      <c r="N4401" s="9"/>
    </row>
    <row r="4402" spans="13:14" x14ac:dyDescent="0.3">
      <c r="M4402" s="9"/>
      <c r="N4402" s="9"/>
    </row>
    <row r="4403" spans="13:14" x14ac:dyDescent="0.3">
      <c r="M4403" s="9"/>
      <c r="N4403" s="9"/>
    </row>
    <row r="4404" spans="13:14" x14ac:dyDescent="0.3">
      <c r="M4404" s="9"/>
      <c r="N4404" s="9"/>
    </row>
    <row r="4405" spans="13:14" x14ac:dyDescent="0.3">
      <c r="M4405" s="9"/>
      <c r="N4405" s="9"/>
    </row>
    <row r="4406" spans="13:14" x14ac:dyDescent="0.3">
      <c r="M4406" s="9"/>
      <c r="N4406" s="9"/>
    </row>
    <row r="4407" spans="13:14" x14ac:dyDescent="0.3">
      <c r="M4407" s="9"/>
      <c r="N4407" s="9"/>
    </row>
    <row r="4408" spans="13:14" x14ac:dyDescent="0.3">
      <c r="M4408" s="9"/>
      <c r="N4408" s="9"/>
    </row>
    <row r="4409" spans="13:14" x14ac:dyDescent="0.3">
      <c r="M4409" s="9"/>
      <c r="N4409" s="9"/>
    </row>
    <row r="4410" spans="13:14" x14ac:dyDescent="0.3">
      <c r="M4410" s="9"/>
      <c r="N4410" s="9"/>
    </row>
    <row r="4411" spans="13:14" x14ac:dyDescent="0.3">
      <c r="M4411" s="9"/>
      <c r="N4411" s="9"/>
    </row>
    <row r="4412" spans="13:14" x14ac:dyDescent="0.3">
      <c r="M4412" s="9"/>
      <c r="N4412" s="9"/>
    </row>
    <row r="4413" spans="13:14" x14ac:dyDescent="0.3">
      <c r="M4413" s="9"/>
      <c r="N4413" s="9"/>
    </row>
    <row r="4414" spans="13:14" x14ac:dyDescent="0.3">
      <c r="M4414" s="9"/>
      <c r="N4414" s="9"/>
    </row>
    <row r="4415" spans="13:14" x14ac:dyDescent="0.3">
      <c r="M4415" s="9"/>
      <c r="N4415" s="9"/>
    </row>
    <row r="4416" spans="13:14" x14ac:dyDescent="0.3">
      <c r="M4416" s="9"/>
      <c r="N4416" s="9"/>
    </row>
    <row r="4417" spans="13:14" x14ac:dyDescent="0.3">
      <c r="M4417" s="9"/>
      <c r="N4417" s="9"/>
    </row>
    <row r="4418" spans="13:14" x14ac:dyDescent="0.3">
      <c r="M4418" s="9"/>
      <c r="N4418" s="9"/>
    </row>
    <row r="4419" spans="13:14" x14ac:dyDescent="0.3">
      <c r="M4419" s="9"/>
      <c r="N4419" s="9"/>
    </row>
    <row r="4420" spans="13:14" x14ac:dyDescent="0.3">
      <c r="M4420" s="9"/>
      <c r="N4420" s="9"/>
    </row>
    <row r="4421" spans="13:14" x14ac:dyDescent="0.3">
      <c r="M4421" s="9"/>
      <c r="N4421" s="9"/>
    </row>
    <row r="4422" spans="13:14" x14ac:dyDescent="0.3">
      <c r="M4422" s="9"/>
      <c r="N4422" s="9"/>
    </row>
    <row r="4423" spans="13:14" x14ac:dyDescent="0.3">
      <c r="M4423" s="9"/>
      <c r="N4423" s="9"/>
    </row>
    <row r="4424" spans="13:14" x14ac:dyDescent="0.3">
      <c r="M4424" s="9"/>
      <c r="N4424" s="9"/>
    </row>
    <row r="4425" spans="13:14" x14ac:dyDescent="0.3">
      <c r="M4425" s="9"/>
      <c r="N4425" s="9"/>
    </row>
    <row r="4426" spans="13:14" x14ac:dyDescent="0.3">
      <c r="M4426" s="9"/>
      <c r="N4426" s="9"/>
    </row>
    <row r="4427" spans="13:14" x14ac:dyDescent="0.3">
      <c r="M4427" s="9"/>
      <c r="N4427" s="9"/>
    </row>
    <row r="4428" spans="13:14" x14ac:dyDescent="0.3">
      <c r="M4428" s="9"/>
      <c r="N4428" s="9"/>
    </row>
    <row r="4429" spans="13:14" x14ac:dyDescent="0.3">
      <c r="M4429" s="9"/>
      <c r="N4429" s="9"/>
    </row>
    <row r="4430" spans="13:14" x14ac:dyDescent="0.3">
      <c r="M4430" s="9"/>
      <c r="N4430" s="9"/>
    </row>
    <row r="4431" spans="13:14" x14ac:dyDescent="0.3">
      <c r="M4431" s="9"/>
      <c r="N4431" s="9"/>
    </row>
    <row r="4432" spans="13:14" x14ac:dyDescent="0.3">
      <c r="M4432" s="9"/>
      <c r="N4432" s="9"/>
    </row>
    <row r="4433" spans="13:14" x14ac:dyDescent="0.3">
      <c r="M4433" s="9"/>
      <c r="N4433" s="9"/>
    </row>
    <row r="4434" spans="13:14" x14ac:dyDescent="0.3">
      <c r="M4434" s="9"/>
      <c r="N4434" s="9"/>
    </row>
    <row r="4435" spans="13:14" x14ac:dyDescent="0.3">
      <c r="M4435" s="9"/>
      <c r="N4435" s="9"/>
    </row>
    <row r="4436" spans="13:14" x14ac:dyDescent="0.3">
      <c r="M4436" s="9"/>
      <c r="N4436" s="9"/>
    </row>
    <row r="4437" spans="13:14" x14ac:dyDescent="0.3">
      <c r="M4437" s="9"/>
      <c r="N4437" s="9"/>
    </row>
    <row r="4438" spans="13:14" x14ac:dyDescent="0.3">
      <c r="M4438" s="9"/>
      <c r="N4438" s="9"/>
    </row>
    <row r="4439" spans="13:14" x14ac:dyDescent="0.3">
      <c r="M4439" s="9"/>
      <c r="N4439" s="9"/>
    </row>
    <row r="4440" spans="13:14" x14ac:dyDescent="0.3">
      <c r="M4440" s="9"/>
      <c r="N4440" s="9"/>
    </row>
    <row r="4441" spans="13:14" x14ac:dyDescent="0.3">
      <c r="M4441" s="9"/>
      <c r="N4441" s="9"/>
    </row>
    <row r="4442" spans="13:14" x14ac:dyDescent="0.3">
      <c r="M4442" s="9"/>
      <c r="N4442" s="9"/>
    </row>
    <row r="4443" spans="13:14" x14ac:dyDescent="0.3">
      <c r="M4443" s="9"/>
      <c r="N4443" s="9"/>
    </row>
    <row r="4444" spans="13:14" x14ac:dyDescent="0.3">
      <c r="M4444" s="9"/>
      <c r="N4444" s="9"/>
    </row>
    <row r="4445" spans="13:14" x14ac:dyDescent="0.3">
      <c r="M4445" s="9"/>
      <c r="N4445" s="9"/>
    </row>
    <row r="4446" spans="13:14" x14ac:dyDescent="0.3">
      <c r="M4446" s="9"/>
      <c r="N4446" s="9"/>
    </row>
    <row r="4447" spans="13:14" x14ac:dyDescent="0.3">
      <c r="M4447" s="9"/>
      <c r="N4447" s="9"/>
    </row>
    <row r="4448" spans="13:14" x14ac:dyDescent="0.3">
      <c r="M4448" s="9"/>
      <c r="N4448" s="9"/>
    </row>
    <row r="4449" spans="13:14" x14ac:dyDescent="0.3">
      <c r="M4449" s="9"/>
      <c r="N4449" s="9"/>
    </row>
    <row r="4450" spans="13:14" x14ac:dyDescent="0.3">
      <c r="M4450" s="9"/>
      <c r="N4450" s="9"/>
    </row>
    <row r="4451" spans="13:14" x14ac:dyDescent="0.3">
      <c r="M4451" s="9"/>
      <c r="N4451" s="9"/>
    </row>
    <row r="4452" spans="13:14" x14ac:dyDescent="0.3">
      <c r="M4452" s="9"/>
      <c r="N4452" s="9"/>
    </row>
    <row r="4453" spans="13:14" x14ac:dyDescent="0.3">
      <c r="M4453" s="9"/>
      <c r="N4453" s="9"/>
    </row>
    <row r="4454" spans="13:14" x14ac:dyDescent="0.3">
      <c r="M4454" s="9"/>
      <c r="N4454" s="9"/>
    </row>
    <row r="4455" spans="13:14" x14ac:dyDescent="0.3">
      <c r="M4455" s="9"/>
      <c r="N4455" s="9"/>
    </row>
    <row r="4456" spans="13:14" x14ac:dyDescent="0.3">
      <c r="M4456" s="9"/>
      <c r="N4456" s="9"/>
    </row>
    <row r="4457" spans="13:14" x14ac:dyDescent="0.3">
      <c r="M4457" s="9"/>
      <c r="N4457" s="9"/>
    </row>
    <row r="4458" spans="13:14" x14ac:dyDescent="0.3">
      <c r="M4458" s="9"/>
      <c r="N4458" s="9"/>
    </row>
    <row r="4459" spans="13:14" x14ac:dyDescent="0.3">
      <c r="M4459" s="9"/>
      <c r="N4459" s="9"/>
    </row>
    <row r="4460" spans="13:14" x14ac:dyDescent="0.3">
      <c r="M4460" s="9"/>
      <c r="N4460" s="9"/>
    </row>
    <row r="4461" spans="13:14" x14ac:dyDescent="0.3">
      <c r="M4461" s="9"/>
      <c r="N4461" s="9"/>
    </row>
    <row r="4462" spans="13:14" x14ac:dyDescent="0.3">
      <c r="M4462" s="9"/>
      <c r="N4462" s="9"/>
    </row>
    <row r="4463" spans="13:14" x14ac:dyDescent="0.3">
      <c r="M4463" s="9"/>
      <c r="N4463" s="9"/>
    </row>
    <row r="4464" spans="13:14" x14ac:dyDescent="0.3">
      <c r="M4464" s="9"/>
      <c r="N4464" s="9"/>
    </row>
    <row r="4465" spans="13:14" x14ac:dyDescent="0.3">
      <c r="M4465" s="9"/>
      <c r="N4465" s="9"/>
    </row>
    <row r="4466" spans="13:14" x14ac:dyDescent="0.3">
      <c r="M4466" s="9"/>
      <c r="N4466" s="9"/>
    </row>
    <row r="4467" spans="13:14" x14ac:dyDescent="0.3">
      <c r="M4467" s="9"/>
      <c r="N4467" s="9"/>
    </row>
    <row r="4468" spans="13:14" x14ac:dyDescent="0.3">
      <c r="M4468" s="9"/>
      <c r="N4468" s="9"/>
    </row>
    <row r="4469" spans="13:14" x14ac:dyDescent="0.3">
      <c r="M4469" s="9"/>
      <c r="N4469" s="9"/>
    </row>
    <row r="4470" spans="13:14" x14ac:dyDescent="0.3">
      <c r="M4470" s="9"/>
      <c r="N4470" s="9"/>
    </row>
    <row r="4471" spans="13:14" x14ac:dyDescent="0.3">
      <c r="M4471" s="9"/>
      <c r="N4471" s="9"/>
    </row>
    <row r="4472" spans="13:14" x14ac:dyDescent="0.3">
      <c r="M4472" s="9"/>
      <c r="N4472" s="9"/>
    </row>
    <row r="4473" spans="13:14" x14ac:dyDescent="0.3">
      <c r="M4473" s="9"/>
      <c r="N4473" s="9"/>
    </row>
    <row r="4474" spans="13:14" x14ac:dyDescent="0.3">
      <c r="M4474" s="9"/>
      <c r="N4474" s="9"/>
    </row>
    <row r="4475" spans="13:14" x14ac:dyDescent="0.3">
      <c r="M4475" s="9"/>
      <c r="N4475" s="9"/>
    </row>
    <row r="4476" spans="13:14" x14ac:dyDescent="0.3">
      <c r="M4476" s="9"/>
      <c r="N4476" s="9"/>
    </row>
    <row r="4477" spans="13:14" x14ac:dyDescent="0.3">
      <c r="M4477" s="9"/>
      <c r="N4477" s="9"/>
    </row>
    <row r="4478" spans="13:14" x14ac:dyDescent="0.3">
      <c r="M4478" s="9"/>
      <c r="N4478" s="9"/>
    </row>
    <row r="4479" spans="13:14" x14ac:dyDescent="0.3">
      <c r="M4479" s="9"/>
      <c r="N4479" s="9"/>
    </row>
    <row r="4480" spans="13:14" x14ac:dyDescent="0.3">
      <c r="M4480" s="9"/>
      <c r="N4480" s="9"/>
    </row>
    <row r="4481" spans="13:14" x14ac:dyDescent="0.3">
      <c r="M4481" s="9"/>
      <c r="N4481" s="9"/>
    </row>
    <row r="4482" spans="13:14" x14ac:dyDescent="0.3">
      <c r="M4482" s="9"/>
      <c r="N4482" s="9"/>
    </row>
    <row r="4483" spans="13:14" x14ac:dyDescent="0.3">
      <c r="M4483" s="9"/>
      <c r="N4483" s="9"/>
    </row>
    <row r="4484" spans="13:14" x14ac:dyDescent="0.3">
      <c r="M4484" s="9"/>
      <c r="N4484" s="9"/>
    </row>
    <row r="4485" spans="13:14" x14ac:dyDescent="0.3">
      <c r="M4485" s="9"/>
      <c r="N4485" s="9"/>
    </row>
    <row r="4486" spans="13:14" x14ac:dyDescent="0.3">
      <c r="M4486" s="9"/>
      <c r="N4486" s="9"/>
    </row>
    <row r="4487" spans="13:14" x14ac:dyDescent="0.3">
      <c r="M4487" s="9"/>
      <c r="N4487" s="9"/>
    </row>
    <row r="4488" spans="13:14" x14ac:dyDescent="0.3">
      <c r="M4488" s="9"/>
      <c r="N4488" s="9"/>
    </row>
    <row r="4489" spans="13:14" x14ac:dyDescent="0.3">
      <c r="M4489" s="9"/>
      <c r="N4489" s="9"/>
    </row>
    <row r="4490" spans="13:14" x14ac:dyDescent="0.3">
      <c r="M4490" s="9"/>
      <c r="N4490" s="9"/>
    </row>
    <row r="4491" spans="13:14" x14ac:dyDescent="0.3">
      <c r="M4491" s="9"/>
      <c r="N4491" s="9"/>
    </row>
    <row r="4492" spans="13:14" x14ac:dyDescent="0.3">
      <c r="M4492" s="9"/>
      <c r="N4492" s="9"/>
    </row>
    <row r="4493" spans="13:14" x14ac:dyDescent="0.3">
      <c r="M4493" s="9"/>
      <c r="N4493" s="9"/>
    </row>
    <row r="4494" spans="13:14" x14ac:dyDescent="0.3">
      <c r="M4494" s="9"/>
      <c r="N4494" s="9"/>
    </row>
    <row r="4495" spans="13:14" x14ac:dyDescent="0.3">
      <c r="M4495" s="9"/>
      <c r="N4495" s="9"/>
    </row>
    <row r="4496" spans="13:14" x14ac:dyDescent="0.3">
      <c r="M4496" s="9"/>
      <c r="N4496" s="9"/>
    </row>
    <row r="4497" spans="13:14" x14ac:dyDescent="0.3">
      <c r="M4497" s="9"/>
      <c r="N4497" s="9"/>
    </row>
    <row r="4498" spans="13:14" x14ac:dyDescent="0.3">
      <c r="M4498" s="9"/>
      <c r="N4498" s="9"/>
    </row>
    <row r="4499" spans="13:14" x14ac:dyDescent="0.3">
      <c r="M4499" s="9"/>
      <c r="N4499" s="9"/>
    </row>
    <row r="4500" spans="13:14" x14ac:dyDescent="0.3">
      <c r="M4500" s="9"/>
      <c r="N4500" s="9"/>
    </row>
    <row r="4501" spans="13:14" x14ac:dyDescent="0.3">
      <c r="M4501" s="9"/>
      <c r="N4501" s="9"/>
    </row>
    <row r="4502" spans="13:14" x14ac:dyDescent="0.3">
      <c r="M4502" s="9"/>
      <c r="N4502" s="9"/>
    </row>
    <row r="4503" spans="13:14" x14ac:dyDescent="0.3">
      <c r="M4503" s="9"/>
      <c r="N4503" s="9"/>
    </row>
    <row r="4504" spans="13:14" x14ac:dyDescent="0.3">
      <c r="M4504" s="9"/>
      <c r="N4504" s="9"/>
    </row>
    <row r="4505" spans="13:14" x14ac:dyDescent="0.3">
      <c r="M4505" s="9"/>
      <c r="N4505" s="9"/>
    </row>
    <row r="4506" spans="13:14" x14ac:dyDescent="0.3">
      <c r="M4506" s="9"/>
      <c r="N4506" s="9"/>
    </row>
    <row r="4507" spans="13:14" x14ac:dyDescent="0.3">
      <c r="M4507" s="9"/>
      <c r="N4507" s="9"/>
    </row>
    <row r="4508" spans="13:14" x14ac:dyDescent="0.3">
      <c r="M4508" s="9"/>
      <c r="N4508" s="9"/>
    </row>
    <row r="4509" spans="13:14" x14ac:dyDescent="0.3">
      <c r="M4509" s="9"/>
      <c r="N4509" s="9"/>
    </row>
    <row r="4510" spans="13:14" x14ac:dyDescent="0.3">
      <c r="M4510" s="9"/>
      <c r="N4510" s="9"/>
    </row>
    <row r="4511" spans="13:14" x14ac:dyDescent="0.3">
      <c r="M4511" s="9"/>
      <c r="N4511" s="9"/>
    </row>
    <row r="4512" spans="13:14" x14ac:dyDescent="0.3">
      <c r="M4512" s="9"/>
      <c r="N4512" s="9"/>
    </row>
    <row r="4513" spans="13:14" x14ac:dyDescent="0.3">
      <c r="M4513" s="9"/>
      <c r="N4513" s="9"/>
    </row>
    <row r="4514" spans="13:14" x14ac:dyDescent="0.3">
      <c r="M4514" s="9"/>
      <c r="N4514" s="9"/>
    </row>
    <row r="4515" spans="13:14" x14ac:dyDescent="0.3">
      <c r="M4515" s="9"/>
      <c r="N4515" s="9"/>
    </row>
    <row r="4516" spans="13:14" x14ac:dyDescent="0.3">
      <c r="M4516" s="9"/>
      <c r="N4516" s="9"/>
    </row>
    <row r="4517" spans="13:14" x14ac:dyDescent="0.3">
      <c r="M4517" s="9"/>
      <c r="N4517" s="9"/>
    </row>
    <row r="4518" spans="13:14" x14ac:dyDescent="0.3">
      <c r="M4518" s="9"/>
      <c r="N4518" s="9"/>
    </row>
    <row r="4519" spans="13:14" x14ac:dyDescent="0.3">
      <c r="M4519" s="9"/>
      <c r="N4519" s="9"/>
    </row>
    <row r="4520" spans="13:14" x14ac:dyDescent="0.3">
      <c r="M4520" s="9"/>
      <c r="N4520" s="9"/>
    </row>
    <row r="4521" spans="13:14" x14ac:dyDescent="0.3">
      <c r="M4521" s="9"/>
      <c r="N4521" s="9"/>
    </row>
    <row r="4522" spans="13:14" x14ac:dyDescent="0.3">
      <c r="M4522" s="9"/>
      <c r="N4522" s="9"/>
    </row>
    <row r="4523" spans="13:14" x14ac:dyDescent="0.3">
      <c r="M4523" s="9"/>
      <c r="N4523" s="9"/>
    </row>
    <row r="4524" spans="13:14" x14ac:dyDescent="0.3">
      <c r="M4524" s="9"/>
      <c r="N4524" s="9"/>
    </row>
    <row r="4525" spans="13:14" x14ac:dyDescent="0.3">
      <c r="M4525" s="9"/>
      <c r="N4525" s="9"/>
    </row>
    <row r="4526" spans="13:14" x14ac:dyDescent="0.3">
      <c r="M4526" s="9"/>
      <c r="N4526" s="9"/>
    </row>
    <row r="4527" spans="13:14" x14ac:dyDescent="0.3">
      <c r="M4527" s="9"/>
      <c r="N4527" s="9"/>
    </row>
    <row r="4528" spans="13:14" x14ac:dyDescent="0.3">
      <c r="M4528" s="9"/>
      <c r="N4528" s="9"/>
    </row>
    <row r="4529" spans="13:14" x14ac:dyDescent="0.3">
      <c r="M4529" s="9"/>
      <c r="N4529" s="9"/>
    </row>
    <row r="4530" spans="13:14" x14ac:dyDescent="0.3">
      <c r="M4530" s="9"/>
      <c r="N4530" s="9"/>
    </row>
    <row r="4531" spans="13:14" x14ac:dyDescent="0.3">
      <c r="M4531" s="9"/>
      <c r="N4531" s="9"/>
    </row>
    <row r="4532" spans="13:14" x14ac:dyDescent="0.3">
      <c r="M4532" s="9"/>
      <c r="N4532" s="9"/>
    </row>
    <row r="4533" spans="13:14" x14ac:dyDescent="0.3">
      <c r="M4533" s="9"/>
      <c r="N4533" s="9"/>
    </row>
    <row r="4534" spans="13:14" x14ac:dyDescent="0.3">
      <c r="M4534" s="9"/>
      <c r="N4534" s="9"/>
    </row>
    <row r="4535" spans="13:14" x14ac:dyDescent="0.3">
      <c r="M4535" s="9"/>
      <c r="N4535" s="9"/>
    </row>
    <row r="4536" spans="13:14" x14ac:dyDescent="0.3">
      <c r="M4536" s="9"/>
      <c r="N4536" s="9"/>
    </row>
    <row r="4537" spans="13:14" x14ac:dyDescent="0.3">
      <c r="M4537" s="9"/>
      <c r="N4537" s="9"/>
    </row>
    <row r="4538" spans="13:14" x14ac:dyDescent="0.3">
      <c r="M4538" s="9"/>
      <c r="N4538" s="9"/>
    </row>
    <row r="4539" spans="13:14" x14ac:dyDescent="0.3">
      <c r="M4539" s="9"/>
      <c r="N4539" s="9"/>
    </row>
    <row r="4540" spans="13:14" x14ac:dyDescent="0.3">
      <c r="M4540" s="9"/>
      <c r="N4540" s="9"/>
    </row>
    <row r="4541" spans="13:14" x14ac:dyDescent="0.3">
      <c r="M4541" s="9"/>
      <c r="N4541" s="9"/>
    </row>
    <row r="4542" spans="13:14" x14ac:dyDescent="0.3">
      <c r="M4542" s="9"/>
      <c r="N4542" s="9"/>
    </row>
    <row r="4543" spans="13:14" x14ac:dyDescent="0.3">
      <c r="M4543" s="9"/>
      <c r="N4543" s="9"/>
    </row>
    <row r="4544" spans="13:14" x14ac:dyDescent="0.3">
      <c r="M4544" s="9"/>
      <c r="N4544" s="9"/>
    </row>
    <row r="4545" spans="13:14" x14ac:dyDescent="0.3">
      <c r="M4545" s="9"/>
      <c r="N4545" s="9"/>
    </row>
    <row r="4546" spans="13:14" x14ac:dyDescent="0.3">
      <c r="M4546" s="9"/>
      <c r="N4546" s="9"/>
    </row>
    <row r="4547" spans="13:14" x14ac:dyDescent="0.3">
      <c r="M4547" s="9"/>
      <c r="N4547" s="9"/>
    </row>
    <row r="4548" spans="13:14" x14ac:dyDescent="0.3">
      <c r="M4548" s="9"/>
      <c r="N4548" s="9"/>
    </row>
    <row r="4549" spans="13:14" x14ac:dyDescent="0.3">
      <c r="M4549" s="9"/>
      <c r="N4549" s="9"/>
    </row>
    <row r="4550" spans="13:14" x14ac:dyDescent="0.3">
      <c r="M4550" s="9"/>
      <c r="N4550" s="9"/>
    </row>
    <row r="4551" spans="13:14" x14ac:dyDescent="0.3">
      <c r="M4551" s="9"/>
      <c r="N4551" s="9"/>
    </row>
    <row r="4552" spans="13:14" x14ac:dyDescent="0.3">
      <c r="M4552" s="9"/>
      <c r="N4552" s="9"/>
    </row>
    <row r="4553" spans="13:14" x14ac:dyDescent="0.3">
      <c r="M4553" s="9"/>
      <c r="N4553" s="9"/>
    </row>
    <row r="4554" spans="13:14" x14ac:dyDescent="0.3">
      <c r="M4554" s="9"/>
      <c r="N4554" s="9"/>
    </row>
    <row r="4555" spans="13:14" x14ac:dyDescent="0.3">
      <c r="M4555" s="9"/>
      <c r="N4555" s="9"/>
    </row>
    <row r="4556" spans="13:14" x14ac:dyDescent="0.3">
      <c r="M4556" s="9"/>
      <c r="N4556" s="9"/>
    </row>
    <row r="4557" spans="13:14" x14ac:dyDescent="0.3">
      <c r="M4557" s="9"/>
      <c r="N4557" s="9"/>
    </row>
    <row r="4558" spans="13:14" x14ac:dyDescent="0.3">
      <c r="M4558" s="9"/>
      <c r="N4558" s="9"/>
    </row>
    <row r="4559" spans="13:14" x14ac:dyDescent="0.3">
      <c r="M4559" s="9"/>
      <c r="N4559" s="9"/>
    </row>
    <row r="4560" spans="13:14" x14ac:dyDescent="0.3">
      <c r="M4560" s="9"/>
      <c r="N4560" s="9"/>
    </row>
    <row r="4561" spans="13:14" x14ac:dyDescent="0.3">
      <c r="M4561" s="9"/>
      <c r="N4561" s="9"/>
    </row>
    <row r="4562" spans="13:14" x14ac:dyDescent="0.3">
      <c r="M4562" s="9"/>
      <c r="N4562" s="9"/>
    </row>
    <row r="4563" spans="13:14" x14ac:dyDescent="0.3">
      <c r="M4563" s="9"/>
      <c r="N4563" s="9"/>
    </row>
    <row r="4564" spans="13:14" x14ac:dyDescent="0.3">
      <c r="M4564" s="9"/>
      <c r="N4564" s="9"/>
    </row>
    <row r="4565" spans="13:14" x14ac:dyDescent="0.3">
      <c r="M4565" s="9"/>
      <c r="N4565" s="9"/>
    </row>
    <row r="4566" spans="13:14" x14ac:dyDescent="0.3">
      <c r="M4566" s="9"/>
      <c r="N4566" s="9"/>
    </row>
    <row r="4567" spans="13:14" x14ac:dyDescent="0.3">
      <c r="M4567" s="9"/>
      <c r="N4567" s="9"/>
    </row>
    <row r="4568" spans="13:14" x14ac:dyDescent="0.3">
      <c r="M4568" s="9"/>
      <c r="N4568" s="9"/>
    </row>
    <row r="4569" spans="13:14" x14ac:dyDescent="0.3">
      <c r="M4569" s="9"/>
      <c r="N4569" s="9"/>
    </row>
    <row r="4570" spans="13:14" x14ac:dyDescent="0.3">
      <c r="M4570" s="9"/>
      <c r="N4570" s="9"/>
    </row>
    <row r="4571" spans="13:14" x14ac:dyDescent="0.3">
      <c r="M4571" s="9"/>
      <c r="N4571" s="9"/>
    </row>
    <row r="4572" spans="13:14" x14ac:dyDescent="0.3">
      <c r="M4572" s="9"/>
      <c r="N4572" s="9"/>
    </row>
    <row r="4573" spans="13:14" x14ac:dyDescent="0.3">
      <c r="M4573" s="9"/>
      <c r="N4573" s="9"/>
    </row>
    <row r="4574" spans="13:14" x14ac:dyDescent="0.3">
      <c r="M4574" s="9"/>
      <c r="N4574" s="9"/>
    </row>
    <row r="4575" spans="13:14" x14ac:dyDescent="0.3">
      <c r="M4575" s="9"/>
      <c r="N4575" s="9"/>
    </row>
    <row r="4576" spans="13:14" x14ac:dyDescent="0.3">
      <c r="M4576" s="9"/>
      <c r="N4576" s="9"/>
    </row>
    <row r="4577" spans="13:14" x14ac:dyDescent="0.3">
      <c r="M4577" s="9"/>
      <c r="N4577" s="9"/>
    </row>
    <row r="4578" spans="13:14" x14ac:dyDescent="0.3">
      <c r="M4578" s="9"/>
      <c r="N4578" s="9"/>
    </row>
    <row r="4579" spans="13:14" x14ac:dyDescent="0.3">
      <c r="M4579" s="9"/>
      <c r="N4579" s="9"/>
    </row>
    <row r="4580" spans="13:14" x14ac:dyDescent="0.3">
      <c r="M4580" s="9"/>
      <c r="N4580" s="9"/>
    </row>
    <row r="4581" spans="13:14" x14ac:dyDescent="0.3">
      <c r="M4581" s="9"/>
      <c r="N4581" s="9"/>
    </row>
    <row r="4582" spans="13:14" x14ac:dyDescent="0.3">
      <c r="M4582" s="9"/>
      <c r="N4582" s="9"/>
    </row>
    <row r="4583" spans="13:14" x14ac:dyDescent="0.3">
      <c r="M4583" s="9"/>
      <c r="N4583" s="9"/>
    </row>
    <row r="4584" spans="13:14" x14ac:dyDescent="0.3">
      <c r="M4584" s="9"/>
      <c r="N4584" s="9"/>
    </row>
    <row r="4585" spans="13:14" x14ac:dyDescent="0.3">
      <c r="M4585" s="9"/>
      <c r="N4585" s="9"/>
    </row>
    <row r="4586" spans="13:14" x14ac:dyDescent="0.3">
      <c r="M4586" s="9"/>
      <c r="N4586" s="9"/>
    </row>
    <row r="4587" spans="13:14" x14ac:dyDescent="0.3">
      <c r="M4587" s="9"/>
      <c r="N4587" s="9"/>
    </row>
    <row r="4588" spans="13:14" x14ac:dyDescent="0.3">
      <c r="M4588" s="9"/>
      <c r="N4588" s="9"/>
    </row>
    <row r="4589" spans="13:14" x14ac:dyDescent="0.3">
      <c r="M4589" s="9"/>
      <c r="N4589" s="9"/>
    </row>
    <row r="4590" spans="13:14" x14ac:dyDescent="0.3">
      <c r="M4590" s="9"/>
      <c r="N4590" s="9"/>
    </row>
    <row r="4591" spans="13:14" x14ac:dyDescent="0.3">
      <c r="M4591" s="9"/>
      <c r="N4591" s="9"/>
    </row>
    <row r="4592" spans="13:14" x14ac:dyDescent="0.3">
      <c r="M4592" s="9"/>
      <c r="N4592" s="9"/>
    </row>
    <row r="4593" spans="13:14" x14ac:dyDescent="0.3">
      <c r="M4593" s="9"/>
      <c r="N4593" s="9"/>
    </row>
    <row r="4594" spans="13:14" x14ac:dyDescent="0.3">
      <c r="M4594" s="9"/>
      <c r="N4594" s="9"/>
    </row>
    <row r="4595" spans="13:14" x14ac:dyDescent="0.3">
      <c r="M4595" s="9"/>
      <c r="N4595" s="9"/>
    </row>
    <row r="4596" spans="13:14" x14ac:dyDescent="0.3">
      <c r="M4596" s="9"/>
      <c r="N4596" s="9"/>
    </row>
    <row r="4597" spans="13:14" x14ac:dyDescent="0.3">
      <c r="M4597" s="9"/>
      <c r="N4597" s="9"/>
    </row>
    <row r="4598" spans="13:14" x14ac:dyDescent="0.3">
      <c r="M4598" s="9"/>
      <c r="N4598" s="9"/>
    </row>
    <row r="4599" spans="13:14" x14ac:dyDescent="0.3">
      <c r="M4599" s="9"/>
      <c r="N4599" s="9"/>
    </row>
    <row r="4600" spans="13:14" x14ac:dyDescent="0.3">
      <c r="M4600" s="9"/>
      <c r="N4600" s="9"/>
    </row>
    <row r="4601" spans="13:14" x14ac:dyDescent="0.3">
      <c r="M4601" s="9"/>
      <c r="N4601" s="9"/>
    </row>
    <row r="4602" spans="13:14" x14ac:dyDescent="0.3">
      <c r="M4602" s="9"/>
      <c r="N4602" s="9"/>
    </row>
    <row r="4603" spans="13:14" x14ac:dyDescent="0.3">
      <c r="M4603" s="9"/>
      <c r="N4603" s="9"/>
    </row>
    <row r="4604" spans="13:14" x14ac:dyDescent="0.3">
      <c r="M4604" s="9"/>
      <c r="N4604" s="9"/>
    </row>
    <row r="4605" spans="13:14" x14ac:dyDescent="0.3">
      <c r="M4605" s="9"/>
      <c r="N4605" s="9"/>
    </row>
    <row r="4606" spans="13:14" x14ac:dyDescent="0.3">
      <c r="M4606" s="9"/>
      <c r="N4606" s="9"/>
    </row>
    <row r="4607" spans="13:14" x14ac:dyDescent="0.3">
      <c r="M4607" s="9"/>
      <c r="N4607" s="9"/>
    </row>
    <row r="4608" spans="13:14" x14ac:dyDescent="0.3">
      <c r="M4608" s="9"/>
      <c r="N4608" s="9"/>
    </row>
    <row r="4609" spans="13:14" x14ac:dyDescent="0.3">
      <c r="M4609" s="9"/>
      <c r="N4609" s="9"/>
    </row>
    <row r="4610" spans="13:14" x14ac:dyDescent="0.3">
      <c r="M4610" s="9"/>
      <c r="N4610" s="9"/>
    </row>
    <row r="4611" spans="13:14" x14ac:dyDescent="0.3">
      <c r="M4611" s="9"/>
      <c r="N4611" s="9"/>
    </row>
    <row r="4612" spans="13:14" x14ac:dyDescent="0.3">
      <c r="M4612" s="9"/>
      <c r="N4612" s="9"/>
    </row>
    <row r="4613" spans="13:14" x14ac:dyDescent="0.3">
      <c r="M4613" s="9"/>
      <c r="N4613" s="9"/>
    </row>
    <row r="4614" spans="13:14" x14ac:dyDescent="0.3">
      <c r="M4614" s="9"/>
      <c r="N4614" s="9"/>
    </row>
    <row r="4615" spans="13:14" x14ac:dyDescent="0.3">
      <c r="M4615" s="9"/>
      <c r="N4615" s="9"/>
    </row>
    <row r="4616" spans="13:14" x14ac:dyDescent="0.3">
      <c r="M4616" s="9"/>
      <c r="N4616" s="9"/>
    </row>
    <row r="4617" spans="13:14" x14ac:dyDescent="0.3">
      <c r="M4617" s="9"/>
      <c r="N4617" s="9"/>
    </row>
    <row r="4618" spans="13:14" x14ac:dyDescent="0.3">
      <c r="M4618" s="9"/>
      <c r="N4618" s="9"/>
    </row>
    <row r="4619" spans="13:14" x14ac:dyDescent="0.3">
      <c r="M4619" s="9"/>
      <c r="N4619" s="9"/>
    </row>
    <row r="4620" spans="13:14" x14ac:dyDescent="0.3">
      <c r="M4620" s="9"/>
      <c r="N4620" s="9"/>
    </row>
    <row r="4621" spans="13:14" x14ac:dyDescent="0.3">
      <c r="M4621" s="9"/>
      <c r="N4621" s="9"/>
    </row>
    <row r="4622" spans="13:14" x14ac:dyDescent="0.3">
      <c r="M4622" s="9"/>
      <c r="N4622" s="9"/>
    </row>
    <row r="4623" spans="13:14" x14ac:dyDescent="0.3">
      <c r="M4623" s="9"/>
      <c r="N4623" s="9"/>
    </row>
    <row r="4624" spans="13:14" x14ac:dyDescent="0.3">
      <c r="M4624" s="9"/>
      <c r="N4624" s="9"/>
    </row>
    <row r="4625" spans="13:14" x14ac:dyDescent="0.3">
      <c r="M4625" s="9"/>
      <c r="N4625" s="9"/>
    </row>
    <row r="4626" spans="13:14" x14ac:dyDescent="0.3">
      <c r="M4626" s="9"/>
      <c r="N4626" s="9"/>
    </row>
    <row r="4627" spans="13:14" x14ac:dyDescent="0.3">
      <c r="M4627" s="9"/>
      <c r="N4627" s="9"/>
    </row>
    <row r="4628" spans="13:14" x14ac:dyDescent="0.3">
      <c r="M4628" s="9"/>
      <c r="N4628" s="9"/>
    </row>
    <row r="4629" spans="13:14" x14ac:dyDescent="0.3">
      <c r="M4629" s="9"/>
      <c r="N4629" s="9"/>
    </row>
    <row r="4630" spans="13:14" x14ac:dyDescent="0.3">
      <c r="M4630" s="9"/>
      <c r="N4630" s="9"/>
    </row>
    <row r="4631" spans="13:14" x14ac:dyDescent="0.3">
      <c r="M4631" s="9"/>
      <c r="N4631" s="9"/>
    </row>
    <row r="4632" spans="13:14" x14ac:dyDescent="0.3">
      <c r="M4632" s="9"/>
      <c r="N4632" s="9"/>
    </row>
    <row r="4633" spans="13:14" x14ac:dyDescent="0.3">
      <c r="M4633" s="9"/>
      <c r="N4633" s="9"/>
    </row>
    <row r="4634" spans="13:14" x14ac:dyDescent="0.3">
      <c r="M4634" s="9"/>
      <c r="N4634" s="9"/>
    </row>
    <row r="4635" spans="13:14" x14ac:dyDescent="0.3">
      <c r="M4635" s="9"/>
      <c r="N4635" s="9"/>
    </row>
    <row r="4636" spans="13:14" x14ac:dyDescent="0.3">
      <c r="M4636" s="9"/>
      <c r="N4636" s="9"/>
    </row>
    <row r="4637" spans="13:14" x14ac:dyDescent="0.3">
      <c r="M4637" s="9"/>
      <c r="N4637" s="9"/>
    </row>
    <row r="4638" spans="13:14" x14ac:dyDescent="0.3">
      <c r="M4638" s="9"/>
      <c r="N4638" s="9"/>
    </row>
    <row r="4639" spans="13:14" x14ac:dyDescent="0.3">
      <c r="M4639" s="9"/>
      <c r="N4639" s="9"/>
    </row>
    <row r="4640" spans="13:14" x14ac:dyDescent="0.3">
      <c r="M4640" s="9"/>
      <c r="N4640" s="9"/>
    </row>
    <row r="4641" spans="13:14" x14ac:dyDescent="0.3">
      <c r="M4641" s="9"/>
      <c r="N4641" s="9"/>
    </row>
    <row r="4642" spans="13:14" x14ac:dyDescent="0.3">
      <c r="M4642" s="9"/>
      <c r="N4642" s="9"/>
    </row>
    <row r="4643" spans="13:14" x14ac:dyDescent="0.3">
      <c r="M4643" s="9"/>
      <c r="N4643" s="9"/>
    </row>
    <row r="4644" spans="13:14" x14ac:dyDescent="0.3">
      <c r="M4644" s="9"/>
      <c r="N4644" s="9"/>
    </row>
    <row r="4645" spans="13:14" x14ac:dyDescent="0.3">
      <c r="M4645" s="9"/>
      <c r="N4645" s="9"/>
    </row>
    <row r="4646" spans="13:14" x14ac:dyDescent="0.3">
      <c r="M4646" s="9"/>
      <c r="N4646" s="9"/>
    </row>
    <row r="4647" spans="13:14" x14ac:dyDescent="0.3">
      <c r="M4647" s="9"/>
      <c r="N4647" s="9"/>
    </row>
    <row r="4648" spans="13:14" x14ac:dyDescent="0.3">
      <c r="M4648" s="9"/>
      <c r="N4648" s="9"/>
    </row>
    <row r="4649" spans="13:14" x14ac:dyDescent="0.3">
      <c r="M4649" s="9"/>
      <c r="N4649" s="9"/>
    </row>
    <row r="4650" spans="13:14" x14ac:dyDescent="0.3">
      <c r="M4650" s="9"/>
      <c r="N4650" s="9"/>
    </row>
    <row r="4651" spans="13:14" x14ac:dyDescent="0.3">
      <c r="M4651" s="9"/>
      <c r="N4651" s="9"/>
    </row>
    <row r="4652" spans="13:14" x14ac:dyDescent="0.3">
      <c r="M4652" s="9"/>
      <c r="N4652" s="9"/>
    </row>
    <row r="4653" spans="13:14" x14ac:dyDescent="0.3">
      <c r="M4653" s="9"/>
      <c r="N4653" s="9"/>
    </row>
    <row r="4654" spans="13:14" x14ac:dyDescent="0.3">
      <c r="M4654" s="9"/>
      <c r="N4654" s="9"/>
    </row>
    <row r="4655" spans="13:14" x14ac:dyDescent="0.3">
      <c r="M4655" s="9"/>
      <c r="N4655" s="9"/>
    </row>
    <row r="4656" spans="13:14" x14ac:dyDescent="0.3">
      <c r="M4656" s="9"/>
      <c r="N4656" s="9"/>
    </row>
    <row r="4657" spans="13:14" x14ac:dyDescent="0.3">
      <c r="M4657" s="9"/>
      <c r="N4657" s="9"/>
    </row>
    <row r="4658" spans="13:14" x14ac:dyDescent="0.3">
      <c r="M4658" s="9"/>
      <c r="N4658" s="9"/>
    </row>
    <row r="4659" spans="13:14" x14ac:dyDescent="0.3">
      <c r="M4659" s="9"/>
      <c r="N4659" s="9"/>
    </row>
    <row r="4660" spans="13:14" x14ac:dyDescent="0.3">
      <c r="M4660" s="9"/>
      <c r="N4660" s="9"/>
    </row>
    <row r="4661" spans="13:14" x14ac:dyDescent="0.3">
      <c r="M4661" s="9"/>
      <c r="N4661" s="9"/>
    </row>
    <row r="4662" spans="13:14" x14ac:dyDescent="0.3">
      <c r="M4662" s="9"/>
      <c r="N4662" s="9"/>
    </row>
    <row r="4663" spans="13:14" x14ac:dyDescent="0.3">
      <c r="M4663" s="9"/>
      <c r="N4663" s="9"/>
    </row>
    <row r="4664" spans="13:14" x14ac:dyDescent="0.3">
      <c r="M4664" s="9"/>
      <c r="N4664" s="9"/>
    </row>
    <row r="4665" spans="13:14" x14ac:dyDescent="0.3">
      <c r="M4665" s="9"/>
      <c r="N4665" s="9"/>
    </row>
    <row r="4666" spans="13:14" x14ac:dyDescent="0.3">
      <c r="M4666" s="9"/>
      <c r="N4666" s="9"/>
    </row>
    <row r="4667" spans="13:14" x14ac:dyDescent="0.3">
      <c r="M4667" s="9"/>
      <c r="N4667" s="9"/>
    </row>
    <row r="4668" spans="13:14" x14ac:dyDescent="0.3">
      <c r="M4668" s="9"/>
      <c r="N4668" s="9"/>
    </row>
    <row r="4669" spans="13:14" x14ac:dyDescent="0.3">
      <c r="M4669" s="9"/>
      <c r="N4669" s="9"/>
    </row>
    <row r="4670" spans="13:14" x14ac:dyDescent="0.3">
      <c r="M4670" s="9"/>
      <c r="N4670" s="9"/>
    </row>
    <row r="4671" spans="13:14" x14ac:dyDescent="0.3">
      <c r="M4671" s="9"/>
      <c r="N4671" s="9"/>
    </row>
    <row r="4672" spans="13:14" x14ac:dyDescent="0.3">
      <c r="M4672" s="9"/>
      <c r="N4672" s="9"/>
    </row>
    <row r="4673" spans="13:14" x14ac:dyDescent="0.3">
      <c r="M4673" s="9"/>
      <c r="N4673" s="9"/>
    </row>
    <row r="4674" spans="13:14" x14ac:dyDescent="0.3">
      <c r="M4674" s="9"/>
      <c r="N4674" s="9"/>
    </row>
    <row r="4675" spans="13:14" x14ac:dyDescent="0.3">
      <c r="M4675" s="9"/>
      <c r="N4675" s="9"/>
    </row>
    <row r="4676" spans="13:14" x14ac:dyDescent="0.3">
      <c r="M4676" s="9"/>
      <c r="N4676" s="9"/>
    </row>
    <row r="4677" spans="13:14" x14ac:dyDescent="0.3">
      <c r="M4677" s="9"/>
      <c r="N4677" s="9"/>
    </row>
    <row r="4678" spans="13:14" x14ac:dyDescent="0.3">
      <c r="M4678" s="9"/>
      <c r="N4678" s="9"/>
    </row>
    <row r="4679" spans="13:14" x14ac:dyDescent="0.3">
      <c r="M4679" s="9"/>
      <c r="N4679" s="9"/>
    </row>
    <row r="4680" spans="13:14" x14ac:dyDescent="0.3">
      <c r="M4680" s="9"/>
      <c r="N4680" s="9"/>
    </row>
    <row r="4681" spans="13:14" x14ac:dyDescent="0.3">
      <c r="M4681" s="9"/>
      <c r="N4681" s="9"/>
    </row>
    <row r="4682" spans="13:14" x14ac:dyDescent="0.3">
      <c r="M4682" s="9"/>
      <c r="N4682" s="9"/>
    </row>
    <row r="4683" spans="13:14" x14ac:dyDescent="0.3">
      <c r="M4683" s="9"/>
      <c r="N4683" s="9"/>
    </row>
    <row r="4684" spans="13:14" x14ac:dyDescent="0.3">
      <c r="M4684" s="9"/>
      <c r="N4684" s="9"/>
    </row>
    <row r="4685" spans="13:14" x14ac:dyDescent="0.3">
      <c r="M4685" s="9"/>
      <c r="N4685" s="9"/>
    </row>
    <row r="4686" spans="13:14" x14ac:dyDescent="0.3">
      <c r="M4686" s="9"/>
      <c r="N4686" s="9"/>
    </row>
    <row r="4687" spans="13:14" x14ac:dyDescent="0.3">
      <c r="M4687" s="9"/>
      <c r="N4687" s="9"/>
    </row>
    <row r="4688" spans="13:14" x14ac:dyDescent="0.3">
      <c r="M4688" s="9"/>
      <c r="N4688" s="9"/>
    </row>
    <row r="4689" spans="13:14" x14ac:dyDescent="0.3">
      <c r="M4689" s="9"/>
      <c r="N4689" s="9"/>
    </row>
    <row r="4690" spans="13:14" x14ac:dyDescent="0.3">
      <c r="M4690" s="9"/>
      <c r="N4690" s="9"/>
    </row>
    <row r="4691" spans="13:14" x14ac:dyDescent="0.3">
      <c r="M4691" s="9"/>
      <c r="N4691" s="9"/>
    </row>
    <row r="4692" spans="13:14" x14ac:dyDescent="0.3">
      <c r="M4692" s="9"/>
      <c r="N4692" s="9"/>
    </row>
    <row r="4693" spans="13:14" x14ac:dyDescent="0.3">
      <c r="M4693" s="9"/>
      <c r="N4693" s="9"/>
    </row>
    <row r="4694" spans="13:14" x14ac:dyDescent="0.3">
      <c r="M4694" s="9"/>
      <c r="N4694" s="9"/>
    </row>
    <row r="4695" spans="13:14" x14ac:dyDescent="0.3">
      <c r="M4695" s="9"/>
      <c r="N4695" s="9"/>
    </row>
    <row r="4696" spans="13:14" x14ac:dyDescent="0.3">
      <c r="M4696" s="9"/>
      <c r="N4696" s="9"/>
    </row>
    <row r="4697" spans="13:14" x14ac:dyDescent="0.3">
      <c r="M4697" s="9"/>
      <c r="N4697" s="9"/>
    </row>
    <row r="4698" spans="13:14" x14ac:dyDescent="0.3">
      <c r="M4698" s="9"/>
      <c r="N4698" s="9"/>
    </row>
    <row r="4699" spans="13:14" x14ac:dyDescent="0.3">
      <c r="M4699" s="9"/>
      <c r="N4699" s="9"/>
    </row>
    <row r="4700" spans="13:14" x14ac:dyDescent="0.3">
      <c r="M4700" s="9"/>
      <c r="N4700" s="9"/>
    </row>
    <row r="4701" spans="13:14" x14ac:dyDescent="0.3">
      <c r="M4701" s="9"/>
      <c r="N4701" s="9"/>
    </row>
    <row r="4702" spans="13:14" x14ac:dyDescent="0.3">
      <c r="M4702" s="9"/>
      <c r="N4702" s="9"/>
    </row>
    <row r="4703" spans="13:14" x14ac:dyDescent="0.3">
      <c r="M4703" s="9"/>
      <c r="N4703" s="9"/>
    </row>
    <row r="4704" spans="13:14" x14ac:dyDescent="0.3">
      <c r="M4704" s="9"/>
      <c r="N4704" s="9"/>
    </row>
    <row r="4705" spans="13:14" x14ac:dyDescent="0.3">
      <c r="M4705" s="9"/>
      <c r="N4705" s="9"/>
    </row>
    <row r="4706" spans="13:14" x14ac:dyDescent="0.3">
      <c r="M4706" s="9"/>
      <c r="N4706" s="9"/>
    </row>
    <row r="4707" spans="13:14" x14ac:dyDescent="0.3">
      <c r="M4707" s="9"/>
      <c r="N4707" s="9"/>
    </row>
    <row r="4708" spans="13:14" x14ac:dyDescent="0.3">
      <c r="M4708" s="9"/>
      <c r="N4708" s="9"/>
    </row>
    <row r="4709" spans="13:14" x14ac:dyDescent="0.3">
      <c r="M4709" s="9"/>
      <c r="N4709" s="9"/>
    </row>
    <row r="4710" spans="13:14" x14ac:dyDescent="0.3">
      <c r="M4710" s="9"/>
      <c r="N4710" s="9"/>
    </row>
    <row r="4711" spans="13:14" x14ac:dyDescent="0.3">
      <c r="M4711" s="9"/>
      <c r="N4711" s="9"/>
    </row>
    <row r="4712" spans="13:14" x14ac:dyDescent="0.3">
      <c r="M4712" s="9"/>
      <c r="N4712" s="9"/>
    </row>
    <row r="4713" spans="13:14" x14ac:dyDescent="0.3">
      <c r="M4713" s="9"/>
      <c r="N4713" s="9"/>
    </row>
    <row r="4714" spans="13:14" x14ac:dyDescent="0.3">
      <c r="M4714" s="9"/>
      <c r="N4714" s="9"/>
    </row>
    <row r="4715" spans="13:14" x14ac:dyDescent="0.3">
      <c r="M4715" s="9"/>
      <c r="N4715" s="9"/>
    </row>
    <row r="4716" spans="13:14" x14ac:dyDescent="0.3">
      <c r="M4716" s="9"/>
      <c r="N4716" s="9"/>
    </row>
    <row r="4717" spans="13:14" x14ac:dyDescent="0.3">
      <c r="M4717" s="9"/>
      <c r="N4717" s="9"/>
    </row>
    <row r="4718" spans="13:14" x14ac:dyDescent="0.3">
      <c r="M4718" s="9"/>
      <c r="N4718" s="9"/>
    </row>
    <row r="4719" spans="13:14" x14ac:dyDescent="0.3">
      <c r="M4719" s="9"/>
      <c r="N4719" s="9"/>
    </row>
    <row r="4720" spans="13:14" x14ac:dyDescent="0.3">
      <c r="M4720" s="9"/>
      <c r="N4720" s="9"/>
    </row>
    <row r="4721" spans="13:14" x14ac:dyDescent="0.3">
      <c r="M4721" s="9"/>
      <c r="N4721" s="9"/>
    </row>
    <row r="4722" spans="13:14" x14ac:dyDescent="0.3">
      <c r="M4722" s="9"/>
      <c r="N4722" s="9"/>
    </row>
    <row r="4723" spans="13:14" x14ac:dyDescent="0.3">
      <c r="M4723" s="9"/>
      <c r="N4723" s="9"/>
    </row>
    <row r="4724" spans="13:14" x14ac:dyDescent="0.3">
      <c r="M4724" s="9"/>
      <c r="N4724" s="9"/>
    </row>
    <row r="4725" spans="13:14" x14ac:dyDescent="0.3">
      <c r="M4725" s="9"/>
      <c r="N4725" s="9"/>
    </row>
    <row r="4726" spans="13:14" x14ac:dyDescent="0.3">
      <c r="M4726" s="9"/>
      <c r="N4726" s="9"/>
    </row>
    <row r="4727" spans="13:14" x14ac:dyDescent="0.3">
      <c r="M4727" s="9"/>
      <c r="N4727" s="9"/>
    </row>
    <row r="4728" spans="13:14" x14ac:dyDescent="0.3">
      <c r="M4728" s="9"/>
      <c r="N4728" s="9"/>
    </row>
    <row r="4729" spans="13:14" x14ac:dyDescent="0.3">
      <c r="M4729" s="9"/>
      <c r="N4729" s="9"/>
    </row>
    <row r="4730" spans="13:14" x14ac:dyDescent="0.3">
      <c r="M4730" s="9"/>
      <c r="N4730" s="9"/>
    </row>
    <row r="4731" spans="13:14" x14ac:dyDescent="0.3">
      <c r="M4731" s="9"/>
      <c r="N4731" s="9"/>
    </row>
    <row r="4732" spans="13:14" x14ac:dyDescent="0.3">
      <c r="M4732" s="9"/>
      <c r="N4732" s="9"/>
    </row>
    <row r="4733" spans="13:14" x14ac:dyDescent="0.3">
      <c r="M4733" s="9"/>
      <c r="N4733" s="9"/>
    </row>
    <row r="4734" spans="13:14" x14ac:dyDescent="0.3">
      <c r="M4734" s="9"/>
      <c r="N4734" s="9"/>
    </row>
    <row r="4735" spans="13:14" x14ac:dyDescent="0.3">
      <c r="M4735" s="9"/>
      <c r="N4735" s="9"/>
    </row>
    <row r="4736" spans="13:14" x14ac:dyDescent="0.3">
      <c r="M4736" s="9"/>
      <c r="N4736" s="9"/>
    </row>
    <row r="4737" spans="13:14" x14ac:dyDescent="0.3">
      <c r="M4737" s="9"/>
      <c r="N4737" s="9"/>
    </row>
    <row r="4738" spans="13:14" x14ac:dyDescent="0.3">
      <c r="M4738" s="9"/>
      <c r="N4738" s="9"/>
    </row>
    <row r="4739" spans="13:14" x14ac:dyDescent="0.3">
      <c r="M4739" s="9"/>
      <c r="N4739" s="9"/>
    </row>
    <row r="4740" spans="13:14" x14ac:dyDescent="0.3">
      <c r="M4740" s="9"/>
      <c r="N4740" s="9"/>
    </row>
    <row r="4741" spans="13:14" x14ac:dyDescent="0.3">
      <c r="M4741" s="9"/>
      <c r="N4741" s="9"/>
    </row>
    <row r="4742" spans="13:14" x14ac:dyDescent="0.3">
      <c r="M4742" s="9"/>
      <c r="N4742" s="9"/>
    </row>
    <row r="4743" spans="13:14" x14ac:dyDescent="0.3">
      <c r="M4743" s="9"/>
      <c r="N4743" s="9"/>
    </row>
    <row r="4744" spans="13:14" x14ac:dyDescent="0.3">
      <c r="M4744" s="9"/>
      <c r="N4744" s="9"/>
    </row>
    <row r="4745" spans="13:14" x14ac:dyDescent="0.3">
      <c r="M4745" s="9"/>
      <c r="N4745" s="9"/>
    </row>
    <row r="4746" spans="13:14" x14ac:dyDescent="0.3">
      <c r="M4746" s="9"/>
      <c r="N4746" s="9"/>
    </row>
    <row r="4747" spans="13:14" x14ac:dyDescent="0.3">
      <c r="M4747" s="9"/>
      <c r="N4747" s="9"/>
    </row>
    <row r="4748" spans="13:14" x14ac:dyDescent="0.3">
      <c r="M4748" s="9"/>
      <c r="N4748" s="9"/>
    </row>
    <row r="4749" spans="13:14" x14ac:dyDescent="0.3">
      <c r="M4749" s="9"/>
      <c r="N4749" s="9"/>
    </row>
    <row r="4750" spans="13:14" x14ac:dyDescent="0.3">
      <c r="M4750" s="9"/>
      <c r="N4750" s="9"/>
    </row>
    <row r="4751" spans="13:14" x14ac:dyDescent="0.3">
      <c r="M4751" s="9"/>
      <c r="N4751" s="9"/>
    </row>
    <row r="4752" spans="13:14" x14ac:dyDescent="0.3">
      <c r="M4752" s="9"/>
      <c r="N4752" s="9"/>
    </row>
    <row r="4753" spans="13:14" x14ac:dyDescent="0.3">
      <c r="M4753" s="9"/>
      <c r="N4753" s="9"/>
    </row>
    <row r="4754" spans="13:14" x14ac:dyDescent="0.3">
      <c r="M4754" s="9"/>
      <c r="N4754" s="9"/>
    </row>
    <row r="4755" spans="13:14" x14ac:dyDescent="0.3">
      <c r="M4755" s="9"/>
      <c r="N4755" s="9"/>
    </row>
    <row r="4756" spans="13:14" x14ac:dyDescent="0.3">
      <c r="M4756" s="9"/>
      <c r="N4756" s="9"/>
    </row>
    <row r="4757" spans="13:14" x14ac:dyDescent="0.3">
      <c r="M4757" s="9"/>
      <c r="N4757" s="9"/>
    </row>
    <row r="4758" spans="13:14" x14ac:dyDescent="0.3">
      <c r="M4758" s="9"/>
      <c r="N4758" s="9"/>
    </row>
    <row r="4759" spans="13:14" x14ac:dyDescent="0.3">
      <c r="M4759" s="9"/>
      <c r="N4759" s="9"/>
    </row>
    <row r="4760" spans="13:14" x14ac:dyDescent="0.3">
      <c r="M4760" s="9"/>
      <c r="N4760" s="9"/>
    </row>
    <row r="4761" spans="13:14" x14ac:dyDescent="0.3">
      <c r="M4761" s="9"/>
      <c r="N4761" s="9"/>
    </row>
    <row r="4762" spans="13:14" x14ac:dyDescent="0.3">
      <c r="M4762" s="9"/>
      <c r="N4762" s="9"/>
    </row>
    <row r="4763" spans="13:14" x14ac:dyDescent="0.3">
      <c r="M4763" s="9"/>
      <c r="N4763" s="9"/>
    </row>
    <row r="4764" spans="13:14" x14ac:dyDescent="0.3">
      <c r="M4764" s="9"/>
      <c r="N4764" s="9"/>
    </row>
    <row r="4765" spans="13:14" x14ac:dyDescent="0.3">
      <c r="M4765" s="9"/>
      <c r="N4765" s="9"/>
    </row>
    <row r="4766" spans="13:14" x14ac:dyDescent="0.3">
      <c r="M4766" s="9"/>
      <c r="N4766" s="9"/>
    </row>
    <row r="4767" spans="13:14" x14ac:dyDescent="0.3">
      <c r="M4767" s="9"/>
      <c r="N4767" s="9"/>
    </row>
    <row r="4768" spans="13:14" x14ac:dyDescent="0.3">
      <c r="M4768" s="9"/>
      <c r="N4768" s="9"/>
    </row>
    <row r="4769" spans="13:14" x14ac:dyDescent="0.3">
      <c r="M4769" s="9"/>
      <c r="N4769" s="9"/>
    </row>
    <row r="4770" spans="13:14" x14ac:dyDescent="0.3">
      <c r="M4770" s="9"/>
      <c r="N4770" s="9"/>
    </row>
    <row r="4771" spans="13:14" x14ac:dyDescent="0.3">
      <c r="M4771" s="9"/>
      <c r="N4771" s="9"/>
    </row>
    <row r="4772" spans="13:14" x14ac:dyDescent="0.3">
      <c r="M4772" s="9"/>
      <c r="N4772" s="9"/>
    </row>
    <row r="4773" spans="13:14" x14ac:dyDescent="0.3">
      <c r="M4773" s="9"/>
      <c r="N4773" s="9"/>
    </row>
    <row r="4774" spans="13:14" x14ac:dyDescent="0.3">
      <c r="M4774" s="9"/>
      <c r="N4774" s="9"/>
    </row>
    <row r="4775" spans="13:14" x14ac:dyDescent="0.3">
      <c r="M4775" s="9"/>
      <c r="N4775" s="9"/>
    </row>
    <row r="4776" spans="13:14" x14ac:dyDescent="0.3">
      <c r="M4776" s="9"/>
      <c r="N4776" s="9"/>
    </row>
    <row r="4777" spans="13:14" x14ac:dyDescent="0.3">
      <c r="M4777" s="9"/>
      <c r="N4777" s="9"/>
    </row>
    <row r="4778" spans="13:14" x14ac:dyDescent="0.3">
      <c r="M4778" s="9"/>
      <c r="N4778" s="9"/>
    </row>
    <row r="4779" spans="13:14" x14ac:dyDescent="0.3">
      <c r="M4779" s="9"/>
      <c r="N4779" s="9"/>
    </row>
    <row r="4780" spans="13:14" x14ac:dyDescent="0.3">
      <c r="M4780" s="9"/>
      <c r="N4780" s="9"/>
    </row>
    <row r="4781" spans="13:14" x14ac:dyDescent="0.3">
      <c r="M4781" s="9"/>
      <c r="N4781" s="9"/>
    </row>
    <row r="4782" spans="13:14" x14ac:dyDescent="0.3">
      <c r="M4782" s="9"/>
      <c r="N4782" s="9"/>
    </row>
    <row r="4783" spans="13:14" x14ac:dyDescent="0.3">
      <c r="M4783" s="9"/>
      <c r="N4783" s="9"/>
    </row>
    <row r="4784" spans="13:14" x14ac:dyDescent="0.3">
      <c r="M4784" s="9"/>
      <c r="N4784" s="9"/>
    </row>
    <row r="4785" spans="13:14" x14ac:dyDescent="0.3">
      <c r="M4785" s="9"/>
      <c r="N4785" s="9"/>
    </row>
    <row r="4786" spans="13:14" x14ac:dyDescent="0.3">
      <c r="M4786" s="9"/>
      <c r="N4786" s="9"/>
    </row>
    <row r="4787" spans="13:14" x14ac:dyDescent="0.3">
      <c r="M4787" s="9"/>
      <c r="N4787" s="9"/>
    </row>
    <row r="4788" spans="13:14" x14ac:dyDescent="0.3">
      <c r="M4788" s="9"/>
      <c r="N4788" s="9"/>
    </row>
    <row r="4789" spans="13:14" x14ac:dyDescent="0.3">
      <c r="M4789" s="9"/>
      <c r="N4789" s="9"/>
    </row>
    <row r="4790" spans="13:14" x14ac:dyDescent="0.3">
      <c r="M4790" s="9"/>
      <c r="N4790" s="9"/>
    </row>
    <row r="4791" spans="13:14" x14ac:dyDescent="0.3">
      <c r="M4791" s="9"/>
      <c r="N4791" s="9"/>
    </row>
    <row r="4792" spans="13:14" x14ac:dyDescent="0.3">
      <c r="M4792" s="9"/>
      <c r="N4792" s="9"/>
    </row>
    <row r="4793" spans="13:14" x14ac:dyDescent="0.3">
      <c r="M4793" s="9"/>
      <c r="N4793" s="9"/>
    </row>
    <row r="4794" spans="13:14" x14ac:dyDescent="0.3">
      <c r="M4794" s="9"/>
      <c r="N4794" s="9"/>
    </row>
    <row r="4795" spans="13:14" x14ac:dyDescent="0.3">
      <c r="M4795" s="9"/>
      <c r="N4795" s="9"/>
    </row>
    <row r="4796" spans="13:14" x14ac:dyDescent="0.3">
      <c r="M4796" s="9"/>
      <c r="N4796" s="9"/>
    </row>
    <row r="4797" spans="13:14" x14ac:dyDescent="0.3">
      <c r="M4797" s="9"/>
      <c r="N4797" s="9"/>
    </row>
    <row r="4798" spans="13:14" x14ac:dyDescent="0.3">
      <c r="M4798" s="9"/>
      <c r="N4798" s="9"/>
    </row>
    <row r="4799" spans="13:14" x14ac:dyDescent="0.3">
      <c r="M4799" s="9"/>
      <c r="N4799" s="9"/>
    </row>
    <row r="4800" spans="13:14" x14ac:dyDescent="0.3">
      <c r="M4800" s="9"/>
      <c r="N4800" s="9"/>
    </row>
    <row r="4801" spans="13:14" x14ac:dyDescent="0.3">
      <c r="M4801" s="9"/>
      <c r="N4801" s="9"/>
    </row>
    <row r="4802" spans="13:14" x14ac:dyDescent="0.3">
      <c r="M4802" s="9"/>
      <c r="N4802" s="9"/>
    </row>
    <row r="4803" spans="13:14" x14ac:dyDescent="0.3">
      <c r="M4803" s="9"/>
      <c r="N4803" s="9"/>
    </row>
    <row r="4804" spans="13:14" x14ac:dyDescent="0.3">
      <c r="M4804" s="9"/>
      <c r="N4804" s="9"/>
    </row>
    <row r="4805" spans="13:14" x14ac:dyDescent="0.3">
      <c r="M4805" s="9"/>
      <c r="N4805" s="9"/>
    </row>
    <row r="4806" spans="13:14" x14ac:dyDescent="0.3">
      <c r="M4806" s="9"/>
      <c r="N4806" s="9"/>
    </row>
    <row r="4807" spans="13:14" x14ac:dyDescent="0.3">
      <c r="M4807" s="9"/>
      <c r="N4807" s="9"/>
    </row>
    <row r="4808" spans="13:14" x14ac:dyDescent="0.3">
      <c r="M4808" s="9"/>
      <c r="N4808" s="9"/>
    </row>
    <row r="4809" spans="13:14" x14ac:dyDescent="0.3">
      <c r="M4809" s="9"/>
      <c r="N4809" s="9"/>
    </row>
    <row r="4810" spans="13:14" x14ac:dyDescent="0.3">
      <c r="M4810" s="9"/>
      <c r="N4810" s="9"/>
    </row>
    <row r="4811" spans="13:14" x14ac:dyDescent="0.3">
      <c r="M4811" s="9"/>
      <c r="N4811" s="9"/>
    </row>
    <row r="4812" spans="13:14" x14ac:dyDescent="0.3">
      <c r="M4812" s="9"/>
      <c r="N4812" s="9"/>
    </row>
    <row r="4813" spans="13:14" x14ac:dyDescent="0.3">
      <c r="M4813" s="9"/>
      <c r="N4813" s="9"/>
    </row>
    <row r="4814" spans="13:14" x14ac:dyDescent="0.3">
      <c r="M4814" s="9"/>
      <c r="N4814" s="9"/>
    </row>
    <row r="4815" spans="13:14" x14ac:dyDescent="0.3">
      <c r="M4815" s="9"/>
      <c r="N4815" s="9"/>
    </row>
    <row r="4816" spans="13:14" x14ac:dyDescent="0.3">
      <c r="M4816" s="9"/>
      <c r="N4816" s="9"/>
    </row>
    <row r="4817" spans="13:14" x14ac:dyDescent="0.3">
      <c r="M4817" s="9"/>
      <c r="N4817" s="9"/>
    </row>
    <row r="4818" spans="13:14" x14ac:dyDescent="0.3">
      <c r="M4818" s="9"/>
      <c r="N4818" s="9"/>
    </row>
    <row r="4819" spans="13:14" x14ac:dyDescent="0.3">
      <c r="M4819" s="9"/>
      <c r="N4819" s="9"/>
    </row>
    <row r="4820" spans="13:14" x14ac:dyDescent="0.3">
      <c r="M4820" s="9"/>
      <c r="N4820" s="9"/>
    </row>
    <row r="4821" spans="13:14" x14ac:dyDescent="0.3">
      <c r="M4821" s="9"/>
      <c r="N4821" s="9"/>
    </row>
    <row r="4822" spans="13:14" x14ac:dyDescent="0.3">
      <c r="M4822" s="9"/>
      <c r="N4822" s="9"/>
    </row>
    <row r="4823" spans="13:14" x14ac:dyDescent="0.3">
      <c r="M4823" s="9"/>
      <c r="N4823" s="9"/>
    </row>
    <row r="4824" spans="13:14" x14ac:dyDescent="0.3">
      <c r="M4824" s="9"/>
      <c r="N4824" s="9"/>
    </row>
    <row r="4825" spans="13:14" x14ac:dyDescent="0.3">
      <c r="M4825" s="9"/>
      <c r="N4825" s="9"/>
    </row>
    <row r="4826" spans="13:14" x14ac:dyDescent="0.3">
      <c r="M4826" s="9"/>
      <c r="N4826" s="9"/>
    </row>
    <row r="4827" spans="13:14" x14ac:dyDescent="0.3">
      <c r="M4827" s="9"/>
      <c r="N4827" s="9"/>
    </row>
    <row r="4828" spans="13:14" x14ac:dyDescent="0.3">
      <c r="M4828" s="9"/>
      <c r="N4828" s="9"/>
    </row>
    <row r="4829" spans="13:14" x14ac:dyDescent="0.3">
      <c r="M4829" s="9"/>
      <c r="N4829" s="9"/>
    </row>
    <row r="4830" spans="13:14" x14ac:dyDescent="0.3">
      <c r="M4830" s="9"/>
      <c r="N4830" s="9"/>
    </row>
    <row r="4831" spans="13:14" x14ac:dyDescent="0.3">
      <c r="M4831" s="9"/>
      <c r="N4831" s="9"/>
    </row>
    <row r="4832" spans="13:14" x14ac:dyDescent="0.3">
      <c r="M4832" s="9"/>
      <c r="N4832" s="9"/>
    </row>
    <row r="4833" spans="13:14" x14ac:dyDescent="0.3">
      <c r="M4833" s="9"/>
      <c r="N4833" s="9"/>
    </row>
    <row r="4834" spans="13:14" x14ac:dyDescent="0.3">
      <c r="M4834" s="9"/>
      <c r="N4834" s="9"/>
    </row>
    <row r="4835" spans="13:14" x14ac:dyDescent="0.3">
      <c r="M4835" s="9"/>
      <c r="N4835" s="9"/>
    </row>
    <row r="4836" spans="13:14" x14ac:dyDescent="0.3">
      <c r="M4836" s="9"/>
      <c r="N4836" s="9"/>
    </row>
    <row r="4837" spans="13:14" x14ac:dyDescent="0.3">
      <c r="M4837" s="9"/>
      <c r="N4837" s="9"/>
    </row>
    <row r="4838" spans="13:14" x14ac:dyDescent="0.3">
      <c r="M4838" s="9"/>
      <c r="N4838" s="9"/>
    </row>
    <row r="4839" spans="13:14" x14ac:dyDescent="0.3">
      <c r="M4839" s="9"/>
      <c r="N4839" s="9"/>
    </row>
    <row r="4840" spans="13:14" x14ac:dyDescent="0.3">
      <c r="M4840" s="9"/>
      <c r="N4840" s="9"/>
    </row>
    <row r="4841" spans="13:14" x14ac:dyDescent="0.3">
      <c r="M4841" s="9"/>
      <c r="N4841" s="9"/>
    </row>
    <row r="4842" spans="13:14" x14ac:dyDescent="0.3">
      <c r="M4842" s="9"/>
      <c r="N4842" s="9"/>
    </row>
    <row r="4843" spans="13:14" x14ac:dyDescent="0.3">
      <c r="M4843" s="9"/>
      <c r="N4843" s="9"/>
    </row>
    <row r="4844" spans="13:14" x14ac:dyDescent="0.3">
      <c r="M4844" s="9"/>
      <c r="N4844" s="9"/>
    </row>
    <row r="4845" spans="13:14" x14ac:dyDescent="0.3">
      <c r="M4845" s="9"/>
      <c r="N4845" s="9"/>
    </row>
    <row r="4846" spans="13:14" x14ac:dyDescent="0.3">
      <c r="M4846" s="9"/>
      <c r="N4846" s="9"/>
    </row>
    <row r="4847" spans="13:14" x14ac:dyDescent="0.3">
      <c r="M4847" s="9"/>
      <c r="N4847" s="9"/>
    </row>
    <row r="4848" spans="13:14" x14ac:dyDescent="0.3">
      <c r="M4848" s="9"/>
      <c r="N4848" s="9"/>
    </row>
    <row r="4849" spans="13:14" x14ac:dyDescent="0.3">
      <c r="M4849" s="9"/>
      <c r="N4849" s="9"/>
    </row>
    <row r="4850" spans="13:14" x14ac:dyDescent="0.3">
      <c r="M4850" s="9"/>
      <c r="N4850" s="9"/>
    </row>
    <row r="4851" spans="13:14" x14ac:dyDescent="0.3">
      <c r="M4851" s="9"/>
      <c r="N4851" s="9"/>
    </row>
    <row r="4852" spans="13:14" x14ac:dyDescent="0.3">
      <c r="M4852" s="9"/>
      <c r="N4852" s="9"/>
    </row>
    <row r="4853" spans="13:14" x14ac:dyDescent="0.3">
      <c r="M4853" s="9"/>
      <c r="N4853" s="9"/>
    </row>
    <row r="4854" spans="13:14" x14ac:dyDescent="0.3">
      <c r="M4854" s="9"/>
      <c r="N4854" s="9"/>
    </row>
    <row r="4855" spans="13:14" x14ac:dyDescent="0.3">
      <c r="M4855" s="9"/>
      <c r="N4855" s="9"/>
    </row>
    <row r="4856" spans="13:14" x14ac:dyDescent="0.3">
      <c r="M4856" s="9"/>
      <c r="N4856" s="9"/>
    </row>
    <row r="4857" spans="13:14" x14ac:dyDescent="0.3">
      <c r="M4857" s="9"/>
      <c r="N4857" s="9"/>
    </row>
    <row r="4858" spans="13:14" x14ac:dyDescent="0.3">
      <c r="M4858" s="9"/>
      <c r="N4858" s="9"/>
    </row>
    <row r="4859" spans="13:14" x14ac:dyDescent="0.3">
      <c r="M4859" s="9"/>
      <c r="N4859" s="9"/>
    </row>
    <row r="4860" spans="13:14" x14ac:dyDescent="0.3">
      <c r="M4860" s="9"/>
      <c r="N4860" s="9"/>
    </row>
    <row r="4861" spans="13:14" x14ac:dyDescent="0.3">
      <c r="M4861" s="9"/>
      <c r="N4861" s="9"/>
    </row>
    <row r="4862" spans="13:14" x14ac:dyDescent="0.3">
      <c r="M4862" s="9"/>
      <c r="N4862" s="9"/>
    </row>
    <row r="4863" spans="13:14" x14ac:dyDescent="0.3">
      <c r="M4863" s="9"/>
      <c r="N4863" s="9"/>
    </row>
    <row r="4864" spans="13:14" x14ac:dyDescent="0.3">
      <c r="M4864" s="9"/>
      <c r="N4864" s="9"/>
    </row>
    <row r="4865" spans="13:14" x14ac:dyDescent="0.3">
      <c r="M4865" s="9"/>
      <c r="N4865" s="9"/>
    </row>
    <row r="4866" spans="13:14" x14ac:dyDescent="0.3">
      <c r="M4866" s="9"/>
      <c r="N4866" s="9"/>
    </row>
    <row r="4867" spans="13:14" x14ac:dyDescent="0.3">
      <c r="M4867" s="9"/>
      <c r="N4867" s="9"/>
    </row>
    <row r="4868" spans="13:14" x14ac:dyDescent="0.3">
      <c r="M4868" s="9"/>
      <c r="N4868" s="9"/>
    </row>
    <row r="4869" spans="13:14" x14ac:dyDescent="0.3">
      <c r="M4869" s="9"/>
      <c r="N4869" s="9"/>
    </row>
    <row r="4870" spans="13:14" x14ac:dyDescent="0.3">
      <c r="M4870" s="9"/>
      <c r="N4870" s="9"/>
    </row>
    <row r="4871" spans="13:14" x14ac:dyDescent="0.3">
      <c r="M4871" s="9"/>
      <c r="N4871" s="9"/>
    </row>
    <row r="4872" spans="13:14" x14ac:dyDescent="0.3">
      <c r="M4872" s="9"/>
      <c r="N4872" s="9"/>
    </row>
    <row r="4873" spans="13:14" x14ac:dyDescent="0.3">
      <c r="M4873" s="9"/>
      <c r="N4873" s="9"/>
    </row>
    <row r="4874" spans="13:14" x14ac:dyDescent="0.3">
      <c r="M4874" s="9"/>
      <c r="N4874" s="9"/>
    </row>
    <row r="4875" spans="13:14" x14ac:dyDescent="0.3">
      <c r="M4875" s="9"/>
      <c r="N4875" s="9"/>
    </row>
    <row r="4876" spans="13:14" x14ac:dyDescent="0.3">
      <c r="M4876" s="9"/>
      <c r="N4876" s="9"/>
    </row>
    <row r="4877" spans="13:14" x14ac:dyDescent="0.3">
      <c r="M4877" s="9"/>
      <c r="N4877" s="9"/>
    </row>
    <row r="4878" spans="13:14" x14ac:dyDescent="0.3">
      <c r="M4878" s="9"/>
      <c r="N4878" s="9"/>
    </row>
    <row r="4879" spans="13:14" x14ac:dyDescent="0.3">
      <c r="M4879" s="9"/>
      <c r="N4879" s="9"/>
    </row>
    <row r="4880" spans="13:14" x14ac:dyDescent="0.3">
      <c r="M4880" s="9"/>
      <c r="N4880" s="9"/>
    </row>
    <row r="4881" spans="13:14" x14ac:dyDescent="0.3">
      <c r="M4881" s="9"/>
      <c r="N4881" s="9"/>
    </row>
    <row r="4882" spans="13:14" x14ac:dyDescent="0.3">
      <c r="M4882" s="9"/>
      <c r="N4882" s="9"/>
    </row>
    <row r="4883" spans="13:14" x14ac:dyDescent="0.3">
      <c r="M4883" s="9"/>
      <c r="N4883" s="9"/>
    </row>
    <row r="4884" spans="13:14" x14ac:dyDescent="0.3">
      <c r="M4884" s="9"/>
      <c r="N4884" s="9"/>
    </row>
    <row r="4885" spans="13:14" x14ac:dyDescent="0.3">
      <c r="M4885" s="9"/>
      <c r="N4885" s="9"/>
    </row>
    <row r="4886" spans="13:14" x14ac:dyDescent="0.3">
      <c r="M4886" s="9"/>
      <c r="N4886" s="9"/>
    </row>
    <row r="4887" spans="13:14" x14ac:dyDescent="0.3">
      <c r="M4887" s="9"/>
      <c r="N4887" s="9"/>
    </row>
    <row r="4888" spans="13:14" x14ac:dyDescent="0.3">
      <c r="M4888" s="9"/>
      <c r="N4888" s="9"/>
    </row>
    <row r="4889" spans="13:14" x14ac:dyDescent="0.3">
      <c r="M4889" s="9"/>
      <c r="N4889" s="9"/>
    </row>
    <row r="4890" spans="13:14" x14ac:dyDescent="0.3">
      <c r="M4890" s="9"/>
      <c r="N4890" s="9"/>
    </row>
    <row r="4891" spans="13:14" x14ac:dyDescent="0.3">
      <c r="M4891" s="9"/>
      <c r="N4891" s="9"/>
    </row>
    <row r="4892" spans="13:14" x14ac:dyDescent="0.3">
      <c r="M4892" s="9"/>
      <c r="N4892" s="9"/>
    </row>
    <row r="4893" spans="13:14" x14ac:dyDescent="0.3">
      <c r="M4893" s="9"/>
      <c r="N4893" s="9"/>
    </row>
    <row r="4894" spans="13:14" x14ac:dyDescent="0.3">
      <c r="M4894" s="9"/>
      <c r="N4894" s="9"/>
    </row>
    <row r="4895" spans="13:14" x14ac:dyDescent="0.3">
      <c r="M4895" s="9"/>
      <c r="N4895" s="9"/>
    </row>
    <row r="4896" spans="13:14" x14ac:dyDescent="0.3">
      <c r="M4896" s="9"/>
      <c r="N4896" s="9"/>
    </row>
    <row r="4897" spans="13:14" x14ac:dyDescent="0.3">
      <c r="M4897" s="9"/>
      <c r="N4897" s="9"/>
    </row>
    <row r="4898" spans="13:14" x14ac:dyDescent="0.3">
      <c r="M4898" s="9"/>
      <c r="N4898" s="9"/>
    </row>
    <row r="4899" spans="13:14" x14ac:dyDescent="0.3">
      <c r="M4899" s="9"/>
      <c r="N4899" s="9"/>
    </row>
    <row r="4900" spans="13:14" x14ac:dyDescent="0.3">
      <c r="M4900" s="9"/>
      <c r="N4900" s="9"/>
    </row>
    <row r="4901" spans="13:14" x14ac:dyDescent="0.3">
      <c r="M4901" s="9"/>
      <c r="N4901" s="9"/>
    </row>
    <row r="4902" spans="13:14" x14ac:dyDescent="0.3">
      <c r="M4902" s="9"/>
      <c r="N4902" s="9"/>
    </row>
    <row r="4903" spans="13:14" x14ac:dyDescent="0.3">
      <c r="M4903" s="9"/>
      <c r="N4903" s="9"/>
    </row>
    <row r="4904" spans="13:14" x14ac:dyDescent="0.3">
      <c r="M4904" s="9"/>
      <c r="N4904" s="9"/>
    </row>
    <row r="4905" spans="13:14" x14ac:dyDescent="0.3">
      <c r="M4905" s="9"/>
      <c r="N4905" s="9"/>
    </row>
    <row r="4906" spans="13:14" x14ac:dyDescent="0.3">
      <c r="M4906" s="9"/>
      <c r="N4906" s="9"/>
    </row>
    <row r="4907" spans="13:14" x14ac:dyDescent="0.3">
      <c r="M4907" s="9"/>
      <c r="N4907" s="9"/>
    </row>
    <row r="4908" spans="13:14" x14ac:dyDescent="0.3">
      <c r="M4908" s="9"/>
      <c r="N4908" s="9"/>
    </row>
    <row r="4909" spans="13:14" x14ac:dyDescent="0.3">
      <c r="M4909" s="9"/>
      <c r="N4909" s="9"/>
    </row>
    <row r="4910" spans="13:14" x14ac:dyDescent="0.3">
      <c r="M4910" s="9"/>
      <c r="N4910" s="9"/>
    </row>
    <row r="4911" spans="13:14" x14ac:dyDescent="0.3">
      <c r="M4911" s="9"/>
      <c r="N4911" s="9"/>
    </row>
    <row r="4912" spans="13:14" x14ac:dyDescent="0.3">
      <c r="M4912" s="9"/>
      <c r="N4912" s="9"/>
    </row>
    <row r="4913" spans="13:14" x14ac:dyDescent="0.3">
      <c r="M4913" s="9"/>
      <c r="N4913" s="9"/>
    </row>
    <row r="4914" spans="13:14" x14ac:dyDescent="0.3">
      <c r="M4914" s="9"/>
      <c r="N4914" s="9"/>
    </row>
    <row r="4915" spans="13:14" x14ac:dyDescent="0.3">
      <c r="M4915" s="9"/>
      <c r="N4915" s="9"/>
    </row>
    <row r="4916" spans="13:14" x14ac:dyDescent="0.3">
      <c r="M4916" s="9"/>
      <c r="N4916" s="9"/>
    </row>
    <row r="4917" spans="13:14" x14ac:dyDescent="0.3">
      <c r="M4917" s="9"/>
      <c r="N4917" s="9"/>
    </row>
    <row r="4918" spans="13:14" x14ac:dyDescent="0.3">
      <c r="M4918" s="9"/>
      <c r="N4918" s="9"/>
    </row>
    <row r="4919" spans="13:14" x14ac:dyDescent="0.3">
      <c r="M4919" s="9"/>
      <c r="N4919" s="9"/>
    </row>
    <row r="4920" spans="13:14" x14ac:dyDescent="0.3">
      <c r="M4920" s="9"/>
      <c r="N4920" s="9"/>
    </row>
    <row r="4921" spans="13:14" x14ac:dyDescent="0.3">
      <c r="M4921" s="9"/>
      <c r="N4921" s="9"/>
    </row>
    <row r="4922" spans="13:14" x14ac:dyDescent="0.3">
      <c r="M4922" s="9"/>
      <c r="N4922" s="9"/>
    </row>
    <row r="4923" spans="13:14" x14ac:dyDescent="0.3">
      <c r="M4923" s="9"/>
      <c r="N4923" s="9"/>
    </row>
    <row r="4924" spans="13:14" x14ac:dyDescent="0.3">
      <c r="M4924" s="9"/>
      <c r="N4924" s="9"/>
    </row>
    <row r="4925" spans="13:14" x14ac:dyDescent="0.3">
      <c r="M4925" s="9"/>
      <c r="N4925" s="9"/>
    </row>
    <row r="4926" spans="13:14" x14ac:dyDescent="0.3">
      <c r="M4926" s="9"/>
      <c r="N4926" s="9"/>
    </row>
    <row r="4927" spans="13:14" x14ac:dyDescent="0.3">
      <c r="M4927" s="9"/>
      <c r="N4927" s="9"/>
    </row>
    <row r="4928" spans="13:14" x14ac:dyDescent="0.3">
      <c r="M4928" s="9"/>
      <c r="N4928" s="9"/>
    </row>
    <row r="4929" spans="13:14" x14ac:dyDescent="0.3">
      <c r="M4929" s="9"/>
      <c r="N4929" s="9"/>
    </row>
    <row r="4930" spans="13:14" x14ac:dyDescent="0.3">
      <c r="M4930" s="9"/>
      <c r="N4930" s="9"/>
    </row>
    <row r="4931" spans="13:14" x14ac:dyDescent="0.3">
      <c r="M4931" s="9"/>
      <c r="N4931" s="9"/>
    </row>
    <row r="4932" spans="13:14" x14ac:dyDescent="0.3">
      <c r="M4932" s="9"/>
      <c r="N4932" s="9"/>
    </row>
    <row r="4933" spans="13:14" x14ac:dyDescent="0.3">
      <c r="M4933" s="9"/>
      <c r="N4933" s="9"/>
    </row>
    <row r="4934" spans="13:14" x14ac:dyDescent="0.3">
      <c r="M4934" s="9"/>
      <c r="N4934" s="9"/>
    </row>
    <row r="4935" spans="13:14" x14ac:dyDescent="0.3">
      <c r="M4935" s="9"/>
      <c r="N4935" s="9"/>
    </row>
    <row r="4936" spans="13:14" x14ac:dyDescent="0.3">
      <c r="M4936" s="9"/>
      <c r="N4936" s="9"/>
    </row>
    <row r="4937" spans="13:14" x14ac:dyDescent="0.3">
      <c r="M4937" s="9"/>
      <c r="N4937" s="9"/>
    </row>
    <row r="4938" spans="13:14" x14ac:dyDescent="0.3">
      <c r="M4938" s="9"/>
      <c r="N4938" s="9"/>
    </row>
    <row r="4939" spans="13:14" x14ac:dyDescent="0.3">
      <c r="M4939" s="9"/>
      <c r="N4939" s="9"/>
    </row>
    <row r="4940" spans="13:14" x14ac:dyDescent="0.3">
      <c r="M4940" s="9"/>
      <c r="N4940" s="9"/>
    </row>
    <row r="4941" spans="13:14" x14ac:dyDescent="0.3">
      <c r="M4941" s="9"/>
      <c r="N4941" s="9"/>
    </row>
    <row r="4942" spans="13:14" x14ac:dyDescent="0.3">
      <c r="M4942" s="9"/>
      <c r="N4942" s="9"/>
    </row>
    <row r="4943" spans="13:14" x14ac:dyDescent="0.3">
      <c r="M4943" s="9"/>
      <c r="N4943" s="9"/>
    </row>
    <row r="4944" spans="13:14" x14ac:dyDescent="0.3">
      <c r="M4944" s="9"/>
      <c r="N4944" s="9"/>
    </row>
    <row r="4945" spans="13:14" x14ac:dyDescent="0.3">
      <c r="M4945" s="9"/>
      <c r="N4945" s="9"/>
    </row>
    <row r="4946" spans="13:14" x14ac:dyDescent="0.3">
      <c r="M4946" s="9"/>
      <c r="N4946" s="9"/>
    </row>
    <row r="4947" spans="13:14" x14ac:dyDescent="0.3">
      <c r="M4947" s="9"/>
      <c r="N4947" s="9"/>
    </row>
    <row r="4948" spans="13:14" x14ac:dyDescent="0.3">
      <c r="M4948" s="9"/>
      <c r="N4948" s="9"/>
    </row>
    <row r="4949" spans="13:14" x14ac:dyDescent="0.3">
      <c r="M4949" s="9"/>
      <c r="N4949" s="9"/>
    </row>
    <row r="4950" spans="13:14" x14ac:dyDescent="0.3">
      <c r="M4950" s="9"/>
      <c r="N4950" s="9"/>
    </row>
    <row r="4951" spans="13:14" x14ac:dyDescent="0.3">
      <c r="M4951" s="9"/>
      <c r="N4951" s="9"/>
    </row>
    <row r="4952" spans="13:14" x14ac:dyDescent="0.3">
      <c r="M4952" s="9"/>
      <c r="N4952" s="9"/>
    </row>
    <row r="4953" spans="13:14" x14ac:dyDescent="0.3">
      <c r="M4953" s="9"/>
      <c r="N4953" s="9"/>
    </row>
    <row r="4954" spans="13:14" x14ac:dyDescent="0.3">
      <c r="M4954" s="9"/>
      <c r="N4954" s="9"/>
    </row>
    <row r="4955" spans="13:14" x14ac:dyDescent="0.3">
      <c r="M4955" s="9"/>
      <c r="N4955" s="9"/>
    </row>
    <row r="4956" spans="13:14" x14ac:dyDescent="0.3">
      <c r="M4956" s="9"/>
      <c r="N4956" s="9"/>
    </row>
    <row r="4957" spans="13:14" x14ac:dyDescent="0.3">
      <c r="M4957" s="9"/>
      <c r="N4957" s="9"/>
    </row>
    <row r="4958" spans="13:14" x14ac:dyDescent="0.3">
      <c r="M4958" s="9"/>
      <c r="N4958" s="9"/>
    </row>
    <row r="4959" spans="13:14" x14ac:dyDescent="0.3">
      <c r="M4959" s="9"/>
      <c r="N4959" s="9"/>
    </row>
    <row r="4960" spans="13:14" x14ac:dyDescent="0.3">
      <c r="M4960" s="9"/>
      <c r="N4960" s="9"/>
    </row>
    <row r="4961" spans="13:14" x14ac:dyDescent="0.3">
      <c r="M4961" s="9"/>
      <c r="N4961" s="9"/>
    </row>
    <row r="4962" spans="13:14" x14ac:dyDescent="0.3">
      <c r="M4962" s="9"/>
      <c r="N4962" s="9"/>
    </row>
    <row r="4963" spans="13:14" x14ac:dyDescent="0.3">
      <c r="M4963" s="9"/>
      <c r="N4963" s="9"/>
    </row>
    <row r="4964" spans="13:14" x14ac:dyDescent="0.3">
      <c r="M4964" s="9"/>
      <c r="N4964" s="9"/>
    </row>
    <row r="4965" spans="13:14" x14ac:dyDescent="0.3">
      <c r="M4965" s="9"/>
      <c r="N4965" s="9"/>
    </row>
    <row r="4966" spans="13:14" x14ac:dyDescent="0.3">
      <c r="M4966" s="9"/>
      <c r="N4966" s="9"/>
    </row>
    <row r="4967" spans="13:14" x14ac:dyDescent="0.3">
      <c r="M4967" s="9"/>
      <c r="N4967" s="9"/>
    </row>
    <row r="4968" spans="13:14" x14ac:dyDescent="0.3">
      <c r="M4968" s="9"/>
      <c r="N4968" s="9"/>
    </row>
    <row r="4969" spans="13:14" x14ac:dyDescent="0.3">
      <c r="M4969" s="9"/>
      <c r="N4969" s="9"/>
    </row>
    <row r="4970" spans="13:14" x14ac:dyDescent="0.3">
      <c r="M4970" s="9"/>
      <c r="N4970" s="9"/>
    </row>
    <row r="4971" spans="13:14" x14ac:dyDescent="0.3">
      <c r="M4971" s="9"/>
      <c r="N4971" s="9"/>
    </row>
    <row r="4972" spans="13:14" x14ac:dyDescent="0.3">
      <c r="M4972" s="9"/>
      <c r="N4972" s="9"/>
    </row>
    <row r="4973" spans="13:14" x14ac:dyDescent="0.3">
      <c r="M4973" s="9"/>
      <c r="N4973" s="9"/>
    </row>
    <row r="4974" spans="13:14" x14ac:dyDescent="0.3">
      <c r="M4974" s="9"/>
      <c r="N4974" s="9"/>
    </row>
    <row r="4975" spans="13:14" x14ac:dyDescent="0.3">
      <c r="M4975" s="9"/>
      <c r="N4975" s="9"/>
    </row>
    <row r="4976" spans="13:14" x14ac:dyDescent="0.3">
      <c r="M4976" s="9"/>
      <c r="N4976" s="9"/>
    </row>
    <row r="4977" spans="13:14" x14ac:dyDescent="0.3">
      <c r="M4977" s="9"/>
      <c r="N4977" s="9"/>
    </row>
    <row r="4978" spans="13:14" x14ac:dyDescent="0.3">
      <c r="M4978" s="9"/>
      <c r="N4978" s="9"/>
    </row>
    <row r="4979" spans="13:14" x14ac:dyDescent="0.3">
      <c r="M4979" s="9"/>
      <c r="N4979" s="9"/>
    </row>
    <row r="4980" spans="13:14" x14ac:dyDescent="0.3">
      <c r="M4980" s="9"/>
      <c r="N4980" s="9"/>
    </row>
    <row r="4981" spans="13:14" x14ac:dyDescent="0.3">
      <c r="M4981" s="9"/>
      <c r="N4981" s="9"/>
    </row>
    <row r="4982" spans="13:14" x14ac:dyDescent="0.3">
      <c r="M4982" s="9"/>
      <c r="N4982" s="9"/>
    </row>
    <row r="4983" spans="13:14" x14ac:dyDescent="0.3">
      <c r="M4983" s="9"/>
      <c r="N4983" s="9"/>
    </row>
    <row r="4984" spans="13:14" x14ac:dyDescent="0.3">
      <c r="M4984" s="9"/>
      <c r="N4984" s="9"/>
    </row>
    <row r="4985" spans="13:14" x14ac:dyDescent="0.3">
      <c r="M4985" s="9"/>
      <c r="N4985" s="9"/>
    </row>
    <row r="4986" spans="13:14" x14ac:dyDescent="0.3">
      <c r="M4986" s="9"/>
      <c r="N4986" s="9"/>
    </row>
    <row r="4987" spans="13:14" x14ac:dyDescent="0.3">
      <c r="M4987" s="9"/>
      <c r="N4987" s="9"/>
    </row>
    <row r="4988" spans="13:14" x14ac:dyDescent="0.3">
      <c r="M4988" s="9"/>
      <c r="N4988" s="9"/>
    </row>
    <row r="4989" spans="13:14" x14ac:dyDescent="0.3">
      <c r="M4989" s="9"/>
      <c r="N4989" s="9"/>
    </row>
    <row r="4990" spans="13:14" x14ac:dyDescent="0.3">
      <c r="M4990" s="9"/>
      <c r="N4990" s="9"/>
    </row>
    <row r="4991" spans="13:14" x14ac:dyDescent="0.3">
      <c r="M4991" s="9"/>
      <c r="N4991" s="9"/>
    </row>
    <row r="4992" spans="13:14" x14ac:dyDescent="0.3">
      <c r="M4992" s="9"/>
      <c r="N4992" s="9"/>
    </row>
    <row r="4993" spans="13:14" x14ac:dyDescent="0.3">
      <c r="M4993" s="9"/>
      <c r="N4993" s="9"/>
    </row>
    <row r="4994" spans="13:14" x14ac:dyDescent="0.3">
      <c r="M4994" s="9"/>
      <c r="N4994" s="9"/>
    </row>
    <row r="4995" spans="13:14" x14ac:dyDescent="0.3">
      <c r="M4995" s="9"/>
      <c r="N4995" s="9"/>
    </row>
    <row r="4996" spans="13:14" x14ac:dyDescent="0.3">
      <c r="M4996" s="9"/>
      <c r="N4996" s="9"/>
    </row>
    <row r="4997" spans="13:14" x14ac:dyDescent="0.3">
      <c r="M4997" s="9"/>
      <c r="N4997" s="9"/>
    </row>
    <row r="4998" spans="13:14" x14ac:dyDescent="0.3">
      <c r="M4998" s="9"/>
      <c r="N4998" s="9"/>
    </row>
    <row r="4999" spans="13:14" x14ac:dyDescent="0.3">
      <c r="M4999" s="9"/>
      <c r="N4999" s="9"/>
    </row>
    <row r="5000" spans="13:14" x14ac:dyDescent="0.3">
      <c r="M5000" s="9"/>
      <c r="N5000" s="9"/>
    </row>
    <row r="5001" spans="13:14" x14ac:dyDescent="0.3">
      <c r="M5001" s="9"/>
      <c r="N5001" s="9"/>
    </row>
    <row r="5002" spans="13:14" x14ac:dyDescent="0.3">
      <c r="M5002" s="9"/>
      <c r="N5002" s="9"/>
    </row>
    <row r="5003" spans="13:14" x14ac:dyDescent="0.3">
      <c r="M5003" s="9"/>
      <c r="N5003" s="9"/>
    </row>
    <row r="5004" spans="13:14" x14ac:dyDescent="0.3">
      <c r="M5004" s="9"/>
      <c r="N5004" s="9"/>
    </row>
    <row r="5005" spans="13:14" x14ac:dyDescent="0.3">
      <c r="M5005" s="9"/>
      <c r="N5005" s="9"/>
    </row>
    <row r="5006" spans="13:14" x14ac:dyDescent="0.3">
      <c r="M5006" s="9"/>
      <c r="N5006" s="9"/>
    </row>
    <row r="5007" spans="13:14" x14ac:dyDescent="0.3">
      <c r="M5007" s="9"/>
      <c r="N5007" s="9"/>
    </row>
    <row r="5008" spans="13:14" x14ac:dyDescent="0.3">
      <c r="M5008" s="9"/>
      <c r="N5008" s="9"/>
    </row>
    <row r="5009" spans="13:14" x14ac:dyDescent="0.3">
      <c r="M5009" s="9"/>
      <c r="N5009" s="9"/>
    </row>
    <row r="5010" spans="13:14" x14ac:dyDescent="0.3">
      <c r="M5010" s="9"/>
      <c r="N5010" s="9"/>
    </row>
    <row r="5011" spans="13:14" x14ac:dyDescent="0.3">
      <c r="M5011" s="9"/>
      <c r="N5011" s="9"/>
    </row>
    <row r="5012" spans="13:14" x14ac:dyDescent="0.3">
      <c r="M5012" s="9"/>
      <c r="N5012" s="9"/>
    </row>
    <row r="5013" spans="13:14" x14ac:dyDescent="0.3">
      <c r="M5013" s="9"/>
      <c r="N5013" s="9"/>
    </row>
    <row r="5014" spans="13:14" x14ac:dyDescent="0.3">
      <c r="M5014" s="9"/>
      <c r="N5014" s="9"/>
    </row>
    <row r="5015" spans="13:14" x14ac:dyDescent="0.3">
      <c r="M5015" s="9"/>
      <c r="N5015" s="9"/>
    </row>
    <row r="5016" spans="13:14" x14ac:dyDescent="0.3">
      <c r="M5016" s="9"/>
      <c r="N5016" s="9"/>
    </row>
    <row r="5017" spans="13:14" x14ac:dyDescent="0.3">
      <c r="M5017" s="9"/>
      <c r="N5017" s="9"/>
    </row>
    <row r="5018" spans="13:14" x14ac:dyDescent="0.3">
      <c r="M5018" s="9"/>
      <c r="N5018" s="9"/>
    </row>
    <row r="5019" spans="13:14" x14ac:dyDescent="0.3">
      <c r="M5019" s="9"/>
      <c r="N5019" s="9"/>
    </row>
    <row r="5020" spans="13:14" x14ac:dyDescent="0.3">
      <c r="M5020" s="9"/>
      <c r="N5020" s="9"/>
    </row>
    <row r="5021" spans="13:14" x14ac:dyDescent="0.3">
      <c r="M5021" s="9"/>
      <c r="N5021" s="9"/>
    </row>
    <row r="5022" spans="13:14" x14ac:dyDescent="0.3">
      <c r="M5022" s="9"/>
      <c r="N5022" s="9"/>
    </row>
    <row r="5023" spans="13:14" x14ac:dyDescent="0.3">
      <c r="M5023" s="9"/>
      <c r="N5023" s="9"/>
    </row>
    <row r="5024" spans="13:14" x14ac:dyDescent="0.3">
      <c r="M5024" s="9"/>
      <c r="N5024" s="9"/>
    </row>
    <row r="5025" spans="13:14" x14ac:dyDescent="0.3">
      <c r="M5025" s="9"/>
      <c r="N5025" s="9"/>
    </row>
    <row r="5026" spans="13:14" x14ac:dyDescent="0.3">
      <c r="M5026" s="9"/>
      <c r="N5026" s="9"/>
    </row>
    <row r="5027" spans="13:14" x14ac:dyDescent="0.3">
      <c r="M5027" s="9"/>
      <c r="N5027" s="9"/>
    </row>
    <row r="5028" spans="13:14" x14ac:dyDescent="0.3">
      <c r="M5028" s="9"/>
      <c r="N5028" s="9"/>
    </row>
    <row r="5029" spans="13:14" x14ac:dyDescent="0.3">
      <c r="M5029" s="9"/>
      <c r="N5029" s="9"/>
    </row>
    <row r="5030" spans="13:14" x14ac:dyDescent="0.3">
      <c r="M5030" s="9"/>
      <c r="N5030" s="9"/>
    </row>
    <row r="5031" spans="13:14" x14ac:dyDescent="0.3">
      <c r="M5031" s="9"/>
      <c r="N5031" s="9"/>
    </row>
    <row r="5032" spans="13:14" x14ac:dyDescent="0.3">
      <c r="M5032" s="9"/>
      <c r="N5032" s="9"/>
    </row>
    <row r="5033" spans="13:14" x14ac:dyDescent="0.3">
      <c r="M5033" s="9"/>
      <c r="N5033" s="9"/>
    </row>
    <row r="5034" spans="13:14" x14ac:dyDescent="0.3">
      <c r="M5034" s="9"/>
      <c r="N5034" s="9"/>
    </row>
    <row r="5035" spans="13:14" x14ac:dyDescent="0.3">
      <c r="M5035" s="9"/>
      <c r="N5035" s="9"/>
    </row>
    <row r="5036" spans="13:14" x14ac:dyDescent="0.3">
      <c r="M5036" s="9"/>
      <c r="N5036" s="9"/>
    </row>
    <row r="5037" spans="13:14" x14ac:dyDescent="0.3">
      <c r="M5037" s="9"/>
      <c r="N5037" s="9"/>
    </row>
    <row r="5038" spans="13:14" x14ac:dyDescent="0.3">
      <c r="M5038" s="9"/>
      <c r="N5038" s="9"/>
    </row>
    <row r="5039" spans="13:14" x14ac:dyDescent="0.3">
      <c r="M5039" s="9"/>
      <c r="N5039" s="9"/>
    </row>
    <row r="5040" spans="13:14" x14ac:dyDescent="0.3">
      <c r="M5040" s="9"/>
      <c r="N5040" s="9"/>
    </row>
    <row r="5041" spans="13:14" x14ac:dyDescent="0.3">
      <c r="M5041" s="9"/>
      <c r="N5041" s="9"/>
    </row>
    <row r="5042" spans="13:14" x14ac:dyDescent="0.3">
      <c r="M5042" s="9"/>
      <c r="N5042" s="9"/>
    </row>
    <row r="5043" spans="13:14" x14ac:dyDescent="0.3">
      <c r="M5043" s="9"/>
      <c r="N5043" s="9"/>
    </row>
    <row r="5044" spans="13:14" x14ac:dyDescent="0.3">
      <c r="M5044" s="9"/>
      <c r="N5044" s="9"/>
    </row>
    <row r="5045" spans="13:14" x14ac:dyDescent="0.3">
      <c r="M5045" s="9"/>
      <c r="N5045" s="9"/>
    </row>
    <row r="5046" spans="13:14" x14ac:dyDescent="0.3">
      <c r="M5046" s="9"/>
      <c r="N5046" s="9"/>
    </row>
    <row r="5047" spans="13:14" x14ac:dyDescent="0.3">
      <c r="M5047" s="9"/>
      <c r="N5047" s="9"/>
    </row>
    <row r="5048" spans="13:14" x14ac:dyDescent="0.3">
      <c r="M5048" s="9"/>
      <c r="N5048" s="9"/>
    </row>
    <row r="5049" spans="13:14" x14ac:dyDescent="0.3">
      <c r="M5049" s="9"/>
      <c r="N5049" s="9"/>
    </row>
    <row r="5050" spans="13:14" x14ac:dyDescent="0.3">
      <c r="M5050" s="9"/>
      <c r="N5050" s="9"/>
    </row>
    <row r="5051" spans="13:14" x14ac:dyDescent="0.3">
      <c r="M5051" s="9"/>
      <c r="N5051" s="9"/>
    </row>
    <row r="5052" spans="13:14" x14ac:dyDescent="0.3">
      <c r="M5052" s="9"/>
      <c r="N5052" s="9"/>
    </row>
    <row r="5053" spans="13:14" x14ac:dyDescent="0.3">
      <c r="M5053" s="9"/>
      <c r="N5053" s="9"/>
    </row>
    <row r="5054" spans="13:14" x14ac:dyDescent="0.3">
      <c r="M5054" s="9"/>
      <c r="N5054" s="9"/>
    </row>
    <row r="5055" spans="13:14" x14ac:dyDescent="0.3">
      <c r="M5055" s="9"/>
      <c r="N5055" s="9"/>
    </row>
    <row r="5056" spans="13:14" x14ac:dyDescent="0.3">
      <c r="M5056" s="9"/>
      <c r="N5056" s="9"/>
    </row>
    <row r="5057" spans="13:14" x14ac:dyDescent="0.3">
      <c r="M5057" s="9"/>
      <c r="N5057" s="9"/>
    </row>
    <row r="5058" spans="13:14" x14ac:dyDescent="0.3">
      <c r="M5058" s="9"/>
      <c r="N5058" s="9"/>
    </row>
    <row r="5059" spans="13:14" x14ac:dyDescent="0.3">
      <c r="M5059" s="9"/>
      <c r="N5059" s="9"/>
    </row>
    <row r="5060" spans="13:14" x14ac:dyDescent="0.3">
      <c r="M5060" s="9"/>
      <c r="N5060" s="9"/>
    </row>
    <row r="5061" spans="13:14" x14ac:dyDescent="0.3">
      <c r="M5061" s="9"/>
      <c r="N5061" s="9"/>
    </row>
    <row r="5062" spans="13:14" x14ac:dyDescent="0.3">
      <c r="M5062" s="9"/>
      <c r="N5062" s="9"/>
    </row>
    <row r="5063" spans="13:14" x14ac:dyDescent="0.3">
      <c r="M5063" s="9"/>
      <c r="N5063" s="9"/>
    </row>
    <row r="5064" spans="13:14" x14ac:dyDescent="0.3">
      <c r="M5064" s="9"/>
      <c r="N5064" s="9"/>
    </row>
    <row r="5065" spans="13:14" x14ac:dyDescent="0.3">
      <c r="M5065" s="9"/>
      <c r="N5065" s="9"/>
    </row>
    <row r="5066" spans="13:14" x14ac:dyDescent="0.3">
      <c r="M5066" s="9"/>
      <c r="N5066" s="9"/>
    </row>
    <row r="5067" spans="13:14" x14ac:dyDescent="0.3">
      <c r="M5067" s="9"/>
      <c r="N5067" s="9"/>
    </row>
    <row r="5068" spans="13:14" x14ac:dyDescent="0.3">
      <c r="M5068" s="9"/>
      <c r="N5068" s="9"/>
    </row>
    <row r="5069" spans="13:14" x14ac:dyDescent="0.3">
      <c r="M5069" s="9"/>
      <c r="N5069" s="9"/>
    </row>
    <row r="5070" spans="13:14" x14ac:dyDescent="0.3">
      <c r="M5070" s="9"/>
      <c r="N5070" s="9"/>
    </row>
    <row r="5071" spans="13:14" x14ac:dyDescent="0.3">
      <c r="M5071" s="9"/>
      <c r="N5071" s="9"/>
    </row>
    <row r="5072" spans="13:14" x14ac:dyDescent="0.3">
      <c r="M5072" s="9"/>
      <c r="N5072" s="9"/>
    </row>
    <row r="5073" spans="13:14" x14ac:dyDescent="0.3">
      <c r="M5073" s="9"/>
      <c r="N5073" s="9"/>
    </row>
    <row r="5074" spans="13:14" x14ac:dyDescent="0.3">
      <c r="M5074" s="9"/>
      <c r="N5074" s="9"/>
    </row>
    <row r="5075" spans="13:14" x14ac:dyDescent="0.3">
      <c r="M5075" s="9"/>
      <c r="N5075" s="9"/>
    </row>
    <row r="5076" spans="13:14" x14ac:dyDescent="0.3">
      <c r="M5076" s="9"/>
      <c r="N5076" s="9"/>
    </row>
    <row r="5077" spans="13:14" x14ac:dyDescent="0.3">
      <c r="M5077" s="9"/>
      <c r="N5077" s="9"/>
    </row>
    <row r="5078" spans="13:14" x14ac:dyDescent="0.3">
      <c r="M5078" s="9"/>
      <c r="N5078" s="9"/>
    </row>
    <row r="5079" spans="13:14" x14ac:dyDescent="0.3">
      <c r="M5079" s="9"/>
      <c r="N5079" s="9"/>
    </row>
    <row r="5080" spans="13:14" x14ac:dyDescent="0.3">
      <c r="M5080" s="9"/>
      <c r="N5080" s="9"/>
    </row>
    <row r="5081" spans="13:14" x14ac:dyDescent="0.3">
      <c r="M5081" s="9"/>
      <c r="N5081" s="9"/>
    </row>
    <row r="5082" spans="13:14" x14ac:dyDescent="0.3">
      <c r="M5082" s="9"/>
      <c r="N5082" s="9"/>
    </row>
    <row r="5083" spans="13:14" x14ac:dyDescent="0.3">
      <c r="M5083" s="9"/>
      <c r="N5083" s="9"/>
    </row>
    <row r="5084" spans="13:14" x14ac:dyDescent="0.3">
      <c r="M5084" s="9"/>
      <c r="N5084" s="9"/>
    </row>
    <row r="5085" spans="13:14" x14ac:dyDescent="0.3">
      <c r="M5085" s="9"/>
      <c r="N5085" s="9"/>
    </row>
    <row r="5086" spans="13:14" x14ac:dyDescent="0.3">
      <c r="M5086" s="9"/>
      <c r="N5086" s="9"/>
    </row>
    <row r="5087" spans="13:14" x14ac:dyDescent="0.3">
      <c r="M5087" s="9"/>
      <c r="N5087" s="9"/>
    </row>
    <row r="5088" spans="13:14" x14ac:dyDescent="0.3">
      <c r="M5088" s="9"/>
      <c r="N5088" s="9"/>
    </row>
    <row r="5089" spans="13:14" x14ac:dyDescent="0.3">
      <c r="M5089" s="9"/>
      <c r="N5089" s="9"/>
    </row>
    <row r="5090" spans="13:14" x14ac:dyDescent="0.3">
      <c r="M5090" s="9"/>
      <c r="N5090" s="9"/>
    </row>
    <row r="5091" spans="13:14" x14ac:dyDescent="0.3">
      <c r="M5091" s="9"/>
      <c r="N5091" s="9"/>
    </row>
    <row r="5092" spans="13:14" x14ac:dyDescent="0.3">
      <c r="M5092" s="9"/>
      <c r="N5092" s="9"/>
    </row>
    <row r="5093" spans="13:14" x14ac:dyDescent="0.3">
      <c r="M5093" s="9"/>
      <c r="N5093" s="9"/>
    </row>
    <row r="5094" spans="13:14" x14ac:dyDescent="0.3">
      <c r="M5094" s="9"/>
      <c r="N5094" s="9"/>
    </row>
    <row r="5095" spans="13:14" x14ac:dyDescent="0.3">
      <c r="M5095" s="9"/>
      <c r="N5095" s="9"/>
    </row>
    <row r="5096" spans="13:14" x14ac:dyDescent="0.3">
      <c r="M5096" s="9"/>
      <c r="N5096" s="9"/>
    </row>
    <row r="5097" spans="13:14" x14ac:dyDescent="0.3">
      <c r="M5097" s="9"/>
      <c r="N5097" s="9"/>
    </row>
    <row r="5098" spans="13:14" x14ac:dyDescent="0.3">
      <c r="M5098" s="9"/>
      <c r="N5098" s="9"/>
    </row>
    <row r="5099" spans="13:14" x14ac:dyDescent="0.3">
      <c r="M5099" s="9"/>
      <c r="N5099" s="9"/>
    </row>
    <row r="5100" spans="13:14" x14ac:dyDescent="0.3">
      <c r="M5100" s="9"/>
      <c r="N5100" s="9"/>
    </row>
    <row r="5101" spans="13:14" x14ac:dyDescent="0.3">
      <c r="M5101" s="9"/>
      <c r="N5101" s="9"/>
    </row>
    <row r="5102" spans="13:14" x14ac:dyDescent="0.3">
      <c r="M5102" s="9"/>
      <c r="N5102" s="9"/>
    </row>
    <row r="5103" spans="13:14" x14ac:dyDescent="0.3">
      <c r="M5103" s="9"/>
      <c r="N5103" s="9"/>
    </row>
    <row r="5104" spans="13:14" x14ac:dyDescent="0.3">
      <c r="M5104" s="9"/>
      <c r="N5104" s="9"/>
    </row>
    <row r="5105" spans="13:14" x14ac:dyDescent="0.3">
      <c r="M5105" s="9"/>
      <c r="N5105" s="9"/>
    </row>
    <row r="5106" spans="13:14" x14ac:dyDescent="0.3">
      <c r="M5106" s="9"/>
      <c r="N5106" s="9"/>
    </row>
    <row r="5107" spans="13:14" x14ac:dyDescent="0.3">
      <c r="M5107" s="9"/>
      <c r="N5107" s="9"/>
    </row>
    <row r="5108" spans="13:14" x14ac:dyDescent="0.3">
      <c r="M5108" s="9"/>
      <c r="N5108" s="9"/>
    </row>
    <row r="5109" spans="13:14" x14ac:dyDescent="0.3">
      <c r="M5109" s="9"/>
      <c r="N5109" s="9"/>
    </row>
    <row r="5110" spans="13:14" x14ac:dyDescent="0.3">
      <c r="M5110" s="9"/>
      <c r="N5110" s="9"/>
    </row>
    <row r="5111" spans="13:14" x14ac:dyDescent="0.3">
      <c r="M5111" s="9"/>
      <c r="N5111" s="9"/>
    </row>
    <row r="5112" spans="13:14" x14ac:dyDescent="0.3">
      <c r="M5112" s="9"/>
      <c r="N5112" s="9"/>
    </row>
    <row r="5113" spans="13:14" x14ac:dyDescent="0.3">
      <c r="M5113" s="9"/>
      <c r="N5113" s="9"/>
    </row>
    <row r="5114" spans="13:14" x14ac:dyDescent="0.3">
      <c r="M5114" s="9"/>
      <c r="N5114" s="9"/>
    </row>
    <row r="5115" spans="13:14" x14ac:dyDescent="0.3">
      <c r="M5115" s="9"/>
      <c r="N5115" s="9"/>
    </row>
    <row r="5116" spans="13:14" x14ac:dyDescent="0.3">
      <c r="M5116" s="9"/>
      <c r="N5116" s="9"/>
    </row>
    <row r="5117" spans="13:14" x14ac:dyDescent="0.3">
      <c r="M5117" s="9"/>
      <c r="N5117" s="9"/>
    </row>
    <row r="5118" spans="13:14" x14ac:dyDescent="0.3">
      <c r="M5118" s="9"/>
      <c r="N5118" s="9"/>
    </row>
    <row r="5119" spans="13:14" x14ac:dyDescent="0.3">
      <c r="M5119" s="9"/>
      <c r="N5119" s="9"/>
    </row>
    <row r="5120" spans="13:14" x14ac:dyDescent="0.3">
      <c r="M5120" s="9"/>
      <c r="N5120" s="9"/>
    </row>
    <row r="5121" spans="13:14" x14ac:dyDescent="0.3">
      <c r="M5121" s="9"/>
      <c r="N5121" s="9"/>
    </row>
    <row r="5122" spans="13:14" x14ac:dyDescent="0.3">
      <c r="M5122" s="9"/>
      <c r="N5122" s="9"/>
    </row>
    <row r="5123" spans="13:14" x14ac:dyDescent="0.3">
      <c r="M5123" s="9"/>
      <c r="N5123" s="9"/>
    </row>
    <row r="5124" spans="13:14" x14ac:dyDescent="0.3">
      <c r="M5124" s="9"/>
      <c r="N5124" s="9"/>
    </row>
    <row r="5125" spans="13:14" x14ac:dyDescent="0.3">
      <c r="M5125" s="9"/>
      <c r="N5125" s="9"/>
    </row>
    <row r="5126" spans="13:14" x14ac:dyDescent="0.3">
      <c r="M5126" s="9"/>
      <c r="N5126" s="9"/>
    </row>
    <row r="5127" spans="13:14" x14ac:dyDescent="0.3">
      <c r="M5127" s="9"/>
      <c r="N5127" s="9"/>
    </row>
    <row r="5128" spans="13:14" x14ac:dyDescent="0.3">
      <c r="M5128" s="9"/>
      <c r="N5128" s="9"/>
    </row>
    <row r="5129" spans="13:14" x14ac:dyDescent="0.3">
      <c r="M5129" s="9"/>
      <c r="N5129" s="9"/>
    </row>
    <row r="5130" spans="13:14" x14ac:dyDescent="0.3">
      <c r="M5130" s="9"/>
      <c r="N5130" s="9"/>
    </row>
    <row r="5131" spans="13:14" x14ac:dyDescent="0.3">
      <c r="M5131" s="9"/>
      <c r="N5131" s="9"/>
    </row>
    <row r="5132" spans="13:14" x14ac:dyDescent="0.3">
      <c r="M5132" s="9"/>
      <c r="N5132" s="9"/>
    </row>
    <row r="5133" spans="13:14" x14ac:dyDescent="0.3">
      <c r="M5133" s="9"/>
      <c r="N5133" s="9"/>
    </row>
    <row r="5134" spans="13:14" x14ac:dyDescent="0.3">
      <c r="M5134" s="9"/>
      <c r="N5134" s="9"/>
    </row>
    <row r="5135" spans="13:14" x14ac:dyDescent="0.3">
      <c r="M5135" s="9"/>
      <c r="N5135" s="9"/>
    </row>
    <row r="5136" spans="13:14" x14ac:dyDescent="0.3">
      <c r="M5136" s="9"/>
      <c r="N5136" s="9"/>
    </row>
    <row r="5137" spans="13:14" x14ac:dyDescent="0.3">
      <c r="M5137" s="9"/>
      <c r="N5137" s="9"/>
    </row>
    <row r="5138" spans="13:14" x14ac:dyDescent="0.3">
      <c r="M5138" s="9"/>
      <c r="N5138" s="9"/>
    </row>
    <row r="5139" spans="13:14" x14ac:dyDescent="0.3">
      <c r="M5139" s="9"/>
      <c r="N5139" s="9"/>
    </row>
    <row r="5140" spans="13:14" x14ac:dyDescent="0.3">
      <c r="M5140" s="9"/>
      <c r="N5140" s="9"/>
    </row>
    <row r="5141" spans="13:14" x14ac:dyDescent="0.3">
      <c r="M5141" s="9"/>
      <c r="N5141" s="9"/>
    </row>
    <row r="5142" spans="13:14" x14ac:dyDescent="0.3">
      <c r="M5142" s="9"/>
      <c r="N5142" s="9"/>
    </row>
    <row r="5143" spans="13:14" x14ac:dyDescent="0.3">
      <c r="M5143" s="9"/>
      <c r="N5143" s="9"/>
    </row>
    <row r="5144" spans="13:14" x14ac:dyDescent="0.3">
      <c r="M5144" s="9"/>
      <c r="N5144" s="9"/>
    </row>
    <row r="5145" spans="13:14" x14ac:dyDescent="0.3">
      <c r="M5145" s="9"/>
      <c r="N5145" s="9"/>
    </row>
    <row r="5146" spans="13:14" x14ac:dyDescent="0.3">
      <c r="M5146" s="9"/>
      <c r="N5146" s="9"/>
    </row>
    <row r="5147" spans="13:14" x14ac:dyDescent="0.3">
      <c r="M5147" s="9"/>
      <c r="N5147" s="9"/>
    </row>
    <row r="5148" spans="13:14" x14ac:dyDescent="0.3">
      <c r="M5148" s="9"/>
      <c r="N5148" s="9"/>
    </row>
    <row r="5149" spans="13:14" x14ac:dyDescent="0.3">
      <c r="M5149" s="9"/>
      <c r="N5149" s="9"/>
    </row>
    <row r="5150" spans="13:14" x14ac:dyDescent="0.3">
      <c r="M5150" s="9"/>
      <c r="N5150" s="9"/>
    </row>
    <row r="5151" spans="13:14" x14ac:dyDescent="0.3">
      <c r="M5151" s="9"/>
      <c r="N5151" s="9"/>
    </row>
    <row r="5152" spans="13:14" x14ac:dyDescent="0.3">
      <c r="M5152" s="9"/>
      <c r="N5152" s="9"/>
    </row>
    <row r="5153" spans="13:14" x14ac:dyDescent="0.3">
      <c r="M5153" s="9"/>
      <c r="N5153" s="9"/>
    </row>
    <row r="5154" spans="13:14" x14ac:dyDescent="0.3">
      <c r="M5154" s="9"/>
      <c r="N5154" s="9"/>
    </row>
    <row r="5155" spans="13:14" x14ac:dyDescent="0.3">
      <c r="M5155" s="9"/>
      <c r="N5155" s="9"/>
    </row>
    <row r="5156" spans="13:14" x14ac:dyDescent="0.3">
      <c r="M5156" s="9"/>
      <c r="N5156" s="9"/>
    </row>
    <row r="5157" spans="13:14" x14ac:dyDescent="0.3">
      <c r="M5157" s="9"/>
      <c r="N5157" s="9"/>
    </row>
    <row r="5158" spans="13:14" x14ac:dyDescent="0.3">
      <c r="M5158" s="9"/>
      <c r="N5158" s="9"/>
    </row>
    <row r="5159" spans="13:14" x14ac:dyDescent="0.3">
      <c r="M5159" s="9"/>
      <c r="N5159" s="9"/>
    </row>
    <row r="5160" spans="13:14" x14ac:dyDescent="0.3">
      <c r="M5160" s="9"/>
      <c r="N5160" s="9"/>
    </row>
    <row r="5161" spans="13:14" x14ac:dyDescent="0.3">
      <c r="M5161" s="9"/>
      <c r="N5161" s="9"/>
    </row>
    <row r="5162" spans="13:14" x14ac:dyDescent="0.3">
      <c r="M5162" s="9"/>
      <c r="N5162" s="9"/>
    </row>
    <row r="5163" spans="13:14" x14ac:dyDescent="0.3">
      <c r="M5163" s="9"/>
      <c r="N5163" s="9"/>
    </row>
    <row r="5164" spans="13:14" x14ac:dyDescent="0.3">
      <c r="M5164" s="9"/>
      <c r="N5164" s="9"/>
    </row>
    <row r="5165" spans="13:14" x14ac:dyDescent="0.3">
      <c r="M5165" s="9"/>
      <c r="N5165" s="9"/>
    </row>
    <row r="5166" spans="13:14" x14ac:dyDescent="0.3">
      <c r="M5166" s="9"/>
      <c r="N5166" s="9"/>
    </row>
    <row r="5167" spans="13:14" x14ac:dyDescent="0.3">
      <c r="M5167" s="9"/>
      <c r="N5167" s="9"/>
    </row>
    <row r="5168" spans="13:14" x14ac:dyDescent="0.3">
      <c r="M5168" s="9"/>
      <c r="N5168" s="9"/>
    </row>
    <row r="5169" spans="13:14" x14ac:dyDescent="0.3">
      <c r="M5169" s="9"/>
      <c r="N5169" s="9"/>
    </row>
    <row r="5170" spans="13:14" x14ac:dyDescent="0.3">
      <c r="M5170" s="9"/>
      <c r="N5170" s="9"/>
    </row>
    <row r="5171" spans="13:14" x14ac:dyDescent="0.3">
      <c r="M5171" s="9"/>
      <c r="N5171" s="9"/>
    </row>
    <row r="5172" spans="13:14" x14ac:dyDescent="0.3">
      <c r="M5172" s="9"/>
      <c r="N5172" s="9"/>
    </row>
    <row r="5173" spans="13:14" x14ac:dyDescent="0.3">
      <c r="M5173" s="9"/>
      <c r="N5173" s="9"/>
    </row>
    <row r="5174" spans="13:14" x14ac:dyDescent="0.3">
      <c r="M5174" s="9"/>
      <c r="N5174" s="9"/>
    </row>
    <row r="5175" spans="13:14" x14ac:dyDescent="0.3">
      <c r="M5175" s="9"/>
      <c r="N5175" s="9"/>
    </row>
    <row r="5176" spans="13:14" x14ac:dyDescent="0.3">
      <c r="M5176" s="9"/>
      <c r="N5176" s="9"/>
    </row>
    <row r="5177" spans="13:14" x14ac:dyDescent="0.3">
      <c r="M5177" s="9"/>
      <c r="N5177" s="9"/>
    </row>
    <row r="5178" spans="13:14" x14ac:dyDescent="0.3">
      <c r="M5178" s="9"/>
      <c r="N5178" s="9"/>
    </row>
    <row r="5179" spans="13:14" x14ac:dyDescent="0.3">
      <c r="M5179" s="9"/>
      <c r="N5179" s="9"/>
    </row>
    <row r="5180" spans="13:14" x14ac:dyDescent="0.3">
      <c r="M5180" s="9"/>
      <c r="N5180" s="9"/>
    </row>
    <row r="5181" spans="13:14" x14ac:dyDescent="0.3">
      <c r="M5181" s="9"/>
      <c r="N5181" s="9"/>
    </row>
    <row r="5182" spans="13:14" x14ac:dyDescent="0.3">
      <c r="M5182" s="9"/>
      <c r="N5182" s="9"/>
    </row>
    <row r="5183" spans="13:14" x14ac:dyDescent="0.3">
      <c r="M5183" s="9"/>
      <c r="N5183" s="9"/>
    </row>
    <row r="5184" spans="13:14" x14ac:dyDescent="0.3">
      <c r="M5184" s="9"/>
      <c r="N5184" s="9"/>
    </row>
    <row r="5185" spans="13:14" x14ac:dyDescent="0.3">
      <c r="M5185" s="9"/>
      <c r="N5185" s="9"/>
    </row>
    <row r="5186" spans="13:14" x14ac:dyDescent="0.3">
      <c r="M5186" s="9"/>
      <c r="N5186" s="9"/>
    </row>
    <row r="5187" spans="13:14" x14ac:dyDescent="0.3">
      <c r="M5187" s="9"/>
      <c r="N5187" s="9"/>
    </row>
    <row r="5188" spans="13:14" x14ac:dyDescent="0.3">
      <c r="M5188" s="9"/>
      <c r="N5188" s="9"/>
    </row>
    <row r="5189" spans="13:14" x14ac:dyDescent="0.3">
      <c r="M5189" s="9"/>
      <c r="N5189" s="9"/>
    </row>
    <row r="5190" spans="13:14" x14ac:dyDescent="0.3">
      <c r="M5190" s="9"/>
      <c r="N5190" s="9"/>
    </row>
    <row r="5191" spans="13:14" x14ac:dyDescent="0.3">
      <c r="M5191" s="9"/>
      <c r="N5191" s="9"/>
    </row>
    <row r="5192" spans="13:14" x14ac:dyDescent="0.3">
      <c r="M5192" s="9"/>
      <c r="N5192" s="9"/>
    </row>
    <row r="5193" spans="13:14" x14ac:dyDescent="0.3">
      <c r="M5193" s="9"/>
      <c r="N5193" s="9"/>
    </row>
    <row r="5194" spans="13:14" x14ac:dyDescent="0.3">
      <c r="M5194" s="9"/>
      <c r="N5194" s="9"/>
    </row>
    <row r="5195" spans="13:14" x14ac:dyDescent="0.3">
      <c r="M5195" s="9"/>
      <c r="N5195" s="9"/>
    </row>
    <row r="5196" spans="13:14" x14ac:dyDescent="0.3">
      <c r="M5196" s="9"/>
      <c r="N5196" s="9"/>
    </row>
    <row r="5197" spans="13:14" x14ac:dyDescent="0.3">
      <c r="M5197" s="9"/>
      <c r="N5197" s="9"/>
    </row>
    <row r="5198" spans="13:14" x14ac:dyDescent="0.3">
      <c r="M5198" s="9"/>
      <c r="N5198" s="9"/>
    </row>
    <row r="5199" spans="13:14" x14ac:dyDescent="0.3">
      <c r="M5199" s="9"/>
      <c r="N5199" s="9"/>
    </row>
    <row r="5200" spans="13:14" x14ac:dyDescent="0.3">
      <c r="M5200" s="9"/>
      <c r="N5200" s="9"/>
    </row>
    <row r="5201" spans="13:14" x14ac:dyDescent="0.3">
      <c r="M5201" s="9"/>
      <c r="N5201" s="9"/>
    </row>
    <row r="5202" spans="13:14" x14ac:dyDescent="0.3">
      <c r="M5202" s="9"/>
      <c r="N5202" s="9"/>
    </row>
    <row r="5203" spans="13:14" x14ac:dyDescent="0.3">
      <c r="M5203" s="9"/>
      <c r="N5203" s="9"/>
    </row>
    <row r="5204" spans="13:14" x14ac:dyDescent="0.3">
      <c r="M5204" s="9"/>
      <c r="N5204" s="9"/>
    </row>
    <row r="5205" spans="13:14" x14ac:dyDescent="0.3">
      <c r="M5205" s="9"/>
      <c r="N5205" s="9"/>
    </row>
    <row r="5206" spans="13:14" x14ac:dyDescent="0.3">
      <c r="M5206" s="9"/>
      <c r="N5206" s="9"/>
    </row>
    <row r="5207" spans="13:14" x14ac:dyDescent="0.3">
      <c r="M5207" s="9"/>
      <c r="N5207" s="9"/>
    </row>
    <row r="5208" spans="13:14" x14ac:dyDescent="0.3">
      <c r="M5208" s="9"/>
      <c r="N5208" s="9"/>
    </row>
    <row r="5209" spans="13:14" x14ac:dyDescent="0.3">
      <c r="M5209" s="9"/>
      <c r="N5209" s="9"/>
    </row>
    <row r="5210" spans="13:14" x14ac:dyDescent="0.3">
      <c r="M5210" s="9"/>
      <c r="N5210" s="9"/>
    </row>
    <row r="5211" spans="13:14" x14ac:dyDescent="0.3">
      <c r="M5211" s="9"/>
      <c r="N5211" s="9"/>
    </row>
    <row r="5212" spans="13:14" x14ac:dyDescent="0.3">
      <c r="M5212" s="9"/>
      <c r="N5212" s="9"/>
    </row>
    <row r="5213" spans="13:14" x14ac:dyDescent="0.3">
      <c r="M5213" s="9"/>
      <c r="N5213" s="9"/>
    </row>
    <row r="5214" spans="13:14" x14ac:dyDescent="0.3">
      <c r="M5214" s="9"/>
      <c r="N5214" s="9"/>
    </row>
    <row r="5215" spans="13:14" x14ac:dyDescent="0.3">
      <c r="M5215" s="9"/>
      <c r="N5215" s="9"/>
    </row>
    <row r="5216" spans="13:14" x14ac:dyDescent="0.3">
      <c r="M5216" s="9"/>
      <c r="N5216" s="9"/>
    </row>
    <row r="5217" spans="13:14" x14ac:dyDescent="0.3">
      <c r="M5217" s="9"/>
      <c r="N5217" s="9"/>
    </row>
    <row r="5218" spans="13:14" x14ac:dyDescent="0.3">
      <c r="M5218" s="9"/>
      <c r="N5218" s="9"/>
    </row>
    <row r="5219" spans="13:14" x14ac:dyDescent="0.3">
      <c r="M5219" s="9"/>
      <c r="N5219" s="9"/>
    </row>
    <row r="5220" spans="13:14" x14ac:dyDescent="0.3">
      <c r="M5220" s="9"/>
      <c r="N5220" s="9"/>
    </row>
    <row r="5221" spans="13:14" x14ac:dyDescent="0.3">
      <c r="M5221" s="9"/>
      <c r="N5221" s="9"/>
    </row>
    <row r="5222" spans="13:14" x14ac:dyDescent="0.3">
      <c r="M5222" s="9"/>
      <c r="N5222" s="9"/>
    </row>
    <row r="5223" spans="13:14" x14ac:dyDescent="0.3">
      <c r="M5223" s="9"/>
      <c r="N5223" s="9"/>
    </row>
    <row r="5224" spans="13:14" x14ac:dyDescent="0.3">
      <c r="M5224" s="9"/>
      <c r="N5224" s="9"/>
    </row>
    <row r="5225" spans="13:14" x14ac:dyDescent="0.3">
      <c r="M5225" s="9"/>
      <c r="N5225" s="9"/>
    </row>
    <row r="5226" spans="13:14" x14ac:dyDescent="0.3">
      <c r="M5226" s="9"/>
      <c r="N5226" s="9"/>
    </row>
    <row r="5227" spans="13:14" x14ac:dyDescent="0.3">
      <c r="M5227" s="9"/>
      <c r="N5227" s="9"/>
    </row>
    <row r="5228" spans="13:14" x14ac:dyDescent="0.3">
      <c r="M5228" s="9"/>
      <c r="N5228" s="9"/>
    </row>
    <row r="5229" spans="13:14" x14ac:dyDescent="0.3">
      <c r="M5229" s="9"/>
      <c r="N5229" s="9"/>
    </row>
    <row r="5230" spans="13:14" x14ac:dyDescent="0.3">
      <c r="M5230" s="9"/>
      <c r="N5230" s="9"/>
    </row>
    <row r="5231" spans="13:14" x14ac:dyDescent="0.3">
      <c r="M5231" s="9"/>
      <c r="N5231" s="9"/>
    </row>
    <row r="5232" spans="13:14" x14ac:dyDescent="0.3">
      <c r="M5232" s="9"/>
      <c r="N5232" s="9"/>
    </row>
    <row r="5233" spans="13:14" x14ac:dyDescent="0.3">
      <c r="M5233" s="9"/>
      <c r="N5233" s="9"/>
    </row>
    <row r="5234" spans="13:14" x14ac:dyDescent="0.3">
      <c r="M5234" s="9"/>
      <c r="N5234" s="9"/>
    </row>
    <row r="5235" spans="13:14" x14ac:dyDescent="0.3">
      <c r="M5235" s="9"/>
      <c r="N5235" s="9"/>
    </row>
    <row r="5236" spans="13:14" x14ac:dyDescent="0.3">
      <c r="M5236" s="9"/>
      <c r="N5236" s="9"/>
    </row>
    <row r="5237" spans="13:14" x14ac:dyDescent="0.3">
      <c r="M5237" s="9"/>
      <c r="N5237" s="9"/>
    </row>
    <row r="5238" spans="13:14" x14ac:dyDescent="0.3">
      <c r="M5238" s="9"/>
      <c r="N5238" s="9"/>
    </row>
    <row r="5239" spans="13:14" x14ac:dyDescent="0.3">
      <c r="M5239" s="9"/>
      <c r="N5239" s="9"/>
    </row>
    <row r="5240" spans="13:14" x14ac:dyDescent="0.3">
      <c r="M5240" s="9"/>
      <c r="N5240" s="9"/>
    </row>
    <row r="5241" spans="13:14" x14ac:dyDescent="0.3">
      <c r="M5241" s="9"/>
      <c r="N5241" s="9"/>
    </row>
    <row r="5242" spans="13:14" x14ac:dyDescent="0.3">
      <c r="M5242" s="9"/>
      <c r="N5242" s="9"/>
    </row>
    <row r="5243" spans="13:14" x14ac:dyDescent="0.3">
      <c r="M5243" s="9"/>
      <c r="N5243" s="9"/>
    </row>
    <row r="5244" spans="13:14" x14ac:dyDescent="0.3">
      <c r="M5244" s="9"/>
      <c r="N5244" s="9"/>
    </row>
    <row r="5245" spans="13:14" x14ac:dyDescent="0.3">
      <c r="M5245" s="9"/>
      <c r="N5245" s="9"/>
    </row>
    <row r="5246" spans="13:14" x14ac:dyDescent="0.3">
      <c r="M5246" s="9"/>
      <c r="N5246" s="9"/>
    </row>
    <row r="5247" spans="13:14" x14ac:dyDescent="0.3">
      <c r="M5247" s="9"/>
      <c r="N5247" s="9"/>
    </row>
    <row r="5248" spans="13:14" x14ac:dyDescent="0.3">
      <c r="M5248" s="9"/>
      <c r="N5248" s="9"/>
    </row>
    <row r="5249" spans="13:14" x14ac:dyDescent="0.3">
      <c r="M5249" s="9"/>
      <c r="N5249" s="9"/>
    </row>
    <row r="5250" spans="13:14" x14ac:dyDescent="0.3">
      <c r="M5250" s="9"/>
      <c r="N5250" s="9"/>
    </row>
    <row r="5251" spans="13:14" x14ac:dyDescent="0.3">
      <c r="M5251" s="9"/>
      <c r="N5251" s="9"/>
    </row>
    <row r="5252" spans="13:14" x14ac:dyDescent="0.3">
      <c r="M5252" s="9"/>
      <c r="N5252" s="9"/>
    </row>
    <row r="5253" spans="13:14" x14ac:dyDescent="0.3">
      <c r="M5253" s="9"/>
      <c r="N5253" s="9"/>
    </row>
    <row r="5254" spans="13:14" x14ac:dyDescent="0.3">
      <c r="M5254" s="9"/>
      <c r="N5254" s="9"/>
    </row>
    <row r="5255" spans="13:14" x14ac:dyDescent="0.3">
      <c r="M5255" s="9"/>
      <c r="N5255" s="9"/>
    </row>
    <row r="5256" spans="13:14" x14ac:dyDescent="0.3">
      <c r="M5256" s="9"/>
      <c r="N5256" s="9"/>
    </row>
    <row r="5257" spans="13:14" x14ac:dyDescent="0.3">
      <c r="M5257" s="9"/>
      <c r="N5257" s="9"/>
    </row>
    <row r="5258" spans="13:14" x14ac:dyDescent="0.3">
      <c r="M5258" s="9"/>
      <c r="N5258" s="9"/>
    </row>
    <row r="5259" spans="13:14" x14ac:dyDescent="0.3">
      <c r="M5259" s="9"/>
      <c r="N5259" s="9"/>
    </row>
    <row r="5260" spans="13:14" x14ac:dyDescent="0.3">
      <c r="M5260" s="9"/>
      <c r="N5260" s="9"/>
    </row>
    <row r="5261" spans="13:14" x14ac:dyDescent="0.3">
      <c r="M5261" s="9"/>
      <c r="N5261" s="9"/>
    </row>
    <row r="5262" spans="13:14" x14ac:dyDescent="0.3">
      <c r="M5262" s="9"/>
      <c r="N5262" s="9"/>
    </row>
    <row r="5263" spans="13:14" x14ac:dyDescent="0.3">
      <c r="M5263" s="9"/>
      <c r="N5263" s="9"/>
    </row>
    <row r="5264" spans="13:14" x14ac:dyDescent="0.3">
      <c r="M5264" s="9"/>
      <c r="N5264" s="9"/>
    </row>
    <row r="5265" spans="13:14" x14ac:dyDescent="0.3">
      <c r="M5265" s="9"/>
      <c r="N5265" s="9"/>
    </row>
    <row r="5266" spans="13:14" x14ac:dyDescent="0.3">
      <c r="M5266" s="9"/>
      <c r="N5266" s="9"/>
    </row>
    <row r="5267" spans="13:14" x14ac:dyDescent="0.3">
      <c r="M5267" s="9"/>
      <c r="N5267" s="9"/>
    </row>
    <row r="5268" spans="13:14" x14ac:dyDescent="0.3">
      <c r="M5268" s="9"/>
      <c r="N5268" s="9"/>
    </row>
    <row r="5269" spans="13:14" x14ac:dyDescent="0.3">
      <c r="M5269" s="9"/>
      <c r="N5269" s="9"/>
    </row>
    <row r="5270" spans="13:14" x14ac:dyDescent="0.3">
      <c r="M5270" s="9"/>
      <c r="N5270" s="9"/>
    </row>
    <row r="5271" spans="13:14" x14ac:dyDescent="0.3">
      <c r="M5271" s="9"/>
      <c r="N5271" s="9"/>
    </row>
    <row r="5272" spans="13:14" x14ac:dyDescent="0.3">
      <c r="M5272" s="9"/>
      <c r="N5272" s="9"/>
    </row>
    <row r="5273" spans="13:14" x14ac:dyDescent="0.3">
      <c r="M5273" s="9"/>
      <c r="N5273" s="9"/>
    </row>
    <row r="5274" spans="13:14" x14ac:dyDescent="0.3">
      <c r="M5274" s="9"/>
      <c r="N5274" s="9"/>
    </row>
    <row r="5275" spans="13:14" x14ac:dyDescent="0.3">
      <c r="M5275" s="9"/>
      <c r="N5275" s="9"/>
    </row>
    <row r="5276" spans="13:14" x14ac:dyDescent="0.3">
      <c r="M5276" s="9"/>
      <c r="N5276" s="9"/>
    </row>
    <row r="5277" spans="13:14" x14ac:dyDescent="0.3">
      <c r="M5277" s="9"/>
      <c r="N5277" s="9"/>
    </row>
    <row r="5278" spans="13:14" x14ac:dyDescent="0.3">
      <c r="M5278" s="9"/>
      <c r="N5278" s="9"/>
    </row>
    <row r="5279" spans="13:14" x14ac:dyDescent="0.3">
      <c r="M5279" s="9"/>
      <c r="N5279" s="9"/>
    </row>
    <row r="5280" spans="13:14" x14ac:dyDescent="0.3">
      <c r="M5280" s="9"/>
      <c r="N5280" s="9"/>
    </row>
    <row r="5281" spans="13:14" x14ac:dyDescent="0.3">
      <c r="M5281" s="9"/>
      <c r="N5281" s="9"/>
    </row>
    <row r="5282" spans="13:14" x14ac:dyDescent="0.3">
      <c r="M5282" s="9"/>
      <c r="N5282" s="9"/>
    </row>
    <row r="5283" spans="13:14" x14ac:dyDescent="0.3">
      <c r="M5283" s="9"/>
      <c r="N5283" s="9"/>
    </row>
    <row r="5284" spans="13:14" x14ac:dyDescent="0.3">
      <c r="M5284" s="9"/>
      <c r="N5284" s="9"/>
    </row>
    <row r="5285" spans="13:14" x14ac:dyDescent="0.3">
      <c r="M5285" s="9"/>
      <c r="N5285" s="9"/>
    </row>
    <row r="5286" spans="13:14" x14ac:dyDescent="0.3">
      <c r="M5286" s="9"/>
      <c r="N5286" s="9"/>
    </row>
    <row r="5287" spans="13:14" x14ac:dyDescent="0.3">
      <c r="M5287" s="9"/>
      <c r="N5287" s="9"/>
    </row>
    <row r="5288" spans="13:14" x14ac:dyDescent="0.3">
      <c r="M5288" s="9"/>
      <c r="N5288" s="9"/>
    </row>
    <row r="5289" spans="13:14" x14ac:dyDescent="0.3">
      <c r="M5289" s="9"/>
      <c r="N5289" s="9"/>
    </row>
    <row r="5290" spans="13:14" x14ac:dyDescent="0.3">
      <c r="M5290" s="9"/>
      <c r="N5290" s="9"/>
    </row>
    <row r="5291" spans="13:14" x14ac:dyDescent="0.3">
      <c r="M5291" s="9"/>
      <c r="N5291" s="9"/>
    </row>
    <row r="5292" spans="13:14" x14ac:dyDescent="0.3">
      <c r="M5292" s="9"/>
      <c r="N5292" s="9"/>
    </row>
    <row r="5293" spans="13:14" x14ac:dyDescent="0.3">
      <c r="M5293" s="9"/>
      <c r="N5293" s="9"/>
    </row>
    <row r="5294" spans="13:14" x14ac:dyDescent="0.3">
      <c r="M5294" s="9"/>
      <c r="N5294" s="9"/>
    </row>
    <row r="5295" spans="13:14" x14ac:dyDescent="0.3">
      <c r="M5295" s="9"/>
      <c r="N5295" s="9"/>
    </row>
    <row r="5296" spans="13:14" x14ac:dyDescent="0.3">
      <c r="M5296" s="9"/>
      <c r="N5296" s="9"/>
    </row>
    <row r="5297" spans="13:14" x14ac:dyDescent="0.3">
      <c r="M5297" s="9"/>
      <c r="N5297" s="9"/>
    </row>
    <row r="5298" spans="13:14" x14ac:dyDescent="0.3">
      <c r="M5298" s="9"/>
      <c r="N5298" s="9"/>
    </row>
    <row r="5299" spans="13:14" x14ac:dyDescent="0.3">
      <c r="M5299" s="9"/>
      <c r="N5299" s="9"/>
    </row>
    <row r="5300" spans="13:14" x14ac:dyDescent="0.3">
      <c r="M5300" s="9"/>
      <c r="N5300" s="9"/>
    </row>
    <row r="5301" spans="13:14" x14ac:dyDescent="0.3">
      <c r="M5301" s="9"/>
      <c r="N5301" s="9"/>
    </row>
    <row r="5302" spans="13:14" x14ac:dyDescent="0.3">
      <c r="M5302" s="9"/>
      <c r="N5302" s="9"/>
    </row>
    <row r="5303" spans="13:14" x14ac:dyDescent="0.3">
      <c r="M5303" s="9"/>
      <c r="N5303" s="9"/>
    </row>
    <row r="5304" spans="13:14" x14ac:dyDescent="0.3">
      <c r="M5304" s="9"/>
      <c r="N5304" s="9"/>
    </row>
    <row r="5305" spans="13:14" x14ac:dyDescent="0.3">
      <c r="M5305" s="9"/>
      <c r="N5305" s="9"/>
    </row>
    <row r="5306" spans="13:14" x14ac:dyDescent="0.3">
      <c r="M5306" s="9"/>
      <c r="N5306" s="9"/>
    </row>
    <row r="5307" spans="13:14" x14ac:dyDescent="0.3">
      <c r="M5307" s="9"/>
      <c r="N5307" s="9"/>
    </row>
    <row r="5308" spans="13:14" x14ac:dyDescent="0.3">
      <c r="M5308" s="9"/>
      <c r="N5308" s="9"/>
    </row>
    <row r="5309" spans="13:14" x14ac:dyDescent="0.3">
      <c r="M5309" s="9"/>
      <c r="N5309" s="9"/>
    </row>
    <row r="5310" spans="13:14" x14ac:dyDescent="0.3">
      <c r="M5310" s="9"/>
      <c r="N5310" s="9"/>
    </row>
    <row r="5311" spans="13:14" x14ac:dyDescent="0.3">
      <c r="M5311" s="9"/>
      <c r="N5311" s="9"/>
    </row>
    <row r="5312" spans="13:14" x14ac:dyDescent="0.3">
      <c r="M5312" s="9"/>
      <c r="N5312" s="9"/>
    </row>
    <row r="5313" spans="13:14" x14ac:dyDescent="0.3">
      <c r="M5313" s="9"/>
      <c r="N5313" s="9"/>
    </row>
    <row r="5314" spans="13:14" x14ac:dyDescent="0.3">
      <c r="M5314" s="9"/>
      <c r="N5314" s="9"/>
    </row>
    <row r="5315" spans="13:14" x14ac:dyDescent="0.3">
      <c r="M5315" s="9"/>
      <c r="N5315" s="9"/>
    </row>
    <row r="5316" spans="13:14" x14ac:dyDescent="0.3">
      <c r="M5316" s="9"/>
      <c r="N5316" s="9"/>
    </row>
    <row r="5317" spans="13:14" x14ac:dyDescent="0.3">
      <c r="M5317" s="9"/>
      <c r="N5317" s="9"/>
    </row>
    <row r="5318" spans="13:14" x14ac:dyDescent="0.3">
      <c r="M5318" s="9"/>
      <c r="N5318" s="9"/>
    </row>
    <row r="5319" spans="13:14" x14ac:dyDescent="0.3">
      <c r="M5319" s="9"/>
      <c r="N5319" s="9"/>
    </row>
    <row r="5320" spans="13:14" x14ac:dyDescent="0.3">
      <c r="M5320" s="9"/>
      <c r="N5320" s="9"/>
    </row>
    <row r="5321" spans="13:14" x14ac:dyDescent="0.3">
      <c r="M5321" s="9"/>
      <c r="N5321" s="9"/>
    </row>
    <row r="5322" spans="13:14" x14ac:dyDescent="0.3">
      <c r="M5322" s="9"/>
      <c r="N5322" s="9"/>
    </row>
    <row r="5323" spans="13:14" x14ac:dyDescent="0.3">
      <c r="M5323" s="9"/>
      <c r="N5323" s="9"/>
    </row>
    <row r="5324" spans="13:14" x14ac:dyDescent="0.3">
      <c r="M5324" s="9"/>
      <c r="N5324" s="9"/>
    </row>
    <row r="5325" spans="13:14" x14ac:dyDescent="0.3">
      <c r="M5325" s="9"/>
      <c r="N5325" s="9"/>
    </row>
    <row r="5326" spans="13:14" x14ac:dyDescent="0.3">
      <c r="M5326" s="9"/>
      <c r="N5326" s="9"/>
    </row>
    <row r="5327" spans="13:14" x14ac:dyDescent="0.3">
      <c r="M5327" s="9"/>
      <c r="N5327" s="9"/>
    </row>
    <row r="5328" spans="13:14" x14ac:dyDescent="0.3">
      <c r="M5328" s="9"/>
      <c r="N5328" s="9"/>
    </row>
    <row r="5329" spans="13:14" x14ac:dyDescent="0.3">
      <c r="M5329" s="9"/>
      <c r="N5329" s="9"/>
    </row>
    <row r="5330" spans="13:14" x14ac:dyDescent="0.3">
      <c r="M5330" s="9"/>
      <c r="N5330" s="9"/>
    </row>
    <row r="5331" spans="13:14" x14ac:dyDescent="0.3">
      <c r="M5331" s="9"/>
      <c r="N5331" s="9"/>
    </row>
    <row r="5332" spans="13:14" x14ac:dyDescent="0.3">
      <c r="M5332" s="9"/>
      <c r="N5332" s="9"/>
    </row>
    <row r="5333" spans="13:14" x14ac:dyDescent="0.3">
      <c r="M5333" s="9"/>
      <c r="N5333" s="9"/>
    </row>
    <row r="5334" spans="13:14" x14ac:dyDescent="0.3">
      <c r="M5334" s="9"/>
      <c r="N5334" s="9"/>
    </row>
    <row r="5335" spans="13:14" x14ac:dyDescent="0.3">
      <c r="M5335" s="9"/>
      <c r="N5335" s="9"/>
    </row>
    <row r="5336" spans="13:14" x14ac:dyDescent="0.3">
      <c r="M5336" s="9"/>
      <c r="N5336" s="9"/>
    </row>
    <row r="5337" spans="13:14" x14ac:dyDescent="0.3">
      <c r="M5337" s="9"/>
      <c r="N5337" s="9"/>
    </row>
    <row r="5338" spans="13:14" x14ac:dyDescent="0.3">
      <c r="M5338" s="9"/>
      <c r="N5338" s="9"/>
    </row>
    <row r="5339" spans="13:14" x14ac:dyDescent="0.3">
      <c r="M5339" s="9"/>
      <c r="N5339" s="9"/>
    </row>
    <row r="5340" spans="13:14" x14ac:dyDescent="0.3">
      <c r="M5340" s="9"/>
      <c r="N5340" s="9"/>
    </row>
    <row r="5341" spans="13:14" x14ac:dyDescent="0.3">
      <c r="M5341" s="9"/>
      <c r="N5341" s="9"/>
    </row>
    <row r="5342" spans="13:14" x14ac:dyDescent="0.3">
      <c r="M5342" s="9"/>
      <c r="N5342" s="9"/>
    </row>
    <row r="5343" spans="13:14" x14ac:dyDescent="0.3">
      <c r="M5343" s="9"/>
      <c r="N5343" s="9"/>
    </row>
    <row r="5344" spans="13:14" x14ac:dyDescent="0.3">
      <c r="M5344" s="9"/>
      <c r="N5344" s="9"/>
    </row>
    <row r="5345" spans="13:14" x14ac:dyDescent="0.3">
      <c r="M5345" s="9"/>
      <c r="N5345" s="9"/>
    </row>
    <row r="5346" spans="13:14" x14ac:dyDescent="0.3">
      <c r="M5346" s="9"/>
      <c r="N5346" s="9"/>
    </row>
    <row r="5347" spans="13:14" x14ac:dyDescent="0.3">
      <c r="M5347" s="9"/>
      <c r="N5347" s="9"/>
    </row>
    <row r="5348" spans="13:14" x14ac:dyDescent="0.3">
      <c r="M5348" s="9"/>
      <c r="N5348" s="9"/>
    </row>
    <row r="5349" spans="13:14" x14ac:dyDescent="0.3">
      <c r="M5349" s="9"/>
      <c r="N5349" s="9"/>
    </row>
    <row r="5350" spans="13:14" x14ac:dyDescent="0.3">
      <c r="M5350" s="9"/>
      <c r="N5350" s="9"/>
    </row>
    <row r="5351" spans="13:14" x14ac:dyDescent="0.3">
      <c r="M5351" s="9"/>
      <c r="N5351" s="9"/>
    </row>
    <row r="5352" spans="13:14" x14ac:dyDescent="0.3">
      <c r="M5352" s="9"/>
      <c r="N5352" s="9"/>
    </row>
    <row r="5353" spans="13:14" x14ac:dyDescent="0.3">
      <c r="M5353" s="9"/>
      <c r="N5353" s="9"/>
    </row>
    <row r="5354" spans="13:14" x14ac:dyDescent="0.3">
      <c r="M5354" s="9"/>
      <c r="N5354" s="9"/>
    </row>
    <row r="5355" spans="13:14" x14ac:dyDescent="0.3">
      <c r="M5355" s="9"/>
      <c r="N5355" s="9"/>
    </row>
    <row r="5356" spans="13:14" x14ac:dyDescent="0.3">
      <c r="M5356" s="9"/>
      <c r="N5356" s="9"/>
    </row>
    <row r="5357" spans="13:14" x14ac:dyDescent="0.3">
      <c r="M5357" s="9"/>
      <c r="N5357" s="9"/>
    </row>
    <row r="5358" spans="13:14" x14ac:dyDescent="0.3">
      <c r="M5358" s="9"/>
      <c r="N5358" s="9"/>
    </row>
    <row r="5359" spans="13:14" x14ac:dyDescent="0.3">
      <c r="M5359" s="9"/>
      <c r="N5359" s="9"/>
    </row>
    <row r="5360" spans="13:14" x14ac:dyDescent="0.3">
      <c r="M5360" s="9"/>
      <c r="N5360" s="9"/>
    </row>
    <row r="5361" spans="13:14" x14ac:dyDescent="0.3">
      <c r="M5361" s="9"/>
      <c r="N5361" s="9"/>
    </row>
    <row r="5362" spans="13:14" x14ac:dyDescent="0.3">
      <c r="M5362" s="9"/>
      <c r="N5362" s="9"/>
    </row>
    <row r="5363" spans="13:14" x14ac:dyDescent="0.3">
      <c r="M5363" s="9"/>
      <c r="N5363" s="9"/>
    </row>
    <row r="5364" spans="13:14" x14ac:dyDescent="0.3">
      <c r="M5364" s="9"/>
      <c r="N5364" s="9"/>
    </row>
    <row r="5365" spans="13:14" x14ac:dyDescent="0.3">
      <c r="M5365" s="9"/>
      <c r="N5365" s="9"/>
    </row>
    <row r="5366" spans="13:14" x14ac:dyDescent="0.3">
      <c r="M5366" s="9"/>
      <c r="N5366" s="9"/>
    </row>
    <row r="5367" spans="13:14" x14ac:dyDescent="0.3">
      <c r="M5367" s="9"/>
      <c r="N5367" s="9"/>
    </row>
    <row r="5368" spans="13:14" x14ac:dyDescent="0.3">
      <c r="M5368" s="9"/>
      <c r="N5368" s="9"/>
    </row>
    <row r="5369" spans="13:14" x14ac:dyDescent="0.3">
      <c r="M5369" s="9"/>
      <c r="N5369" s="9"/>
    </row>
    <row r="5370" spans="13:14" x14ac:dyDescent="0.3">
      <c r="M5370" s="9"/>
      <c r="N5370" s="9"/>
    </row>
    <row r="5371" spans="13:14" x14ac:dyDescent="0.3">
      <c r="M5371" s="9"/>
      <c r="N5371" s="9"/>
    </row>
    <row r="5372" spans="13:14" x14ac:dyDescent="0.3">
      <c r="M5372" s="9"/>
      <c r="N5372" s="9"/>
    </row>
    <row r="5373" spans="13:14" x14ac:dyDescent="0.3">
      <c r="M5373" s="9"/>
      <c r="N5373" s="9"/>
    </row>
    <row r="5374" spans="13:14" x14ac:dyDescent="0.3">
      <c r="M5374" s="9"/>
      <c r="N5374" s="9"/>
    </row>
    <row r="5375" spans="13:14" x14ac:dyDescent="0.3">
      <c r="M5375" s="9"/>
      <c r="N5375" s="9"/>
    </row>
    <row r="5376" spans="13:14" x14ac:dyDescent="0.3">
      <c r="M5376" s="9"/>
      <c r="N5376" s="9"/>
    </row>
    <row r="5377" spans="13:14" x14ac:dyDescent="0.3">
      <c r="M5377" s="9"/>
      <c r="N5377" s="9"/>
    </row>
    <row r="5378" spans="13:14" x14ac:dyDescent="0.3">
      <c r="M5378" s="9"/>
      <c r="N5378" s="9"/>
    </row>
    <row r="5379" spans="13:14" x14ac:dyDescent="0.3">
      <c r="M5379" s="9"/>
      <c r="N5379" s="9"/>
    </row>
    <row r="5380" spans="13:14" x14ac:dyDescent="0.3">
      <c r="M5380" s="9"/>
      <c r="N5380" s="9"/>
    </row>
    <row r="5381" spans="13:14" x14ac:dyDescent="0.3">
      <c r="M5381" s="9"/>
      <c r="N5381" s="9"/>
    </row>
    <row r="5382" spans="13:14" x14ac:dyDescent="0.3">
      <c r="M5382" s="9"/>
      <c r="N5382" s="9"/>
    </row>
    <row r="5383" spans="13:14" x14ac:dyDescent="0.3">
      <c r="M5383" s="9"/>
      <c r="N5383" s="9"/>
    </row>
    <row r="5384" spans="13:14" x14ac:dyDescent="0.3">
      <c r="M5384" s="9"/>
      <c r="N5384" s="9"/>
    </row>
    <row r="5385" spans="13:14" x14ac:dyDescent="0.3">
      <c r="M5385" s="9"/>
      <c r="N5385" s="9"/>
    </row>
    <row r="5386" spans="13:14" x14ac:dyDescent="0.3">
      <c r="M5386" s="9"/>
      <c r="N5386" s="9"/>
    </row>
    <row r="5387" spans="13:14" x14ac:dyDescent="0.3">
      <c r="M5387" s="9"/>
      <c r="N5387" s="9"/>
    </row>
    <row r="5388" spans="13:14" x14ac:dyDescent="0.3">
      <c r="M5388" s="9"/>
      <c r="N5388" s="9"/>
    </row>
    <row r="5389" spans="13:14" x14ac:dyDescent="0.3">
      <c r="M5389" s="9"/>
      <c r="N5389" s="9"/>
    </row>
    <row r="5390" spans="13:14" x14ac:dyDescent="0.3">
      <c r="M5390" s="9"/>
      <c r="N5390" s="9"/>
    </row>
    <row r="5391" spans="13:14" x14ac:dyDescent="0.3">
      <c r="M5391" s="9"/>
      <c r="N5391" s="9"/>
    </row>
    <row r="5392" spans="13:14" x14ac:dyDescent="0.3">
      <c r="M5392" s="9"/>
      <c r="N5392" s="9"/>
    </row>
    <row r="5393" spans="13:14" x14ac:dyDescent="0.3">
      <c r="M5393" s="9"/>
      <c r="N5393" s="9"/>
    </row>
    <row r="5394" spans="13:14" x14ac:dyDescent="0.3">
      <c r="M5394" s="9"/>
      <c r="N5394" s="9"/>
    </row>
    <row r="5395" spans="13:14" x14ac:dyDescent="0.3">
      <c r="M5395" s="9"/>
      <c r="N5395" s="9"/>
    </row>
    <row r="5396" spans="13:14" x14ac:dyDescent="0.3">
      <c r="M5396" s="9"/>
      <c r="N5396" s="9"/>
    </row>
    <row r="5397" spans="13:14" x14ac:dyDescent="0.3">
      <c r="M5397" s="9"/>
      <c r="N5397" s="9"/>
    </row>
    <row r="5398" spans="13:14" x14ac:dyDescent="0.3">
      <c r="M5398" s="9"/>
      <c r="N5398" s="9"/>
    </row>
    <row r="5399" spans="13:14" x14ac:dyDescent="0.3">
      <c r="M5399" s="9"/>
      <c r="N5399" s="9"/>
    </row>
    <row r="5400" spans="13:14" x14ac:dyDescent="0.3">
      <c r="M5400" s="9"/>
      <c r="N5400" s="9"/>
    </row>
    <row r="5401" spans="13:14" x14ac:dyDescent="0.3">
      <c r="M5401" s="9"/>
      <c r="N5401" s="9"/>
    </row>
    <row r="5402" spans="13:14" x14ac:dyDescent="0.3">
      <c r="M5402" s="9"/>
      <c r="N5402" s="9"/>
    </row>
    <row r="5403" spans="13:14" x14ac:dyDescent="0.3">
      <c r="M5403" s="9"/>
      <c r="N5403" s="9"/>
    </row>
    <row r="5404" spans="13:14" x14ac:dyDescent="0.3">
      <c r="M5404" s="9"/>
      <c r="N5404" s="9"/>
    </row>
    <row r="5405" spans="13:14" x14ac:dyDescent="0.3">
      <c r="M5405" s="9"/>
      <c r="N5405" s="9"/>
    </row>
    <row r="5406" spans="13:14" x14ac:dyDescent="0.3">
      <c r="M5406" s="9"/>
      <c r="N5406" s="9"/>
    </row>
    <row r="5407" spans="13:14" x14ac:dyDescent="0.3">
      <c r="M5407" s="9"/>
      <c r="N5407" s="9"/>
    </row>
    <row r="5408" spans="13:14" x14ac:dyDescent="0.3">
      <c r="M5408" s="9"/>
      <c r="N5408" s="9"/>
    </row>
    <row r="5409" spans="13:14" x14ac:dyDescent="0.3">
      <c r="M5409" s="9"/>
      <c r="N5409" s="9"/>
    </row>
    <row r="5410" spans="13:14" x14ac:dyDescent="0.3">
      <c r="M5410" s="9"/>
      <c r="N5410" s="9"/>
    </row>
    <row r="5411" spans="13:14" x14ac:dyDescent="0.3">
      <c r="M5411" s="9"/>
      <c r="N5411" s="9"/>
    </row>
    <row r="5412" spans="13:14" x14ac:dyDescent="0.3">
      <c r="M5412" s="9"/>
      <c r="N5412" s="9"/>
    </row>
    <row r="5413" spans="13:14" x14ac:dyDescent="0.3">
      <c r="M5413" s="9"/>
      <c r="N5413" s="9"/>
    </row>
    <row r="5414" spans="13:14" x14ac:dyDescent="0.3">
      <c r="M5414" s="9"/>
      <c r="N5414" s="9"/>
    </row>
    <row r="5415" spans="13:14" x14ac:dyDescent="0.3">
      <c r="M5415" s="9"/>
      <c r="N5415" s="9"/>
    </row>
    <row r="5416" spans="13:14" x14ac:dyDescent="0.3">
      <c r="M5416" s="9"/>
      <c r="N5416" s="9"/>
    </row>
    <row r="5417" spans="13:14" x14ac:dyDescent="0.3">
      <c r="M5417" s="9"/>
      <c r="N5417" s="9"/>
    </row>
    <row r="5418" spans="13:14" x14ac:dyDescent="0.3">
      <c r="M5418" s="9"/>
      <c r="N5418" s="9"/>
    </row>
    <row r="5419" spans="13:14" x14ac:dyDescent="0.3">
      <c r="M5419" s="9"/>
      <c r="N5419" s="9"/>
    </row>
    <row r="5420" spans="13:14" x14ac:dyDescent="0.3">
      <c r="M5420" s="9"/>
      <c r="N5420" s="9"/>
    </row>
    <row r="5421" spans="13:14" x14ac:dyDescent="0.3">
      <c r="M5421" s="9"/>
      <c r="N5421" s="9"/>
    </row>
    <row r="5422" spans="13:14" x14ac:dyDescent="0.3">
      <c r="M5422" s="9"/>
      <c r="N5422" s="9"/>
    </row>
    <row r="5423" spans="13:14" x14ac:dyDescent="0.3">
      <c r="M5423" s="9"/>
      <c r="N5423" s="9"/>
    </row>
    <row r="5424" spans="13:14" x14ac:dyDescent="0.3">
      <c r="M5424" s="9"/>
      <c r="N5424" s="9"/>
    </row>
    <row r="5425" spans="13:14" x14ac:dyDescent="0.3">
      <c r="M5425" s="9"/>
      <c r="N5425" s="9"/>
    </row>
    <row r="5426" spans="13:14" x14ac:dyDescent="0.3">
      <c r="M5426" s="9"/>
      <c r="N5426" s="9"/>
    </row>
    <row r="5427" spans="13:14" x14ac:dyDescent="0.3">
      <c r="M5427" s="9"/>
      <c r="N5427" s="9"/>
    </row>
    <row r="5428" spans="13:14" x14ac:dyDescent="0.3">
      <c r="M5428" s="9"/>
      <c r="N5428" s="9"/>
    </row>
    <row r="5429" spans="13:14" x14ac:dyDescent="0.3">
      <c r="M5429" s="9"/>
      <c r="N5429" s="9"/>
    </row>
    <row r="5430" spans="13:14" x14ac:dyDescent="0.3">
      <c r="M5430" s="9"/>
      <c r="N5430" s="9"/>
    </row>
    <row r="5431" spans="13:14" x14ac:dyDescent="0.3">
      <c r="M5431" s="9"/>
      <c r="N5431" s="9"/>
    </row>
    <row r="5432" spans="13:14" x14ac:dyDescent="0.3">
      <c r="M5432" s="9"/>
      <c r="N5432" s="9"/>
    </row>
    <row r="5433" spans="13:14" x14ac:dyDescent="0.3">
      <c r="M5433" s="9"/>
      <c r="N5433" s="9"/>
    </row>
    <row r="5434" spans="13:14" x14ac:dyDescent="0.3">
      <c r="M5434" s="9"/>
      <c r="N5434" s="9"/>
    </row>
    <row r="5435" spans="13:14" x14ac:dyDescent="0.3">
      <c r="M5435" s="9"/>
      <c r="N5435" s="9"/>
    </row>
    <row r="5436" spans="13:14" x14ac:dyDescent="0.3">
      <c r="M5436" s="9"/>
      <c r="N5436" s="9"/>
    </row>
    <row r="5437" spans="13:14" x14ac:dyDescent="0.3">
      <c r="M5437" s="9"/>
      <c r="N5437" s="9"/>
    </row>
    <row r="5438" spans="13:14" x14ac:dyDescent="0.3">
      <c r="M5438" s="9"/>
      <c r="N5438" s="9"/>
    </row>
    <row r="5439" spans="13:14" x14ac:dyDescent="0.3">
      <c r="M5439" s="9"/>
      <c r="N5439" s="9"/>
    </row>
    <row r="5440" spans="13:14" x14ac:dyDescent="0.3">
      <c r="M5440" s="9"/>
      <c r="N5440" s="9"/>
    </row>
    <row r="5441" spans="13:14" x14ac:dyDescent="0.3">
      <c r="M5441" s="9"/>
      <c r="N5441" s="9"/>
    </row>
    <row r="5442" spans="13:14" x14ac:dyDescent="0.3">
      <c r="M5442" s="9"/>
      <c r="N5442" s="9"/>
    </row>
    <row r="5443" spans="13:14" x14ac:dyDescent="0.3">
      <c r="M5443" s="9"/>
      <c r="N5443" s="9"/>
    </row>
    <row r="5444" spans="13:14" x14ac:dyDescent="0.3">
      <c r="M5444" s="9"/>
      <c r="N5444" s="9"/>
    </row>
    <row r="5445" spans="13:14" x14ac:dyDescent="0.3">
      <c r="M5445" s="9"/>
      <c r="N5445" s="9"/>
    </row>
    <row r="5446" spans="13:14" x14ac:dyDescent="0.3">
      <c r="M5446" s="9"/>
      <c r="N5446" s="9"/>
    </row>
    <row r="5447" spans="13:14" x14ac:dyDescent="0.3">
      <c r="M5447" s="9"/>
      <c r="N5447" s="9"/>
    </row>
    <row r="5448" spans="13:14" x14ac:dyDescent="0.3">
      <c r="M5448" s="9"/>
      <c r="N5448" s="9"/>
    </row>
    <row r="5449" spans="13:14" x14ac:dyDescent="0.3">
      <c r="M5449" s="9"/>
      <c r="N5449" s="9"/>
    </row>
    <row r="5450" spans="13:14" x14ac:dyDescent="0.3">
      <c r="M5450" s="9"/>
      <c r="N5450" s="9"/>
    </row>
    <row r="5451" spans="13:14" x14ac:dyDescent="0.3">
      <c r="M5451" s="9"/>
      <c r="N5451" s="9"/>
    </row>
    <row r="5452" spans="13:14" x14ac:dyDescent="0.3">
      <c r="M5452" s="9"/>
      <c r="N5452" s="9"/>
    </row>
    <row r="5453" spans="13:14" x14ac:dyDescent="0.3">
      <c r="M5453" s="9"/>
      <c r="N5453" s="9"/>
    </row>
    <row r="5454" spans="13:14" x14ac:dyDescent="0.3">
      <c r="M5454" s="9"/>
      <c r="N5454" s="9"/>
    </row>
    <row r="5455" spans="13:14" x14ac:dyDescent="0.3">
      <c r="M5455" s="9"/>
      <c r="N5455" s="9"/>
    </row>
    <row r="5456" spans="13:14" x14ac:dyDescent="0.3">
      <c r="M5456" s="9"/>
      <c r="N5456" s="9"/>
    </row>
    <row r="5457" spans="13:14" x14ac:dyDescent="0.3">
      <c r="M5457" s="9"/>
      <c r="N5457" s="9"/>
    </row>
    <row r="5458" spans="13:14" x14ac:dyDescent="0.3">
      <c r="M5458" s="9"/>
      <c r="N5458" s="9"/>
    </row>
    <row r="5459" spans="13:14" x14ac:dyDescent="0.3">
      <c r="M5459" s="9"/>
      <c r="N5459" s="9"/>
    </row>
    <row r="5460" spans="13:14" x14ac:dyDescent="0.3">
      <c r="M5460" s="9"/>
      <c r="N5460" s="9"/>
    </row>
    <row r="5461" spans="13:14" x14ac:dyDescent="0.3">
      <c r="M5461" s="9"/>
      <c r="N5461" s="9"/>
    </row>
    <row r="5462" spans="13:14" x14ac:dyDescent="0.3">
      <c r="M5462" s="9"/>
      <c r="N5462" s="9"/>
    </row>
    <row r="5463" spans="13:14" x14ac:dyDescent="0.3">
      <c r="M5463" s="9"/>
      <c r="N5463" s="9"/>
    </row>
    <row r="5464" spans="13:14" x14ac:dyDescent="0.3">
      <c r="M5464" s="9"/>
      <c r="N5464" s="9"/>
    </row>
    <row r="5465" spans="13:14" x14ac:dyDescent="0.3">
      <c r="M5465" s="9"/>
      <c r="N5465" s="9"/>
    </row>
    <row r="5466" spans="13:14" x14ac:dyDescent="0.3">
      <c r="M5466" s="9"/>
      <c r="N5466" s="9"/>
    </row>
    <row r="5467" spans="13:14" x14ac:dyDescent="0.3">
      <c r="M5467" s="9"/>
      <c r="N5467" s="9"/>
    </row>
    <row r="5468" spans="13:14" x14ac:dyDescent="0.3">
      <c r="M5468" s="9"/>
      <c r="N5468" s="9"/>
    </row>
    <row r="5469" spans="13:14" x14ac:dyDescent="0.3">
      <c r="M5469" s="9"/>
      <c r="N5469" s="9"/>
    </row>
    <row r="5470" spans="13:14" x14ac:dyDescent="0.3">
      <c r="M5470" s="9"/>
      <c r="N5470" s="9"/>
    </row>
    <row r="5471" spans="13:14" x14ac:dyDescent="0.3">
      <c r="M5471" s="9"/>
      <c r="N5471" s="9"/>
    </row>
    <row r="5472" spans="13:14" x14ac:dyDescent="0.3">
      <c r="M5472" s="9"/>
      <c r="N5472" s="9"/>
    </row>
    <row r="5473" spans="13:14" x14ac:dyDescent="0.3">
      <c r="M5473" s="9"/>
      <c r="N5473" s="9"/>
    </row>
    <row r="5474" spans="13:14" x14ac:dyDescent="0.3">
      <c r="M5474" s="9"/>
      <c r="N5474" s="9"/>
    </row>
    <row r="5475" spans="13:14" x14ac:dyDescent="0.3">
      <c r="M5475" s="9"/>
      <c r="N5475" s="9"/>
    </row>
    <row r="5476" spans="13:14" x14ac:dyDescent="0.3">
      <c r="M5476" s="9"/>
      <c r="N5476" s="9"/>
    </row>
    <row r="5477" spans="13:14" x14ac:dyDescent="0.3">
      <c r="M5477" s="9"/>
      <c r="N5477" s="9"/>
    </row>
    <row r="5478" spans="13:14" x14ac:dyDescent="0.3">
      <c r="M5478" s="9"/>
      <c r="N5478" s="9"/>
    </row>
    <row r="5479" spans="13:14" x14ac:dyDescent="0.3">
      <c r="M5479" s="9"/>
      <c r="N5479" s="9"/>
    </row>
    <row r="5480" spans="13:14" x14ac:dyDescent="0.3">
      <c r="M5480" s="9"/>
      <c r="N5480" s="9"/>
    </row>
    <row r="5481" spans="13:14" x14ac:dyDescent="0.3">
      <c r="M5481" s="9"/>
      <c r="N5481" s="9"/>
    </row>
    <row r="5482" spans="13:14" x14ac:dyDescent="0.3">
      <c r="M5482" s="9"/>
      <c r="N5482" s="9"/>
    </row>
    <row r="5483" spans="13:14" x14ac:dyDescent="0.3">
      <c r="M5483" s="9"/>
      <c r="N5483" s="9"/>
    </row>
    <row r="5484" spans="13:14" x14ac:dyDescent="0.3">
      <c r="M5484" s="9"/>
      <c r="N5484" s="9"/>
    </row>
    <row r="5485" spans="13:14" x14ac:dyDescent="0.3">
      <c r="M5485" s="9"/>
      <c r="N5485" s="9"/>
    </row>
    <row r="5486" spans="13:14" x14ac:dyDescent="0.3">
      <c r="M5486" s="9"/>
      <c r="N5486" s="9"/>
    </row>
    <row r="5487" spans="13:14" x14ac:dyDescent="0.3">
      <c r="M5487" s="9"/>
      <c r="N5487" s="9"/>
    </row>
    <row r="5488" spans="13:14" x14ac:dyDescent="0.3">
      <c r="M5488" s="9"/>
      <c r="N5488" s="9"/>
    </row>
    <row r="5489" spans="13:14" x14ac:dyDescent="0.3">
      <c r="M5489" s="9"/>
      <c r="N5489" s="9"/>
    </row>
    <row r="5490" spans="13:14" x14ac:dyDescent="0.3">
      <c r="M5490" s="9"/>
      <c r="N5490" s="9"/>
    </row>
    <row r="5491" spans="13:14" x14ac:dyDescent="0.3">
      <c r="M5491" s="9"/>
      <c r="N5491" s="9"/>
    </row>
    <row r="5492" spans="13:14" x14ac:dyDescent="0.3">
      <c r="M5492" s="9"/>
      <c r="N5492" s="9"/>
    </row>
    <row r="5493" spans="13:14" x14ac:dyDescent="0.3">
      <c r="M5493" s="9"/>
      <c r="N5493" s="9"/>
    </row>
    <row r="5494" spans="13:14" x14ac:dyDescent="0.3">
      <c r="M5494" s="9"/>
      <c r="N5494" s="9"/>
    </row>
    <row r="5495" spans="13:14" x14ac:dyDescent="0.3">
      <c r="M5495" s="9"/>
      <c r="N5495" s="9"/>
    </row>
    <row r="5496" spans="13:14" x14ac:dyDescent="0.3">
      <c r="M5496" s="9"/>
      <c r="N5496" s="9"/>
    </row>
    <row r="5497" spans="13:14" x14ac:dyDescent="0.3">
      <c r="M5497" s="9"/>
      <c r="N5497" s="9"/>
    </row>
    <row r="5498" spans="13:14" x14ac:dyDescent="0.3">
      <c r="M5498" s="9"/>
      <c r="N5498" s="9"/>
    </row>
    <row r="5499" spans="13:14" x14ac:dyDescent="0.3">
      <c r="M5499" s="9"/>
      <c r="N5499" s="9"/>
    </row>
    <row r="5500" spans="13:14" x14ac:dyDescent="0.3">
      <c r="M5500" s="9"/>
      <c r="N5500" s="9"/>
    </row>
    <row r="5501" spans="13:14" x14ac:dyDescent="0.3">
      <c r="M5501" s="9"/>
      <c r="N5501" s="9"/>
    </row>
    <row r="5502" spans="13:14" x14ac:dyDescent="0.3">
      <c r="M5502" s="9"/>
      <c r="N5502" s="9"/>
    </row>
    <row r="5503" spans="13:14" x14ac:dyDescent="0.3">
      <c r="M5503" s="9"/>
      <c r="N5503" s="9"/>
    </row>
    <row r="5504" spans="13:14" x14ac:dyDescent="0.3">
      <c r="M5504" s="9"/>
      <c r="N5504" s="9"/>
    </row>
    <row r="5505" spans="13:14" x14ac:dyDescent="0.3">
      <c r="M5505" s="9"/>
      <c r="N5505" s="9"/>
    </row>
    <row r="5506" spans="13:14" x14ac:dyDescent="0.3">
      <c r="M5506" s="9"/>
      <c r="N5506" s="9"/>
    </row>
    <row r="5507" spans="13:14" x14ac:dyDescent="0.3">
      <c r="M5507" s="9"/>
      <c r="N5507" s="9"/>
    </row>
    <row r="5508" spans="13:14" x14ac:dyDescent="0.3">
      <c r="M5508" s="9"/>
      <c r="N5508" s="9"/>
    </row>
    <row r="5509" spans="13:14" x14ac:dyDescent="0.3">
      <c r="M5509" s="9"/>
      <c r="N5509" s="9"/>
    </row>
    <row r="5510" spans="13:14" x14ac:dyDescent="0.3">
      <c r="M5510" s="9"/>
      <c r="N5510" s="9"/>
    </row>
    <row r="5511" spans="13:14" x14ac:dyDescent="0.3">
      <c r="M5511" s="9"/>
      <c r="N5511" s="9"/>
    </row>
    <row r="5512" spans="13:14" x14ac:dyDescent="0.3">
      <c r="M5512" s="9"/>
      <c r="N5512" s="9"/>
    </row>
    <row r="5513" spans="13:14" x14ac:dyDescent="0.3">
      <c r="M5513" s="9"/>
      <c r="N5513" s="9"/>
    </row>
    <row r="5514" spans="13:14" x14ac:dyDescent="0.3">
      <c r="M5514" s="9"/>
      <c r="N5514" s="9"/>
    </row>
    <row r="5515" spans="13:14" x14ac:dyDescent="0.3">
      <c r="M5515" s="9"/>
      <c r="N5515" s="9"/>
    </row>
    <row r="5516" spans="13:14" x14ac:dyDescent="0.3">
      <c r="M5516" s="9"/>
      <c r="N5516" s="9"/>
    </row>
    <row r="5517" spans="13:14" x14ac:dyDescent="0.3">
      <c r="M5517" s="9"/>
      <c r="N5517" s="9"/>
    </row>
    <row r="5518" spans="13:14" x14ac:dyDescent="0.3">
      <c r="M5518" s="9"/>
      <c r="N5518" s="9"/>
    </row>
    <row r="5519" spans="13:14" x14ac:dyDescent="0.3">
      <c r="M5519" s="9"/>
      <c r="N5519" s="9"/>
    </row>
    <row r="5520" spans="13:14" x14ac:dyDescent="0.3">
      <c r="M5520" s="9"/>
      <c r="N5520" s="9"/>
    </row>
    <row r="5521" spans="13:14" x14ac:dyDescent="0.3">
      <c r="M5521" s="9"/>
      <c r="N5521" s="9"/>
    </row>
    <row r="5522" spans="13:14" x14ac:dyDescent="0.3">
      <c r="M5522" s="9"/>
      <c r="N5522" s="9"/>
    </row>
    <row r="5523" spans="13:14" x14ac:dyDescent="0.3">
      <c r="M5523" s="9"/>
      <c r="N5523" s="9"/>
    </row>
    <row r="5524" spans="13:14" x14ac:dyDescent="0.3">
      <c r="M5524" s="9"/>
      <c r="N5524" s="9"/>
    </row>
    <row r="5525" spans="13:14" x14ac:dyDescent="0.3">
      <c r="M5525" s="9"/>
      <c r="N5525" s="9"/>
    </row>
    <row r="5526" spans="13:14" x14ac:dyDescent="0.3">
      <c r="M5526" s="9"/>
      <c r="N5526" s="9"/>
    </row>
    <row r="5527" spans="13:14" x14ac:dyDescent="0.3">
      <c r="M5527" s="9"/>
      <c r="N5527" s="9"/>
    </row>
    <row r="5528" spans="13:14" x14ac:dyDescent="0.3">
      <c r="M5528" s="9"/>
      <c r="N5528" s="9"/>
    </row>
    <row r="5529" spans="13:14" x14ac:dyDescent="0.3">
      <c r="M5529" s="9"/>
      <c r="N5529" s="9"/>
    </row>
    <row r="5530" spans="13:14" x14ac:dyDescent="0.3">
      <c r="M5530" s="9"/>
      <c r="N5530" s="9"/>
    </row>
    <row r="5531" spans="13:14" x14ac:dyDescent="0.3">
      <c r="M5531" s="9"/>
      <c r="N5531" s="9"/>
    </row>
    <row r="5532" spans="13:14" x14ac:dyDescent="0.3">
      <c r="M5532" s="9"/>
      <c r="N5532" s="9"/>
    </row>
    <row r="5533" spans="13:14" x14ac:dyDescent="0.3">
      <c r="M5533" s="9"/>
      <c r="N5533" s="9"/>
    </row>
    <row r="5534" spans="13:14" x14ac:dyDescent="0.3">
      <c r="M5534" s="9"/>
      <c r="N5534" s="9"/>
    </row>
    <row r="5535" spans="13:14" x14ac:dyDescent="0.3">
      <c r="M5535" s="9"/>
      <c r="N5535" s="9"/>
    </row>
    <row r="5536" spans="13:14" x14ac:dyDescent="0.3">
      <c r="M5536" s="9"/>
      <c r="N5536" s="9"/>
    </row>
    <row r="5537" spans="13:14" x14ac:dyDescent="0.3">
      <c r="M5537" s="9"/>
      <c r="N5537" s="9"/>
    </row>
    <row r="5538" spans="13:14" x14ac:dyDescent="0.3">
      <c r="M5538" s="9"/>
      <c r="N5538" s="9"/>
    </row>
    <row r="5539" spans="13:14" x14ac:dyDescent="0.3">
      <c r="M5539" s="9"/>
      <c r="N5539" s="9"/>
    </row>
    <row r="5540" spans="13:14" x14ac:dyDescent="0.3">
      <c r="M5540" s="9"/>
      <c r="N5540" s="9"/>
    </row>
    <row r="5541" spans="13:14" x14ac:dyDescent="0.3">
      <c r="M5541" s="9"/>
      <c r="N5541" s="9"/>
    </row>
    <row r="5542" spans="13:14" x14ac:dyDescent="0.3">
      <c r="M5542" s="9"/>
      <c r="N5542" s="9"/>
    </row>
    <row r="5543" spans="13:14" x14ac:dyDescent="0.3">
      <c r="M5543" s="9"/>
      <c r="N5543" s="9"/>
    </row>
    <row r="5544" spans="13:14" x14ac:dyDescent="0.3">
      <c r="M5544" s="9"/>
      <c r="N5544" s="9"/>
    </row>
    <row r="5545" spans="13:14" x14ac:dyDescent="0.3">
      <c r="M5545" s="9"/>
      <c r="N5545" s="9"/>
    </row>
    <row r="5546" spans="13:14" x14ac:dyDescent="0.3">
      <c r="M5546" s="9"/>
      <c r="N5546" s="9"/>
    </row>
    <row r="5547" spans="13:14" x14ac:dyDescent="0.3">
      <c r="M5547" s="9"/>
      <c r="N5547" s="9"/>
    </row>
    <row r="5548" spans="13:14" x14ac:dyDescent="0.3">
      <c r="M5548" s="9"/>
      <c r="N5548" s="9"/>
    </row>
    <row r="5549" spans="13:14" x14ac:dyDescent="0.3">
      <c r="M5549" s="9"/>
      <c r="N5549" s="9"/>
    </row>
    <row r="5550" spans="13:14" x14ac:dyDescent="0.3">
      <c r="M5550" s="9"/>
      <c r="N5550" s="9"/>
    </row>
    <row r="5551" spans="13:14" x14ac:dyDescent="0.3">
      <c r="M5551" s="9"/>
      <c r="N5551" s="9"/>
    </row>
    <row r="5552" spans="13:14" x14ac:dyDescent="0.3">
      <c r="M5552" s="9"/>
      <c r="N5552" s="9"/>
    </row>
    <row r="5553" spans="13:14" x14ac:dyDescent="0.3">
      <c r="M5553" s="9"/>
      <c r="N5553" s="9"/>
    </row>
    <row r="5554" spans="13:14" x14ac:dyDescent="0.3">
      <c r="M5554" s="9"/>
      <c r="N5554" s="9"/>
    </row>
    <row r="5555" spans="13:14" x14ac:dyDescent="0.3">
      <c r="M5555" s="9"/>
      <c r="N5555" s="9"/>
    </row>
    <row r="5556" spans="13:14" x14ac:dyDescent="0.3">
      <c r="M5556" s="9"/>
      <c r="N5556" s="9"/>
    </row>
    <row r="5557" spans="13:14" x14ac:dyDescent="0.3">
      <c r="M5557" s="9"/>
      <c r="N5557" s="9"/>
    </row>
    <row r="5558" spans="13:14" x14ac:dyDescent="0.3">
      <c r="M5558" s="9"/>
      <c r="N5558" s="9"/>
    </row>
    <row r="5559" spans="13:14" x14ac:dyDescent="0.3">
      <c r="M5559" s="9"/>
      <c r="N5559" s="9"/>
    </row>
    <row r="5560" spans="13:14" x14ac:dyDescent="0.3">
      <c r="M5560" s="9"/>
      <c r="N5560" s="9"/>
    </row>
    <row r="5561" spans="13:14" x14ac:dyDescent="0.3">
      <c r="M5561" s="9"/>
      <c r="N5561" s="9"/>
    </row>
    <row r="5562" spans="13:14" x14ac:dyDescent="0.3">
      <c r="M5562" s="9"/>
      <c r="N5562" s="9"/>
    </row>
    <row r="5563" spans="13:14" x14ac:dyDescent="0.3">
      <c r="M5563" s="9"/>
      <c r="N5563" s="9"/>
    </row>
    <row r="5564" spans="13:14" x14ac:dyDescent="0.3">
      <c r="M5564" s="9"/>
      <c r="N5564" s="9"/>
    </row>
    <row r="5565" spans="13:14" x14ac:dyDescent="0.3">
      <c r="M5565" s="9"/>
      <c r="N5565" s="9"/>
    </row>
    <row r="5566" spans="13:14" x14ac:dyDescent="0.3">
      <c r="M5566" s="9"/>
      <c r="N5566" s="9"/>
    </row>
    <row r="5567" spans="13:14" x14ac:dyDescent="0.3">
      <c r="M5567" s="9"/>
      <c r="N5567" s="9"/>
    </row>
    <row r="5568" spans="13:14" x14ac:dyDescent="0.3">
      <c r="M5568" s="9"/>
      <c r="N5568" s="9"/>
    </row>
    <row r="5569" spans="13:14" x14ac:dyDescent="0.3">
      <c r="M5569" s="9"/>
      <c r="N5569" s="9"/>
    </row>
    <row r="5570" spans="13:14" x14ac:dyDescent="0.3">
      <c r="M5570" s="9"/>
      <c r="N5570" s="9"/>
    </row>
    <row r="5571" spans="13:14" x14ac:dyDescent="0.3">
      <c r="M5571" s="9"/>
      <c r="N5571" s="9"/>
    </row>
    <row r="5572" spans="13:14" x14ac:dyDescent="0.3">
      <c r="M5572" s="9"/>
      <c r="N5572" s="9"/>
    </row>
    <row r="5573" spans="13:14" x14ac:dyDescent="0.3">
      <c r="M5573" s="9"/>
      <c r="N5573" s="9"/>
    </row>
    <row r="5574" spans="13:14" x14ac:dyDescent="0.3">
      <c r="M5574" s="9"/>
      <c r="N5574" s="9"/>
    </row>
    <row r="5575" spans="13:14" x14ac:dyDescent="0.3">
      <c r="M5575" s="9"/>
      <c r="N5575" s="9"/>
    </row>
    <row r="5576" spans="13:14" x14ac:dyDescent="0.3">
      <c r="M5576" s="9"/>
      <c r="N5576" s="9"/>
    </row>
    <row r="5577" spans="13:14" x14ac:dyDescent="0.3">
      <c r="M5577" s="9"/>
      <c r="N5577" s="9"/>
    </row>
    <row r="5578" spans="13:14" x14ac:dyDescent="0.3">
      <c r="M5578" s="9"/>
      <c r="N5578" s="9"/>
    </row>
    <row r="5579" spans="13:14" x14ac:dyDescent="0.3">
      <c r="M5579" s="9"/>
      <c r="N5579" s="9"/>
    </row>
    <row r="5580" spans="13:14" x14ac:dyDescent="0.3">
      <c r="M5580" s="9"/>
      <c r="N5580" s="9"/>
    </row>
    <row r="5581" spans="13:14" x14ac:dyDescent="0.3">
      <c r="M5581" s="9"/>
      <c r="N5581" s="9"/>
    </row>
    <row r="5582" spans="13:14" x14ac:dyDescent="0.3">
      <c r="M5582" s="9"/>
      <c r="N5582" s="9"/>
    </row>
    <row r="5583" spans="13:14" x14ac:dyDescent="0.3">
      <c r="M5583" s="9"/>
      <c r="N5583" s="9"/>
    </row>
    <row r="5584" spans="13:14" x14ac:dyDescent="0.3">
      <c r="M5584" s="9"/>
      <c r="N5584" s="9"/>
    </row>
    <row r="5585" spans="13:14" x14ac:dyDescent="0.3">
      <c r="M5585" s="9"/>
      <c r="N5585" s="9"/>
    </row>
    <row r="5586" spans="13:14" x14ac:dyDescent="0.3">
      <c r="M5586" s="9"/>
      <c r="N5586" s="9"/>
    </row>
    <row r="5587" spans="13:14" x14ac:dyDescent="0.3">
      <c r="M5587" s="9"/>
      <c r="N5587" s="9"/>
    </row>
    <row r="5588" spans="13:14" x14ac:dyDescent="0.3">
      <c r="M5588" s="9"/>
      <c r="N5588" s="9"/>
    </row>
    <row r="5589" spans="13:14" x14ac:dyDescent="0.3">
      <c r="M5589" s="9"/>
      <c r="N5589" s="9"/>
    </row>
    <row r="5590" spans="13:14" x14ac:dyDescent="0.3">
      <c r="M5590" s="9"/>
      <c r="N5590" s="9"/>
    </row>
    <row r="5591" spans="13:14" x14ac:dyDescent="0.3">
      <c r="M5591" s="9"/>
      <c r="N5591" s="9"/>
    </row>
    <row r="5592" spans="13:14" x14ac:dyDescent="0.3">
      <c r="M5592" s="9"/>
      <c r="N5592" s="9"/>
    </row>
    <row r="5593" spans="13:14" x14ac:dyDescent="0.3">
      <c r="M5593" s="9"/>
      <c r="N5593" s="9"/>
    </row>
    <row r="5594" spans="13:14" x14ac:dyDescent="0.3">
      <c r="M5594" s="9"/>
      <c r="N5594" s="9"/>
    </row>
    <row r="5595" spans="13:14" x14ac:dyDescent="0.3">
      <c r="M5595" s="9"/>
      <c r="N5595" s="9"/>
    </row>
    <row r="5596" spans="13:14" x14ac:dyDescent="0.3">
      <c r="M5596" s="9"/>
      <c r="N5596" s="9"/>
    </row>
    <row r="5597" spans="13:14" x14ac:dyDescent="0.3">
      <c r="M5597" s="9"/>
      <c r="N5597" s="9"/>
    </row>
    <row r="5598" spans="13:14" x14ac:dyDescent="0.3">
      <c r="M5598" s="9"/>
      <c r="N5598" s="9"/>
    </row>
    <row r="5599" spans="13:14" x14ac:dyDescent="0.3">
      <c r="M5599" s="9"/>
      <c r="N5599" s="9"/>
    </row>
    <row r="5600" spans="13:14" x14ac:dyDescent="0.3">
      <c r="M5600" s="9"/>
      <c r="N5600" s="9"/>
    </row>
    <row r="5601" spans="13:14" x14ac:dyDescent="0.3">
      <c r="M5601" s="9"/>
      <c r="N5601" s="9"/>
    </row>
    <row r="5602" spans="13:14" x14ac:dyDescent="0.3">
      <c r="M5602" s="9"/>
      <c r="N5602" s="9"/>
    </row>
    <row r="5603" spans="13:14" x14ac:dyDescent="0.3">
      <c r="M5603" s="9"/>
      <c r="N5603" s="9"/>
    </row>
    <row r="5604" spans="13:14" x14ac:dyDescent="0.3">
      <c r="M5604" s="9"/>
      <c r="N5604" s="9"/>
    </row>
    <row r="5605" spans="13:14" x14ac:dyDescent="0.3">
      <c r="M5605" s="9"/>
      <c r="N5605" s="9"/>
    </row>
    <row r="5606" spans="13:14" x14ac:dyDescent="0.3">
      <c r="M5606" s="9"/>
      <c r="N5606" s="9"/>
    </row>
    <row r="5607" spans="13:14" x14ac:dyDescent="0.3">
      <c r="M5607" s="9"/>
      <c r="N5607" s="9"/>
    </row>
    <row r="5608" spans="13:14" x14ac:dyDescent="0.3">
      <c r="M5608" s="9"/>
      <c r="N5608" s="9"/>
    </row>
    <row r="5609" spans="13:14" x14ac:dyDescent="0.3">
      <c r="M5609" s="9"/>
      <c r="N5609" s="9"/>
    </row>
    <row r="5610" spans="13:14" x14ac:dyDescent="0.3">
      <c r="M5610" s="9"/>
      <c r="N5610" s="9"/>
    </row>
    <row r="5611" spans="13:14" x14ac:dyDescent="0.3">
      <c r="M5611" s="9"/>
      <c r="N5611" s="9"/>
    </row>
    <row r="5612" spans="13:14" x14ac:dyDescent="0.3">
      <c r="M5612" s="9"/>
      <c r="N5612" s="9"/>
    </row>
    <row r="5613" spans="13:14" x14ac:dyDescent="0.3">
      <c r="M5613" s="9"/>
      <c r="N5613" s="9"/>
    </row>
    <row r="5614" spans="13:14" x14ac:dyDescent="0.3">
      <c r="M5614" s="9"/>
      <c r="N5614" s="9"/>
    </row>
    <row r="5615" spans="13:14" x14ac:dyDescent="0.3">
      <c r="M5615" s="9"/>
      <c r="N5615" s="9"/>
    </row>
    <row r="5616" spans="13:14" x14ac:dyDescent="0.3">
      <c r="M5616" s="9"/>
      <c r="N5616" s="9"/>
    </row>
    <row r="5617" spans="13:14" x14ac:dyDescent="0.3">
      <c r="M5617" s="9"/>
      <c r="N5617" s="9"/>
    </row>
    <row r="5618" spans="13:14" x14ac:dyDescent="0.3">
      <c r="M5618" s="9"/>
      <c r="N5618" s="9"/>
    </row>
    <row r="5619" spans="13:14" x14ac:dyDescent="0.3">
      <c r="M5619" s="9"/>
      <c r="N5619" s="9"/>
    </row>
    <row r="5620" spans="13:14" x14ac:dyDescent="0.3">
      <c r="M5620" s="9"/>
      <c r="N5620" s="9"/>
    </row>
    <row r="5621" spans="13:14" x14ac:dyDescent="0.3">
      <c r="M5621" s="9"/>
      <c r="N5621" s="9"/>
    </row>
    <row r="5622" spans="13:14" x14ac:dyDescent="0.3">
      <c r="M5622" s="9"/>
      <c r="N5622" s="9"/>
    </row>
    <row r="5623" spans="13:14" x14ac:dyDescent="0.3">
      <c r="M5623" s="9"/>
      <c r="N5623" s="9"/>
    </row>
    <row r="5624" spans="13:14" x14ac:dyDescent="0.3">
      <c r="M5624" s="9"/>
      <c r="N5624" s="9"/>
    </row>
    <row r="5625" spans="13:14" x14ac:dyDescent="0.3">
      <c r="M5625" s="9"/>
      <c r="N5625" s="9"/>
    </row>
    <row r="5626" spans="13:14" x14ac:dyDescent="0.3">
      <c r="M5626" s="9"/>
      <c r="N5626" s="9"/>
    </row>
    <row r="5627" spans="13:14" x14ac:dyDescent="0.3">
      <c r="M5627" s="9"/>
      <c r="N5627" s="9"/>
    </row>
    <row r="5628" spans="13:14" x14ac:dyDescent="0.3">
      <c r="M5628" s="9"/>
      <c r="N5628" s="9"/>
    </row>
    <row r="5629" spans="13:14" x14ac:dyDescent="0.3">
      <c r="M5629" s="9"/>
      <c r="N5629" s="9"/>
    </row>
    <row r="5630" spans="13:14" x14ac:dyDescent="0.3">
      <c r="M5630" s="9"/>
      <c r="N5630" s="9"/>
    </row>
    <row r="5631" spans="13:14" x14ac:dyDescent="0.3">
      <c r="M5631" s="9"/>
      <c r="N5631" s="9"/>
    </row>
    <row r="5632" spans="13:14" x14ac:dyDescent="0.3">
      <c r="M5632" s="9"/>
      <c r="N5632" s="9"/>
    </row>
    <row r="5633" spans="13:14" x14ac:dyDescent="0.3">
      <c r="M5633" s="9"/>
      <c r="N5633" s="9"/>
    </row>
    <row r="5634" spans="13:14" x14ac:dyDescent="0.3">
      <c r="M5634" s="9"/>
      <c r="N5634" s="9"/>
    </row>
    <row r="5635" spans="13:14" x14ac:dyDescent="0.3">
      <c r="M5635" s="9"/>
      <c r="N5635" s="9"/>
    </row>
    <row r="5636" spans="13:14" x14ac:dyDescent="0.3">
      <c r="M5636" s="9"/>
      <c r="N5636" s="9"/>
    </row>
    <row r="5637" spans="13:14" x14ac:dyDescent="0.3">
      <c r="M5637" s="9"/>
      <c r="N5637" s="9"/>
    </row>
    <row r="5638" spans="13:14" x14ac:dyDescent="0.3">
      <c r="M5638" s="9"/>
      <c r="N5638" s="9"/>
    </row>
    <row r="5639" spans="13:14" x14ac:dyDescent="0.3">
      <c r="M5639" s="9"/>
      <c r="N5639" s="9"/>
    </row>
    <row r="5640" spans="13:14" x14ac:dyDescent="0.3">
      <c r="M5640" s="9"/>
      <c r="N5640" s="9"/>
    </row>
    <row r="5641" spans="13:14" x14ac:dyDescent="0.3">
      <c r="M5641" s="9"/>
      <c r="N5641" s="9"/>
    </row>
    <row r="5642" spans="13:14" x14ac:dyDescent="0.3">
      <c r="M5642" s="9"/>
      <c r="N5642" s="9"/>
    </row>
    <row r="5643" spans="13:14" x14ac:dyDescent="0.3">
      <c r="M5643" s="9"/>
      <c r="N5643" s="9"/>
    </row>
    <row r="5644" spans="13:14" x14ac:dyDescent="0.3">
      <c r="M5644" s="9"/>
      <c r="N5644" s="9"/>
    </row>
    <row r="5645" spans="13:14" x14ac:dyDescent="0.3">
      <c r="M5645" s="9"/>
      <c r="N5645" s="9"/>
    </row>
    <row r="5646" spans="13:14" x14ac:dyDescent="0.3">
      <c r="M5646" s="9"/>
      <c r="N5646" s="9"/>
    </row>
    <row r="5647" spans="13:14" x14ac:dyDescent="0.3">
      <c r="M5647" s="9"/>
      <c r="N5647" s="9"/>
    </row>
    <row r="5648" spans="13:14" x14ac:dyDescent="0.3">
      <c r="M5648" s="9"/>
      <c r="N5648" s="9"/>
    </row>
    <row r="5649" spans="13:14" x14ac:dyDescent="0.3">
      <c r="M5649" s="9"/>
      <c r="N5649" s="9"/>
    </row>
    <row r="5650" spans="13:14" x14ac:dyDescent="0.3">
      <c r="M5650" s="9"/>
      <c r="N5650" s="9"/>
    </row>
    <row r="5651" spans="13:14" x14ac:dyDescent="0.3">
      <c r="M5651" s="9"/>
      <c r="N5651" s="9"/>
    </row>
    <row r="5652" spans="13:14" x14ac:dyDescent="0.3">
      <c r="M5652" s="9"/>
      <c r="N5652" s="9"/>
    </row>
    <row r="5653" spans="13:14" x14ac:dyDescent="0.3">
      <c r="M5653" s="9"/>
      <c r="N5653" s="9"/>
    </row>
    <row r="5654" spans="13:14" x14ac:dyDescent="0.3">
      <c r="M5654" s="9"/>
      <c r="N5654" s="9"/>
    </row>
    <row r="5655" spans="13:14" x14ac:dyDescent="0.3">
      <c r="M5655" s="9"/>
      <c r="N5655" s="9"/>
    </row>
    <row r="5656" spans="13:14" x14ac:dyDescent="0.3">
      <c r="M5656" s="9"/>
      <c r="N5656" s="9"/>
    </row>
    <row r="5657" spans="13:14" x14ac:dyDescent="0.3">
      <c r="M5657" s="9"/>
      <c r="N5657" s="9"/>
    </row>
    <row r="5658" spans="13:14" x14ac:dyDescent="0.3">
      <c r="M5658" s="9"/>
      <c r="N5658" s="9"/>
    </row>
    <row r="5659" spans="13:14" x14ac:dyDescent="0.3">
      <c r="M5659" s="9"/>
      <c r="N5659" s="9"/>
    </row>
    <row r="5660" spans="13:14" x14ac:dyDescent="0.3">
      <c r="M5660" s="9"/>
      <c r="N5660" s="9"/>
    </row>
    <row r="5661" spans="13:14" x14ac:dyDescent="0.3">
      <c r="M5661" s="9"/>
      <c r="N5661" s="9"/>
    </row>
    <row r="5662" spans="13:14" x14ac:dyDescent="0.3">
      <c r="M5662" s="9"/>
      <c r="N5662" s="9"/>
    </row>
    <row r="5663" spans="13:14" x14ac:dyDescent="0.3">
      <c r="M5663" s="9"/>
      <c r="N5663" s="9"/>
    </row>
    <row r="5664" spans="13:14" x14ac:dyDescent="0.3">
      <c r="M5664" s="9"/>
      <c r="N5664" s="9"/>
    </row>
    <row r="5665" spans="13:14" x14ac:dyDescent="0.3">
      <c r="M5665" s="9"/>
      <c r="N5665" s="9"/>
    </row>
    <row r="5666" spans="13:14" x14ac:dyDescent="0.3">
      <c r="M5666" s="9"/>
      <c r="N5666" s="9"/>
    </row>
    <row r="5667" spans="13:14" x14ac:dyDescent="0.3">
      <c r="M5667" s="9"/>
      <c r="N5667" s="9"/>
    </row>
    <row r="5668" spans="13:14" x14ac:dyDescent="0.3">
      <c r="M5668" s="9"/>
      <c r="N5668" s="9"/>
    </row>
    <row r="5669" spans="13:14" x14ac:dyDescent="0.3">
      <c r="M5669" s="9"/>
      <c r="N5669" s="9"/>
    </row>
    <row r="5670" spans="13:14" x14ac:dyDescent="0.3">
      <c r="M5670" s="9"/>
      <c r="N5670" s="9"/>
    </row>
    <row r="5671" spans="13:14" x14ac:dyDescent="0.3">
      <c r="M5671" s="9"/>
      <c r="N5671" s="9"/>
    </row>
    <row r="5672" spans="13:14" x14ac:dyDescent="0.3">
      <c r="M5672" s="9"/>
      <c r="N5672" s="9"/>
    </row>
    <row r="5673" spans="13:14" x14ac:dyDescent="0.3">
      <c r="M5673" s="9"/>
      <c r="N5673" s="9"/>
    </row>
    <row r="5674" spans="13:14" x14ac:dyDescent="0.3">
      <c r="M5674" s="9"/>
      <c r="N5674" s="9"/>
    </row>
    <row r="5675" spans="13:14" x14ac:dyDescent="0.3">
      <c r="M5675" s="9"/>
      <c r="N5675" s="9"/>
    </row>
    <row r="5676" spans="13:14" x14ac:dyDescent="0.3">
      <c r="M5676" s="9"/>
      <c r="N5676" s="9"/>
    </row>
    <row r="5677" spans="13:14" x14ac:dyDescent="0.3">
      <c r="M5677" s="9"/>
      <c r="N5677" s="9"/>
    </row>
    <row r="5678" spans="13:14" x14ac:dyDescent="0.3">
      <c r="M5678" s="9"/>
      <c r="N5678" s="9"/>
    </row>
    <row r="5679" spans="13:14" x14ac:dyDescent="0.3">
      <c r="M5679" s="9"/>
      <c r="N5679" s="9"/>
    </row>
    <row r="5680" spans="13:14" x14ac:dyDescent="0.3">
      <c r="M5680" s="9"/>
      <c r="N5680" s="9"/>
    </row>
    <row r="5681" spans="13:14" x14ac:dyDescent="0.3">
      <c r="M5681" s="9"/>
      <c r="N5681" s="9"/>
    </row>
    <row r="5682" spans="13:14" x14ac:dyDescent="0.3">
      <c r="M5682" s="9"/>
      <c r="N5682" s="9"/>
    </row>
    <row r="5683" spans="13:14" x14ac:dyDescent="0.3">
      <c r="M5683" s="9"/>
      <c r="N5683" s="9"/>
    </row>
    <row r="5684" spans="13:14" x14ac:dyDescent="0.3">
      <c r="M5684" s="9"/>
      <c r="N5684" s="9"/>
    </row>
    <row r="5685" spans="13:14" x14ac:dyDescent="0.3">
      <c r="M5685" s="9"/>
      <c r="N5685" s="9"/>
    </row>
    <row r="5686" spans="13:14" x14ac:dyDescent="0.3">
      <c r="M5686" s="9"/>
      <c r="N5686" s="9"/>
    </row>
    <row r="5687" spans="13:14" x14ac:dyDescent="0.3">
      <c r="M5687" s="9"/>
      <c r="N5687" s="9"/>
    </row>
    <row r="5688" spans="13:14" x14ac:dyDescent="0.3">
      <c r="M5688" s="9"/>
      <c r="N5688" s="9"/>
    </row>
    <row r="5689" spans="13:14" x14ac:dyDescent="0.3">
      <c r="M5689" s="9"/>
      <c r="N5689" s="9"/>
    </row>
    <row r="5690" spans="13:14" x14ac:dyDescent="0.3">
      <c r="M5690" s="9"/>
      <c r="N5690" s="9"/>
    </row>
    <row r="5691" spans="13:14" x14ac:dyDescent="0.3">
      <c r="M5691" s="9"/>
      <c r="N5691" s="9"/>
    </row>
    <row r="5692" spans="13:14" x14ac:dyDescent="0.3">
      <c r="M5692" s="9"/>
      <c r="N5692" s="9"/>
    </row>
    <row r="5693" spans="13:14" x14ac:dyDescent="0.3">
      <c r="M5693" s="9"/>
      <c r="N5693" s="9"/>
    </row>
    <row r="5694" spans="13:14" x14ac:dyDescent="0.3">
      <c r="M5694" s="9"/>
      <c r="N5694" s="9"/>
    </row>
    <row r="5695" spans="13:14" x14ac:dyDescent="0.3">
      <c r="M5695" s="9"/>
      <c r="N5695" s="9"/>
    </row>
    <row r="5696" spans="13:14" x14ac:dyDescent="0.3">
      <c r="M5696" s="9"/>
      <c r="N5696" s="9"/>
    </row>
    <row r="5697" spans="13:14" x14ac:dyDescent="0.3">
      <c r="M5697" s="9"/>
      <c r="N5697" s="9"/>
    </row>
    <row r="5698" spans="13:14" x14ac:dyDescent="0.3">
      <c r="M5698" s="9"/>
      <c r="N5698" s="9"/>
    </row>
    <row r="5699" spans="13:14" x14ac:dyDescent="0.3">
      <c r="M5699" s="9"/>
      <c r="N5699" s="9"/>
    </row>
    <row r="5700" spans="13:14" x14ac:dyDescent="0.3">
      <c r="M5700" s="9"/>
      <c r="N5700" s="9"/>
    </row>
    <row r="5701" spans="13:14" x14ac:dyDescent="0.3">
      <c r="M5701" s="9"/>
      <c r="N5701" s="9"/>
    </row>
    <row r="5702" spans="13:14" x14ac:dyDescent="0.3">
      <c r="M5702" s="9"/>
      <c r="N5702" s="9"/>
    </row>
    <row r="5703" spans="13:14" x14ac:dyDescent="0.3">
      <c r="M5703" s="9"/>
      <c r="N5703" s="9"/>
    </row>
    <row r="5704" spans="13:14" x14ac:dyDescent="0.3">
      <c r="M5704" s="9"/>
      <c r="N5704" s="9"/>
    </row>
    <row r="5705" spans="13:14" x14ac:dyDescent="0.3">
      <c r="M5705" s="9"/>
      <c r="N5705" s="9"/>
    </row>
    <row r="5706" spans="13:14" x14ac:dyDescent="0.3">
      <c r="M5706" s="9"/>
      <c r="N5706" s="9"/>
    </row>
    <row r="5707" spans="13:14" x14ac:dyDescent="0.3">
      <c r="M5707" s="9"/>
      <c r="N5707" s="9"/>
    </row>
    <row r="5708" spans="13:14" x14ac:dyDescent="0.3">
      <c r="M5708" s="9"/>
      <c r="N5708" s="9"/>
    </row>
    <row r="5709" spans="13:14" x14ac:dyDescent="0.3">
      <c r="M5709" s="9"/>
      <c r="N5709" s="9"/>
    </row>
    <row r="5710" spans="13:14" x14ac:dyDescent="0.3">
      <c r="M5710" s="9"/>
      <c r="N5710" s="9"/>
    </row>
    <row r="5711" spans="13:14" x14ac:dyDescent="0.3">
      <c r="M5711" s="9"/>
      <c r="N5711" s="9"/>
    </row>
    <row r="5712" spans="13:14" x14ac:dyDescent="0.3">
      <c r="M5712" s="9"/>
      <c r="N5712" s="9"/>
    </row>
    <row r="5713" spans="13:14" x14ac:dyDescent="0.3">
      <c r="M5713" s="9"/>
      <c r="N5713" s="9"/>
    </row>
    <row r="5714" spans="13:14" x14ac:dyDescent="0.3">
      <c r="M5714" s="9"/>
      <c r="N5714" s="9"/>
    </row>
    <row r="5715" spans="13:14" x14ac:dyDescent="0.3">
      <c r="M5715" s="9"/>
      <c r="N5715" s="9"/>
    </row>
    <row r="5716" spans="13:14" x14ac:dyDescent="0.3">
      <c r="M5716" s="9"/>
      <c r="N5716" s="9"/>
    </row>
    <row r="5717" spans="13:14" x14ac:dyDescent="0.3">
      <c r="M5717" s="9"/>
      <c r="N5717" s="9"/>
    </row>
    <row r="5718" spans="13:14" x14ac:dyDescent="0.3">
      <c r="M5718" s="9"/>
      <c r="N5718" s="9"/>
    </row>
    <row r="5719" spans="13:14" x14ac:dyDescent="0.3">
      <c r="M5719" s="9"/>
      <c r="N5719" s="9"/>
    </row>
    <row r="5720" spans="13:14" x14ac:dyDescent="0.3">
      <c r="M5720" s="9"/>
      <c r="N5720" s="9"/>
    </row>
    <row r="5721" spans="13:14" x14ac:dyDescent="0.3">
      <c r="M5721" s="9"/>
      <c r="N5721" s="9"/>
    </row>
    <row r="5722" spans="13:14" x14ac:dyDescent="0.3">
      <c r="M5722" s="9"/>
      <c r="N5722" s="9"/>
    </row>
    <row r="5723" spans="13:14" x14ac:dyDescent="0.3">
      <c r="M5723" s="9"/>
      <c r="N5723" s="9"/>
    </row>
    <row r="5724" spans="13:14" x14ac:dyDescent="0.3">
      <c r="M5724" s="9"/>
      <c r="N5724" s="9"/>
    </row>
    <row r="5725" spans="13:14" x14ac:dyDescent="0.3">
      <c r="M5725" s="9"/>
      <c r="N5725" s="9"/>
    </row>
    <row r="5726" spans="13:14" x14ac:dyDescent="0.3">
      <c r="M5726" s="9"/>
      <c r="N5726" s="9"/>
    </row>
    <row r="5727" spans="13:14" x14ac:dyDescent="0.3">
      <c r="M5727" s="9"/>
      <c r="N5727" s="9"/>
    </row>
    <row r="5728" spans="13:14" x14ac:dyDescent="0.3">
      <c r="M5728" s="9"/>
      <c r="N5728" s="9"/>
    </row>
    <row r="5729" spans="13:14" x14ac:dyDescent="0.3">
      <c r="M5729" s="9"/>
      <c r="N5729" s="9"/>
    </row>
    <row r="5730" spans="13:14" x14ac:dyDescent="0.3">
      <c r="M5730" s="9"/>
      <c r="N5730" s="9"/>
    </row>
    <row r="5731" spans="13:14" x14ac:dyDescent="0.3">
      <c r="M5731" s="9"/>
      <c r="N5731" s="9"/>
    </row>
    <row r="5732" spans="13:14" x14ac:dyDescent="0.3">
      <c r="M5732" s="9"/>
      <c r="N5732" s="9"/>
    </row>
    <row r="5733" spans="13:14" x14ac:dyDescent="0.3">
      <c r="M5733" s="9"/>
      <c r="N5733" s="9"/>
    </row>
    <row r="5734" spans="13:14" x14ac:dyDescent="0.3">
      <c r="M5734" s="9"/>
      <c r="N5734" s="9"/>
    </row>
    <row r="5735" spans="13:14" x14ac:dyDescent="0.3">
      <c r="M5735" s="9"/>
      <c r="N5735" s="9"/>
    </row>
    <row r="5736" spans="13:14" x14ac:dyDescent="0.3">
      <c r="M5736" s="9"/>
      <c r="N5736" s="9"/>
    </row>
    <row r="5737" spans="13:14" x14ac:dyDescent="0.3">
      <c r="M5737" s="9"/>
      <c r="N5737" s="9"/>
    </row>
    <row r="5738" spans="13:14" x14ac:dyDescent="0.3">
      <c r="M5738" s="9"/>
      <c r="N5738" s="9"/>
    </row>
    <row r="5739" spans="13:14" x14ac:dyDescent="0.3">
      <c r="M5739" s="9"/>
      <c r="N5739" s="9"/>
    </row>
    <row r="5740" spans="13:14" x14ac:dyDescent="0.3">
      <c r="M5740" s="9"/>
      <c r="N5740" s="9"/>
    </row>
    <row r="5741" spans="13:14" x14ac:dyDescent="0.3">
      <c r="M5741" s="9"/>
      <c r="N5741" s="9"/>
    </row>
    <row r="5742" spans="13:14" x14ac:dyDescent="0.3">
      <c r="M5742" s="9"/>
      <c r="N5742" s="9"/>
    </row>
    <row r="5743" spans="13:14" x14ac:dyDescent="0.3">
      <c r="M5743" s="9"/>
      <c r="N5743" s="9"/>
    </row>
    <row r="5744" spans="13:14" x14ac:dyDescent="0.3">
      <c r="M5744" s="9"/>
      <c r="N5744" s="9"/>
    </row>
    <row r="5745" spans="13:14" x14ac:dyDescent="0.3">
      <c r="M5745" s="9"/>
      <c r="N5745" s="9"/>
    </row>
    <row r="5746" spans="13:14" x14ac:dyDescent="0.3">
      <c r="M5746" s="9"/>
      <c r="N5746" s="9"/>
    </row>
    <row r="5747" spans="13:14" x14ac:dyDescent="0.3">
      <c r="M5747" s="9"/>
      <c r="N5747" s="9"/>
    </row>
    <row r="5748" spans="13:14" x14ac:dyDescent="0.3">
      <c r="M5748" s="9"/>
      <c r="N5748" s="9"/>
    </row>
    <row r="5749" spans="13:14" x14ac:dyDescent="0.3">
      <c r="M5749" s="9"/>
      <c r="N5749" s="9"/>
    </row>
    <row r="5750" spans="13:14" x14ac:dyDescent="0.3">
      <c r="M5750" s="9"/>
      <c r="N5750" s="9"/>
    </row>
    <row r="5751" spans="13:14" x14ac:dyDescent="0.3">
      <c r="M5751" s="9"/>
      <c r="N5751" s="9"/>
    </row>
    <row r="5752" spans="13:14" x14ac:dyDescent="0.3">
      <c r="M5752" s="9"/>
      <c r="N5752" s="9"/>
    </row>
    <row r="5753" spans="13:14" x14ac:dyDescent="0.3">
      <c r="M5753" s="9"/>
      <c r="N5753" s="9"/>
    </row>
    <row r="5754" spans="13:14" x14ac:dyDescent="0.3">
      <c r="M5754" s="9"/>
      <c r="N5754" s="9"/>
    </row>
    <row r="5755" spans="13:14" x14ac:dyDescent="0.3">
      <c r="M5755" s="9"/>
      <c r="N5755" s="9"/>
    </row>
    <row r="5756" spans="13:14" x14ac:dyDescent="0.3">
      <c r="M5756" s="9"/>
      <c r="N5756" s="9"/>
    </row>
    <row r="5757" spans="13:14" x14ac:dyDescent="0.3">
      <c r="M5757" s="9"/>
      <c r="N5757" s="9"/>
    </row>
    <row r="5758" spans="13:14" x14ac:dyDescent="0.3">
      <c r="M5758" s="9"/>
      <c r="N5758" s="9"/>
    </row>
    <row r="5759" spans="13:14" x14ac:dyDescent="0.3">
      <c r="M5759" s="9"/>
      <c r="N5759" s="9"/>
    </row>
    <row r="5760" spans="13:14" x14ac:dyDescent="0.3">
      <c r="M5760" s="9"/>
      <c r="N5760" s="9"/>
    </row>
    <row r="5761" spans="13:14" x14ac:dyDescent="0.3">
      <c r="M5761" s="9"/>
      <c r="N5761" s="9"/>
    </row>
    <row r="5762" spans="13:14" x14ac:dyDescent="0.3">
      <c r="M5762" s="9"/>
      <c r="N5762" s="9"/>
    </row>
    <row r="5763" spans="13:14" x14ac:dyDescent="0.3">
      <c r="M5763" s="9"/>
      <c r="N5763" s="9"/>
    </row>
    <row r="5764" spans="13:14" x14ac:dyDescent="0.3">
      <c r="M5764" s="9"/>
      <c r="N5764" s="9"/>
    </row>
    <row r="5765" spans="13:14" x14ac:dyDescent="0.3">
      <c r="M5765" s="9"/>
      <c r="N5765" s="9"/>
    </row>
    <row r="5766" spans="13:14" x14ac:dyDescent="0.3">
      <c r="M5766" s="9"/>
      <c r="N5766" s="9"/>
    </row>
    <row r="5767" spans="13:14" x14ac:dyDescent="0.3">
      <c r="M5767" s="9"/>
      <c r="N5767" s="9"/>
    </row>
    <row r="5768" spans="13:14" x14ac:dyDescent="0.3">
      <c r="M5768" s="9"/>
      <c r="N5768" s="9"/>
    </row>
    <row r="5769" spans="13:14" x14ac:dyDescent="0.3">
      <c r="M5769" s="9"/>
      <c r="N5769" s="9"/>
    </row>
    <row r="5770" spans="13:14" x14ac:dyDescent="0.3">
      <c r="M5770" s="9"/>
      <c r="N5770" s="9"/>
    </row>
    <row r="5771" spans="13:14" x14ac:dyDescent="0.3">
      <c r="M5771" s="9"/>
      <c r="N5771" s="9"/>
    </row>
    <row r="5772" spans="13:14" x14ac:dyDescent="0.3">
      <c r="M5772" s="9"/>
      <c r="N5772" s="9"/>
    </row>
    <row r="5773" spans="13:14" x14ac:dyDescent="0.3">
      <c r="M5773" s="9"/>
      <c r="N5773" s="9"/>
    </row>
    <row r="5774" spans="13:14" x14ac:dyDescent="0.3">
      <c r="M5774" s="9"/>
      <c r="N5774" s="9"/>
    </row>
    <row r="5775" spans="13:14" x14ac:dyDescent="0.3">
      <c r="M5775" s="9"/>
      <c r="N5775" s="9"/>
    </row>
    <row r="5776" spans="13:14" x14ac:dyDescent="0.3">
      <c r="M5776" s="9"/>
      <c r="N5776" s="9"/>
    </row>
    <row r="5777" spans="13:14" x14ac:dyDescent="0.3">
      <c r="M5777" s="9"/>
      <c r="N5777" s="9"/>
    </row>
    <row r="5778" spans="13:14" x14ac:dyDescent="0.3">
      <c r="M5778" s="9"/>
      <c r="N5778" s="9"/>
    </row>
    <row r="5779" spans="13:14" x14ac:dyDescent="0.3">
      <c r="M5779" s="9"/>
      <c r="N5779" s="9"/>
    </row>
    <row r="5780" spans="13:14" x14ac:dyDescent="0.3">
      <c r="M5780" s="9"/>
      <c r="N5780" s="9"/>
    </row>
    <row r="5781" spans="13:14" x14ac:dyDescent="0.3">
      <c r="M5781" s="9"/>
      <c r="N5781" s="9"/>
    </row>
    <row r="5782" spans="13:14" x14ac:dyDescent="0.3">
      <c r="M5782" s="9"/>
      <c r="N5782" s="9"/>
    </row>
    <row r="5783" spans="13:14" x14ac:dyDescent="0.3">
      <c r="M5783" s="9"/>
      <c r="N5783" s="9"/>
    </row>
    <row r="5784" spans="13:14" x14ac:dyDescent="0.3">
      <c r="M5784" s="9"/>
      <c r="N5784" s="9"/>
    </row>
    <row r="5785" spans="13:14" x14ac:dyDescent="0.3">
      <c r="M5785" s="9"/>
      <c r="N5785" s="9"/>
    </row>
    <row r="5786" spans="13:14" x14ac:dyDescent="0.3">
      <c r="M5786" s="9"/>
      <c r="N5786" s="9"/>
    </row>
    <row r="5787" spans="13:14" x14ac:dyDescent="0.3">
      <c r="M5787" s="9"/>
      <c r="N5787" s="9"/>
    </row>
    <row r="5788" spans="13:14" x14ac:dyDescent="0.3">
      <c r="M5788" s="9"/>
      <c r="N5788" s="9"/>
    </row>
    <row r="5789" spans="13:14" x14ac:dyDescent="0.3">
      <c r="M5789" s="9"/>
      <c r="N5789" s="9"/>
    </row>
    <row r="5790" spans="13:14" x14ac:dyDescent="0.3">
      <c r="M5790" s="9"/>
      <c r="N5790" s="9"/>
    </row>
    <row r="5791" spans="13:14" x14ac:dyDescent="0.3">
      <c r="M5791" s="9"/>
      <c r="N5791" s="9"/>
    </row>
    <row r="5792" spans="13:14" x14ac:dyDescent="0.3">
      <c r="M5792" s="9"/>
      <c r="N5792" s="9"/>
    </row>
    <row r="5793" spans="13:14" x14ac:dyDescent="0.3">
      <c r="M5793" s="9"/>
      <c r="N5793" s="9"/>
    </row>
    <row r="5794" spans="13:14" x14ac:dyDescent="0.3">
      <c r="M5794" s="9"/>
      <c r="N5794" s="9"/>
    </row>
    <row r="5795" spans="13:14" x14ac:dyDescent="0.3">
      <c r="M5795" s="9"/>
      <c r="N5795" s="9"/>
    </row>
    <row r="5796" spans="13:14" x14ac:dyDescent="0.3">
      <c r="M5796" s="9"/>
      <c r="N5796" s="9"/>
    </row>
    <row r="5797" spans="13:14" x14ac:dyDescent="0.3">
      <c r="M5797" s="9"/>
      <c r="N5797" s="9"/>
    </row>
    <row r="5798" spans="13:14" x14ac:dyDescent="0.3">
      <c r="M5798" s="9"/>
      <c r="N5798" s="9"/>
    </row>
    <row r="5799" spans="13:14" x14ac:dyDescent="0.3">
      <c r="M5799" s="9"/>
      <c r="N5799" s="9"/>
    </row>
    <row r="5800" spans="13:14" x14ac:dyDescent="0.3">
      <c r="M5800" s="9"/>
      <c r="N5800" s="9"/>
    </row>
    <row r="5801" spans="13:14" x14ac:dyDescent="0.3">
      <c r="M5801" s="9"/>
      <c r="N5801" s="9"/>
    </row>
    <row r="5802" spans="13:14" x14ac:dyDescent="0.3">
      <c r="M5802" s="9"/>
      <c r="N5802" s="9"/>
    </row>
    <row r="5803" spans="13:14" x14ac:dyDescent="0.3">
      <c r="M5803" s="9"/>
      <c r="N5803" s="9"/>
    </row>
    <row r="5804" spans="13:14" x14ac:dyDescent="0.3">
      <c r="M5804" s="9"/>
      <c r="N5804" s="9"/>
    </row>
    <row r="5805" spans="13:14" x14ac:dyDescent="0.3">
      <c r="M5805" s="9"/>
      <c r="N5805" s="9"/>
    </row>
    <row r="5806" spans="13:14" x14ac:dyDescent="0.3">
      <c r="M5806" s="9"/>
      <c r="N5806" s="9"/>
    </row>
    <row r="5807" spans="13:14" x14ac:dyDescent="0.3">
      <c r="M5807" s="9"/>
      <c r="N5807" s="9"/>
    </row>
    <row r="5808" spans="13:14" x14ac:dyDescent="0.3">
      <c r="M5808" s="9"/>
      <c r="N5808" s="9"/>
    </row>
    <row r="5809" spans="13:14" x14ac:dyDescent="0.3">
      <c r="M5809" s="9"/>
      <c r="N5809" s="9"/>
    </row>
    <row r="5810" spans="13:14" x14ac:dyDescent="0.3">
      <c r="M5810" s="9"/>
      <c r="N5810" s="9"/>
    </row>
    <row r="5811" spans="13:14" x14ac:dyDescent="0.3">
      <c r="M5811" s="9"/>
      <c r="N5811" s="9"/>
    </row>
    <row r="5812" spans="13:14" x14ac:dyDescent="0.3">
      <c r="M5812" s="9"/>
      <c r="N5812" s="9"/>
    </row>
    <row r="5813" spans="13:14" x14ac:dyDescent="0.3">
      <c r="M5813" s="9"/>
      <c r="N5813" s="9"/>
    </row>
    <row r="5814" spans="13:14" x14ac:dyDescent="0.3">
      <c r="M5814" s="9"/>
      <c r="N5814" s="9"/>
    </row>
    <row r="5815" spans="13:14" x14ac:dyDescent="0.3">
      <c r="M5815" s="9"/>
      <c r="N5815" s="9"/>
    </row>
    <row r="5816" spans="13:14" x14ac:dyDescent="0.3">
      <c r="M5816" s="9"/>
      <c r="N5816" s="9"/>
    </row>
    <row r="5817" spans="13:14" x14ac:dyDescent="0.3">
      <c r="M5817" s="9"/>
      <c r="N5817" s="9"/>
    </row>
    <row r="5818" spans="13:14" x14ac:dyDescent="0.3">
      <c r="M5818" s="9"/>
      <c r="N5818" s="9"/>
    </row>
    <row r="5819" spans="13:14" x14ac:dyDescent="0.3">
      <c r="M5819" s="9"/>
      <c r="N5819" s="9"/>
    </row>
    <row r="5820" spans="13:14" x14ac:dyDescent="0.3">
      <c r="M5820" s="9"/>
      <c r="N5820" s="9"/>
    </row>
    <row r="5821" spans="13:14" x14ac:dyDescent="0.3">
      <c r="M5821" s="9"/>
      <c r="N5821" s="9"/>
    </row>
    <row r="5822" spans="13:14" x14ac:dyDescent="0.3">
      <c r="M5822" s="9"/>
      <c r="N5822" s="9"/>
    </row>
    <row r="5823" spans="13:14" x14ac:dyDescent="0.3">
      <c r="M5823" s="9"/>
      <c r="N5823" s="9"/>
    </row>
    <row r="5824" spans="13:14" x14ac:dyDescent="0.3">
      <c r="M5824" s="9"/>
      <c r="N5824" s="9"/>
    </row>
    <row r="5825" spans="13:14" x14ac:dyDescent="0.3">
      <c r="M5825" s="9"/>
      <c r="N5825" s="9"/>
    </row>
    <row r="5826" spans="13:14" x14ac:dyDescent="0.3">
      <c r="M5826" s="9"/>
      <c r="N5826" s="9"/>
    </row>
    <row r="5827" spans="13:14" x14ac:dyDescent="0.3">
      <c r="M5827" s="9"/>
      <c r="N5827" s="9"/>
    </row>
    <row r="5828" spans="13:14" x14ac:dyDescent="0.3">
      <c r="M5828" s="9"/>
      <c r="N5828" s="9"/>
    </row>
    <row r="5829" spans="13:14" x14ac:dyDescent="0.3">
      <c r="M5829" s="9"/>
      <c r="N5829" s="9"/>
    </row>
    <row r="5830" spans="13:14" x14ac:dyDescent="0.3">
      <c r="M5830" s="9"/>
      <c r="N5830" s="9"/>
    </row>
    <row r="5831" spans="13:14" x14ac:dyDescent="0.3">
      <c r="M5831" s="9"/>
      <c r="N5831" s="9"/>
    </row>
    <row r="5832" spans="13:14" x14ac:dyDescent="0.3">
      <c r="M5832" s="9"/>
      <c r="N5832" s="9"/>
    </row>
    <row r="5833" spans="13:14" x14ac:dyDescent="0.3">
      <c r="M5833" s="9"/>
      <c r="N5833" s="9"/>
    </row>
    <row r="5834" spans="13:14" x14ac:dyDescent="0.3">
      <c r="M5834" s="9"/>
      <c r="N5834" s="9"/>
    </row>
    <row r="5835" spans="13:14" x14ac:dyDescent="0.3">
      <c r="M5835" s="9"/>
      <c r="N5835" s="9"/>
    </row>
    <row r="5836" spans="13:14" x14ac:dyDescent="0.3">
      <c r="M5836" s="9"/>
      <c r="N5836" s="9"/>
    </row>
    <row r="5837" spans="13:14" x14ac:dyDescent="0.3">
      <c r="M5837" s="9"/>
      <c r="N5837" s="9"/>
    </row>
    <row r="5838" spans="13:14" x14ac:dyDescent="0.3">
      <c r="M5838" s="9"/>
      <c r="N5838" s="9"/>
    </row>
    <row r="5839" spans="13:14" x14ac:dyDescent="0.3">
      <c r="M5839" s="9"/>
      <c r="N5839" s="9"/>
    </row>
    <row r="5840" spans="13:14" x14ac:dyDescent="0.3">
      <c r="M5840" s="9"/>
      <c r="N5840" s="9"/>
    </row>
    <row r="5841" spans="13:14" x14ac:dyDescent="0.3">
      <c r="M5841" s="9"/>
      <c r="N5841" s="9"/>
    </row>
    <row r="5842" spans="13:14" x14ac:dyDescent="0.3">
      <c r="M5842" s="9"/>
      <c r="N5842" s="9"/>
    </row>
    <row r="5843" spans="13:14" x14ac:dyDescent="0.3">
      <c r="M5843" s="9"/>
      <c r="N5843" s="9"/>
    </row>
    <row r="5844" spans="13:14" x14ac:dyDescent="0.3">
      <c r="M5844" s="9"/>
      <c r="N5844" s="9"/>
    </row>
    <row r="5845" spans="13:14" x14ac:dyDescent="0.3">
      <c r="M5845" s="9"/>
      <c r="N5845" s="9"/>
    </row>
    <row r="5846" spans="13:14" x14ac:dyDescent="0.3">
      <c r="M5846" s="9"/>
      <c r="N5846" s="9"/>
    </row>
    <row r="5847" spans="13:14" x14ac:dyDescent="0.3">
      <c r="M5847" s="9"/>
      <c r="N5847" s="9"/>
    </row>
    <row r="5848" spans="13:14" x14ac:dyDescent="0.3">
      <c r="M5848" s="9"/>
      <c r="N5848" s="9"/>
    </row>
    <row r="5849" spans="13:14" x14ac:dyDescent="0.3">
      <c r="M5849" s="9"/>
      <c r="N5849" s="9"/>
    </row>
    <row r="5850" spans="13:14" x14ac:dyDescent="0.3">
      <c r="M5850" s="9"/>
      <c r="N5850" s="9"/>
    </row>
    <row r="5851" spans="13:14" x14ac:dyDescent="0.3">
      <c r="M5851" s="9"/>
      <c r="N5851" s="9"/>
    </row>
    <row r="5852" spans="13:14" x14ac:dyDescent="0.3">
      <c r="M5852" s="9"/>
      <c r="N5852" s="9"/>
    </row>
    <row r="5853" spans="13:14" x14ac:dyDescent="0.3">
      <c r="M5853" s="9"/>
      <c r="N5853" s="9"/>
    </row>
    <row r="5854" spans="13:14" x14ac:dyDescent="0.3">
      <c r="M5854" s="9"/>
      <c r="N5854" s="9"/>
    </row>
    <row r="5855" spans="13:14" x14ac:dyDescent="0.3">
      <c r="M5855" s="9"/>
      <c r="N5855" s="9"/>
    </row>
    <row r="5856" spans="13:14" x14ac:dyDescent="0.3">
      <c r="M5856" s="9"/>
      <c r="N5856" s="9"/>
    </row>
    <row r="5857" spans="13:14" x14ac:dyDescent="0.3">
      <c r="M5857" s="9"/>
      <c r="N5857" s="9"/>
    </row>
    <row r="5858" spans="13:14" x14ac:dyDescent="0.3">
      <c r="M5858" s="9"/>
      <c r="N5858" s="9"/>
    </row>
    <row r="5859" spans="13:14" x14ac:dyDescent="0.3">
      <c r="M5859" s="9"/>
      <c r="N5859" s="9"/>
    </row>
    <row r="5860" spans="13:14" x14ac:dyDescent="0.3">
      <c r="M5860" s="9"/>
      <c r="N5860" s="9"/>
    </row>
    <row r="5861" spans="13:14" x14ac:dyDescent="0.3">
      <c r="M5861" s="9"/>
      <c r="N5861" s="9"/>
    </row>
    <row r="5862" spans="13:14" x14ac:dyDescent="0.3">
      <c r="M5862" s="9"/>
      <c r="N5862" s="9"/>
    </row>
    <row r="5863" spans="13:14" x14ac:dyDescent="0.3">
      <c r="M5863" s="9"/>
      <c r="N5863" s="9"/>
    </row>
    <row r="5864" spans="13:14" x14ac:dyDescent="0.3">
      <c r="M5864" s="9"/>
      <c r="N5864" s="9"/>
    </row>
    <row r="5865" spans="13:14" x14ac:dyDescent="0.3">
      <c r="M5865" s="9"/>
      <c r="N5865" s="9"/>
    </row>
    <row r="5866" spans="13:14" x14ac:dyDescent="0.3">
      <c r="M5866" s="9"/>
      <c r="N5866" s="9"/>
    </row>
    <row r="5867" spans="13:14" x14ac:dyDescent="0.3">
      <c r="M5867" s="9"/>
      <c r="N5867" s="9"/>
    </row>
    <row r="5868" spans="13:14" x14ac:dyDescent="0.3">
      <c r="M5868" s="9"/>
      <c r="N5868" s="9"/>
    </row>
    <row r="5869" spans="13:14" x14ac:dyDescent="0.3">
      <c r="M5869" s="9"/>
      <c r="N5869" s="9"/>
    </row>
    <row r="5870" spans="13:14" x14ac:dyDescent="0.3">
      <c r="M5870" s="9"/>
      <c r="N5870" s="9"/>
    </row>
    <row r="5871" spans="13:14" x14ac:dyDescent="0.3">
      <c r="M5871" s="9"/>
      <c r="N5871" s="9"/>
    </row>
    <row r="5872" spans="13:14" x14ac:dyDescent="0.3">
      <c r="M5872" s="9"/>
      <c r="N5872" s="9"/>
    </row>
    <row r="5873" spans="13:14" x14ac:dyDescent="0.3">
      <c r="M5873" s="9"/>
      <c r="N5873" s="9"/>
    </row>
    <row r="5874" spans="13:14" x14ac:dyDescent="0.3">
      <c r="M5874" s="9"/>
      <c r="N5874" s="9"/>
    </row>
    <row r="5875" spans="13:14" x14ac:dyDescent="0.3">
      <c r="M5875" s="9"/>
      <c r="N5875" s="9"/>
    </row>
    <row r="5876" spans="13:14" x14ac:dyDescent="0.3">
      <c r="M5876" s="9"/>
      <c r="N5876" s="9"/>
    </row>
    <row r="5877" spans="13:14" x14ac:dyDescent="0.3">
      <c r="M5877" s="9"/>
      <c r="N5877" s="9"/>
    </row>
    <row r="5878" spans="13:14" x14ac:dyDescent="0.3">
      <c r="M5878" s="9"/>
      <c r="N5878" s="9"/>
    </row>
    <row r="5879" spans="13:14" x14ac:dyDescent="0.3">
      <c r="M5879" s="9"/>
      <c r="N5879" s="9"/>
    </row>
    <row r="5880" spans="13:14" x14ac:dyDescent="0.3">
      <c r="M5880" s="9"/>
      <c r="N5880" s="9"/>
    </row>
    <row r="5881" spans="13:14" x14ac:dyDescent="0.3">
      <c r="M5881" s="9"/>
      <c r="N5881" s="9"/>
    </row>
    <row r="5882" spans="13:14" x14ac:dyDescent="0.3">
      <c r="M5882" s="9"/>
      <c r="N5882" s="9"/>
    </row>
    <row r="5883" spans="13:14" x14ac:dyDescent="0.3">
      <c r="M5883" s="9"/>
      <c r="N5883" s="9"/>
    </row>
    <row r="5884" spans="13:14" x14ac:dyDescent="0.3">
      <c r="M5884" s="9"/>
      <c r="N5884" s="9"/>
    </row>
    <row r="5885" spans="13:14" x14ac:dyDescent="0.3">
      <c r="M5885" s="9"/>
      <c r="N5885" s="9"/>
    </row>
    <row r="5886" spans="13:14" x14ac:dyDescent="0.3">
      <c r="M5886" s="9"/>
      <c r="N5886" s="9"/>
    </row>
    <row r="5887" spans="13:14" x14ac:dyDescent="0.3">
      <c r="M5887" s="9"/>
      <c r="N5887" s="9"/>
    </row>
    <row r="5888" spans="13:14" x14ac:dyDescent="0.3">
      <c r="M5888" s="9"/>
      <c r="N5888" s="9"/>
    </row>
    <row r="5889" spans="13:14" x14ac:dyDescent="0.3">
      <c r="M5889" s="9"/>
      <c r="N5889" s="9"/>
    </row>
    <row r="5890" spans="13:14" x14ac:dyDescent="0.3">
      <c r="M5890" s="9"/>
      <c r="N5890" s="9"/>
    </row>
    <row r="5891" spans="13:14" x14ac:dyDescent="0.3">
      <c r="M5891" s="9"/>
      <c r="N5891" s="9"/>
    </row>
    <row r="5892" spans="13:14" x14ac:dyDescent="0.3">
      <c r="M5892" s="9"/>
      <c r="N5892" s="9"/>
    </row>
    <row r="5893" spans="13:14" x14ac:dyDescent="0.3">
      <c r="M5893" s="9"/>
      <c r="N5893" s="9"/>
    </row>
    <row r="5894" spans="13:14" x14ac:dyDescent="0.3">
      <c r="M5894" s="9"/>
      <c r="N5894" s="9"/>
    </row>
    <row r="5895" spans="13:14" x14ac:dyDescent="0.3">
      <c r="M5895" s="9"/>
      <c r="N5895" s="9"/>
    </row>
    <row r="5896" spans="13:14" x14ac:dyDescent="0.3">
      <c r="M5896" s="9"/>
      <c r="N5896" s="9"/>
    </row>
    <row r="5897" spans="13:14" x14ac:dyDescent="0.3">
      <c r="M5897" s="9"/>
      <c r="N5897" s="9"/>
    </row>
    <row r="5898" spans="13:14" x14ac:dyDescent="0.3">
      <c r="M5898" s="9"/>
      <c r="N5898" s="9"/>
    </row>
    <row r="5899" spans="13:14" x14ac:dyDescent="0.3">
      <c r="M5899" s="9"/>
      <c r="N5899" s="9"/>
    </row>
    <row r="5900" spans="13:14" x14ac:dyDescent="0.3">
      <c r="M5900" s="9"/>
      <c r="N5900" s="9"/>
    </row>
    <row r="5901" spans="13:14" x14ac:dyDescent="0.3">
      <c r="M5901" s="9"/>
      <c r="N5901" s="9"/>
    </row>
    <row r="5902" spans="13:14" x14ac:dyDescent="0.3">
      <c r="M5902" s="9"/>
      <c r="N5902" s="9"/>
    </row>
    <row r="5903" spans="13:14" x14ac:dyDescent="0.3">
      <c r="M5903" s="9"/>
      <c r="N5903" s="9"/>
    </row>
    <row r="5904" spans="13:14" x14ac:dyDescent="0.3">
      <c r="M5904" s="9"/>
      <c r="N5904" s="9"/>
    </row>
    <row r="5905" spans="13:14" x14ac:dyDescent="0.3">
      <c r="M5905" s="9"/>
      <c r="N5905" s="9"/>
    </row>
    <row r="5906" spans="13:14" x14ac:dyDescent="0.3">
      <c r="M5906" s="9"/>
      <c r="N5906" s="9"/>
    </row>
    <row r="5907" spans="13:14" x14ac:dyDescent="0.3">
      <c r="M5907" s="9"/>
      <c r="N5907" s="9"/>
    </row>
    <row r="5908" spans="13:14" x14ac:dyDescent="0.3">
      <c r="M5908" s="9"/>
      <c r="N5908" s="9"/>
    </row>
    <row r="5909" spans="13:14" x14ac:dyDescent="0.3">
      <c r="M5909" s="9"/>
      <c r="N5909" s="9"/>
    </row>
    <row r="5910" spans="13:14" x14ac:dyDescent="0.3">
      <c r="M5910" s="9"/>
      <c r="N5910" s="9"/>
    </row>
    <row r="5911" spans="13:14" x14ac:dyDescent="0.3">
      <c r="M5911" s="9"/>
      <c r="N5911" s="9"/>
    </row>
    <row r="5912" spans="13:14" x14ac:dyDescent="0.3">
      <c r="M5912" s="9"/>
      <c r="N5912" s="9"/>
    </row>
    <row r="5913" spans="13:14" x14ac:dyDescent="0.3">
      <c r="M5913" s="9"/>
      <c r="N5913" s="9"/>
    </row>
    <row r="5914" spans="13:14" x14ac:dyDescent="0.3">
      <c r="M5914" s="9"/>
      <c r="N5914" s="9"/>
    </row>
    <row r="5915" spans="13:14" x14ac:dyDescent="0.3">
      <c r="M5915" s="9"/>
      <c r="N5915" s="9"/>
    </row>
    <row r="5916" spans="13:14" x14ac:dyDescent="0.3">
      <c r="M5916" s="9"/>
      <c r="N5916" s="9"/>
    </row>
    <row r="5917" spans="13:14" x14ac:dyDescent="0.3">
      <c r="M5917" s="9"/>
      <c r="N5917" s="9"/>
    </row>
    <row r="5918" spans="13:14" x14ac:dyDescent="0.3">
      <c r="M5918" s="9"/>
      <c r="N5918" s="9"/>
    </row>
    <row r="5919" spans="13:14" x14ac:dyDescent="0.3">
      <c r="M5919" s="9"/>
      <c r="N5919" s="9"/>
    </row>
    <row r="5920" spans="13:14" x14ac:dyDescent="0.3">
      <c r="M5920" s="9"/>
      <c r="N5920" s="9"/>
    </row>
    <row r="5921" spans="13:14" x14ac:dyDescent="0.3">
      <c r="M5921" s="9"/>
      <c r="N5921" s="9"/>
    </row>
    <row r="5922" spans="13:14" x14ac:dyDescent="0.3">
      <c r="M5922" s="9"/>
      <c r="N5922" s="9"/>
    </row>
    <row r="5923" spans="13:14" x14ac:dyDescent="0.3">
      <c r="M5923" s="9"/>
      <c r="N5923" s="9"/>
    </row>
    <row r="5924" spans="13:14" x14ac:dyDescent="0.3">
      <c r="M5924" s="9"/>
      <c r="N5924" s="9"/>
    </row>
    <row r="5925" spans="13:14" x14ac:dyDescent="0.3">
      <c r="M5925" s="9"/>
      <c r="N5925" s="9"/>
    </row>
    <row r="5926" spans="13:14" x14ac:dyDescent="0.3">
      <c r="M5926" s="9"/>
      <c r="N5926" s="9"/>
    </row>
    <row r="5927" spans="13:14" x14ac:dyDescent="0.3">
      <c r="M5927" s="9"/>
      <c r="N5927" s="9"/>
    </row>
    <row r="5928" spans="13:14" x14ac:dyDescent="0.3">
      <c r="M5928" s="9"/>
      <c r="N5928" s="9"/>
    </row>
    <row r="5929" spans="13:14" x14ac:dyDescent="0.3">
      <c r="M5929" s="9"/>
      <c r="N5929" s="9"/>
    </row>
    <row r="5930" spans="13:14" x14ac:dyDescent="0.3">
      <c r="M5930" s="9"/>
      <c r="N5930" s="9"/>
    </row>
    <row r="5931" spans="13:14" x14ac:dyDescent="0.3">
      <c r="M5931" s="9"/>
      <c r="N5931" s="9"/>
    </row>
    <row r="5932" spans="13:14" x14ac:dyDescent="0.3">
      <c r="M5932" s="9"/>
      <c r="N5932" s="9"/>
    </row>
    <row r="5933" spans="13:14" x14ac:dyDescent="0.3">
      <c r="M5933" s="9"/>
      <c r="N5933" s="9"/>
    </row>
    <row r="5934" spans="13:14" x14ac:dyDescent="0.3">
      <c r="M5934" s="9"/>
      <c r="N5934" s="9"/>
    </row>
    <row r="5935" spans="13:14" x14ac:dyDescent="0.3">
      <c r="M5935" s="9"/>
      <c r="N5935" s="9"/>
    </row>
    <row r="5936" spans="13:14" x14ac:dyDescent="0.3">
      <c r="M5936" s="9"/>
      <c r="N5936" s="9"/>
    </row>
    <row r="5937" spans="13:14" x14ac:dyDescent="0.3">
      <c r="M5937" s="9"/>
      <c r="N5937" s="9"/>
    </row>
    <row r="5938" spans="13:14" x14ac:dyDescent="0.3">
      <c r="M5938" s="9"/>
      <c r="N5938" s="9"/>
    </row>
    <row r="5939" spans="13:14" x14ac:dyDescent="0.3">
      <c r="M5939" s="9"/>
      <c r="N5939" s="9"/>
    </row>
    <row r="5940" spans="13:14" x14ac:dyDescent="0.3">
      <c r="M5940" s="9"/>
      <c r="N5940" s="9"/>
    </row>
    <row r="5941" spans="13:14" x14ac:dyDescent="0.3">
      <c r="M5941" s="9"/>
      <c r="N5941" s="9"/>
    </row>
    <row r="5942" spans="13:14" x14ac:dyDescent="0.3">
      <c r="M5942" s="9"/>
      <c r="N5942" s="9"/>
    </row>
    <row r="5943" spans="13:14" x14ac:dyDescent="0.3">
      <c r="M5943" s="9"/>
      <c r="N5943" s="9"/>
    </row>
    <row r="5944" spans="13:14" x14ac:dyDescent="0.3">
      <c r="M5944" s="9"/>
      <c r="N5944" s="9"/>
    </row>
    <row r="5945" spans="13:14" x14ac:dyDescent="0.3">
      <c r="M5945" s="9"/>
      <c r="N5945" s="9"/>
    </row>
    <row r="5946" spans="13:14" x14ac:dyDescent="0.3">
      <c r="M5946" s="9"/>
      <c r="N5946" s="9"/>
    </row>
    <row r="5947" spans="13:14" x14ac:dyDescent="0.3">
      <c r="M5947" s="9"/>
      <c r="N5947" s="9"/>
    </row>
    <row r="5948" spans="13:14" x14ac:dyDescent="0.3">
      <c r="M5948" s="9"/>
      <c r="N5948" s="9"/>
    </row>
    <row r="5949" spans="13:14" x14ac:dyDescent="0.3">
      <c r="M5949" s="9"/>
      <c r="N5949" s="9"/>
    </row>
    <row r="5950" spans="13:14" x14ac:dyDescent="0.3">
      <c r="M5950" s="9"/>
      <c r="N5950" s="9"/>
    </row>
    <row r="5951" spans="13:14" x14ac:dyDescent="0.3">
      <c r="M5951" s="9"/>
      <c r="N5951" s="9"/>
    </row>
    <row r="5952" spans="13:14" x14ac:dyDescent="0.3">
      <c r="M5952" s="9"/>
      <c r="N5952" s="9"/>
    </row>
    <row r="5953" spans="13:14" x14ac:dyDescent="0.3">
      <c r="M5953" s="9"/>
      <c r="N5953" s="9"/>
    </row>
    <row r="5954" spans="13:14" x14ac:dyDescent="0.3">
      <c r="M5954" s="9"/>
      <c r="N5954" s="9"/>
    </row>
    <row r="5955" spans="13:14" x14ac:dyDescent="0.3">
      <c r="M5955" s="9"/>
      <c r="N5955" s="9"/>
    </row>
    <row r="5956" spans="13:14" x14ac:dyDescent="0.3">
      <c r="M5956" s="9"/>
      <c r="N5956" s="9"/>
    </row>
    <row r="5957" spans="13:14" x14ac:dyDescent="0.3">
      <c r="M5957" s="9"/>
      <c r="N5957" s="9"/>
    </row>
    <row r="5958" spans="13:14" x14ac:dyDescent="0.3">
      <c r="M5958" s="9"/>
      <c r="N5958" s="9"/>
    </row>
    <row r="5959" spans="13:14" x14ac:dyDescent="0.3">
      <c r="M5959" s="9"/>
      <c r="N5959" s="9"/>
    </row>
    <row r="5960" spans="13:14" x14ac:dyDescent="0.3">
      <c r="M5960" s="9"/>
      <c r="N5960" s="9"/>
    </row>
    <row r="5961" spans="13:14" x14ac:dyDescent="0.3">
      <c r="M5961" s="9"/>
      <c r="N5961" s="9"/>
    </row>
    <row r="5962" spans="13:14" x14ac:dyDescent="0.3">
      <c r="M5962" s="9"/>
      <c r="N5962" s="9"/>
    </row>
    <row r="5963" spans="13:14" x14ac:dyDescent="0.3">
      <c r="M5963" s="9"/>
      <c r="N5963" s="9"/>
    </row>
    <row r="5964" spans="13:14" x14ac:dyDescent="0.3">
      <c r="M5964" s="9"/>
      <c r="N5964" s="9"/>
    </row>
    <row r="5965" spans="13:14" x14ac:dyDescent="0.3">
      <c r="M5965" s="9"/>
      <c r="N5965" s="9"/>
    </row>
    <row r="5966" spans="13:14" x14ac:dyDescent="0.3">
      <c r="M5966" s="9"/>
      <c r="N5966" s="9"/>
    </row>
    <row r="5967" spans="13:14" x14ac:dyDescent="0.3">
      <c r="M5967" s="9"/>
      <c r="N5967" s="9"/>
    </row>
    <row r="5968" spans="13:14" x14ac:dyDescent="0.3">
      <c r="M5968" s="9"/>
      <c r="N5968" s="9"/>
    </row>
    <row r="5969" spans="13:14" x14ac:dyDescent="0.3">
      <c r="M5969" s="9"/>
      <c r="N5969" s="9"/>
    </row>
    <row r="5970" spans="13:14" x14ac:dyDescent="0.3">
      <c r="M5970" s="9"/>
      <c r="N5970" s="9"/>
    </row>
    <row r="5971" spans="13:14" x14ac:dyDescent="0.3">
      <c r="M5971" s="9"/>
      <c r="N5971" s="9"/>
    </row>
    <row r="5972" spans="13:14" x14ac:dyDescent="0.3">
      <c r="M5972" s="9"/>
      <c r="N5972" s="9"/>
    </row>
    <row r="5973" spans="13:14" x14ac:dyDescent="0.3">
      <c r="M5973" s="9"/>
      <c r="N5973" s="9"/>
    </row>
    <row r="5974" spans="13:14" x14ac:dyDescent="0.3">
      <c r="M5974" s="9"/>
      <c r="N5974" s="9"/>
    </row>
    <row r="5975" spans="13:14" x14ac:dyDescent="0.3">
      <c r="M5975" s="9"/>
      <c r="N5975" s="9"/>
    </row>
    <row r="5976" spans="13:14" x14ac:dyDescent="0.3">
      <c r="M5976" s="9"/>
      <c r="N5976" s="9"/>
    </row>
    <row r="5977" spans="13:14" x14ac:dyDescent="0.3">
      <c r="M5977" s="9"/>
      <c r="N5977" s="9"/>
    </row>
    <row r="5978" spans="13:14" x14ac:dyDescent="0.3">
      <c r="M5978" s="9"/>
      <c r="N5978" s="9"/>
    </row>
    <row r="5979" spans="13:14" x14ac:dyDescent="0.3">
      <c r="M5979" s="9"/>
      <c r="N5979" s="9"/>
    </row>
    <row r="5980" spans="13:14" x14ac:dyDescent="0.3">
      <c r="M5980" s="9"/>
      <c r="N5980" s="9"/>
    </row>
    <row r="5981" spans="13:14" x14ac:dyDescent="0.3">
      <c r="M5981" s="9"/>
      <c r="N5981" s="9"/>
    </row>
    <row r="5982" spans="13:14" x14ac:dyDescent="0.3">
      <c r="M5982" s="9"/>
      <c r="N5982" s="9"/>
    </row>
    <row r="5983" spans="13:14" x14ac:dyDescent="0.3">
      <c r="M5983" s="9"/>
      <c r="N5983" s="9"/>
    </row>
    <row r="5984" spans="13:14" x14ac:dyDescent="0.3">
      <c r="M5984" s="9"/>
      <c r="N5984" s="9"/>
    </row>
    <row r="5985" spans="13:14" x14ac:dyDescent="0.3">
      <c r="M5985" s="9"/>
      <c r="N5985" s="9"/>
    </row>
    <row r="5986" spans="13:14" x14ac:dyDescent="0.3">
      <c r="M5986" s="9"/>
      <c r="N5986" s="9"/>
    </row>
    <row r="5987" spans="13:14" x14ac:dyDescent="0.3">
      <c r="M5987" s="9"/>
      <c r="N5987" s="9"/>
    </row>
    <row r="5988" spans="13:14" x14ac:dyDescent="0.3">
      <c r="M5988" s="9"/>
      <c r="N5988" s="9"/>
    </row>
    <row r="5989" spans="13:14" x14ac:dyDescent="0.3">
      <c r="M5989" s="9"/>
      <c r="N5989" s="9"/>
    </row>
    <row r="5990" spans="13:14" x14ac:dyDescent="0.3">
      <c r="M5990" s="9"/>
      <c r="N5990" s="9"/>
    </row>
    <row r="5991" spans="13:14" x14ac:dyDescent="0.3">
      <c r="M5991" s="9"/>
      <c r="N5991" s="9"/>
    </row>
    <row r="5992" spans="13:14" x14ac:dyDescent="0.3">
      <c r="M5992" s="9"/>
      <c r="N5992" s="9"/>
    </row>
    <row r="5993" spans="13:14" x14ac:dyDescent="0.3">
      <c r="M5993" s="9"/>
      <c r="N5993" s="9"/>
    </row>
    <row r="5994" spans="13:14" x14ac:dyDescent="0.3">
      <c r="M5994" s="9"/>
      <c r="N5994" s="9"/>
    </row>
    <row r="5995" spans="13:14" x14ac:dyDescent="0.3">
      <c r="M5995" s="9"/>
      <c r="N5995" s="9"/>
    </row>
    <row r="5996" spans="13:14" x14ac:dyDescent="0.3">
      <c r="M5996" s="9"/>
      <c r="N5996" s="9"/>
    </row>
    <row r="5997" spans="13:14" x14ac:dyDescent="0.3">
      <c r="M5997" s="9"/>
      <c r="N5997" s="9"/>
    </row>
    <row r="5998" spans="13:14" x14ac:dyDescent="0.3">
      <c r="M5998" s="9"/>
      <c r="N5998" s="9"/>
    </row>
    <row r="5999" spans="13:14" x14ac:dyDescent="0.3">
      <c r="M5999" s="9"/>
      <c r="N5999" s="9"/>
    </row>
    <row r="6000" spans="13:14" x14ac:dyDescent="0.3">
      <c r="M6000" s="9"/>
      <c r="N6000" s="9"/>
    </row>
    <row r="6001" spans="13:14" x14ac:dyDescent="0.3">
      <c r="M6001" s="9"/>
      <c r="N6001" s="9"/>
    </row>
    <row r="6002" spans="13:14" x14ac:dyDescent="0.3">
      <c r="M6002" s="9"/>
      <c r="N6002" s="9"/>
    </row>
    <row r="6003" spans="13:14" x14ac:dyDescent="0.3">
      <c r="M6003" s="9"/>
      <c r="N6003" s="9"/>
    </row>
    <row r="6004" spans="13:14" x14ac:dyDescent="0.3">
      <c r="M6004" s="9"/>
      <c r="N6004" s="9"/>
    </row>
    <row r="6005" spans="13:14" x14ac:dyDescent="0.3">
      <c r="M6005" s="9"/>
      <c r="N6005" s="9"/>
    </row>
    <row r="6006" spans="13:14" x14ac:dyDescent="0.3">
      <c r="M6006" s="9"/>
      <c r="N6006" s="9"/>
    </row>
    <row r="6007" spans="13:14" x14ac:dyDescent="0.3">
      <c r="M6007" s="9"/>
      <c r="N6007" s="9"/>
    </row>
    <row r="6008" spans="13:14" x14ac:dyDescent="0.3">
      <c r="M6008" s="9"/>
      <c r="N6008" s="9"/>
    </row>
    <row r="6009" spans="13:14" x14ac:dyDescent="0.3">
      <c r="M6009" s="9"/>
      <c r="N6009" s="9"/>
    </row>
    <row r="6010" spans="13:14" x14ac:dyDescent="0.3">
      <c r="M6010" s="9"/>
      <c r="N6010" s="9"/>
    </row>
    <row r="6011" spans="13:14" x14ac:dyDescent="0.3">
      <c r="M6011" s="9"/>
      <c r="N6011" s="9"/>
    </row>
    <row r="6012" spans="13:14" x14ac:dyDescent="0.3">
      <c r="M6012" s="9"/>
      <c r="N6012" s="9"/>
    </row>
    <row r="6013" spans="13:14" x14ac:dyDescent="0.3">
      <c r="M6013" s="9"/>
      <c r="N6013" s="9"/>
    </row>
    <row r="6014" spans="13:14" x14ac:dyDescent="0.3">
      <c r="M6014" s="9"/>
      <c r="N6014" s="9"/>
    </row>
    <row r="6015" spans="13:14" x14ac:dyDescent="0.3">
      <c r="M6015" s="9"/>
      <c r="N6015" s="9"/>
    </row>
    <row r="6016" spans="13:14" x14ac:dyDescent="0.3">
      <c r="M6016" s="9"/>
      <c r="N6016" s="9"/>
    </row>
    <row r="6017" spans="13:14" x14ac:dyDescent="0.3">
      <c r="M6017" s="9"/>
      <c r="N6017" s="9"/>
    </row>
    <row r="6018" spans="13:14" x14ac:dyDescent="0.3">
      <c r="M6018" s="9"/>
      <c r="N6018" s="9"/>
    </row>
    <row r="6019" spans="13:14" x14ac:dyDescent="0.3">
      <c r="M6019" s="9"/>
      <c r="N6019" s="9"/>
    </row>
    <row r="6020" spans="13:14" x14ac:dyDescent="0.3">
      <c r="M6020" s="9"/>
      <c r="N6020" s="9"/>
    </row>
    <row r="6021" spans="13:14" x14ac:dyDescent="0.3">
      <c r="M6021" s="9"/>
      <c r="N6021" s="9"/>
    </row>
    <row r="6022" spans="13:14" x14ac:dyDescent="0.3">
      <c r="M6022" s="9"/>
      <c r="N6022" s="9"/>
    </row>
    <row r="6023" spans="13:14" x14ac:dyDescent="0.3">
      <c r="M6023" s="9"/>
      <c r="N6023" s="9"/>
    </row>
    <row r="6024" spans="13:14" x14ac:dyDescent="0.3">
      <c r="M6024" s="9"/>
      <c r="N6024" s="9"/>
    </row>
    <row r="6025" spans="13:14" x14ac:dyDescent="0.3">
      <c r="M6025" s="9"/>
      <c r="N6025" s="9"/>
    </row>
    <row r="6026" spans="13:14" x14ac:dyDescent="0.3">
      <c r="M6026" s="9"/>
      <c r="N6026" s="9"/>
    </row>
    <row r="6027" spans="13:14" x14ac:dyDescent="0.3">
      <c r="M6027" s="9"/>
      <c r="N6027" s="9"/>
    </row>
    <row r="6028" spans="13:14" x14ac:dyDescent="0.3">
      <c r="M6028" s="9"/>
      <c r="N6028" s="9"/>
    </row>
    <row r="6029" spans="13:14" x14ac:dyDescent="0.3">
      <c r="M6029" s="9"/>
      <c r="N6029" s="9"/>
    </row>
    <row r="6030" spans="13:14" x14ac:dyDescent="0.3">
      <c r="M6030" s="9"/>
      <c r="N6030" s="9"/>
    </row>
    <row r="6031" spans="13:14" x14ac:dyDescent="0.3">
      <c r="M6031" s="9"/>
      <c r="N6031" s="9"/>
    </row>
    <row r="6032" spans="13:14" x14ac:dyDescent="0.3">
      <c r="M6032" s="9"/>
      <c r="N6032" s="9"/>
    </row>
    <row r="6033" spans="13:14" x14ac:dyDescent="0.3">
      <c r="M6033" s="9"/>
      <c r="N6033" s="9"/>
    </row>
    <row r="6034" spans="13:14" x14ac:dyDescent="0.3">
      <c r="M6034" s="9"/>
      <c r="N6034" s="9"/>
    </row>
    <row r="6035" spans="13:14" x14ac:dyDescent="0.3">
      <c r="M6035" s="9"/>
      <c r="N6035" s="9"/>
    </row>
    <row r="6036" spans="13:14" x14ac:dyDescent="0.3">
      <c r="M6036" s="9"/>
      <c r="N6036" s="9"/>
    </row>
    <row r="6037" spans="13:14" x14ac:dyDescent="0.3">
      <c r="M6037" s="9"/>
      <c r="N6037" s="9"/>
    </row>
    <row r="6038" spans="13:14" x14ac:dyDescent="0.3">
      <c r="M6038" s="9"/>
      <c r="N6038" s="9"/>
    </row>
    <row r="6039" spans="13:14" x14ac:dyDescent="0.3">
      <c r="M6039" s="9"/>
      <c r="N6039" s="9"/>
    </row>
    <row r="6040" spans="13:14" x14ac:dyDescent="0.3">
      <c r="M6040" s="9"/>
      <c r="N6040" s="9"/>
    </row>
    <row r="6041" spans="13:14" x14ac:dyDescent="0.3">
      <c r="M6041" s="9"/>
      <c r="N6041" s="9"/>
    </row>
    <row r="6042" spans="13:14" x14ac:dyDescent="0.3">
      <c r="M6042" s="9"/>
      <c r="N6042" s="9"/>
    </row>
    <row r="6043" spans="13:14" x14ac:dyDescent="0.3">
      <c r="M6043" s="9"/>
      <c r="N6043" s="9"/>
    </row>
    <row r="6044" spans="13:14" x14ac:dyDescent="0.3">
      <c r="M6044" s="9"/>
      <c r="N6044" s="9"/>
    </row>
    <row r="6045" spans="13:14" x14ac:dyDescent="0.3">
      <c r="M6045" s="9"/>
      <c r="N6045" s="9"/>
    </row>
    <row r="6046" spans="13:14" x14ac:dyDescent="0.3">
      <c r="M6046" s="9"/>
      <c r="N6046" s="9"/>
    </row>
    <row r="6047" spans="13:14" x14ac:dyDescent="0.3">
      <c r="M6047" s="9"/>
      <c r="N6047" s="9"/>
    </row>
    <row r="6048" spans="13:14" x14ac:dyDescent="0.3">
      <c r="M6048" s="9"/>
      <c r="N6048" s="9"/>
    </row>
    <row r="6049" spans="13:14" x14ac:dyDescent="0.3">
      <c r="M6049" s="9"/>
      <c r="N6049" s="9"/>
    </row>
    <row r="6050" spans="13:14" x14ac:dyDescent="0.3">
      <c r="M6050" s="9"/>
      <c r="N6050" s="9"/>
    </row>
    <row r="6051" spans="13:14" x14ac:dyDescent="0.3">
      <c r="M6051" s="9"/>
      <c r="N6051" s="9"/>
    </row>
    <row r="6052" spans="13:14" x14ac:dyDescent="0.3">
      <c r="M6052" s="9"/>
      <c r="N6052" s="9"/>
    </row>
    <row r="6053" spans="13:14" x14ac:dyDescent="0.3">
      <c r="M6053" s="9"/>
      <c r="N6053" s="9"/>
    </row>
    <row r="6054" spans="13:14" x14ac:dyDescent="0.3">
      <c r="M6054" s="9"/>
      <c r="N6054" s="9"/>
    </row>
    <row r="6055" spans="13:14" x14ac:dyDescent="0.3">
      <c r="M6055" s="9"/>
      <c r="N6055" s="9"/>
    </row>
    <row r="6056" spans="13:14" x14ac:dyDescent="0.3">
      <c r="M6056" s="9"/>
      <c r="N6056" s="9"/>
    </row>
    <row r="6057" spans="13:14" x14ac:dyDescent="0.3">
      <c r="M6057" s="9"/>
      <c r="N6057" s="9"/>
    </row>
    <row r="6058" spans="13:14" x14ac:dyDescent="0.3">
      <c r="M6058" s="9"/>
      <c r="N6058" s="9"/>
    </row>
    <row r="6059" spans="13:14" x14ac:dyDescent="0.3">
      <c r="M6059" s="9"/>
      <c r="N6059" s="9"/>
    </row>
    <row r="6060" spans="13:14" x14ac:dyDescent="0.3">
      <c r="M6060" s="9"/>
      <c r="N6060" s="9"/>
    </row>
    <row r="6061" spans="13:14" x14ac:dyDescent="0.3">
      <c r="M6061" s="9"/>
      <c r="N6061" s="9"/>
    </row>
    <row r="6062" spans="13:14" x14ac:dyDescent="0.3">
      <c r="M6062" s="9"/>
      <c r="N6062" s="9"/>
    </row>
    <row r="6063" spans="13:14" x14ac:dyDescent="0.3">
      <c r="M6063" s="9"/>
      <c r="N6063" s="9"/>
    </row>
    <row r="6064" spans="13:14" x14ac:dyDescent="0.3">
      <c r="M6064" s="9"/>
      <c r="N6064" s="9"/>
    </row>
    <row r="6065" spans="13:14" x14ac:dyDescent="0.3">
      <c r="M6065" s="9"/>
      <c r="N6065" s="9"/>
    </row>
    <row r="6066" spans="13:14" x14ac:dyDescent="0.3">
      <c r="M6066" s="9"/>
      <c r="N6066" s="9"/>
    </row>
    <row r="6067" spans="13:14" x14ac:dyDescent="0.3">
      <c r="M6067" s="9"/>
      <c r="N6067" s="9"/>
    </row>
    <row r="6068" spans="13:14" x14ac:dyDescent="0.3">
      <c r="M6068" s="9"/>
      <c r="N6068" s="9"/>
    </row>
    <row r="6069" spans="13:14" x14ac:dyDescent="0.3">
      <c r="M6069" s="9"/>
      <c r="N6069" s="9"/>
    </row>
    <row r="6070" spans="13:14" x14ac:dyDescent="0.3">
      <c r="M6070" s="9"/>
      <c r="N6070" s="9"/>
    </row>
    <row r="6071" spans="13:14" x14ac:dyDescent="0.3">
      <c r="M6071" s="9"/>
      <c r="N6071" s="9"/>
    </row>
    <row r="6072" spans="13:14" x14ac:dyDescent="0.3">
      <c r="M6072" s="9"/>
      <c r="N6072" s="9"/>
    </row>
    <row r="6073" spans="13:14" x14ac:dyDescent="0.3">
      <c r="M6073" s="9"/>
      <c r="N6073" s="9"/>
    </row>
    <row r="6074" spans="13:14" x14ac:dyDescent="0.3">
      <c r="M6074" s="9"/>
      <c r="N6074" s="9"/>
    </row>
    <row r="6075" spans="13:14" x14ac:dyDescent="0.3">
      <c r="M6075" s="9"/>
      <c r="N6075" s="9"/>
    </row>
    <row r="6076" spans="13:14" x14ac:dyDescent="0.3">
      <c r="M6076" s="9"/>
      <c r="N6076" s="9"/>
    </row>
    <row r="6077" spans="13:14" x14ac:dyDescent="0.3">
      <c r="M6077" s="9"/>
      <c r="N6077" s="9"/>
    </row>
    <row r="6078" spans="13:14" x14ac:dyDescent="0.3">
      <c r="M6078" s="9"/>
      <c r="N6078" s="9"/>
    </row>
    <row r="6079" spans="13:14" x14ac:dyDescent="0.3">
      <c r="M6079" s="9"/>
      <c r="N6079" s="9"/>
    </row>
    <row r="6080" spans="13:14" x14ac:dyDescent="0.3">
      <c r="M6080" s="9"/>
      <c r="N6080" s="9"/>
    </row>
    <row r="6081" spans="13:14" x14ac:dyDescent="0.3">
      <c r="M6081" s="9"/>
      <c r="N6081" s="9"/>
    </row>
    <row r="6082" spans="13:14" x14ac:dyDescent="0.3">
      <c r="M6082" s="9"/>
      <c r="N6082" s="9"/>
    </row>
    <row r="6083" spans="13:14" x14ac:dyDescent="0.3">
      <c r="M6083" s="9"/>
      <c r="N6083" s="9"/>
    </row>
    <row r="6084" spans="13:14" x14ac:dyDescent="0.3">
      <c r="M6084" s="9"/>
      <c r="N6084" s="9"/>
    </row>
    <row r="6085" spans="13:14" x14ac:dyDescent="0.3">
      <c r="M6085" s="9"/>
      <c r="N6085" s="9"/>
    </row>
    <row r="6086" spans="13:14" x14ac:dyDescent="0.3">
      <c r="M6086" s="9"/>
      <c r="N6086" s="9"/>
    </row>
    <row r="6087" spans="13:14" x14ac:dyDescent="0.3">
      <c r="M6087" s="9"/>
      <c r="N6087" s="9"/>
    </row>
    <row r="6088" spans="13:14" x14ac:dyDescent="0.3">
      <c r="M6088" s="9"/>
      <c r="N6088" s="9"/>
    </row>
    <row r="6089" spans="13:14" x14ac:dyDescent="0.3">
      <c r="M6089" s="9"/>
      <c r="N6089" s="9"/>
    </row>
    <row r="6090" spans="13:14" x14ac:dyDescent="0.3">
      <c r="M6090" s="9"/>
      <c r="N6090" s="9"/>
    </row>
    <row r="6091" spans="13:14" x14ac:dyDescent="0.3">
      <c r="M6091" s="9"/>
      <c r="N6091" s="9"/>
    </row>
    <row r="6092" spans="13:14" x14ac:dyDescent="0.3">
      <c r="M6092" s="9"/>
      <c r="N6092" s="9"/>
    </row>
    <row r="6093" spans="13:14" x14ac:dyDescent="0.3">
      <c r="M6093" s="9"/>
      <c r="N6093" s="9"/>
    </row>
    <row r="6094" spans="13:14" x14ac:dyDescent="0.3">
      <c r="M6094" s="9"/>
      <c r="N6094" s="9"/>
    </row>
    <row r="6095" spans="13:14" x14ac:dyDescent="0.3">
      <c r="M6095" s="9"/>
      <c r="N6095" s="9"/>
    </row>
    <row r="6096" spans="13:14" x14ac:dyDescent="0.3">
      <c r="M6096" s="9"/>
      <c r="N6096" s="9"/>
    </row>
    <row r="6097" spans="13:14" x14ac:dyDescent="0.3">
      <c r="M6097" s="9"/>
      <c r="N6097" s="9"/>
    </row>
    <row r="6098" spans="13:14" x14ac:dyDescent="0.3">
      <c r="M6098" s="9"/>
      <c r="N6098" s="9"/>
    </row>
    <row r="6099" spans="13:14" x14ac:dyDescent="0.3">
      <c r="M6099" s="9"/>
      <c r="N6099" s="9"/>
    </row>
    <row r="6100" spans="13:14" x14ac:dyDescent="0.3">
      <c r="M6100" s="9"/>
      <c r="N6100" s="9"/>
    </row>
    <row r="6101" spans="13:14" x14ac:dyDescent="0.3">
      <c r="M6101" s="9"/>
      <c r="N6101" s="9"/>
    </row>
    <row r="6102" spans="13:14" x14ac:dyDescent="0.3">
      <c r="M6102" s="9"/>
      <c r="N6102" s="9"/>
    </row>
    <row r="6103" spans="13:14" x14ac:dyDescent="0.3">
      <c r="M6103" s="9"/>
      <c r="N6103" s="9"/>
    </row>
    <row r="6104" spans="13:14" x14ac:dyDescent="0.3">
      <c r="M6104" s="9"/>
      <c r="N6104" s="9"/>
    </row>
    <row r="6105" spans="13:14" x14ac:dyDescent="0.3">
      <c r="M6105" s="9"/>
      <c r="N6105" s="9"/>
    </row>
    <row r="6106" spans="13:14" x14ac:dyDescent="0.3">
      <c r="M6106" s="9"/>
      <c r="N6106" s="9"/>
    </row>
    <row r="6107" spans="13:14" x14ac:dyDescent="0.3">
      <c r="M6107" s="9"/>
      <c r="N6107" s="9"/>
    </row>
    <row r="6108" spans="13:14" x14ac:dyDescent="0.3">
      <c r="M6108" s="9"/>
      <c r="N6108" s="9"/>
    </row>
    <row r="6109" spans="13:14" x14ac:dyDescent="0.3">
      <c r="M6109" s="9"/>
      <c r="N6109" s="9"/>
    </row>
    <row r="6110" spans="13:14" x14ac:dyDescent="0.3">
      <c r="M6110" s="9"/>
      <c r="N6110" s="9"/>
    </row>
    <row r="6111" spans="13:14" x14ac:dyDescent="0.3">
      <c r="M6111" s="9"/>
      <c r="N6111" s="9"/>
    </row>
    <row r="6112" spans="13:14" x14ac:dyDescent="0.3">
      <c r="M6112" s="9"/>
      <c r="N6112" s="9"/>
    </row>
    <row r="6113" spans="13:14" x14ac:dyDescent="0.3">
      <c r="M6113" s="9"/>
      <c r="N6113" s="9"/>
    </row>
    <row r="6114" spans="13:14" x14ac:dyDescent="0.3">
      <c r="M6114" s="9"/>
      <c r="N6114" s="9"/>
    </row>
    <row r="6115" spans="13:14" x14ac:dyDescent="0.3">
      <c r="M6115" s="9"/>
      <c r="N6115" s="9"/>
    </row>
    <row r="6116" spans="13:14" x14ac:dyDescent="0.3">
      <c r="M6116" s="9"/>
      <c r="N6116" s="9"/>
    </row>
    <row r="6117" spans="13:14" x14ac:dyDescent="0.3">
      <c r="M6117" s="9"/>
      <c r="N6117" s="9"/>
    </row>
    <row r="6118" spans="13:14" x14ac:dyDescent="0.3">
      <c r="M6118" s="9"/>
      <c r="N6118" s="9"/>
    </row>
    <row r="6119" spans="13:14" x14ac:dyDescent="0.3">
      <c r="M6119" s="9"/>
      <c r="N6119" s="9"/>
    </row>
    <row r="6120" spans="13:14" x14ac:dyDescent="0.3">
      <c r="M6120" s="9"/>
      <c r="N6120" s="9"/>
    </row>
    <row r="6121" spans="13:14" x14ac:dyDescent="0.3">
      <c r="M6121" s="9"/>
      <c r="N6121" s="9"/>
    </row>
    <row r="6122" spans="13:14" x14ac:dyDescent="0.3">
      <c r="M6122" s="9"/>
      <c r="N6122" s="9"/>
    </row>
    <row r="6123" spans="13:14" x14ac:dyDescent="0.3">
      <c r="M6123" s="9"/>
      <c r="N6123" s="9"/>
    </row>
    <row r="6124" spans="13:14" x14ac:dyDescent="0.3">
      <c r="M6124" s="9"/>
      <c r="N6124" s="9"/>
    </row>
    <row r="6125" spans="13:14" x14ac:dyDescent="0.3">
      <c r="M6125" s="9"/>
      <c r="N6125" s="9"/>
    </row>
    <row r="6126" spans="13:14" x14ac:dyDescent="0.3">
      <c r="M6126" s="9"/>
      <c r="N6126" s="9"/>
    </row>
    <row r="6127" spans="13:14" x14ac:dyDescent="0.3">
      <c r="M6127" s="9"/>
      <c r="N6127" s="9"/>
    </row>
    <row r="6128" spans="13:14" x14ac:dyDescent="0.3">
      <c r="M6128" s="9"/>
      <c r="N6128" s="9"/>
    </row>
    <row r="6129" spans="13:14" x14ac:dyDescent="0.3">
      <c r="M6129" s="9"/>
      <c r="N6129" s="9"/>
    </row>
    <row r="6130" spans="13:14" x14ac:dyDescent="0.3">
      <c r="M6130" s="9"/>
      <c r="N6130" s="9"/>
    </row>
    <row r="6131" spans="13:14" x14ac:dyDescent="0.3">
      <c r="M6131" s="9"/>
      <c r="N6131" s="9"/>
    </row>
    <row r="6132" spans="13:14" x14ac:dyDescent="0.3">
      <c r="M6132" s="9"/>
      <c r="N6132" s="9"/>
    </row>
    <row r="6133" spans="13:14" x14ac:dyDescent="0.3">
      <c r="M6133" s="9"/>
      <c r="N6133" s="9"/>
    </row>
    <row r="6134" spans="13:14" x14ac:dyDescent="0.3">
      <c r="M6134" s="9"/>
      <c r="N6134" s="9"/>
    </row>
    <row r="6135" spans="13:14" x14ac:dyDescent="0.3">
      <c r="M6135" s="9"/>
      <c r="N6135" s="9"/>
    </row>
    <row r="6136" spans="13:14" x14ac:dyDescent="0.3">
      <c r="M6136" s="9"/>
      <c r="N6136" s="9"/>
    </row>
    <row r="6137" spans="13:14" x14ac:dyDescent="0.3">
      <c r="M6137" s="9"/>
      <c r="N6137" s="9"/>
    </row>
    <row r="6138" spans="13:14" x14ac:dyDescent="0.3">
      <c r="M6138" s="9"/>
      <c r="N6138" s="9"/>
    </row>
    <row r="6139" spans="13:14" x14ac:dyDescent="0.3">
      <c r="M6139" s="9"/>
      <c r="N6139" s="9"/>
    </row>
    <row r="6140" spans="13:14" x14ac:dyDescent="0.3">
      <c r="M6140" s="9"/>
      <c r="N6140" s="9"/>
    </row>
    <row r="6141" spans="13:14" x14ac:dyDescent="0.3">
      <c r="M6141" s="9"/>
      <c r="N6141" s="9"/>
    </row>
    <row r="6142" spans="13:14" x14ac:dyDescent="0.3">
      <c r="M6142" s="9"/>
      <c r="N6142" s="9"/>
    </row>
    <row r="6143" spans="13:14" x14ac:dyDescent="0.3">
      <c r="M6143" s="9"/>
      <c r="N6143" s="9"/>
    </row>
    <row r="6144" spans="13:14" x14ac:dyDescent="0.3">
      <c r="M6144" s="9"/>
      <c r="N6144" s="9"/>
    </row>
    <row r="6145" spans="13:14" x14ac:dyDescent="0.3">
      <c r="M6145" s="9"/>
      <c r="N6145" s="9"/>
    </row>
    <row r="6146" spans="13:14" x14ac:dyDescent="0.3">
      <c r="M6146" s="9"/>
      <c r="N6146" s="9"/>
    </row>
    <row r="6147" spans="13:14" x14ac:dyDescent="0.3">
      <c r="M6147" s="9"/>
      <c r="N6147" s="9"/>
    </row>
    <row r="6148" spans="13:14" x14ac:dyDescent="0.3">
      <c r="M6148" s="9"/>
      <c r="N6148" s="9"/>
    </row>
    <row r="6149" spans="13:14" x14ac:dyDescent="0.3">
      <c r="M6149" s="9"/>
      <c r="N6149" s="9"/>
    </row>
    <row r="6150" spans="13:14" x14ac:dyDescent="0.3">
      <c r="M6150" s="9"/>
      <c r="N6150" s="9"/>
    </row>
    <row r="6151" spans="13:14" x14ac:dyDescent="0.3">
      <c r="M6151" s="9"/>
      <c r="N6151" s="9"/>
    </row>
    <row r="6152" spans="13:14" x14ac:dyDescent="0.3">
      <c r="M6152" s="9"/>
      <c r="N6152" s="9"/>
    </row>
    <row r="6153" spans="13:14" x14ac:dyDescent="0.3">
      <c r="M6153" s="9"/>
      <c r="N6153" s="9"/>
    </row>
    <row r="6154" spans="13:14" x14ac:dyDescent="0.3">
      <c r="M6154" s="9"/>
      <c r="N6154" s="9"/>
    </row>
    <row r="6155" spans="13:14" x14ac:dyDescent="0.3">
      <c r="M6155" s="9"/>
      <c r="N6155" s="9"/>
    </row>
    <row r="6156" spans="13:14" x14ac:dyDescent="0.3">
      <c r="M6156" s="9"/>
      <c r="N6156" s="9"/>
    </row>
    <row r="6157" spans="13:14" x14ac:dyDescent="0.3">
      <c r="M6157" s="9"/>
      <c r="N6157" s="9"/>
    </row>
    <row r="6158" spans="13:14" x14ac:dyDescent="0.3">
      <c r="M6158" s="9"/>
      <c r="N6158" s="9"/>
    </row>
    <row r="6159" spans="13:14" x14ac:dyDescent="0.3">
      <c r="M6159" s="9"/>
      <c r="N6159" s="9"/>
    </row>
    <row r="6160" spans="13:14" x14ac:dyDescent="0.3">
      <c r="M6160" s="9"/>
      <c r="N6160" s="9"/>
    </row>
    <row r="6161" spans="13:14" x14ac:dyDescent="0.3">
      <c r="M6161" s="9"/>
      <c r="N6161" s="9"/>
    </row>
    <row r="6162" spans="13:14" x14ac:dyDescent="0.3">
      <c r="M6162" s="9"/>
      <c r="N6162" s="9"/>
    </row>
    <row r="6163" spans="13:14" x14ac:dyDescent="0.3">
      <c r="M6163" s="9"/>
      <c r="N6163" s="9"/>
    </row>
    <row r="6164" spans="13:14" x14ac:dyDescent="0.3">
      <c r="M6164" s="9"/>
      <c r="N6164" s="9"/>
    </row>
    <row r="6165" spans="13:14" x14ac:dyDescent="0.3">
      <c r="M6165" s="9"/>
      <c r="N6165" s="9"/>
    </row>
    <row r="6166" spans="13:14" x14ac:dyDescent="0.3">
      <c r="M6166" s="9"/>
      <c r="N6166" s="9"/>
    </row>
    <row r="6167" spans="13:14" x14ac:dyDescent="0.3">
      <c r="M6167" s="9"/>
      <c r="N6167" s="9"/>
    </row>
    <row r="6168" spans="13:14" x14ac:dyDescent="0.3">
      <c r="M6168" s="9"/>
      <c r="N6168" s="9"/>
    </row>
    <row r="6169" spans="13:14" x14ac:dyDescent="0.3">
      <c r="M6169" s="9"/>
      <c r="N6169" s="9"/>
    </row>
    <row r="6170" spans="13:14" x14ac:dyDescent="0.3">
      <c r="M6170" s="9"/>
      <c r="N6170" s="9"/>
    </row>
    <row r="6171" spans="13:14" x14ac:dyDescent="0.3">
      <c r="M6171" s="9"/>
      <c r="N6171" s="9"/>
    </row>
    <row r="6172" spans="13:14" x14ac:dyDescent="0.3">
      <c r="M6172" s="9"/>
      <c r="N6172" s="9"/>
    </row>
    <row r="6173" spans="13:14" x14ac:dyDescent="0.3">
      <c r="M6173" s="9"/>
      <c r="N6173" s="9"/>
    </row>
    <row r="6174" spans="13:14" x14ac:dyDescent="0.3">
      <c r="M6174" s="9"/>
      <c r="N6174" s="9"/>
    </row>
    <row r="6175" spans="13:14" x14ac:dyDescent="0.3">
      <c r="M6175" s="9"/>
      <c r="N6175" s="9"/>
    </row>
    <row r="6176" spans="13:14" x14ac:dyDescent="0.3">
      <c r="M6176" s="9"/>
      <c r="N6176" s="9"/>
    </row>
    <row r="6177" spans="13:14" x14ac:dyDescent="0.3">
      <c r="M6177" s="9"/>
      <c r="N6177" s="9"/>
    </row>
    <row r="6178" spans="13:14" x14ac:dyDescent="0.3">
      <c r="M6178" s="9"/>
      <c r="N6178" s="9"/>
    </row>
    <row r="6179" spans="13:14" x14ac:dyDescent="0.3">
      <c r="M6179" s="9"/>
      <c r="N6179" s="9"/>
    </row>
    <row r="6180" spans="13:14" x14ac:dyDescent="0.3">
      <c r="M6180" s="9"/>
      <c r="N6180" s="9"/>
    </row>
    <row r="6181" spans="13:14" x14ac:dyDescent="0.3">
      <c r="M6181" s="9"/>
      <c r="N6181" s="9"/>
    </row>
    <row r="6182" spans="13:14" x14ac:dyDescent="0.3">
      <c r="M6182" s="9"/>
      <c r="N6182" s="9"/>
    </row>
    <row r="6183" spans="13:14" x14ac:dyDescent="0.3">
      <c r="M6183" s="9"/>
      <c r="N6183" s="9"/>
    </row>
    <row r="6184" spans="13:14" x14ac:dyDescent="0.3">
      <c r="M6184" s="9"/>
      <c r="N6184" s="9"/>
    </row>
    <row r="6185" spans="13:14" x14ac:dyDescent="0.3">
      <c r="M6185" s="9"/>
      <c r="N6185" s="9"/>
    </row>
    <row r="6186" spans="13:14" x14ac:dyDescent="0.3">
      <c r="M6186" s="9"/>
      <c r="N6186" s="9"/>
    </row>
    <row r="6187" spans="13:14" x14ac:dyDescent="0.3">
      <c r="M6187" s="9"/>
      <c r="N6187" s="9"/>
    </row>
    <row r="6188" spans="13:14" x14ac:dyDescent="0.3">
      <c r="M6188" s="9"/>
      <c r="N6188" s="9"/>
    </row>
    <row r="6189" spans="13:14" x14ac:dyDescent="0.3">
      <c r="M6189" s="9"/>
      <c r="N6189" s="9"/>
    </row>
    <row r="6190" spans="13:14" x14ac:dyDescent="0.3">
      <c r="M6190" s="9"/>
      <c r="N6190" s="9"/>
    </row>
    <row r="6191" spans="13:14" x14ac:dyDescent="0.3">
      <c r="M6191" s="9"/>
      <c r="N6191" s="9"/>
    </row>
    <row r="6192" spans="13:14" x14ac:dyDescent="0.3">
      <c r="M6192" s="9"/>
      <c r="N6192" s="9"/>
    </row>
    <row r="6193" spans="13:14" x14ac:dyDescent="0.3">
      <c r="M6193" s="9"/>
      <c r="N6193" s="9"/>
    </row>
    <row r="6194" spans="13:14" x14ac:dyDescent="0.3">
      <c r="M6194" s="9"/>
      <c r="N6194" s="9"/>
    </row>
    <row r="6195" spans="13:14" x14ac:dyDescent="0.3">
      <c r="M6195" s="9"/>
      <c r="N6195" s="9"/>
    </row>
    <row r="6196" spans="13:14" x14ac:dyDescent="0.3">
      <c r="M6196" s="9"/>
      <c r="N6196" s="9"/>
    </row>
    <row r="6197" spans="13:14" x14ac:dyDescent="0.3">
      <c r="M6197" s="9"/>
      <c r="N6197" s="9"/>
    </row>
    <row r="6198" spans="13:14" x14ac:dyDescent="0.3">
      <c r="M6198" s="9"/>
      <c r="N6198" s="9"/>
    </row>
    <row r="6199" spans="13:14" x14ac:dyDescent="0.3">
      <c r="M6199" s="9"/>
      <c r="N6199" s="9"/>
    </row>
    <row r="6200" spans="13:14" x14ac:dyDescent="0.3">
      <c r="M6200" s="9"/>
      <c r="N6200" s="9"/>
    </row>
    <row r="6201" spans="13:14" x14ac:dyDescent="0.3">
      <c r="M6201" s="9"/>
      <c r="N6201" s="9"/>
    </row>
    <row r="6202" spans="13:14" x14ac:dyDescent="0.3">
      <c r="M6202" s="9"/>
      <c r="N6202" s="9"/>
    </row>
    <row r="6203" spans="13:14" x14ac:dyDescent="0.3">
      <c r="M6203" s="9"/>
      <c r="N6203" s="9"/>
    </row>
    <row r="6204" spans="13:14" x14ac:dyDescent="0.3">
      <c r="M6204" s="9"/>
      <c r="N6204" s="9"/>
    </row>
    <row r="6205" spans="13:14" x14ac:dyDescent="0.3">
      <c r="M6205" s="9"/>
      <c r="N6205" s="9"/>
    </row>
    <row r="6206" spans="13:14" x14ac:dyDescent="0.3">
      <c r="M6206" s="9"/>
      <c r="N6206" s="9"/>
    </row>
    <row r="6207" spans="13:14" x14ac:dyDescent="0.3">
      <c r="M6207" s="9"/>
      <c r="N6207" s="9"/>
    </row>
    <row r="6208" spans="13:14" x14ac:dyDescent="0.3">
      <c r="M6208" s="9"/>
      <c r="N6208" s="9"/>
    </row>
    <row r="6209" spans="13:14" x14ac:dyDescent="0.3">
      <c r="M6209" s="9"/>
      <c r="N6209" s="9"/>
    </row>
    <row r="6210" spans="13:14" x14ac:dyDescent="0.3">
      <c r="M6210" s="9"/>
      <c r="N6210" s="9"/>
    </row>
    <row r="6211" spans="13:14" x14ac:dyDescent="0.3">
      <c r="M6211" s="9"/>
      <c r="N6211" s="9"/>
    </row>
    <row r="6212" spans="13:14" x14ac:dyDescent="0.3">
      <c r="M6212" s="9"/>
      <c r="N6212" s="9"/>
    </row>
    <row r="6213" spans="13:14" x14ac:dyDescent="0.3">
      <c r="M6213" s="9"/>
      <c r="N6213" s="9"/>
    </row>
    <row r="6214" spans="13:14" x14ac:dyDescent="0.3">
      <c r="M6214" s="9"/>
      <c r="N6214" s="9"/>
    </row>
    <row r="6215" spans="13:14" x14ac:dyDescent="0.3">
      <c r="M6215" s="9"/>
      <c r="N6215" s="9"/>
    </row>
    <row r="6216" spans="13:14" x14ac:dyDescent="0.3">
      <c r="M6216" s="9"/>
      <c r="N6216" s="9"/>
    </row>
    <row r="6217" spans="13:14" x14ac:dyDescent="0.3">
      <c r="M6217" s="9"/>
      <c r="N6217" s="9"/>
    </row>
    <row r="6218" spans="13:14" x14ac:dyDescent="0.3">
      <c r="M6218" s="9"/>
      <c r="N6218" s="9"/>
    </row>
    <row r="6219" spans="13:14" x14ac:dyDescent="0.3">
      <c r="M6219" s="9"/>
      <c r="N6219" s="9"/>
    </row>
    <row r="6220" spans="13:14" x14ac:dyDescent="0.3">
      <c r="M6220" s="9"/>
      <c r="N6220" s="9"/>
    </row>
    <row r="6221" spans="13:14" x14ac:dyDescent="0.3">
      <c r="M6221" s="9"/>
      <c r="N6221" s="9"/>
    </row>
    <row r="6222" spans="13:14" x14ac:dyDescent="0.3">
      <c r="M6222" s="9"/>
      <c r="N6222" s="9"/>
    </row>
    <row r="6223" spans="13:14" x14ac:dyDescent="0.3">
      <c r="M6223" s="9"/>
      <c r="N6223" s="9"/>
    </row>
    <row r="6224" spans="13:14" x14ac:dyDescent="0.3">
      <c r="M6224" s="9"/>
      <c r="N6224" s="9"/>
    </row>
    <row r="6225" spans="13:14" x14ac:dyDescent="0.3">
      <c r="M6225" s="9"/>
      <c r="N6225" s="9"/>
    </row>
    <row r="6226" spans="13:14" x14ac:dyDescent="0.3">
      <c r="M6226" s="9"/>
      <c r="N6226" s="9"/>
    </row>
    <row r="6227" spans="13:14" x14ac:dyDescent="0.3">
      <c r="M6227" s="9"/>
      <c r="N6227" s="9"/>
    </row>
    <row r="6228" spans="13:14" x14ac:dyDescent="0.3">
      <c r="M6228" s="9"/>
      <c r="N6228" s="9"/>
    </row>
    <row r="6229" spans="13:14" x14ac:dyDescent="0.3">
      <c r="M6229" s="9"/>
      <c r="N6229" s="9"/>
    </row>
    <row r="6230" spans="13:14" x14ac:dyDescent="0.3">
      <c r="M6230" s="9"/>
      <c r="N6230" s="9"/>
    </row>
    <row r="6231" spans="13:14" x14ac:dyDescent="0.3">
      <c r="M6231" s="9"/>
      <c r="N6231" s="9"/>
    </row>
    <row r="6232" spans="13:14" x14ac:dyDescent="0.3">
      <c r="M6232" s="9"/>
      <c r="N6232" s="9"/>
    </row>
    <row r="6233" spans="13:14" x14ac:dyDescent="0.3">
      <c r="M6233" s="9"/>
      <c r="N6233" s="9"/>
    </row>
    <row r="6234" spans="13:14" x14ac:dyDescent="0.3">
      <c r="M6234" s="9"/>
      <c r="N6234" s="9"/>
    </row>
    <row r="6235" spans="13:14" x14ac:dyDescent="0.3">
      <c r="M6235" s="9"/>
      <c r="N6235" s="9"/>
    </row>
    <row r="6236" spans="13:14" x14ac:dyDescent="0.3">
      <c r="M6236" s="9"/>
      <c r="N6236" s="9"/>
    </row>
    <row r="6237" spans="13:14" x14ac:dyDescent="0.3">
      <c r="M6237" s="9"/>
      <c r="N6237" s="9"/>
    </row>
    <row r="6238" spans="13:14" x14ac:dyDescent="0.3">
      <c r="M6238" s="9"/>
      <c r="N6238" s="9"/>
    </row>
    <row r="6239" spans="13:14" x14ac:dyDescent="0.3">
      <c r="M6239" s="9"/>
      <c r="N6239" s="9"/>
    </row>
    <row r="6240" spans="13:14" x14ac:dyDescent="0.3">
      <c r="M6240" s="9"/>
      <c r="N6240" s="9"/>
    </row>
    <row r="6241" spans="13:14" x14ac:dyDescent="0.3">
      <c r="M6241" s="9"/>
      <c r="N6241" s="9"/>
    </row>
    <row r="6242" spans="13:14" x14ac:dyDescent="0.3">
      <c r="M6242" s="9"/>
      <c r="N6242" s="9"/>
    </row>
    <row r="6243" spans="13:14" x14ac:dyDescent="0.3">
      <c r="M6243" s="9"/>
      <c r="N6243" s="9"/>
    </row>
    <row r="6244" spans="13:14" x14ac:dyDescent="0.3">
      <c r="M6244" s="9"/>
      <c r="N6244" s="9"/>
    </row>
    <row r="6245" spans="13:14" x14ac:dyDescent="0.3">
      <c r="M6245" s="9"/>
      <c r="N6245" s="9"/>
    </row>
    <row r="6246" spans="13:14" x14ac:dyDescent="0.3">
      <c r="M6246" s="9"/>
      <c r="N6246" s="9"/>
    </row>
    <row r="6247" spans="13:14" x14ac:dyDescent="0.3">
      <c r="M6247" s="9"/>
      <c r="N6247" s="9"/>
    </row>
    <row r="6248" spans="13:14" x14ac:dyDescent="0.3">
      <c r="M6248" s="9"/>
      <c r="N6248" s="9"/>
    </row>
    <row r="6249" spans="13:14" x14ac:dyDescent="0.3">
      <c r="M6249" s="9"/>
      <c r="N6249" s="9"/>
    </row>
    <row r="6250" spans="13:14" x14ac:dyDescent="0.3">
      <c r="M6250" s="9"/>
      <c r="N6250" s="9"/>
    </row>
    <row r="6251" spans="13:14" x14ac:dyDescent="0.3">
      <c r="M6251" s="9"/>
      <c r="N6251" s="9"/>
    </row>
    <row r="6252" spans="13:14" x14ac:dyDescent="0.3">
      <c r="M6252" s="9"/>
      <c r="N6252" s="9"/>
    </row>
    <row r="6253" spans="13:14" x14ac:dyDescent="0.3">
      <c r="M6253" s="9"/>
      <c r="N6253" s="9"/>
    </row>
    <row r="6254" spans="13:14" x14ac:dyDescent="0.3">
      <c r="M6254" s="9"/>
      <c r="N6254" s="9"/>
    </row>
    <row r="6255" spans="13:14" x14ac:dyDescent="0.3">
      <c r="M6255" s="9"/>
      <c r="N6255" s="9"/>
    </row>
    <row r="6256" spans="13:14" x14ac:dyDescent="0.3">
      <c r="M6256" s="9"/>
      <c r="N6256" s="9"/>
    </row>
    <row r="6257" spans="13:14" x14ac:dyDescent="0.3">
      <c r="M6257" s="9"/>
      <c r="N6257" s="9"/>
    </row>
    <row r="6258" spans="13:14" x14ac:dyDescent="0.3">
      <c r="M6258" s="9"/>
      <c r="N6258" s="9"/>
    </row>
    <row r="6259" spans="13:14" x14ac:dyDescent="0.3">
      <c r="M6259" s="9"/>
      <c r="N6259" s="9"/>
    </row>
    <row r="6260" spans="13:14" x14ac:dyDescent="0.3">
      <c r="M6260" s="9"/>
      <c r="N6260" s="9"/>
    </row>
    <row r="6261" spans="13:14" x14ac:dyDescent="0.3">
      <c r="M6261" s="9"/>
      <c r="N6261" s="9"/>
    </row>
    <row r="6262" spans="13:14" x14ac:dyDescent="0.3">
      <c r="M6262" s="9"/>
      <c r="N6262" s="9"/>
    </row>
    <row r="6263" spans="13:14" x14ac:dyDescent="0.3">
      <c r="M6263" s="9"/>
      <c r="N6263" s="9"/>
    </row>
    <row r="6264" spans="13:14" x14ac:dyDescent="0.3">
      <c r="M6264" s="9"/>
      <c r="N6264" s="9"/>
    </row>
    <row r="6265" spans="13:14" x14ac:dyDescent="0.3">
      <c r="M6265" s="9"/>
      <c r="N6265" s="9"/>
    </row>
    <row r="6266" spans="13:14" x14ac:dyDescent="0.3">
      <c r="M6266" s="9"/>
      <c r="N6266" s="9"/>
    </row>
    <row r="6267" spans="13:14" x14ac:dyDescent="0.3">
      <c r="M6267" s="9"/>
      <c r="N6267" s="9"/>
    </row>
    <row r="6268" spans="13:14" x14ac:dyDescent="0.3">
      <c r="M6268" s="9"/>
      <c r="N6268" s="9"/>
    </row>
    <row r="6269" spans="13:14" x14ac:dyDescent="0.3">
      <c r="M6269" s="9"/>
      <c r="N6269" s="9"/>
    </row>
    <row r="6270" spans="13:14" x14ac:dyDescent="0.3">
      <c r="M6270" s="9"/>
      <c r="N6270" s="9"/>
    </row>
    <row r="6271" spans="13:14" x14ac:dyDescent="0.3">
      <c r="M6271" s="9"/>
      <c r="N6271" s="9"/>
    </row>
    <row r="6272" spans="13:14" x14ac:dyDescent="0.3">
      <c r="M6272" s="9"/>
      <c r="N6272" s="9"/>
    </row>
    <row r="6273" spans="13:14" x14ac:dyDescent="0.3">
      <c r="M6273" s="9"/>
      <c r="N6273" s="9"/>
    </row>
    <row r="6274" spans="13:14" x14ac:dyDescent="0.3">
      <c r="M6274" s="9"/>
      <c r="N6274" s="9"/>
    </row>
    <row r="6275" spans="13:14" x14ac:dyDescent="0.3">
      <c r="M6275" s="9"/>
      <c r="N6275" s="9"/>
    </row>
    <row r="6276" spans="13:14" x14ac:dyDescent="0.3">
      <c r="M6276" s="9"/>
      <c r="N6276" s="9"/>
    </row>
    <row r="6277" spans="13:14" x14ac:dyDescent="0.3">
      <c r="M6277" s="9"/>
      <c r="N6277" s="9"/>
    </row>
    <row r="6278" spans="13:14" x14ac:dyDescent="0.3">
      <c r="M6278" s="9"/>
      <c r="N6278" s="9"/>
    </row>
    <row r="6279" spans="13:14" x14ac:dyDescent="0.3">
      <c r="M6279" s="9"/>
      <c r="N6279" s="9"/>
    </row>
    <row r="6280" spans="13:14" x14ac:dyDescent="0.3">
      <c r="M6280" s="9"/>
      <c r="N6280" s="9"/>
    </row>
    <row r="6281" spans="13:14" x14ac:dyDescent="0.3">
      <c r="M6281" s="9"/>
      <c r="N6281" s="9"/>
    </row>
    <row r="6282" spans="13:14" x14ac:dyDescent="0.3">
      <c r="M6282" s="9"/>
      <c r="N6282" s="9"/>
    </row>
    <row r="6283" spans="13:14" x14ac:dyDescent="0.3">
      <c r="M6283" s="9"/>
      <c r="N6283" s="9"/>
    </row>
    <row r="6284" spans="13:14" x14ac:dyDescent="0.3">
      <c r="M6284" s="9"/>
      <c r="N6284" s="9"/>
    </row>
    <row r="6285" spans="13:14" x14ac:dyDescent="0.3">
      <c r="M6285" s="9"/>
      <c r="N6285" s="9"/>
    </row>
    <row r="6286" spans="13:14" x14ac:dyDescent="0.3">
      <c r="M6286" s="9"/>
      <c r="N6286" s="9"/>
    </row>
    <row r="6287" spans="13:14" x14ac:dyDescent="0.3">
      <c r="M6287" s="9"/>
      <c r="N6287" s="9"/>
    </row>
    <row r="6288" spans="13:14" x14ac:dyDescent="0.3">
      <c r="M6288" s="9"/>
      <c r="N6288" s="9"/>
    </row>
    <row r="6289" spans="13:14" x14ac:dyDescent="0.3">
      <c r="M6289" s="9"/>
      <c r="N6289" s="9"/>
    </row>
    <row r="6290" spans="13:14" x14ac:dyDescent="0.3">
      <c r="M6290" s="9"/>
      <c r="N6290" s="9"/>
    </row>
    <row r="6291" spans="13:14" x14ac:dyDescent="0.3">
      <c r="M6291" s="9"/>
      <c r="N6291" s="9"/>
    </row>
    <row r="6292" spans="13:14" x14ac:dyDescent="0.3">
      <c r="M6292" s="9"/>
      <c r="N6292" s="9"/>
    </row>
    <row r="6293" spans="13:14" x14ac:dyDescent="0.3">
      <c r="M6293" s="9"/>
      <c r="N6293" s="9"/>
    </row>
    <row r="6294" spans="13:14" x14ac:dyDescent="0.3">
      <c r="M6294" s="9"/>
      <c r="N6294" s="9"/>
    </row>
    <row r="6295" spans="13:14" x14ac:dyDescent="0.3">
      <c r="M6295" s="9"/>
      <c r="N6295" s="9"/>
    </row>
    <row r="6296" spans="13:14" x14ac:dyDescent="0.3">
      <c r="M6296" s="9"/>
      <c r="N6296" s="9"/>
    </row>
    <row r="6297" spans="13:14" x14ac:dyDescent="0.3">
      <c r="M6297" s="9"/>
      <c r="N6297" s="9"/>
    </row>
    <row r="6298" spans="13:14" x14ac:dyDescent="0.3">
      <c r="M6298" s="9"/>
      <c r="N6298" s="9"/>
    </row>
    <row r="6299" spans="13:14" x14ac:dyDescent="0.3">
      <c r="M6299" s="9"/>
      <c r="N6299" s="9"/>
    </row>
    <row r="6300" spans="13:14" x14ac:dyDescent="0.3">
      <c r="M6300" s="9"/>
      <c r="N6300" s="9"/>
    </row>
    <row r="6301" spans="13:14" x14ac:dyDescent="0.3">
      <c r="M6301" s="9"/>
      <c r="N6301" s="9"/>
    </row>
    <row r="6302" spans="13:14" x14ac:dyDescent="0.3">
      <c r="M6302" s="9"/>
      <c r="N6302" s="9"/>
    </row>
    <row r="6303" spans="13:14" x14ac:dyDescent="0.3">
      <c r="M6303" s="9"/>
      <c r="N6303" s="9"/>
    </row>
    <row r="6304" spans="13:14" x14ac:dyDescent="0.3">
      <c r="M6304" s="9"/>
      <c r="N6304" s="9"/>
    </row>
    <row r="6305" spans="13:14" x14ac:dyDescent="0.3">
      <c r="M6305" s="9"/>
      <c r="N6305" s="9"/>
    </row>
    <row r="6306" spans="13:14" x14ac:dyDescent="0.3">
      <c r="M6306" s="9"/>
      <c r="N6306" s="9"/>
    </row>
    <row r="6307" spans="13:14" x14ac:dyDescent="0.3">
      <c r="M6307" s="9"/>
      <c r="N6307" s="9"/>
    </row>
    <row r="6308" spans="13:14" x14ac:dyDescent="0.3">
      <c r="M6308" s="9"/>
      <c r="N6308" s="9"/>
    </row>
    <row r="6309" spans="13:14" x14ac:dyDescent="0.3">
      <c r="M6309" s="9"/>
      <c r="N6309" s="9"/>
    </row>
    <row r="6310" spans="13:14" x14ac:dyDescent="0.3">
      <c r="M6310" s="9"/>
      <c r="N6310" s="9"/>
    </row>
    <row r="6311" spans="13:14" x14ac:dyDescent="0.3">
      <c r="M6311" s="9"/>
      <c r="N6311" s="9"/>
    </row>
    <row r="6312" spans="13:14" x14ac:dyDescent="0.3">
      <c r="M6312" s="9"/>
      <c r="N6312" s="9"/>
    </row>
    <row r="6313" spans="13:14" x14ac:dyDescent="0.3">
      <c r="M6313" s="9"/>
      <c r="N6313" s="9"/>
    </row>
    <row r="6314" spans="13:14" x14ac:dyDescent="0.3">
      <c r="M6314" s="9"/>
      <c r="N6314" s="9"/>
    </row>
    <row r="6315" spans="13:14" x14ac:dyDescent="0.3">
      <c r="M6315" s="9"/>
      <c r="N6315" s="9"/>
    </row>
    <row r="6316" spans="13:14" x14ac:dyDescent="0.3">
      <c r="M6316" s="9"/>
      <c r="N6316" s="9"/>
    </row>
    <row r="6317" spans="13:14" x14ac:dyDescent="0.3">
      <c r="M6317" s="9"/>
      <c r="N6317" s="9"/>
    </row>
    <row r="6318" spans="13:14" x14ac:dyDescent="0.3">
      <c r="M6318" s="9"/>
      <c r="N6318" s="9"/>
    </row>
    <row r="6319" spans="13:14" x14ac:dyDescent="0.3">
      <c r="M6319" s="9"/>
      <c r="N6319" s="9"/>
    </row>
    <row r="6320" spans="13:14" x14ac:dyDescent="0.3">
      <c r="M6320" s="9"/>
      <c r="N6320" s="9"/>
    </row>
    <row r="6321" spans="13:14" x14ac:dyDescent="0.3">
      <c r="M6321" s="9"/>
      <c r="N6321" s="9"/>
    </row>
    <row r="6322" spans="13:14" x14ac:dyDescent="0.3">
      <c r="M6322" s="9"/>
      <c r="N6322" s="9"/>
    </row>
    <row r="6323" spans="13:14" x14ac:dyDescent="0.3">
      <c r="M6323" s="9"/>
      <c r="N6323" s="9"/>
    </row>
    <row r="6324" spans="13:14" x14ac:dyDescent="0.3">
      <c r="M6324" s="9"/>
      <c r="N6324" s="9"/>
    </row>
    <row r="6325" spans="13:14" x14ac:dyDescent="0.3">
      <c r="M6325" s="9"/>
      <c r="N6325" s="9"/>
    </row>
    <row r="6326" spans="13:14" x14ac:dyDescent="0.3">
      <c r="M6326" s="9"/>
      <c r="N6326" s="9"/>
    </row>
    <row r="6327" spans="13:14" x14ac:dyDescent="0.3">
      <c r="M6327" s="9"/>
      <c r="N6327" s="9"/>
    </row>
    <row r="6328" spans="13:14" x14ac:dyDescent="0.3">
      <c r="M6328" s="9"/>
      <c r="N6328" s="9"/>
    </row>
    <row r="6329" spans="13:14" x14ac:dyDescent="0.3">
      <c r="M6329" s="9"/>
      <c r="N6329" s="9"/>
    </row>
    <row r="6330" spans="13:14" x14ac:dyDescent="0.3">
      <c r="M6330" s="9"/>
      <c r="N6330" s="9"/>
    </row>
    <row r="6331" spans="13:14" x14ac:dyDescent="0.3">
      <c r="M6331" s="9"/>
      <c r="N6331" s="9"/>
    </row>
    <row r="6332" spans="13:14" x14ac:dyDescent="0.3">
      <c r="M6332" s="9"/>
      <c r="N6332" s="9"/>
    </row>
    <row r="6333" spans="13:14" x14ac:dyDescent="0.3">
      <c r="M6333" s="9"/>
      <c r="N6333" s="9"/>
    </row>
    <row r="6334" spans="13:14" x14ac:dyDescent="0.3">
      <c r="M6334" s="9"/>
      <c r="N6334" s="9"/>
    </row>
    <row r="6335" spans="13:14" x14ac:dyDescent="0.3">
      <c r="M6335" s="9"/>
      <c r="N6335" s="9"/>
    </row>
    <row r="6336" spans="13:14" x14ac:dyDescent="0.3">
      <c r="M6336" s="9"/>
      <c r="N6336" s="9"/>
    </row>
    <row r="6337" spans="13:14" x14ac:dyDescent="0.3">
      <c r="M6337" s="9"/>
      <c r="N6337" s="9"/>
    </row>
    <row r="6338" spans="13:14" x14ac:dyDescent="0.3">
      <c r="M6338" s="9"/>
      <c r="N6338" s="9"/>
    </row>
    <row r="6339" spans="13:14" x14ac:dyDescent="0.3">
      <c r="M6339" s="9"/>
      <c r="N6339" s="9"/>
    </row>
    <row r="6340" spans="13:14" x14ac:dyDescent="0.3">
      <c r="M6340" s="9"/>
      <c r="N6340" s="9"/>
    </row>
    <row r="6341" spans="13:14" x14ac:dyDescent="0.3">
      <c r="M6341" s="9"/>
      <c r="N6341" s="9"/>
    </row>
    <row r="6342" spans="13:14" x14ac:dyDescent="0.3">
      <c r="M6342" s="9"/>
      <c r="N6342" s="9"/>
    </row>
    <row r="6343" spans="13:14" x14ac:dyDescent="0.3">
      <c r="M6343" s="9"/>
      <c r="N6343" s="9"/>
    </row>
    <row r="6344" spans="13:14" x14ac:dyDescent="0.3">
      <c r="M6344" s="9"/>
      <c r="N6344" s="9"/>
    </row>
    <row r="6345" spans="13:14" x14ac:dyDescent="0.3">
      <c r="M6345" s="9"/>
      <c r="N6345" s="9"/>
    </row>
    <row r="6346" spans="13:14" x14ac:dyDescent="0.3">
      <c r="M6346" s="9"/>
      <c r="N6346" s="9"/>
    </row>
    <row r="6347" spans="13:14" x14ac:dyDescent="0.3">
      <c r="M6347" s="9"/>
      <c r="N6347" s="9"/>
    </row>
    <row r="6348" spans="13:14" x14ac:dyDescent="0.3">
      <c r="M6348" s="9"/>
      <c r="N6348" s="9"/>
    </row>
    <row r="6349" spans="13:14" x14ac:dyDescent="0.3">
      <c r="M6349" s="9"/>
      <c r="N6349" s="9"/>
    </row>
    <row r="6350" spans="13:14" x14ac:dyDescent="0.3">
      <c r="M6350" s="9"/>
      <c r="N6350" s="9"/>
    </row>
    <row r="6351" spans="13:14" x14ac:dyDescent="0.3">
      <c r="M6351" s="9"/>
      <c r="N6351" s="9"/>
    </row>
    <row r="6352" spans="13:14" x14ac:dyDescent="0.3">
      <c r="M6352" s="9"/>
      <c r="N6352" s="9"/>
    </row>
    <row r="6353" spans="13:14" x14ac:dyDescent="0.3">
      <c r="M6353" s="9"/>
      <c r="N6353" s="9"/>
    </row>
    <row r="6354" spans="13:14" x14ac:dyDescent="0.3">
      <c r="M6354" s="9"/>
      <c r="N6354" s="9"/>
    </row>
    <row r="6355" spans="13:14" x14ac:dyDescent="0.3">
      <c r="M6355" s="9"/>
      <c r="N6355" s="9"/>
    </row>
    <row r="6356" spans="13:14" x14ac:dyDescent="0.3">
      <c r="M6356" s="9"/>
      <c r="N6356" s="9"/>
    </row>
    <row r="6357" spans="13:14" x14ac:dyDescent="0.3">
      <c r="M6357" s="9"/>
      <c r="N6357" s="9"/>
    </row>
    <row r="6358" spans="13:14" x14ac:dyDescent="0.3">
      <c r="M6358" s="9"/>
      <c r="N6358" s="9"/>
    </row>
    <row r="6359" spans="13:14" x14ac:dyDescent="0.3">
      <c r="M6359" s="9"/>
      <c r="N6359" s="9"/>
    </row>
    <row r="6360" spans="13:14" x14ac:dyDescent="0.3">
      <c r="M6360" s="9"/>
      <c r="N6360" s="9"/>
    </row>
    <row r="6361" spans="13:14" x14ac:dyDescent="0.3">
      <c r="M6361" s="9"/>
      <c r="N6361" s="9"/>
    </row>
    <row r="6362" spans="13:14" x14ac:dyDescent="0.3">
      <c r="M6362" s="9"/>
      <c r="N6362" s="9"/>
    </row>
    <row r="6363" spans="13:14" x14ac:dyDescent="0.3">
      <c r="M6363" s="9"/>
      <c r="N6363" s="9"/>
    </row>
    <row r="6364" spans="13:14" x14ac:dyDescent="0.3">
      <c r="M6364" s="9"/>
      <c r="N6364" s="9"/>
    </row>
    <row r="6365" spans="13:14" x14ac:dyDescent="0.3">
      <c r="M6365" s="9"/>
      <c r="N6365" s="9"/>
    </row>
    <row r="6366" spans="13:14" x14ac:dyDescent="0.3">
      <c r="M6366" s="9"/>
      <c r="N6366" s="9"/>
    </row>
    <row r="6367" spans="13:14" x14ac:dyDescent="0.3">
      <c r="M6367" s="9"/>
      <c r="N6367" s="9"/>
    </row>
    <row r="6368" spans="13:14" x14ac:dyDescent="0.3">
      <c r="M6368" s="9"/>
      <c r="N6368" s="9"/>
    </row>
    <row r="6369" spans="13:14" x14ac:dyDescent="0.3">
      <c r="M6369" s="9"/>
      <c r="N6369" s="9"/>
    </row>
    <row r="6370" spans="13:14" x14ac:dyDescent="0.3">
      <c r="M6370" s="9"/>
      <c r="N6370" s="9"/>
    </row>
    <row r="6371" spans="13:14" x14ac:dyDescent="0.3">
      <c r="M6371" s="9"/>
      <c r="N6371" s="9"/>
    </row>
    <row r="6372" spans="13:14" x14ac:dyDescent="0.3">
      <c r="M6372" s="9"/>
      <c r="N6372" s="9"/>
    </row>
    <row r="6373" spans="13:14" x14ac:dyDescent="0.3">
      <c r="M6373" s="9"/>
      <c r="N6373" s="9"/>
    </row>
    <row r="6374" spans="13:14" x14ac:dyDescent="0.3">
      <c r="M6374" s="9"/>
      <c r="N6374" s="9"/>
    </row>
    <row r="6375" spans="13:14" x14ac:dyDescent="0.3">
      <c r="M6375" s="9"/>
      <c r="N6375" s="9"/>
    </row>
    <row r="6376" spans="13:14" x14ac:dyDescent="0.3">
      <c r="M6376" s="9"/>
      <c r="N6376" s="9"/>
    </row>
    <row r="6377" spans="13:14" x14ac:dyDescent="0.3">
      <c r="M6377" s="9"/>
      <c r="N6377" s="9"/>
    </row>
    <row r="6378" spans="13:14" x14ac:dyDescent="0.3">
      <c r="M6378" s="9"/>
      <c r="N6378" s="9"/>
    </row>
    <row r="6379" spans="13:14" x14ac:dyDescent="0.3">
      <c r="M6379" s="9"/>
      <c r="N6379" s="9"/>
    </row>
    <row r="6380" spans="13:14" x14ac:dyDescent="0.3">
      <c r="M6380" s="9"/>
      <c r="N6380" s="9"/>
    </row>
    <row r="6381" spans="13:14" x14ac:dyDescent="0.3">
      <c r="M6381" s="9"/>
      <c r="N6381" s="9"/>
    </row>
    <row r="6382" spans="13:14" x14ac:dyDescent="0.3">
      <c r="M6382" s="9"/>
      <c r="N6382" s="9"/>
    </row>
    <row r="6383" spans="13:14" x14ac:dyDescent="0.3">
      <c r="M6383" s="9"/>
      <c r="N6383" s="9"/>
    </row>
    <row r="6384" spans="13:14" x14ac:dyDescent="0.3">
      <c r="M6384" s="9"/>
      <c r="N6384" s="9"/>
    </row>
    <row r="6385" spans="13:14" x14ac:dyDescent="0.3">
      <c r="M6385" s="9"/>
      <c r="N6385" s="9"/>
    </row>
    <row r="6386" spans="13:14" x14ac:dyDescent="0.3">
      <c r="M6386" s="9"/>
      <c r="N6386" s="9"/>
    </row>
    <row r="6387" spans="13:14" x14ac:dyDescent="0.3">
      <c r="M6387" s="9"/>
      <c r="N6387" s="9"/>
    </row>
    <row r="6388" spans="13:14" x14ac:dyDescent="0.3">
      <c r="M6388" s="9"/>
      <c r="N6388" s="9"/>
    </row>
    <row r="6389" spans="13:14" x14ac:dyDescent="0.3">
      <c r="M6389" s="9"/>
      <c r="N6389" s="9"/>
    </row>
    <row r="6390" spans="13:14" x14ac:dyDescent="0.3">
      <c r="M6390" s="9"/>
      <c r="N6390" s="9"/>
    </row>
    <row r="6391" spans="13:14" x14ac:dyDescent="0.3">
      <c r="M6391" s="9"/>
      <c r="N6391" s="9"/>
    </row>
    <row r="6392" spans="13:14" x14ac:dyDescent="0.3">
      <c r="M6392" s="9"/>
      <c r="N6392" s="9"/>
    </row>
    <row r="6393" spans="13:14" x14ac:dyDescent="0.3">
      <c r="M6393" s="9"/>
      <c r="N6393" s="9"/>
    </row>
    <row r="6394" spans="13:14" x14ac:dyDescent="0.3">
      <c r="M6394" s="9"/>
      <c r="N6394" s="9"/>
    </row>
    <row r="6395" spans="13:14" x14ac:dyDescent="0.3">
      <c r="M6395" s="9"/>
      <c r="N6395" s="9"/>
    </row>
    <row r="6396" spans="13:14" x14ac:dyDescent="0.3">
      <c r="M6396" s="9"/>
      <c r="N6396" s="9"/>
    </row>
    <row r="6397" spans="13:14" x14ac:dyDescent="0.3">
      <c r="M6397" s="9"/>
      <c r="N6397" s="9"/>
    </row>
    <row r="6398" spans="13:14" x14ac:dyDescent="0.3">
      <c r="M6398" s="9"/>
      <c r="N6398" s="9"/>
    </row>
    <row r="6399" spans="13:14" x14ac:dyDescent="0.3">
      <c r="M6399" s="9"/>
      <c r="N6399" s="9"/>
    </row>
    <row r="6400" spans="13:14" x14ac:dyDescent="0.3">
      <c r="M6400" s="9"/>
      <c r="N6400" s="9"/>
    </row>
    <row r="6401" spans="13:14" x14ac:dyDescent="0.3">
      <c r="M6401" s="9"/>
      <c r="N6401" s="9"/>
    </row>
    <row r="6402" spans="13:14" x14ac:dyDescent="0.3">
      <c r="M6402" s="9"/>
      <c r="N6402" s="9"/>
    </row>
    <row r="6403" spans="13:14" x14ac:dyDescent="0.3">
      <c r="M6403" s="9"/>
      <c r="N6403" s="9"/>
    </row>
    <row r="6404" spans="13:14" x14ac:dyDescent="0.3">
      <c r="M6404" s="9"/>
      <c r="N6404" s="9"/>
    </row>
    <row r="6405" spans="13:14" x14ac:dyDescent="0.3">
      <c r="M6405" s="9"/>
      <c r="N6405" s="9"/>
    </row>
    <row r="6406" spans="13:14" x14ac:dyDescent="0.3">
      <c r="M6406" s="9"/>
      <c r="N6406" s="9"/>
    </row>
    <row r="6407" spans="13:14" x14ac:dyDescent="0.3">
      <c r="M6407" s="9"/>
      <c r="N6407" s="9"/>
    </row>
    <row r="6408" spans="13:14" x14ac:dyDescent="0.3">
      <c r="M6408" s="9"/>
      <c r="N6408" s="9"/>
    </row>
    <row r="6409" spans="13:14" x14ac:dyDescent="0.3">
      <c r="M6409" s="9"/>
      <c r="N6409" s="9"/>
    </row>
    <row r="6410" spans="13:14" x14ac:dyDescent="0.3">
      <c r="M6410" s="9"/>
      <c r="N6410" s="9"/>
    </row>
    <row r="6411" spans="13:14" x14ac:dyDescent="0.3">
      <c r="M6411" s="9"/>
      <c r="N6411" s="9"/>
    </row>
    <row r="6412" spans="13:14" x14ac:dyDescent="0.3">
      <c r="M6412" s="9"/>
      <c r="N6412" s="9"/>
    </row>
    <row r="6413" spans="13:14" x14ac:dyDescent="0.3">
      <c r="M6413" s="9"/>
      <c r="N6413" s="9"/>
    </row>
    <row r="6414" spans="13:14" x14ac:dyDescent="0.3">
      <c r="M6414" s="9"/>
      <c r="N6414" s="9"/>
    </row>
    <row r="6415" spans="13:14" x14ac:dyDescent="0.3">
      <c r="M6415" s="9"/>
      <c r="N6415" s="9"/>
    </row>
    <row r="6416" spans="13:14" x14ac:dyDescent="0.3">
      <c r="M6416" s="9"/>
      <c r="N6416" s="9"/>
    </row>
    <row r="6417" spans="13:14" x14ac:dyDescent="0.3">
      <c r="M6417" s="9"/>
      <c r="N6417" s="9"/>
    </row>
    <row r="6418" spans="13:14" x14ac:dyDescent="0.3">
      <c r="M6418" s="9"/>
      <c r="N6418" s="9"/>
    </row>
    <row r="6419" spans="13:14" x14ac:dyDescent="0.3">
      <c r="M6419" s="9"/>
      <c r="N6419" s="9"/>
    </row>
    <row r="6420" spans="13:14" x14ac:dyDescent="0.3">
      <c r="M6420" s="9"/>
      <c r="N6420" s="9"/>
    </row>
    <row r="6421" spans="13:14" x14ac:dyDescent="0.3">
      <c r="M6421" s="9"/>
      <c r="N6421" s="9"/>
    </row>
    <row r="6422" spans="13:14" x14ac:dyDescent="0.3">
      <c r="M6422" s="9"/>
      <c r="N6422" s="9"/>
    </row>
    <row r="6423" spans="13:14" x14ac:dyDescent="0.3">
      <c r="M6423" s="9"/>
      <c r="N6423" s="9"/>
    </row>
    <row r="6424" spans="13:14" x14ac:dyDescent="0.3">
      <c r="M6424" s="9"/>
      <c r="N6424" s="9"/>
    </row>
    <row r="6425" spans="13:14" x14ac:dyDescent="0.3">
      <c r="M6425" s="9"/>
      <c r="N6425" s="9"/>
    </row>
    <row r="6426" spans="13:14" x14ac:dyDescent="0.3">
      <c r="M6426" s="9"/>
      <c r="N6426" s="9"/>
    </row>
    <row r="6427" spans="13:14" x14ac:dyDescent="0.3">
      <c r="M6427" s="9"/>
      <c r="N6427" s="9"/>
    </row>
    <row r="6428" spans="13:14" x14ac:dyDescent="0.3">
      <c r="M6428" s="9"/>
      <c r="N6428" s="9"/>
    </row>
    <row r="6429" spans="13:14" x14ac:dyDescent="0.3">
      <c r="M6429" s="9"/>
      <c r="N6429" s="9"/>
    </row>
    <row r="6430" spans="13:14" x14ac:dyDescent="0.3">
      <c r="M6430" s="9"/>
      <c r="N6430" s="9"/>
    </row>
    <row r="6431" spans="13:14" x14ac:dyDescent="0.3">
      <c r="M6431" s="9"/>
      <c r="N6431" s="9"/>
    </row>
    <row r="6432" spans="13:14" x14ac:dyDescent="0.3">
      <c r="M6432" s="9"/>
      <c r="N6432" s="9"/>
    </row>
    <row r="6433" spans="13:14" x14ac:dyDescent="0.3">
      <c r="M6433" s="9"/>
      <c r="N6433" s="9"/>
    </row>
    <row r="6434" spans="13:14" x14ac:dyDescent="0.3">
      <c r="M6434" s="9"/>
      <c r="N6434" s="9"/>
    </row>
    <row r="6435" spans="13:14" x14ac:dyDescent="0.3">
      <c r="M6435" s="9"/>
      <c r="N6435" s="9"/>
    </row>
    <row r="6436" spans="13:14" x14ac:dyDescent="0.3">
      <c r="M6436" s="9"/>
      <c r="N6436" s="9"/>
    </row>
    <row r="6437" spans="13:14" x14ac:dyDescent="0.3">
      <c r="M6437" s="9"/>
      <c r="N6437" s="9"/>
    </row>
    <row r="6438" spans="13:14" x14ac:dyDescent="0.3">
      <c r="M6438" s="9"/>
      <c r="N6438" s="9"/>
    </row>
    <row r="6439" spans="13:14" x14ac:dyDescent="0.3">
      <c r="M6439" s="9"/>
      <c r="N6439" s="9"/>
    </row>
    <row r="6440" spans="13:14" x14ac:dyDescent="0.3">
      <c r="M6440" s="9"/>
      <c r="N6440" s="9"/>
    </row>
    <row r="6441" spans="13:14" x14ac:dyDescent="0.3">
      <c r="M6441" s="9"/>
      <c r="N6441" s="9"/>
    </row>
    <row r="6442" spans="13:14" x14ac:dyDescent="0.3">
      <c r="M6442" s="9"/>
      <c r="N6442" s="9"/>
    </row>
    <row r="6443" spans="13:14" x14ac:dyDescent="0.3">
      <c r="M6443" s="9"/>
      <c r="N6443" s="9"/>
    </row>
    <row r="6444" spans="13:14" x14ac:dyDescent="0.3">
      <c r="M6444" s="9"/>
      <c r="N6444" s="9"/>
    </row>
    <row r="6445" spans="13:14" x14ac:dyDescent="0.3">
      <c r="M6445" s="9"/>
      <c r="N6445" s="9"/>
    </row>
    <row r="6446" spans="13:14" x14ac:dyDescent="0.3">
      <c r="M6446" s="9"/>
      <c r="N6446" s="9"/>
    </row>
    <row r="6447" spans="13:14" x14ac:dyDescent="0.3">
      <c r="M6447" s="9"/>
      <c r="N6447" s="9"/>
    </row>
    <row r="6448" spans="13:14" x14ac:dyDescent="0.3">
      <c r="M6448" s="9"/>
      <c r="N6448" s="9"/>
    </row>
    <row r="6449" spans="13:14" x14ac:dyDescent="0.3">
      <c r="M6449" s="9"/>
      <c r="N6449" s="9"/>
    </row>
    <row r="6450" spans="13:14" x14ac:dyDescent="0.3">
      <c r="M6450" s="9"/>
      <c r="N6450" s="9"/>
    </row>
    <row r="6451" spans="13:14" x14ac:dyDescent="0.3">
      <c r="M6451" s="9"/>
      <c r="N6451" s="9"/>
    </row>
    <row r="6452" spans="13:14" x14ac:dyDescent="0.3">
      <c r="M6452" s="9"/>
      <c r="N6452" s="9"/>
    </row>
    <row r="6453" spans="13:14" x14ac:dyDescent="0.3">
      <c r="M6453" s="9"/>
      <c r="N6453" s="9"/>
    </row>
    <row r="6454" spans="13:14" x14ac:dyDescent="0.3">
      <c r="M6454" s="9"/>
      <c r="N6454" s="9"/>
    </row>
    <row r="6455" spans="13:14" x14ac:dyDescent="0.3">
      <c r="M6455" s="9"/>
      <c r="N6455" s="9"/>
    </row>
    <row r="6456" spans="13:14" x14ac:dyDescent="0.3">
      <c r="M6456" s="9"/>
      <c r="N6456" s="9"/>
    </row>
    <row r="6457" spans="13:14" x14ac:dyDescent="0.3">
      <c r="M6457" s="9"/>
      <c r="N6457" s="9"/>
    </row>
    <row r="6458" spans="13:14" x14ac:dyDescent="0.3">
      <c r="M6458" s="9"/>
      <c r="N6458" s="9"/>
    </row>
    <row r="6459" spans="13:14" x14ac:dyDescent="0.3">
      <c r="M6459" s="9"/>
      <c r="N6459" s="9"/>
    </row>
    <row r="6460" spans="13:14" x14ac:dyDescent="0.3">
      <c r="M6460" s="9"/>
      <c r="N6460" s="9"/>
    </row>
    <row r="6461" spans="13:14" x14ac:dyDescent="0.3">
      <c r="M6461" s="9"/>
      <c r="N6461" s="9"/>
    </row>
    <row r="6462" spans="13:14" x14ac:dyDescent="0.3">
      <c r="M6462" s="9"/>
      <c r="N6462" s="9"/>
    </row>
    <row r="6463" spans="13:14" x14ac:dyDescent="0.3">
      <c r="M6463" s="9"/>
      <c r="N6463" s="9"/>
    </row>
    <row r="6464" spans="13:14" x14ac:dyDescent="0.3">
      <c r="M6464" s="9"/>
      <c r="N6464" s="9"/>
    </row>
    <row r="6465" spans="13:14" x14ac:dyDescent="0.3">
      <c r="M6465" s="9"/>
      <c r="N6465" s="9"/>
    </row>
    <row r="6466" spans="13:14" x14ac:dyDescent="0.3">
      <c r="M6466" s="9"/>
      <c r="N6466" s="9"/>
    </row>
    <row r="6467" spans="13:14" x14ac:dyDescent="0.3">
      <c r="M6467" s="9"/>
      <c r="N6467" s="9"/>
    </row>
    <row r="6468" spans="13:14" x14ac:dyDescent="0.3">
      <c r="M6468" s="9"/>
      <c r="N6468" s="9"/>
    </row>
    <row r="6469" spans="13:14" x14ac:dyDescent="0.3">
      <c r="M6469" s="9"/>
      <c r="N6469" s="9"/>
    </row>
    <row r="6470" spans="13:14" x14ac:dyDescent="0.3">
      <c r="M6470" s="9"/>
      <c r="N6470" s="9"/>
    </row>
    <row r="6471" spans="13:14" x14ac:dyDescent="0.3">
      <c r="M6471" s="9"/>
      <c r="N6471" s="9"/>
    </row>
    <row r="6472" spans="13:14" x14ac:dyDescent="0.3">
      <c r="M6472" s="9"/>
      <c r="N6472" s="9"/>
    </row>
    <row r="6473" spans="13:14" x14ac:dyDescent="0.3">
      <c r="M6473" s="9"/>
      <c r="N6473" s="9"/>
    </row>
    <row r="6474" spans="13:14" x14ac:dyDescent="0.3">
      <c r="M6474" s="9"/>
      <c r="N6474" s="9"/>
    </row>
    <row r="6475" spans="13:14" x14ac:dyDescent="0.3">
      <c r="M6475" s="9"/>
      <c r="N6475" s="9"/>
    </row>
    <row r="6476" spans="13:14" x14ac:dyDescent="0.3">
      <c r="M6476" s="9"/>
      <c r="N6476" s="9"/>
    </row>
    <row r="6477" spans="13:14" x14ac:dyDescent="0.3">
      <c r="M6477" s="9"/>
      <c r="N6477" s="9"/>
    </row>
    <row r="6478" spans="13:14" x14ac:dyDescent="0.3">
      <c r="M6478" s="9"/>
      <c r="N6478" s="9"/>
    </row>
    <row r="6479" spans="13:14" x14ac:dyDescent="0.3">
      <c r="M6479" s="9"/>
      <c r="N6479" s="9"/>
    </row>
    <row r="6480" spans="13:14" x14ac:dyDescent="0.3">
      <c r="M6480" s="9"/>
      <c r="N6480" s="9"/>
    </row>
    <row r="6481" spans="13:14" x14ac:dyDescent="0.3">
      <c r="M6481" s="9"/>
      <c r="N6481" s="9"/>
    </row>
    <row r="6482" spans="13:14" x14ac:dyDescent="0.3">
      <c r="M6482" s="9"/>
      <c r="N6482" s="9"/>
    </row>
    <row r="6483" spans="13:14" x14ac:dyDescent="0.3">
      <c r="M6483" s="9"/>
      <c r="N6483" s="9"/>
    </row>
    <row r="6484" spans="13:14" x14ac:dyDescent="0.3">
      <c r="M6484" s="9"/>
      <c r="N6484" s="9"/>
    </row>
    <row r="6485" spans="13:14" x14ac:dyDescent="0.3">
      <c r="M6485" s="9"/>
      <c r="N6485" s="9"/>
    </row>
    <row r="6486" spans="13:14" x14ac:dyDescent="0.3">
      <c r="M6486" s="9"/>
      <c r="N6486" s="9"/>
    </row>
    <row r="6487" spans="13:14" x14ac:dyDescent="0.3">
      <c r="M6487" s="9"/>
      <c r="N6487" s="9"/>
    </row>
    <row r="6488" spans="13:14" x14ac:dyDescent="0.3">
      <c r="M6488" s="9"/>
      <c r="N6488" s="9"/>
    </row>
    <row r="6489" spans="13:14" x14ac:dyDescent="0.3">
      <c r="M6489" s="9"/>
      <c r="N6489" s="9"/>
    </row>
    <row r="6490" spans="13:14" x14ac:dyDescent="0.3">
      <c r="M6490" s="9"/>
      <c r="N6490" s="9"/>
    </row>
    <row r="6491" spans="13:14" x14ac:dyDescent="0.3">
      <c r="M6491" s="9"/>
      <c r="N6491" s="9"/>
    </row>
    <row r="6492" spans="13:14" x14ac:dyDescent="0.3">
      <c r="M6492" s="9"/>
      <c r="N6492" s="9"/>
    </row>
    <row r="6493" spans="13:14" x14ac:dyDescent="0.3">
      <c r="M6493" s="9"/>
      <c r="N6493" s="9"/>
    </row>
    <row r="6494" spans="13:14" x14ac:dyDescent="0.3">
      <c r="M6494" s="9"/>
      <c r="N6494" s="9"/>
    </row>
    <row r="6495" spans="13:14" x14ac:dyDescent="0.3">
      <c r="M6495" s="9"/>
      <c r="N6495" s="9"/>
    </row>
    <row r="6496" spans="13:14" x14ac:dyDescent="0.3">
      <c r="M6496" s="9"/>
      <c r="N6496" s="9"/>
    </row>
    <row r="6497" spans="13:14" x14ac:dyDescent="0.3">
      <c r="M6497" s="9"/>
      <c r="N6497" s="9"/>
    </row>
    <row r="6498" spans="13:14" x14ac:dyDescent="0.3">
      <c r="M6498" s="9"/>
      <c r="N6498" s="9"/>
    </row>
    <row r="6499" spans="13:14" x14ac:dyDescent="0.3">
      <c r="M6499" s="9"/>
      <c r="N6499" s="9"/>
    </row>
    <row r="6500" spans="13:14" x14ac:dyDescent="0.3">
      <c r="M6500" s="9"/>
      <c r="N6500" s="9"/>
    </row>
    <row r="6501" spans="13:14" x14ac:dyDescent="0.3">
      <c r="M6501" s="9"/>
      <c r="N6501" s="9"/>
    </row>
    <row r="6502" spans="13:14" x14ac:dyDescent="0.3">
      <c r="M6502" s="9"/>
      <c r="N6502" s="9"/>
    </row>
    <row r="6503" spans="13:14" x14ac:dyDescent="0.3">
      <c r="M6503" s="9"/>
      <c r="N6503" s="9"/>
    </row>
    <row r="6504" spans="13:14" x14ac:dyDescent="0.3">
      <c r="M6504" s="9"/>
      <c r="N6504" s="9"/>
    </row>
    <row r="6505" spans="13:14" x14ac:dyDescent="0.3">
      <c r="M6505" s="9"/>
      <c r="N6505" s="9"/>
    </row>
    <row r="6506" spans="13:14" x14ac:dyDescent="0.3">
      <c r="M6506" s="9"/>
      <c r="N6506" s="9"/>
    </row>
    <row r="6507" spans="13:14" x14ac:dyDescent="0.3">
      <c r="M6507" s="9"/>
      <c r="N6507" s="9"/>
    </row>
    <row r="6508" spans="13:14" x14ac:dyDescent="0.3">
      <c r="M6508" s="9"/>
      <c r="N6508" s="9"/>
    </row>
    <row r="6509" spans="13:14" x14ac:dyDescent="0.3">
      <c r="M6509" s="9"/>
      <c r="N6509" s="9"/>
    </row>
    <row r="6510" spans="13:14" x14ac:dyDescent="0.3">
      <c r="M6510" s="9"/>
      <c r="N6510" s="9"/>
    </row>
    <row r="6511" spans="13:14" x14ac:dyDescent="0.3">
      <c r="M6511" s="9"/>
      <c r="N6511" s="9"/>
    </row>
    <row r="6512" spans="13:14" x14ac:dyDescent="0.3">
      <c r="M6512" s="9"/>
      <c r="N6512" s="9"/>
    </row>
    <row r="6513" spans="13:14" x14ac:dyDescent="0.3">
      <c r="M6513" s="9"/>
      <c r="N6513" s="9"/>
    </row>
    <row r="6514" spans="13:14" x14ac:dyDescent="0.3">
      <c r="M6514" s="9"/>
      <c r="N6514" s="9"/>
    </row>
    <row r="6515" spans="13:14" x14ac:dyDescent="0.3">
      <c r="M6515" s="9"/>
      <c r="N6515" s="9"/>
    </row>
    <row r="6516" spans="13:14" x14ac:dyDescent="0.3">
      <c r="M6516" s="9"/>
      <c r="N6516" s="9"/>
    </row>
    <row r="6517" spans="13:14" x14ac:dyDescent="0.3">
      <c r="M6517" s="9"/>
      <c r="N6517" s="9"/>
    </row>
    <row r="6518" spans="13:14" x14ac:dyDescent="0.3">
      <c r="M6518" s="9"/>
      <c r="N6518" s="9"/>
    </row>
    <row r="6519" spans="13:14" x14ac:dyDescent="0.3">
      <c r="M6519" s="9"/>
      <c r="N6519" s="9"/>
    </row>
    <row r="6520" spans="13:14" x14ac:dyDescent="0.3">
      <c r="M6520" s="9"/>
      <c r="N6520" s="9"/>
    </row>
    <row r="6521" spans="13:14" x14ac:dyDescent="0.3">
      <c r="M6521" s="9"/>
      <c r="N6521" s="9"/>
    </row>
    <row r="6522" spans="13:14" x14ac:dyDescent="0.3">
      <c r="M6522" s="9"/>
      <c r="N6522" s="9"/>
    </row>
    <row r="6523" spans="13:14" x14ac:dyDescent="0.3">
      <c r="M6523" s="9"/>
      <c r="N6523" s="9"/>
    </row>
    <row r="6524" spans="13:14" x14ac:dyDescent="0.3">
      <c r="M6524" s="9"/>
      <c r="N6524" s="9"/>
    </row>
    <row r="6525" spans="13:14" x14ac:dyDescent="0.3">
      <c r="M6525" s="9"/>
      <c r="N6525" s="9"/>
    </row>
    <row r="6526" spans="13:14" x14ac:dyDescent="0.3">
      <c r="M6526" s="9"/>
      <c r="N6526" s="9"/>
    </row>
    <row r="6527" spans="13:14" x14ac:dyDescent="0.3">
      <c r="M6527" s="9"/>
      <c r="N6527" s="9"/>
    </row>
    <row r="6528" spans="13:14" x14ac:dyDescent="0.3">
      <c r="M6528" s="9"/>
      <c r="N6528" s="9"/>
    </row>
    <row r="6529" spans="13:14" x14ac:dyDescent="0.3">
      <c r="M6529" s="9"/>
      <c r="N6529" s="9"/>
    </row>
    <row r="6530" spans="13:14" x14ac:dyDescent="0.3">
      <c r="M6530" s="9"/>
      <c r="N6530" s="9"/>
    </row>
    <row r="6531" spans="13:14" x14ac:dyDescent="0.3">
      <c r="M6531" s="9"/>
      <c r="N6531" s="9"/>
    </row>
    <row r="6532" spans="13:14" x14ac:dyDescent="0.3">
      <c r="M6532" s="9"/>
      <c r="N6532" s="9"/>
    </row>
    <row r="6533" spans="13:14" x14ac:dyDescent="0.3">
      <c r="M6533" s="9"/>
      <c r="N6533" s="9"/>
    </row>
    <row r="6534" spans="13:14" x14ac:dyDescent="0.3">
      <c r="M6534" s="9"/>
      <c r="N6534" s="9"/>
    </row>
    <row r="6535" spans="13:14" x14ac:dyDescent="0.3">
      <c r="M6535" s="9"/>
      <c r="N6535" s="9"/>
    </row>
    <row r="6536" spans="13:14" x14ac:dyDescent="0.3">
      <c r="M6536" s="9"/>
      <c r="N6536" s="9"/>
    </row>
    <row r="6537" spans="13:14" x14ac:dyDescent="0.3">
      <c r="M6537" s="9"/>
      <c r="N6537" s="9"/>
    </row>
    <row r="6538" spans="13:14" x14ac:dyDescent="0.3">
      <c r="M6538" s="9"/>
      <c r="N6538" s="9"/>
    </row>
    <row r="6539" spans="13:14" x14ac:dyDescent="0.3">
      <c r="M6539" s="9"/>
      <c r="N6539" s="9"/>
    </row>
    <row r="6540" spans="13:14" x14ac:dyDescent="0.3">
      <c r="M6540" s="9"/>
      <c r="N6540" s="9"/>
    </row>
    <row r="6541" spans="13:14" x14ac:dyDescent="0.3">
      <c r="M6541" s="9"/>
      <c r="N6541" s="9"/>
    </row>
    <row r="6542" spans="13:14" x14ac:dyDescent="0.3">
      <c r="M6542" s="9"/>
      <c r="N6542" s="9"/>
    </row>
    <row r="6543" spans="13:14" x14ac:dyDescent="0.3">
      <c r="M6543" s="9"/>
      <c r="N6543" s="9"/>
    </row>
    <row r="6544" spans="13:14" x14ac:dyDescent="0.3">
      <c r="M6544" s="9"/>
      <c r="N6544" s="9"/>
    </row>
    <row r="6545" spans="13:14" x14ac:dyDescent="0.3">
      <c r="M6545" s="9"/>
      <c r="N6545" s="9"/>
    </row>
    <row r="6546" spans="13:14" x14ac:dyDescent="0.3">
      <c r="M6546" s="9"/>
      <c r="N6546" s="9"/>
    </row>
    <row r="6547" spans="13:14" x14ac:dyDescent="0.3">
      <c r="M6547" s="9"/>
      <c r="N6547" s="9"/>
    </row>
    <row r="6548" spans="13:14" x14ac:dyDescent="0.3">
      <c r="M6548" s="9"/>
      <c r="N6548" s="9"/>
    </row>
    <row r="6549" spans="13:14" x14ac:dyDescent="0.3">
      <c r="M6549" s="9"/>
      <c r="N6549" s="9"/>
    </row>
    <row r="6550" spans="13:14" x14ac:dyDescent="0.3">
      <c r="M6550" s="9"/>
      <c r="N6550" s="9"/>
    </row>
    <row r="6551" spans="13:14" x14ac:dyDescent="0.3">
      <c r="M6551" s="9"/>
      <c r="N6551" s="9"/>
    </row>
    <row r="6552" spans="13:14" x14ac:dyDescent="0.3">
      <c r="M6552" s="9"/>
      <c r="N6552" s="9"/>
    </row>
    <row r="6553" spans="13:14" x14ac:dyDescent="0.3">
      <c r="M6553" s="9"/>
      <c r="N6553" s="9"/>
    </row>
    <row r="6554" spans="13:14" x14ac:dyDescent="0.3">
      <c r="M6554" s="9"/>
      <c r="N6554" s="9"/>
    </row>
    <row r="6555" spans="13:14" x14ac:dyDescent="0.3">
      <c r="M6555" s="9"/>
      <c r="N6555" s="9"/>
    </row>
    <row r="6556" spans="13:14" x14ac:dyDescent="0.3">
      <c r="M6556" s="9"/>
      <c r="N6556" s="9"/>
    </row>
    <row r="6557" spans="13:14" x14ac:dyDescent="0.3">
      <c r="M6557" s="9"/>
      <c r="N6557" s="9"/>
    </row>
    <row r="6558" spans="13:14" x14ac:dyDescent="0.3">
      <c r="M6558" s="9"/>
      <c r="N6558" s="9"/>
    </row>
    <row r="6559" spans="13:14" x14ac:dyDescent="0.3">
      <c r="M6559" s="9"/>
      <c r="N6559" s="9"/>
    </row>
    <row r="6560" spans="13:14" x14ac:dyDescent="0.3">
      <c r="M6560" s="9"/>
      <c r="N6560" s="9"/>
    </row>
    <row r="6561" spans="13:14" x14ac:dyDescent="0.3">
      <c r="M6561" s="9"/>
      <c r="N6561" s="9"/>
    </row>
    <row r="6562" spans="13:14" x14ac:dyDescent="0.3">
      <c r="M6562" s="9"/>
      <c r="N6562" s="9"/>
    </row>
    <row r="6563" spans="13:14" x14ac:dyDescent="0.3">
      <c r="M6563" s="9"/>
      <c r="N6563" s="9"/>
    </row>
    <row r="6564" spans="13:14" x14ac:dyDescent="0.3">
      <c r="M6564" s="9"/>
      <c r="N6564" s="9"/>
    </row>
    <row r="6565" spans="13:14" x14ac:dyDescent="0.3">
      <c r="M6565" s="9"/>
      <c r="N6565" s="9"/>
    </row>
    <row r="6566" spans="13:14" x14ac:dyDescent="0.3">
      <c r="M6566" s="9"/>
      <c r="N6566" s="9"/>
    </row>
    <row r="6567" spans="13:14" x14ac:dyDescent="0.3">
      <c r="M6567" s="9"/>
      <c r="N6567" s="9"/>
    </row>
    <row r="6568" spans="13:14" x14ac:dyDescent="0.3">
      <c r="M6568" s="9"/>
      <c r="N6568" s="9"/>
    </row>
    <row r="6569" spans="13:14" x14ac:dyDescent="0.3">
      <c r="M6569" s="9"/>
      <c r="N6569" s="9"/>
    </row>
    <row r="6570" spans="13:14" x14ac:dyDescent="0.3">
      <c r="M6570" s="9"/>
      <c r="N6570" s="9"/>
    </row>
    <row r="6571" spans="13:14" x14ac:dyDescent="0.3">
      <c r="M6571" s="9"/>
      <c r="N6571" s="9"/>
    </row>
    <row r="6572" spans="13:14" x14ac:dyDescent="0.3">
      <c r="M6572" s="9"/>
      <c r="N6572" s="9"/>
    </row>
    <row r="6573" spans="13:14" x14ac:dyDescent="0.3">
      <c r="M6573" s="9"/>
      <c r="N6573" s="9"/>
    </row>
    <row r="6574" spans="13:14" x14ac:dyDescent="0.3">
      <c r="M6574" s="9"/>
      <c r="N6574" s="9"/>
    </row>
    <row r="6575" spans="13:14" x14ac:dyDescent="0.3">
      <c r="M6575" s="9"/>
      <c r="N6575" s="9"/>
    </row>
    <row r="6576" spans="13:14" x14ac:dyDescent="0.3">
      <c r="M6576" s="9"/>
      <c r="N6576" s="9"/>
    </row>
    <row r="6577" spans="13:14" x14ac:dyDescent="0.3">
      <c r="M6577" s="9"/>
      <c r="N6577" s="9"/>
    </row>
    <row r="6578" spans="13:14" x14ac:dyDescent="0.3">
      <c r="M6578" s="9"/>
      <c r="N6578" s="9"/>
    </row>
    <row r="6579" spans="13:14" x14ac:dyDescent="0.3">
      <c r="M6579" s="9"/>
      <c r="N6579" s="9"/>
    </row>
    <row r="6580" spans="13:14" x14ac:dyDescent="0.3">
      <c r="M6580" s="9"/>
      <c r="N6580" s="9"/>
    </row>
    <row r="6581" spans="13:14" x14ac:dyDescent="0.3">
      <c r="M6581" s="9"/>
      <c r="N6581" s="9"/>
    </row>
    <row r="6582" spans="13:14" x14ac:dyDescent="0.3">
      <c r="M6582" s="9"/>
      <c r="N6582" s="9"/>
    </row>
    <row r="6583" spans="13:14" x14ac:dyDescent="0.3">
      <c r="M6583" s="9"/>
      <c r="N6583" s="9"/>
    </row>
    <row r="6584" spans="13:14" x14ac:dyDescent="0.3">
      <c r="M6584" s="9"/>
      <c r="N6584" s="9"/>
    </row>
    <row r="6585" spans="13:14" x14ac:dyDescent="0.3">
      <c r="M6585" s="9"/>
      <c r="N6585" s="9"/>
    </row>
    <row r="6586" spans="13:14" x14ac:dyDescent="0.3">
      <c r="M6586" s="9"/>
      <c r="N6586" s="9"/>
    </row>
    <row r="6587" spans="13:14" x14ac:dyDescent="0.3">
      <c r="M6587" s="9"/>
      <c r="N6587" s="9"/>
    </row>
    <row r="6588" spans="13:14" x14ac:dyDescent="0.3">
      <c r="M6588" s="9"/>
      <c r="N6588" s="9"/>
    </row>
    <row r="6589" spans="13:14" x14ac:dyDescent="0.3">
      <c r="M6589" s="9"/>
      <c r="N6589" s="9"/>
    </row>
    <row r="6590" spans="13:14" x14ac:dyDescent="0.3">
      <c r="M6590" s="9"/>
      <c r="N6590" s="9"/>
    </row>
    <row r="6591" spans="13:14" x14ac:dyDescent="0.3">
      <c r="M6591" s="9"/>
      <c r="N6591" s="9"/>
    </row>
    <row r="6592" spans="13:14" x14ac:dyDescent="0.3">
      <c r="M6592" s="9"/>
      <c r="N6592" s="9"/>
    </row>
    <row r="6593" spans="13:14" x14ac:dyDescent="0.3">
      <c r="M6593" s="9"/>
      <c r="N6593" s="9"/>
    </row>
    <row r="6594" spans="13:14" x14ac:dyDescent="0.3">
      <c r="M6594" s="9"/>
      <c r="N6594" s="9"/>
    </row>
    <row r="6595" spans="13:14" x14ac:dyDescent="0.3">
      <c r="M6595" s="9"/>
      <c r="N6595" s="9"/>
    </row>
    <row r="6596" spans="13:14" x14ac:dyDescent="0.3">
      <c r="M6596" s="9"/>
      <c r="N6596" s="9"/>
    </row>
    <row r="6597" spans="13:14" x14ac:dyDescent="0.3">
      <c r="M6597" s="9"/>
      <c r="N6597" s="9"/>
    </row>
    <row r="6598" spans="13:14" x14ac:dyDescent="0.3">
      <c r="M6598" s="9"/>
      <c r="N6598" s="9"/>
    </row>
    <row r="6599" spans="13:14" x14ac:dyDescent="0.3">
      <c r="M6599" s="9"/>
      <c r="N6599" s="9"/>
    </row>
    <row r="6600" spans="13:14" x14ac:dyDescent="0.3">
      <c r="M6600" s="9"/>
      <c r="N6600" s="9"/>
    </row>
    <row r="6601" spans="13:14" x14ac:dyDescent="0.3">
      <c r="M6601" s="9"/>
      <c r="N6601" s="9"/>
    </row>
    <row r="6602" spans="13:14" x14ac:dyDescent="0.3">
      <c r="M6602" s="9"/>
      <c r="N6602" s="9"/>
    </row>
    <row r="6603" spans="13:14" x14ac:dyDescent="0.3">
      <c r="M6603" s="9"/>
      <c r="N6603" s="9"/>
    </row>
    <row r="6604" spans="13:14" x14ac:dyDescent="0.3">
      <c r="M6604" s="9"/>
      <c r="N6604" s="9"/>
    </row>
    <row r="6605" spans="13:14" x14ac:dyDescent="0.3">
      <c r="M6605" s="9"/>
      <c r="N6605" s="9"/>
    </row>
    <row r="6606" spans="13:14" x14ac:dyDescent="0.3">
      <c r="M6606" s="9"/>
      <c r="N6606" s="9"/>
    </row>
    <row r="6607" spans="13:14" x14ac:dyDescent="0.3">
      <c r="M6607" s="9"/>
      <c r="N6607" s="9"/>
    </row>
    <row r="6608" spans="13:14" x14ac:dyDescent="0.3">
      <c r="M6608" s="9"/>
      <c r="N6608" s="9"/>
    </row>
    <row r="6609" spans="13:14" x14ac:dyDescent="0.3">
      <c r="M6609" s="9"/>
      <c r="N6609" s="9"/>
    </row>
    <row r="6610" spans="13:14" x14ac:dyDescent="0.3">
      <c r="M6610" s="9"/>
      <c r="N6610" s="9"/>
    </row>
    <row r="6611" spans="13:14" x14ac:dyDescent="0.3">
      <c r="M6611" s="9"/>
      <c r="N6611" s="9"/>
    </row>
    <row r="6612" spans="13:14" x14ac:dyDescent="0.3">
      <c r="M6612" s="9"/>
      <c r="N6612" s="9"/>
    </row>
    <row r="6613" spans="13:14" x14ac:dyDescent="0.3">
      <c r="M6613" s="9"/>
      <c r="N6613" s="9"/>
    </row>
    <row r="6614" spans="13:14" x14ac:dyDescent="0.3">
      <c r="M6614" s="9"/>
      <c r="N6614" s="9"/>
    </row>
    <row r="6615" spans="13:14" x14ac:dyDescent="0.3">
      <c r="M6615" s="9"/>
      <c r="N6615" s="9"/>
    </row>
    <row r="6616" spans="13:14" x14ac:dyDescent="0.3">
      <c r="M6616" s="9"/>
      <c r="N6616" s="9"/>
    </row>
    <row r="6617" spans="13:14" x14ac:dyDescent="0.3">
      <c r="M6617" s="9"/>
      <c r="N6617" s="9"/>
    </row>
    <row r="6618" spans="13:14" x14ac:dyDescent="0.3">
      <c r="M6618" s="9"/>
      <c r="N6618" s="9"/>
    </row>
    <row r="6619" spans="13:14" x14ac:dyDescent="0.3">
      <c r="M6619" s="9"/>
      <c r="N6619" s="9"/>
    </row>
    <row r="6620" spans="13:14" x14ac:dyDescent="0.3">
      <c r="M6620" s="9"/>
      <c r="N6620" s="9"/>
    </row>
    <row r="6621" spans="13:14" x14ac:dyDescent="0.3">
      <c r="M6621" s="9"/>
      <c r="N6621" s="9"/>
    </row>
    <row r="6622" spans="13:14" x14ac:dyDescent="0.3">
      <c r="M6622" s="9"/>
      <c r="N6622" s="9"/>
    </row>
    <row r="6623" spans="13:14" x14ac:dyDescent="0.3">
      <c r="M6623" s="9"/>
      <c r="N6623" s="9"/>
    </row>
    <row r="6624" spans="13:14" x14ac:dyDescent="0.3">
      <c r="M6624" s="9"/>
      <c r="N6624" s="9"/>
    </row>
    <row r="6625" spans="13:14" x14ac:dyDescent="0.3">
      <c r="M6625" s="9"/>
      <c r="N6625" s="9"/>
    </row>
    <row r="6626" spans="13:14" x14ac:dyDescent="0.3">
      <c r="M6626" s="9"/>
      <c r="N6626" s="9"/>
    </row>
    <row r="6627" spans="13:14" x14ac:dyDescent="0.3">
      <c r="M6627" s="9"/>
      <c r="N6627" s="9"/>
    </row>
    <row r="6628" spans="13:14" x14ac:dyDescent="0.3">
      <c r="M6628" s="9"/>
      <c r="N6628" s="9"/>
    </row>
    <row r="6629" spans="13:14" x14ac:dyDescent="0.3">
      <c r="M6629" s="9"/>
      <c r="N6629" s="9"/>
    </row>
    <row r="6630" spans="13:14" x14ac:dyDescent="0.3">
      <c r="M6630" s="9"/>
      <c r="N6630" s="9"/>
    </row>
    <row r="6631" spans="13:14" x14ac:dyDescent="0.3">
      <c r="M6631" s="9"/>
      <c r="N6631" s="9"/>
    </row>
    <row r="6632" spans="13:14" x14ac:dyDescent="0.3">
      <c r="M6632" s="9"/>
      <c r="N6632" s="9"/>
    </row>
    <row r="6633" spans="13:14" x14ac:dyDescent="0.3">
      <c r="M6633" s="9"/>
      <c r="N6633" s="9"/>
    </row>
    <row r="6634" spans="13:14" x14ac:dyDescent="0.3">
      <c r="M6634" s="9"/>
      <c r="N6634" s="9"/>
    </row>
    <row r="6635" spans="13:14" x14ac:dyDescent="0.3">
      <c r="M6635" s="9"/>
      <c r="N6635" s="9"/>
    </row>
    <row r="6636" spans="13:14" x14ac:dyDescent="0.3">
      <c r="M6636" s="9"/>
      <c r="N6636" s="9"/>
    </row>
    <row r="6637" spans="13:14" x14ac:dyDescent="0.3">
      <c r="M6637" s="9"/>
      <c r="N6637" s="9"/>
    </row>
    <row r="6638" spans="13:14" x14ac:dyDescent="0.3">
      <c r="M6638" s="9"/>
      <c r="N6638" s="9"/>
    </row>
    <row r="6639" spans="13:14" x14ac:dyDescent="0.3">
      <c r="M6639" s="9"/>
      <c r="N6639" s="9"/>
    </row>
    <row r="6640" spans="13:14" x14ac:dyDescent="0.3">
      <c r="M6640" s="9"/>
      <c r="N6640" s="9"/>
    </row>
    <row r="6641" spans="13:14" x14ac:dyDescent="0.3">
      <c r="M6641" s="9"/>
      <c r="N6641" s="9"/>
    </row>
    <row r="6642" spans="13:14" x14ac:dyDescent="0.3">
      <c r="M6642" s="9"/>
      <c r="N6642" s="9"/>
    </row>
    <row r="6643" spans="13:14" x14ac:dyDescent="0.3">
      <c r="M6643" s="9"/>
      <c r="N6643" s="9"/>
    </row>
    <row r="6644" spans="13:14" x14ac:dyDescent="0.3">
      <c r="M6644" s="9"/>
      <c r="N6644" s="9"/>
    </row>
    <row r="6645" spans="13:14" x14ac:dyDescent="0.3">
      <c r="M6645" s="9"/>
      <c r="N6645" s="9"/>
    </row>
    <row r="6646" spans="13:14" x14ac:dyDescent="0.3">
      <c r="M6646" s="9"/>
      <c r="N6646" s="9"/>
    </row>
    <row r="6647" spans="13:14" x14ac:dyDescent="0.3">
      <c r="M6647" s="9"/>
      <c r="N6647" s="9"/>
    </row>
    <row r="6648" spans="13:14" x14ac:dyDescent="0.3">
      <c r="M6648" s="9"/>
      <c r="N6648" s="9"/>
    </row>
    <row r="6649" spans="13:14" x14ac:dyDescent="0.3">
      <c r="M6649" s="9"/>
      <c r="N6649" s="9"/>
    </row>
    <row r="6650" spans="13:14" x14ac:dyDescent="0.3">
      <c r="M6650" s="9"/>
      <c r="N6650" s="9"/>
    </row>
    <row r="6651" spans="13:14" x14ac:dyDescent="0.3">
      <c r="M6651" s="9"/>
      <c r="N6651" s="9"/>
    </row>
    <row r="6652" spans="13:14" x14ac:dyDescent="0.3">
      <c r="M6652" s="9"/>
      <c r="N6652" s="9"/>
    </row>
    <row r="6653" spans="13:14" x14ac:dyDescent="0.3">
      <c r="M6653" s="9"/>
      <c r="N6653" s="9"/>
    </row>
    <row r="6654" spans="13:14" x14ac:dyDescent="0.3">
      <c r="M6654" s="9"/>
      <c r="N6654" s="9"/>
    </row>
    <row r="6655" spans="13:14" x14ac:dyDescent="0.3">
      <c r="M6655" s="9"/>
      <c r="N6655" s="9"/>
    </row>
    <row r="6656" spans="13:14" x14ac:dyDescent="0.3">
      <c r="M6656" s="9"/>
      <c r="N6656" s="9"/>
    </row>
    <row r="6657" spans="13:14" x14ac:dyDescent="0.3">
      <c r="M6657" s="9"/>
      <c r="N6657" s="9"/>
    </row>
    <row r="6658" spans="13:14" x14ac:dyDescent="0.3">
      <c r="M6658" s="9"/>
      <c r="N6658" s="9"/>
    </row>
    <row r="6659" spans="13:14" x14ac:dyDescent="0.3">
      <c r="M6659" s="9"/>
      <c r="N6659" s="9"/>
    </row>
    <row r="6660" spans="13:14" x14ac:dyDescent="0.3">
      <c r="M6660" s="9"/>
      <c r="N6660" s="9"/>
    </row>
    <row r="6661" spans="13:14" x14ac:dyDescent="0.3">
      <c r="M6661" s="9"/>
      <c r="N6661" s="9"/>
    </row>
    <row r="6662" spans="13:14" x14ac:dyDescent="0.3">
      <c r="M6662" s="9"/>
      <c r="N6662" s="9"/>
    </row>
    <row r="6663" spans="13:14" x14ac:dyDescent="0.3">
      <c r="M6663" s="9"/>
      <c r="N6663" s="9"/>
    </row>
    <row r="6664" spans="13:14" x14ac:dyDescent="0.3">
      <c r="M6664" s="9"/>
      <c r="N6664" s="9"/>
    </row>
    <row r="6665" spans="13:14" x14ac:dyDescent="0.3">
      <c r="M6665" s="9"/>
      <c r="N6665" s="9"/>
    </row>
    <row r="6666" spans="13:14" x14ac:dyDescent="0.3">
      <c r="M6666" s="9"/>
      <c r="N6666" s="9"/>
    </row>
    <row r="6667" spans="13:14" x14ac:dyDescent="0.3">
      <c r="M6667" s="9"/>
      <c r="N6667" s="9"/>
    </row>
    <row r="6668" spans="13:14" x14ac:dyDescent="0.3">
      <c r="M6668" s="9"/>
      <c r="N6668" s="9"/>
    </row>
    <row r="6669" spans="13:14" x14ac:dyDescent="0.3">
      <c r="M6669" s="9"/>
      <c r="N6669" s="9"/>
    </row>
    <row r="6670" spans="13:14" x14ac:dyDescent="0.3">
      <c r="M6670" s="9"/>
      <c r="N6670" s="9"/>
    </row>
    <row r="6671" spans="13:14" x14ac:dyDescent="0.3">
      <c r="M6671" s="9"/>
      <c r="N6671" s="9"/>
    </row>
    <row r="6672" spans="13:14" x14ac:dyDescent="0.3">
      <c r="M6672" s="9"/>
      <c r="N6672" s="9"/>
    </row>
    <row r="6673" spans="13:14" x14ac:dyDescent="0.3">
      <c r="M6673" s="9"/>
      <c r="N6673" s="9"/>
    </row>
    <row r="6674" spans="13:14" x14ac:dyDescent="0.3">
      <c r="M6674" s="9"/>
      <c r="N6674" s="9"/>
    </row>
    <row r="6675" spans="13:14" x14ac:dyDescent="0.3">
      <c r="M6675" s="9"/>
      <c r="N6675" s="9"/>
    </row>
    <row r="6676" spans="13:14" x14ac:dyDescent="0.3">
      <c r="M6676" s="9"/>
      <c r="N6676" s="9"/>
    </row>
    <row r="6677" spans="13:14" x14ac:dyDescent="0.3">
      <c r="M6677" s="9"/>
      <c r="N6677" s="9"/>
    </row>
    <row r="6678" spans="13:14" x14ac:dyDescent="0.3">
      <c r="M6678" s="9"/>
      <c r="N6678" s="9"/>
    </row>
    <row r="6679" spans="13:14" x14ac:dyDescent="0.3">
      <c r="M6679" s="9"/>
      <c r="N6679" s="9"/>
    </row>
    <row r="6680" spans="13:14" x14ac:dyDescent="0.3">
      <c r="M6680" s="9"/>
      <c r="N6680" s="9"/>
    </row>
    <row r="6681" spans="13:14" x14ac:dyDescent="0.3">
      <c r="M6681" s="9"/>
      <c r="N6681" s="9"/>
    </row>
    <row r="6682" spans="13:14" x14ac:dyDescent="0.3">
      <c r="M6682" s="9"/>
      <c r="N6682" s="9"/>
    </row>
    <row r="6683" spans="13:14" x14ac:dyDescent="0.3">
      <c r="M6683" s="9"/>
      <c r="N6683" s="9"/>
    </row>
    <row r="6684" spans="13:14" x14ac:dyDescent="0.3">
      <c r="M6684" s="9"/>
      <c r="N6684" s="9"/>
    </row>
    <row r="6685" spans="13:14" x14ac:dyDescent="0.3">
      <c r="M6685" s="9"/>
      <c r="N6685" s="9"/>
    </row>
    <row r="6686" spans="13:14" x14ac:dyDescent="0.3">
      <c r="M6686" s="9"/>
      <c r="N6686" s="9"/>
    </row>
    <row r="6687" spans="13:14" x14ac:dyDescent="0.3">
      <c r="M6687" s="9"/>
      <c r="N6687" s="9"/>
    </row>
    <row r="6688" spans="13:14" x14ac:dyDescent="0.3">
      <c r="M6688" s="9"/>
      <c r="N6688" s="9"/>
    </row>
    <row r="6689" spans="13:14" x14ac:dyDescent="0.3">
      <c r="M6689" s="9"/>
      <c r="N6689" s="9"/>
    </row>
    <row r="6690" spans="13:14" x14ac:dyDescent="0.3">
      <c r="M6690" s="9"/>
      <c r="N6690" s="9"/>
    </row>
    <row r="6691" spans="13:14" x14ac:dyDescent="0.3">
      <c r="M6691" s="9"/>
      <c r="N6691" s="9"/>
    </row>
    <row r="6692" spans="13:14" x14ac:dyDescent="0.3">
      <c r="M6692" s="9"/>
      <c r="N6692" s="9"/>
    </row>
    <row r="6693" spans="13:14" x14ac:dyDescent="0.3">
      <c r="M6693" s="9"/>
      <c r="N6693" s="9"/>
    </row>
    <row r="6694" spans="13:14" x14ac:dyDescent="0.3">
      <c r="M6694" s="9"/>
      <c r="N6694" s="9"/>
    </row>
    <row r="6695" spans="13:14" x14ac:dyDescent="0.3">
      <c r="M6695" s="9"/>
      <c r="N6695" s="9"/>
    </row>
    <row r="6696" spans="13:14" x14ac:dyDescent="0.3">
      <c r="M6696" s="9"/>
      <c r="N6696" s="9"/>
    </row>
    <row r="6697" spans="13:14" x14ac:dyDescent="0.3">
      <c r="M6697" s="9"/>
      <c r="N6697" s="9"/>
    </row>
    <row r="6698" spans="13:14" x14ac:dyDescent="0.3">
      <c r="M6698" s="9"/>
      <c r="N6698" s="9"/>
    </row>
    <row r="6699" spans="13:14" x14ac:dyDescent="0.3">
      <c r="M6699" s="9"/>
      <c r="N6699" s="9"/>
    </row>
    <row r="6700" spans="13:14" x14ac:dyDescent="0.3">
      <c r="M6700" s="9"/>
      <c r="N6700" s="9"/>
    </row>
    <row r="6701" spans="13:14" x14ac:dyDescent="0.3">
      <c r="M6701" s="9"/>
      <c r="N6701" s="9"/>
    </row>
    <row r="6702" spans="13:14" x14ac:dyDescent="0.3">
      <c r="M6702" s="9"/>
      <c r="N6702" s="9"/>
    </row>
    <row r="6703" spans="13:14" x14ac:dyDescent="0.3">
      <c r="M6703" s="9"/>
      <c r="N6703" s="9"/>
    </row>
    <row r="6704" spans="13:14" x14ac:dyDescent="0.3">
      <c r="M6704" s="9"/>
      <c r="N6704" s="9"/>
    </row>
    <row r="6705" spans="13:14" x14ac:dyDescent="0.3">
      <c r="M6705" s="9"/>
      <c r="N6705" s="9"/>
    </row>
    <row r="6706" spans="13:14" x14ac:dyDescent="0.3">
      <c r="M6706" s="9"/>
      <c r="N6706" s="9"/>
    </row>
    <row r="6707" spans="13:14" x14ac:dyDescent="0.3">
      <c r="M6707" s="9"/>
      <c r="N6707" s="9"/>
    </row>
    <row r="6708" spans="13:14" x14ac:dyDescent="0.3">
      <c r="M6708" s="9"/>
      <c r="N6708" s="9"/>
    </row>
    <row r="6709" spans="13:14" x14ac:dyDescent="0.3">
      <c r="M6709" s="9"/>
      <c r="N6709" s="9"/>
    </row>
    <row r="6710" spans="13:14" x14ac:dyDescent="0.3">
      <c r="M6710" s="9"/>
      <c r="N6710" s="9"/>
    </row>
    <row r="6711" spans="13:14" x14ac:dyDescent="0.3">
      <c r="M6711" s="9"/>
      <c r="N6711" s="9"/>
    </row>
    <row r="6712" spans="13:14" x14ac:dyDescent="0.3">
      <c r="M6712" s="9"/>
      <c r="N6712" s="9"/>
    </row>
    <row r="6713" spans="13:14" x14ac:dyDescent="0.3">
      <c r="M6713" s="9"/>
      <c r="N6713" s="9"/>
    </row>
    <row r="6714" spans="13:14" x14ac:dyDescent="0.3">
      <c r="M6714" s="9"/>
      <c r="N6714" s="9"/>
    </row>
    <row r="6715" spans="13:14" x14ac:dyDescent="0.3">
      <c r="M6715" s="9"/>
      <c r="N6715" s="9"/>
    </row>
    <row r="6716" spans="13:14" x14ac:dyDescent="0.3">
      <c r="M6716" s="9"/>
      <c r="N6716" s="9"/>
    </row>
    <row r="6717" spans="13:14" x14ac:dyDescent="0.3">
      <c r="M6717" s="9"/>
      <c r="N6717" s="9"/>
    </row>
    <row r="6718" spans="13:14" x14ac:dyDescent="0.3">
      <c r="M6718" s="9"/>
      <c r="N6718" s="9"/>
    </row>
    <row r="6719" spans="13:14" x14ac:dyDescent="0.3">
      <c r="M6719" s="9"/>
      <c r="N6719" s="9"/>
    </row>
    <row r="6720" spans="13:14" x14ac:dyDescent="0.3">
      <c r="M6720" s="9"/>
      <c r="N6720" s="9"/>
    </row>
    <row r="6721" spans="13:14" x14ac:dyDescent="0.3">
      <c r="M6721" s="9"/>
      <c r="N6721" s="9"/>
    </row>
    <row r="6722" spans="13:14" x14ac:dyDescent="0.3">
      <c r="M6722" s="9"/>
      <c r="N6722" s="9"/>
    </row>
    <row r="6723" spans="13:14" x14ac:dyDescent="0.3">
      <c r="M6723" s="9"/>
      <c r="N6723" s="9"/>
    </row>
    <row r="6724" spans="13:14" x14ac:dyDescent="0.3">
      <c r="M6724" s="9"/>
      <c r="N6724" s="9"/>
    </row>
    <row r="6725" spans="13:14" x14ac:dyDescent="0.3">
      <c r="M6725" s="9"/>
      <c r="N6725" s="9"/>
    </row>
    <row r="6726" spans="13:14" x14ac:dyDescent="0.3">
      <c r="M6726" s="9"/>
      <c r="N6726" s="9"/>
    </row>
    <row r="6727" spans="13:14" x14ac:dyDescent="0.3">
      <c r="M6727" s="9"/>
      <c r="N6727" s="9"/>
    </row>
    <row r="6728" spans="13:14" x14ac:dyDescent="0.3">
      <c r="M6728" s="9"/>
      <c r="N6728" s="9"/>
    </row>
    <row r="6729" spans="13:14" x14ac:dyDescent="0.3">
      <c r="M6729" s="9"/>
      <c r="N6729" s="9"/>
    </row>
    <row r="6730" spans="13:14" x14ac:dyDescent="0.3">
      <c r="M6730" s="9"/>
      <c r="N6730" s="9"/>
    </row>
    <row r="6731" spans="13:14" x14ac:dyDescent="0.3">
      <c r="M6731" s="9"/>
      <c r="N6731" s="9"/>
    </row>
    <row r="6732" spans="13:14" x14ac:dyDescent="0.3">
      <c r="M6732" s="9"/>
      <c r="N6732" s="9"/>
    </row>
    <row r="6733" spans="13:14" x14ac:dyDescent="0.3">
      <c r="M6733" s="9"/>
      <c r="N6733" s="9"/>
    </row>
    <row r="6734" spans="13:14" x14ac:dyDescent="0.3">
      <c r="M6734" s="9"/>
      <c r="N6734" s="9"/>
    </row>
    <row r="6735" spans="13:14" x14ac:dyDescent="0.3">
      <c r="M6735" s="9"/>
      <c r="N6735" s="9"/>
    </row>
    <row r="6736" spans="13:14" x14ac:dyDescent="0.3">
      <c r="M6736" s="9"/>
      <c r="N6736" s="9"/>
    </row>
    <row r="6737" spans="13:14" x14ac:dyDescent="0.3">
      <c r="M6737" s="9"/>
      <c r="N6737" s="9"/>
    </row>
    <row r="6738" spans="13:14" x14ac:dyDescent="0.3">
      <c r="M6738" s="9"/>
      <c r="N6738" s="9"/>
    </row>
    <row r="6739" spans="13:14" x14ac:dyDescent="0.3">
      <c r="M6739" s="9"/>
      <c r="N6739" s="9"/>
    </row>
    <row r="6740" spans="13:14" x14ac:dyDescent="0.3">
      <c r="M6740" s="9"/>
      <c r="N6740" s="9"/>
    </row>
    <row r="6741" spans="13:14" x14ac:dyDescent="0.3">
      <c r="M6741" s="9"/>
      <c r="N6741" s="9"/>
    </row>
    <row r="6742" spans="13:14" x14ac:dyDescent="0.3">
      <c r="M6742" s="9"/>
      <c r="N6742" s="9"/>
    </row>
    <row r="6743" spans="13:14" x14ac:dyDescent="0.3">
      <c r="M6743" s="9"/>
      <c r="N6743" s="9"/>
    </row>
    <row r="6744" spans="13:14" x14ac:dyDescent="0.3">
      <c r="M6744" s="9"/>
      <c r="N6744" s="9"/>
    </row>
    <row r="6745" spans="13:14" x14ac:dyDescent="0.3">
      <c r="M6745" s="9"/>
      <c r="N6745" s="9"/>
    </row>
    <row r="6746" spans="13:14" x14ac:dyDescent="0.3">
      <c r="M6746" s="9"/>
      <c r="N6746" s="9"/>
    </row>
    <row r="6747" spans="13:14" x14ac:dyDescent="0.3">
      <c r="M6747" s="9"/>
      <c r="N6747" s="9"/>
    </row>
    <row r="6748" spans="13:14" x14ac:dyDescent="0.3">
      <c r="M6748" s="9"/>
      <c r="N6748" s="9"/>
    </row>
    <row r="6749" spans="13:14" x14ac:dyDescent="0.3">
      <c r="M6749" s="9"/>
      <c r="N6749" s="9"/>
    </row>
    <row r="6750" spans="13:14" x14ac:dyDescent="0.3">
      <c r="M6750" s="9"/>
      <c r="N6750" s="9"/>
    </row>
    <row r="6751" spans="13:14" x14ac:dyDescent="0.3">
      <c r="M6751" s="9"/>
      <c r="N6751" s="9"/>
    </row>
    <row r="6752" spans="13:14" x14ac:dyDescent="0.3">
      <c r="M6752" s="9"/>
      <c r="N6752" s="9"/>
    </row>
    <row r="6753" spans="13:14" x14ac:dyDescent="0.3">
      <c r="M6753" s="9"/>
      <c r="N6753" s="9"/>
    </row>
    <row r="6754" spans="13:14" x14ac:dyDescent="0.3">
      <c r="M6754" s="9"/>
      <c r="N6754" s="9"/>
    </row>
    <row r="6755" spans="13:14" x14ac:dyDescent="0.3">
      <c r="M6755" s="9"/>
      <c r="N6755" s="9"/>
    </row>
    <row r="6756" spans="13:14" x14ac:dyDescent="0.3">
      <c r="M6756" s="9"/>
      <c r="N6756" s="9"/>
    </row>
    <row r="6757" spans="13:14" x14ac:dyDescent="0.3">
      <c r="M6757" s="9"/>
      <c r="N6757" s="9"/>
    </row>
    <row r="6758" spans="13:14" x14ac:dyDescent="0.3">
      <c r="M6758" s="9"/>
      <c r="N6758" s="9"/>
    </row>
    <row r="6759" spans="13:14" x14ac:dyDescent="0.3">
      <c r="M6759" s="9"/>
      <c r="N6759" s="9"/>
    </row>
    <row r="6760" spans="13:14" x14ac:dyDescent="0.3">
      <c r="M6760" s="9"/>
      <c r="N6760" s="9"/>
    </row>
    <row r="6761" spans="13:14" x14ac:dyDescent="0.3">
      <c r="M6761" s="9"/>
      <c r="N6761" s="9"/>
    </row>
    <row r="6762" spans="13:14" x14ac:dyDescent="0.3">
      <c r="M6762" s="9"/>
      <c r="N6762" s="9"/>
    </row>
    <row r="6763" spans="13:14" x14ac:dyDescent="0.3">
      <c r="M6763" s="9"/>
      <c r="N6763" s="9"/>
    </row>
    <row r="6764" spans="13:14" x14ac:dyDescent="0.3">
      <c r="M6764" s="9"/>
      <c r="N6764" s="9"/>
    </row>
    <row r="6765" spans="13:14" x14ac:dyDescent="0.3">
      <c r="M6765" s="9"/>
      <c r="N6765" s="9"/>
    </row>
    <row r="6766" spans="13:14" x14ac:dyDescent="0.3">
      <c r="M6766" s="9"/>
      <c r="N6766" s="9"/>
    </row>
    <row r="6767" spans="13:14" x14ac:dyDescent="0.3">
      <c r="M6767" s="9"/>
      <c r="N6767" s="9"/>
    </row>
    <row r="6768" spans="13:14" x14ac:dyDescent="0.3">
      <c r="M6768" s="9"/>
      <c r="N6768" s="9"/>
    </row>
    <row r="6769" spans="13:14" x14ac:dyDescent="0.3">
      <c r="M6769" s="9"/>
      <c r="N6769" s="9"/>
    </row>
    <row r="6770" spans="13:14" x14ac:dyDescent="0.3">
      <c r="M6770" s="9"/>
      <c r="N6770" s="9"/>
    </row>
    <row r="6771" spans="13:14" x14ac:dyDescent="0.3">
      <c r="M6771" s="9"/>
      <c r="N6771" s="9"/>
    </row>
    <row r="6772" spans="13:14" x14ac:dyDescent="0.3">
      <c r="M6772" s="9"/>
      <c r="N6772" s="9"/>
    </row>
    <row r="6773" spans="13:14" x14ac:dyDescent="0.3">
      <c r="M6773" s="9"/>
      <c r="N6773" s="9"/>
    </row>
    <row r="6774" spans="13:14" x14ac:dyDescent="0.3">
      <c r="M6774" s="9"/>
      <c r="N6774" s="9"/>
    </row>
    <row r="6775" spans="13:14" x14ac:dyDescent="0.3">
      <c r="M6775" s="9"/>
      <c r="N6775" s="9"/>
    </row>
    <row r="6776" spans="13:14" x14ac:dyDescent="0.3">
      <c r="M6776" s="9"/>
      <c r="N6776" s="9"/>
    </row>
    <row r="6777" spans="13:14" x14ac:dyDescent="0.3">
      <c r="M6777" s="9"/>
      <c r="N6777" s="9"/>
    </row>
    <row r="6778" spans="13:14" x14ac:dyDescent="0.3">
      <c r="M6778" s="9"/>
      <c r="N6778" s="9"/>
    </row>
    <row r="6779" spans="13:14" x14ac:dyDescent="0.3">
      <c r="M6779" s="9"/>
      <c r="N6779" s="9"/>
    </row>
    <row r="6780" spans="13:14" x14ac:dyDescent="0.3">
      <c r="M6780" s="9"/>
      <c r="N6780" s="9"/>
    </row>
    <row r="6781" spans="13:14" x14ac:dyDescent="0.3">
      <c r="M6781" s="9"/>
      <c r="N6781" s="9"/>
    </row>
    <row r="6782" spans="13:14" x14ac:dyDescent="0.3">
      <c r="M6782" s="9"/>
      <c r="N6782" s="9"/>
    </row>
    <row r="6783" spans="13:14" x14ac:dyDescent="0.3">
      <c r="M6783" s="9"/>
      <c r="N6783" s="9"/>
    </row>
    <row r="6784" spans="13:14" x14ac:dyDescent="0.3">
      <c r="M6784" s="9"/>
      <c r="N6784" s="9"/>
    </row>
    <row r="6785" spans="13:14" x14ac:dyDescent="0.3">
      <c r="M6785" s="9"/>
      <c r="N6785" s="9"/>
    </row>
    <row r="6786" spans="13:14" x14ac:dyDescent="0.3">
      <c r="M6786" s="9"/>
      <c r="N6786" s="9"/>
    </row>
    <row r="6787" spans="13:14" x14ac:dyDescent="0.3">
      <c r="M6787" s="9"/>
      <c r="N6787" s="9"/>
    </row>
    <row r="6788" spans="13:14" x14ac:dyDescent="0.3">
      <c r="M6788" s="9"/>
      <c r="N6788" s="9"/>
    </row>
    <row r="6789" spans="13:14" x14ac:dyDescent="0.3">
      <c r="M6789" s="9"/>
      <c r="N6789" s="9"/>
    </row>
    <row r="6790" spans="13:14" x14ac:dyDescent="0.3">
      <c r="M6790" s="9"/>
      <c r="N6790" s="9"/>
    </row>
    <row r="6791" spans="13:14" x14ac:dyDescent="0.3">
      <c r="M6791" s="9"/>
      <c r="N6791" s="9"/>
    </row>
    <row r="6792" spans="13:14" x14ac:dyDescent="0.3">
      <c r="M6792" s="9"/>
      <c r="N6792" s="9"/>
    </row>
    <row r="6793" spans="13:14" x14ac:dyDescent="0.3">
      <c r="M6793" s="9"/>
      <c r="N6793" s="9"/>
    </row>
    <row r="6794" spans="13:14" x14ac:dyDescent="0.3">
      <c r="M6794" s="9"/>
      <c r="N6794" s="9"/>
    </row>
    <row r="6795" spans="13:14" x14ac:dyDescent="0.3">
      <c r="M6795" s="9"/>
      <c r="N6795" s="9"/>
    </row>
    <row r="6796" spans="13:14" x14ac:dyDescent="0.3">
      <c r="M6796" s="9"/>
      <c r="N6796" s="9"/>
    </row>
    <row r="6797" spans="13:14" x14ac:dyDescent="0.3">
      <c r="M6797" s="9"/>
      <c r="N6797" s="9"/>
    </row>
    <row r="6798" spans="13:14" x14ac:dyDescent="0.3">
      <c r="M6798" s="9"/>
      <c r="N6798" s="9"/>
    </row>
    <row r="6799" spans="13:14" x14ac:dyDescent="0.3">
      <c r="M6799" s="9"/>
      <c r="N6799" s="9"/>
    </row>
    <row r="6800" spans="13:14" x14ac:dyDescent="0.3">
      <c r="M6800" s="9"/>
      <c r="N6800" s="9"/>
    </row>
    <row r="6801" spans="13:14" x14ac:dyDescent="0.3">
      <c r="M6801" s="9"/>
      <c r="N6801" s="9"/>
    </row>
    <row r="6802" spans="13:14" x14ac:dyDescent="0.3">
      <c r="M6802" s="9"/>
      <c r="N6802" s="9"/>
    </row>
    <row r="6803" spans="13:14" x14ac:dyDescent="0.3">
      <c r="M6803" s="9"/>
      <c r="N6803" s="9"/>
    </row>
    <row r="6804" spans="13:14" x14ac:dyDescent="0.3">
      <c r="M6804" s="9"/>
      <c r="N6804" s="9"/>
    </row>
    <row r="6805" spans="13:14" x14ac:dyDescent="0.3">
      <c r="M6805" s="9"/>
      <c r="N6805" s="9"/>
    </row>
    <row r="6806" spans="13:14" x14ac:dyDescent="0.3">
      <c r="M6806" s="9"/>
      <c r="N6806" s="9"/>
    </row>
    <row r="6807" spans="13:14" x14ac:dyDescent="0.3">
      <c r="M6807" s="9"/>
      <c r="N6807" s="9"/>
    </row>
    <row r="6808" spans="13:14" x14ac:dyDescent="0.3">
      <c r="M6808" s="9"/>
      <c r="N6808" s="9"/>
    </row>
    <row r="6809" spans="13:14" x14ac:dyDescent="0.3">
      <c r="M6809" s="9"/>
      <c r="N6809" s="9"/>
    </row>
    <row r="6810" spans="13:14" x14ac:dyDescent="0.3">
      <c r="M6810" s="9"/>
      <c r="N6810" s="9"/>
    </row>
    <row r="6811" spans="13:14" x14ac:dyDescent="0.3">
      <c r="M6811" s="9"/>
      <c r="N6811" s="9"/>
    </row>
    <row r="6812" spans="13:14" x14ac:dyDescent="0.3">
      <c r="M6812" s="9"/>
      <c r="N6812" s="9"/>
    </row>
    <row r="6813" spans="13:14" x14ac:dyDescent="0.3">
      <c r="M6813" s="9"/>
      <c r="N6813" s="9"/>
    </row>
    <row r="6814" spans="13:14" x14ac:dyDescent="0.3">
      <c r="M6814" s="9"/>
      <c r="N6814" s="9"/>
    </row>
    <row r="6815" spans="13:14" x14ac:dyDescent="0.3">
      <c r="M6815" s="9"/>
      <c r="N6815" s="9"/>
    </row>
    <row r="6816" spans="13:14" x14ac:dyDescent="0.3">
      <c r="M6816" s="9"/>
      <c r="N6816" s="9"/>
    </row>
    <row r="6817" spans="13:14" x14ac:dyDescent="0.3">
      <c r="M6817" s="9"/>
      <c r="N6817" s="9"/>
    </row>
    <row r="6818" spans="13:14" x14ac:dyDescent="0.3">
      <c r="M6818" s="9"/>
      <c r="N6818" s="9"/>
    </row>
    <row r="6819" spans="13:14" x14ac:dyDescent="0.3">
      <c r="M6819" s="9"/>
      <c r="N6819" s="9"/>
    </row>
    <row r="6820" spans="13:14" x14ac:dyDescent="0.3">
      <c r="M6820" s="9"/>
      <c r="N6820" s="9"/>
    </row>
    <row r="6821" spans="13:14" x14ac:dyDescent="0.3">
      <c r="M6821" s="9"/>
      <c r="N6821" s="9"/>
    </row>
    <row r="6822" spans="13:14" x14ac:dyDescent="0.3">
      <c r="M6822" s="9"/>
      <c r="N6822" s="9"/>
    </row>
    <row r="6823" spans="13:14" x14ac:dyDescent="0.3">
      <c r="M6823" s="9"/>
      <c r="N6823" s="9"/>
    </row>
    <row r="6824" spans="13:14" x14ac:dyDescent="0.3">
      <c r="M6824" s="9"/>
      <c r="N6824" s="9"/>
    </row>
    <row r="6825" spans="13:14" x14ac:dyDescent="0.3">
      <c r="M6825" s="9"/>
      <c r="N6825" s="9"/>
    </row>
    <row r="6826" spans="13:14" x14ac:dyDescent="0.3">
      <c r="M6826" s="9"/>
      <c r="N6826" s="9"/>
    </row>
    <row r="6827" spans="13:14" x14ac:dyDescent="0.3">
      <c r="M6827" s="9"/>
      <c r="N6827" s="9"/>
    </row>
    <row r="6828" spans="13:14" x14ac:dyDescent="0.3">
      <c r="M6828" s="9"/>
      <c r="N6828" s="9"/>
    </row>
    <row r="6829" spans="13:14" x14ac:dyDescent="0.3">
      <c r="M6829" s="9"/>
      <c r="N6829" s="9"/>
    </row>
    <row r="6830" spans="13:14" x14ac:dyDescent="0.3">
      <c r="M6830" s="9"/>
      <c r="N6830" s="9"/>
    </row>
    <row r="6831" spans="13:14" x14ac:dyDescent="0.3">
      <c r="M6831" s="9"/>
      <c r="N6831" s="9"/>
    </row>
    <row r="6832" spans="13:14" x14ac:dyDescent="0.3">
      <c r="M6832" s="9"/>
      <c r="N6832" s="9"/>
    </row>
    <row r="6833" spans="13:14" x14ac:dyDescent="0.3">
      <c r="M6833" s="9"/>
      <c r="N6833" s="9"/>
    </row>
    <row r="6834" spans="13:14" x14ac:dyDescent="0.3">
      <c r="M6834" s="9"/>
      <c r="N6834" s="9"/>
    </row>
    <row r="6835" spans="13:14" x14ac:dyDescent="0.3">
      <c r="M6835" s="9"/>
      <c r="N6835" s="9"/>
    </row>
    <row r="6836" spans="13:14" x14ac:dyDescent="0.3">
      <c r="M6836" s="9"/>
      <c r="N6836" s="9"/>
    </row>
    <row r="6837" spans="13:14" x14ac:dyDescent="0.3">
      <c r="M6837" s="9"/>
      <c r="N6837" s="9"/>
    </row>
    <row r="6838" spans="13:14" x14ac:dyDescent="0.3">
      <c r="M6838" s="9"/>
      <c r="N6838" s="9"/>
    </row>
    <row r="6839" spans="13:14" x14ac:dyDescent="0.3">
      <c r="M6839" s="9"/>
      <c r="N6839" s="9"/>
    </row>
    <row r="6840" spans="13:14" x14ac:dyDescent="0.3">
      <c r="M6840" s="9"/>
      <c r="N6840" s="9"/>
    </row>
    <row r="6841" spans="13:14" x14ac:dyDescent="0.3">
      <c r="M6841" s="9"/>
      <c r="N6841" s="9"/>
    </row>
    <row r="6842" spans="13:14" x14ac:dyDescent="0.3">
      <c r="M6842" s="9"/>
      <c r="N6842" s="9"/>
    </row>
    <row r="6843" spans="13:14" x14ac:dyDescent="0.3">
      <c r="M6843" s="9"/>
      <c r="N6843" s="9"/>
    </row>
    <row r="6844" spans="13:14" x14ac:dyDescent="0.3">
      <c r="M6844" s="9"/>
      <c r="N6844" s="9"/>
    </row>
    <row r="6845" spans="13:14" x14ac:dyDescent="0.3">
      <c r="M6845" s="9"/>
      <c r="N6845" s="9"/>
    </row>
    <row r="6846" spans="13:14" x14ac:dyDescent="0.3">
      <c r="M6846" s="9"/>
      <c r="N6846" s="9"/>
    </row>
    <row r="6847" spans="13:14" x14ac:dyDescent="0.3">
      <c r="M6847" s="9"/>
      <c r="N6847" s="9"/>
    </row>
    <row r="6848" spans="13:14" x14ac:dyDescent="0.3">
      <c r="M6848" s="9"/>
      <c r="N6848" s="9"/>
    </row>
    <row r="6849" spans="13:14" x14ac:dyDescent="0.3">
      <c r="M6849" s="9"/>
      <c r="N6849" s="9"/>
    </row>
    <row r="6850" spans="13:14" x14ac:dyDescent="0.3">
      <c r="M6850" s="9"/>
      <c r="N6850" s="9"/>
    </row>
    <row r="6851" spans="13:14" x14ac:dyDescent="0.3">
      <c r="M6851" s="9"/>
      <c r="N6851" s="9"/>
    </row>
    <row r="6852" spans="13:14" x14ac:dyDescent="0.3">
      <c r="M6852" s="9"/>
      <c r="N6852" s="9"/>
    </row>
    <row r="6853" spans="13:14" x14ac:dyDescent="0.3">
      <c r="M6853" s="9"/>
      <c r="N6853" s="9"/>
    </row>
    <row r="6854" spans="13:14" x14ac:dyDescent="0.3">
      <c r="M6854" s="9"/>
      <c r="N6854" s="9"/>
    </row>
    <row r="6855" spans="13:14" x14ac:dyDescent="0.3">
      <c r="M6855" s="9"/>
      <c r="N6855" s="9"/>
    </row>
    <row r="6856" spans="13:14" x14ac:dyDescent="0.3">
      <c r="M6856" s="9"/>
      <c r="N6856" s="9"/>
    </row>
    <row r="6857" spans="13:14" x14ac:dyDescent="0.3">
      <c r="M6857" s="9"/>
      <c r="N6857" s="9"/>
    </row>
    <row r="6858" spans="13:14" x14ac:dyDescent="0.3">
      <c r="M6858" s="9"/>
      <c r="N6858" s="9"/>
    </row>
    <row r="6859" spans="13:14" x14ac:dyDescent="0.3">
      <c r="M6859" s="9"/>
      <c r="N6859" s="9"/>
    </row>
    <row r="6860" spans="13:14" x14ac:dyDescent="0.3">
      <c r="M6860" s="9"/>
      <c r="N6860" s="9"/>
    </row>
    <row r="6861" spans="13:14" x14ac:dyDescent="0.3">
      <c r="M6861" s="9"/>
      <c r="N6861" s="9"/>
    </row>
    <row r="6862" spans="13:14" x14ac:dyDescent="0.3">
      <c r="M6862" s="9"/>
      <c r="N6862" s="9"/>
    </row>
    <row r="6863" spans="13:14" x14ac:dyDescent="0.3">
      <c r="M6863" s="9"/>
      <c r="N6863" s="9"/>
    </row>
    <row r="6864" spans="13:14" x14ac:dyDescent="0.3">
      <c r="M6864" s="9"/>
      <c r="N6864" s="9"/>
    </row>
    <row r="6865" spans="13:14" x14ac:dyDescent="0.3">
      <c r="M6865" s="9"/>
      <c r="N6865" s="9"/>
    </row>
    <row r="6866" spans="13:14" x14ac:dyDescent="0.3">
      <c r="M6866" s="9"/>
      <c r="N6866" s="9"/>
    </row>
    <row r="6867" spans="13:14" x14ac:dyDescent="0.3">
      <c r="M6867" s="9"/>
      <c r="N6867" s="9"/>
    </row>
    <row r="6868" spans="13:14" x14ac:dyDescent="0.3">
      <c r="M6868" s="9"/>
      <c r="N6868" s="9"/>
    </row>
    <row r="6869" spans="13:14" x14ac:dyDescent="0.3">
      <c r="M6869" s="9"/>
      <c r="N6869" s="9"/>
    </row>
    <row r="6870" spans="13:14" x14ac:dyDescent="0.3">
      <c r="M6870" s="9"/>
      <c r="N6870" s="9"/>
    </row>
    <row r="6871" spans="13:14" x14ac:dyDescent="0.3">
      <c r="M6871" s="9"/>
      <c r="N6871" s="9"/>
    </row>
    <row r="6872" spans="13:14" x14ac:dyDescent="0.3">
      <c r="M6872" s="9"/>
      <c r="N6872" s="9"/>
    </row>
    <row r="6873" spans="13:14" x14ac:dyDescent="0.3">
      <c r="M6873" s="9"/>
      <c r="N6873" s="9"/>
    </row>
    <row r="6874" spans="13:14" x14ac:dyDescent="0.3">
      <c r="M6874" s="9"/>
      <c r="N6874" s="9"/>
    </row>
    <row r="6875" spans="13:14" x14ac:dyDescent="0.3">
      <c r="M6875" s="9"/>
      <c r="N6875" s="9"/>
    </row>
    <row r="6876" spans="13:14" x14ac:dyDescent="0.3">
      <c r="M6876" s="9"/>
      <c r="N6876" s="9"/>
    </row>
    <row r="6877" spans="13:14" x14ac:dyDescent="0.3">
      <c r="M6877" s="9"/>
      <c r="N6877" s="9"/>
    </row>
    <row r="6878" spans="13:14" x14ac:dyDescent="0.3">
      <c r="M6878" s="9"/>
      <c r="N6878" s="9"/>
    </row>
    <row r="6879" spans="13:14" x14ac:dyDescent="0.3">
      <c r="M6879" s="9"/>
      <c r="N6879" s="9"/>
    </row>
    <row r="6880" spans="13:14" x14ac:dyDescent="0.3">
      <c r="M6880" s="9"/>
      <c r="N6880" s="9"/>
    </row>
    <row r="6881" spans="13:14" x14ac:dyDescent="0.3">
      <c r="M6881" s="9"/>
      <c r="N6881" s="9"/>
    </row>
    <row r="6882" spans="13:14" x14ac:dyDescent="0.3">
      <c r="M6882" s="9"/>
      <c r="N6882" s="9"/>
    </row>
    <row r="6883" spans="13:14" x14ac:dyDescent="0.3">
      <c r="M6883" s="9"/>
      <c r="N6883" s="9"/>
    </row>
    <row r="6884" spans="13:14" x14ac:dyDescent="0.3">
      <c r="M6884" s="9"/>
      <c r="N6884" s="9"/>
    </row>
    <row r="6885" spans="13:14" x14ac:dyDescent="0.3">
      <c r="M6885" s="9"/>
      <c r="N6885" s="9"/>
    </row>
    <row r="6886" spans="13:14" x14ac:dyDescent="0.3">
      <c r="M6886" s="9"/>
      <c r="N6886" s="9"/>
    </row>
    <row r="6887" spans="13:14" x14ac:dyDescent="0.3">
      <c r="M6887" s="9"/>
      <c r="N6887" s="9"/>
    </row>
    <row r="6888" spans="13:14" x14ac:dyDescent="0.3">
      <c r="M6888" s="9"/>
      <c r="N6888" s="9"/>
    </row>
    <row r="6889" spans="13:14" x14ac:dyDescent="0.3">
      <c r="M6889" s="9"/>
      <c r="N6889" s="9"/>
    </row>
    <row r="6890" spans="13:14" x14ac:dyDescent="0.3">
      <c r="M6890" s="9"/>
      <c r="N6890" s="9"/>
    </row>
    <row r="6891" spans="13:14" x14ac:dyDescent="0.3">
      <c r="M6891" s="9"/>
      <c r="N6891" s="9"/>
    </row>
    <row r="6892" spans="13:14" x14ac:dyDescent="0.3">
      <c r="M6892" s="9"/>
      <c r="N6892" s="9"/>
    </row>
    <row r="6893" spans="13:14" x14ac:dyDescent="0.3">
      <c r="M6893" s="9"/>
      <c r="N6893" s="9"/>
    </row>
    <row r="6894" spans="13:14" x14ac:dyDescent="0.3">
      <c r="M6894" s="9"/>
      <c r="N6894" s="9"/>
    </row>
    <row r="6895" spans="13:14" x14ac:dyDescent="0.3">
      <c r="M6895" s="9"/>
      <c r="N6895" s="9"/>
    </row>
    <row r="6896" spans="13:14" x14ac:dyDescent="0.3">
      <c r="M6896" s="9"/>
      <c r="N6896" s="9"/>
    </row>
    <row r="6897" spans="13:14" x14ac:dyDescent="0.3">
      <c r="M6897" s="9"/>
      <c r="N6897" s="9"/>
    </row>
    <row r="6898" spans="13:14" x14ac:dyDescent="0.3">
      <c r="M6898" s="9"/>
      <c r="N6898" s="9"/>
    </row>
    <row r="6899" spans="13:14" x14ac:dyDescent="0.3">
      <c r="M6899" s="9"/>
      <c r="N6899" s="9"/>
    </row>
    <row r="6900" spans="13:14" x14ac:dyDescent="0.3">
      <c r="M6900" s="9"/>
      <c r="N6900" s="9"/>
    </row>
    <row r="6901" spans="13:14" x14ac:dyDescent="0.3">
      <c r="M6901" s="9"/>
      <c r="N6901" s="9"/>
    </row>
    <row r="6902" spans="13:14" x14ac:dyDescent="0.3">
      <c r="M6902" s="9"/>
      <c r="N6902" s="9"/>
    </row>
    <row r="6903" spans="13:14" x14ac:dyDescent="0.3">
      <c r="M6903" s="9"/>
      <c r="N6903" s="9"/>
    </row>
    <row r="6904" spans="13:14" x14ac:dyDescent="0.3">
      <c r="M6904" s="9"/>
      <c r="N6904" s="9"/>
    </row>
    <row r="6905" spans="13:14" x14ac:dyDescent="0.3">
      <c r="M6905" s="9"/>
      <c r="N6905" s="9"/>
    </row>
    <row r="6906" spans="13:14" x14ac:dyDescent="0.3">
      <c r="M6906" s="9"/>
      <c r="N6906" s="9"/>
    </row>
    <row r="6907" spans="13:14" x14ac:dyDescent="0.3">
      <c r="M6907" s="9"/>
      <c r="N6907" s="9"/>
    </row>
    <row r="6908" spans="13:14" x14ac:dyDescent="0.3">
      <c r="M6908" s="9"/>
      <c r="N6908" s="9"/>
    </row>
    <row r="6909" spans="13:14" x14ac:dyDescent="0.3">
      <c r="M6909" s="9"/>
      <c r="N6909" s="9"/>
    </row>
    <row r="6910" spans="13:14" x14ac:dyDescent="0.3">
      <c r="M6910" s="9"/>
      <c r="N6910" s="9"/>
    </row>
    <row r="6911" spans="13:14" x14ac:dyDescent="0.3">
      <c r="M6911" s="9"/>
      <c r="N6911" s="9"/>
    </row>
    <row r="6912" spans="13:14" x14ac:dyDescent="0.3">
      <c r="M6912" s="9"/>
      <c r="N6912" s="9"/>
    </row>
    <row r="6913" spans="13:14" x14ac:dyDescent="0.3">
      <c r="M6913" s="9"/>
      <c r="N6913" s="9"/>
    </row>
    <row r="6914" spans="13:14" x14ac:dyDescent="0.3">
      <c r="M6914" s="9"/>
      <c r="N6914" s="9"/>
    </row>
    <row r="6915" spans="13:14" x14ac:dyDescent="0.3">
      <c r="M6915" s="9"/>
      <c r="N6915" s="9"/>
    </row>
    <row r="6916" spans="13:14" x14ac:dyDescent="0.3">
      <c r="M6916" s="9"/>
      <c r="N6916" s="9"/>
    </row>
    <row r="6917" spans="13:14" x14ac:dyDescent="0.3">
      <c r="M6917" s="9"/>
      <c r="N6917" s="9"/>
    </row>
    <row r="6918" spans="13:14" x14ac:dyDescent="0.3">
      <c r="M6918" s="9"/>
      <c r="N6918" s="9"/>
    </row>
    <row r="6919" spans="13:14" x14ac:dyDescent="0.3">
      <c r="M6919" s="9"/>
      <c r="N6919" s="9"/>
    </row>
    <row r="6920" spans="13:14" x14ac:dyDescent="0.3">
      <c r="M6920" s="9"/>
      <c r="N6920" s="9"/>
    </row>
    <row r="6921" spans="13:14" x14ac:dyDescent="0.3">
      <c r="M6921" s="9"/>
      <c r="N6921" s="9"/>
    </row>
    <row r="6922" spans="13:14" x14ac:dyDescent="0.3">
      <c r="M6922" s="9"/>
      <c r="N6922" s="9"/>
    </row>
    <row r="6923" spans="13:14" x14ac:dyDescent="0.3">
      <c r="M6923" s="9"/>
      <c r="N6923" s="9"/>
    </row>
    <row r="6924" spans="13:14" x14ac:dyDescent="0.3">
      <c r="M6924" s="9"/>
      <c r="N6924" s="9"/>
    </row>
    <row r="6925" spans="13:14" x14ac:dyDescent="0.3">
      <c r="M6925" s="9"/>
      <c r="N6925" s="9"/>
    </row>
    <row r="6926" spans="13:14" x14ac:dyDescent="0.3">
      <c r="M6926" s="9"/>
      <c r="N6926" s="9"/>
    </row>
    <row r="6927" spans="13:14" x14ac:dyDescent="0.3">
      <c r="M6927" s="9"/>
      <c r="N6927" s="9"/>
    </row>
    <row r="6928" spans="13:14" x14ac:dyDescent="0.3">
      <c r="M6928" s="9"/>
      <c r="N6928" s="9"/>
    </row>
    <row r="6929" spans="13:14" x14ac:dyDescent="0.3">
      <c r="M6929" s="9"/>
      <c r="N6929" s="9"/>
    </row>
    <row r="6930" spans="13:14" x14ac:dyDescent="0.3">
      <c r="M6930" s="9"/>
      <c r="N6930" s="9"/>
    </row>
    <row r="6931" spans="13:14" x14ac:dyDescent="0.3">
      <c r="M6931" s="9"/>
      <c r="N6931" s="9"/>
    </row>
    <row r="6932" spans="13:14" x14ac:dyDescent="0.3">
      <c r="M6932" s="9"/>
      <c r="N6932" s="9"/>
    </row>
    <row r="6933" spans="13:14" x14ac:dyDescent="0.3">
      <c r="M6933" s="9"/>
      <c r="N6933" s="9"/>
    </row>
    <row r="6934" spans="13:14" x14ac:dyDescent="0.3">
      <c r="M6934" s="9"/>
      <c r="N6934" s="9"/>
    </row>
    <row r="6935" spans="13:14" x14ac:dyDescent="0.3">
      <c r="M6935" s="9"/>
      <c r="N6935" s="9"/>
    </row>
    <row r="6936" spans="13:14" x14ac:dyDescent="0.3">
      <c r="M6936" s="9"/>
      <c r="N6936" s="9"/>
    </row>
    <row r="6937" spans="13:14" x14ac:dyDescent="0.3">
      <c r="M6937" s="9"/>
      <c r="N6937" s="9"/>
    </row>
    <row r="6938" spans="13:14" x14ac:dyDescent="0.3">
      <c r="M6938" s="9"/>
      <c r="N6938" s="9"/>
    </row>
    <row r="6939" spans="13:14" x14ac:dyDescent="0.3">
      <c r="M6939" s="9"/>
      <c r="N6939" s="9"/>
    </row>
    <row r="6940" spans="13:14" x14ac:dyDescent="0.3">
      <c r="M6940" s="9"/>
      <c r="N6940" s="9"/>
    </row>
    <row r="6941" spans="13:14" x14ac:dyDescent="0.3">
      <c r="M6941" s="9"/>
      <c r="N6941" s="9"/>
    </row>
    <row r="6942" spans="13:14" x14ac:dyDescent="0.3">
      <c r="M6942" s="9"/>
      <c r="N6942" s="9"/>
    </row>
    <row r="6943" spans="13:14" x14ac:dyDescent="0.3">
      <c r="M6943" s="9"/>
      <c r="N6943" s="9"/>
    </row>
    <row r="6944" spans="13:14" x14ac:dyDescent="0.3">
      <c r="M6944" s="9"/>
      <c r="N6944" s="9"/>
    </row>
    <row r="6945" spans="13:14" x14ac:dyDescent="0.3">
      <c r="M6945" s="9"/>
      <c r="N6945" s="9"/>
    </row>
    <row r="6946" spans="13:14" x14ac:dyDescent="0.3">
      <c r="M6946" s="9"/>
      <c r="N6946" s="9"/>
    </row>
    <row r="6947" spans="13:14" x14ac:dyDescent="0.3">
      <c r="M6947" s="9"/>
      <c r="N6947" s="9"/>
    </row>
    <row r="6948" spans="13:14" x14ac:dyDescent="0.3">
      <c r="M6948" s="9"/>
      <c r="N6948" s="9"/>
    </row>
    <row r="6949" spans="13:14" x14ac:dyDescent="0.3">
      <c r="M6949" s="9"/>
      <c r="N6949" s="9"/>
    </row>
    <row r="6950" spans="13:14" x14ac:dyDescent="0.3">
      <c r="M6950" s="9"/>
      <c r="N6950" s="9"/>
    </row>
    <row r="6951" spans="13:14" x14ac:dyDescent="0.3">
      <c r="M6951" s="9"/>
      <c r="N6951" s="9"/>
    </row>
    <row r="6952" spans="13:14" x14ac:dyDescent="0.3">
      <c r="M6952" s="9"/>
      <c r="N6952" s="9"/>
    </row>
    <row r="6953" spans="13:14" x14ac:dyDescent="0.3">
      <c r="M6953" s="9"/>
      <c r="N6953" s="9"/>
    </row>
    <row r="6954" spans="13:14" x14ac:dyDescent="0.3">
      <c r="M6954" s="9"/>
      <c r="N6954" s="9"/>
    </row>
    <row r="6955" spans="13:14" x14ac:dyDescent="0.3">
      <c r="M6955" s="9"/>
      <c r="N6955" s="9"/>
    </row>
    <row r="6956" spans="13:14" x14ac:dyDescent="0.3">
      <c r="M6956" s="9"/>
      <c r="N6956" s="9"/>
    </row>
    <row r="6957" spans="13:14" x14ac:dyDescent="0.3">
      <c r="M6957" s="9"/>
      <c r="N6957" s="9"/>
    </row>
    <row r="6958" spans="13:14" x14ac:dyDescent="0.3">
      <c r="M6958" s="9"/>
      <c r="N6958" s="9"/>
    </row>
    <row r="6959" spans="13:14" x14ac:dyDescent="0.3">
      <c r="M6959" s="9"/>
      <c r="N6959" s="9"/>
    </row>
    <row r="6960" spans="13:14" x14ac:dyDescent="0.3">
      <c r="M6960" s="9"/>
      <c r="N6960" s="9"/>
    </row>
    <row r="6961" spans="13:14" x14ac:dyDescent="0.3">
      <c r="M6961" s="9"/>
      <c r="N6961" s="9"/>
    </row>
    <row r="6962" spans="13:14" x14ac:dyDescent="0.3">
      <c r="M6962" s="9"/>
      <c r="N6962" s="9"/>
    </row>
    <row r="6963" spans="13:14" x14ac:dyDescent="0.3">
      <c r="M6963" s="9"/>
      <c r="N6963" s="9"/>
    </row>
    <row r="6964" spans="13:14" x14ac:dyDescent="0.3">
      <c r="M6964" s="9"/>
      <c r="N6964" s="9"/>
    </row>
    <row r="6965" spans="13:14" x14ac:dyDescent="0.3">
      <c r="M6965" s="9"/>
      <c r="N6965" s="9"/>
    </row>
    <row r="6966" spans="13:14" x14ac:dyDescent="0.3">
      <c r="M6966" s="9"/>
      <c r="N6966" s="9"/>
    </row>
    <row r="6967" spans="13:14" x14ac:dyDescent="0.3">
      <c r="M6967" s="9"/>
      <c r="N6967" s="9"/>
    </row>
    <row r="6968" spans="13:14" x14ac:dyDescent="0.3">
      <c r="M6968" s="9"/>
      <c r="N6968" s="9"/>
    </row>
    <row r="6969" spans="13:14" x14ac:dyDescent="0.3">
      <c r="M6969" s="9"/>
      <c r="N6969" s="9"/>
    </row>
    <row r="6970" spans="13:14" x14ac:dyDescent="0.3">
      <c r="M6970" s="9"/>
      <c r="N6970" s="9"/>
    </row>
    <row r="6971" spans="13:14" x14ac:dyDescent="0.3">
      <c r="M6971" s="9"/>
      <c r="N6971" s="9"/>
    </row>
    <row r="6972" spans="13:14" x14ac:dyDescent="0.3">
      <c r="M6972" s="9"/>
      <c r="N6972" s="9"/>
    </row>
    <row r="6973" spans="13:14" x14ac:dyDescent="0.3">
      <c r="M6973" s="9"/>
      <c r="N6973" s="9"/>
    </row>
    <row r="6974" spans="13:14" x14ac:dyDescent="0.3">
      <c r="M6974" s="9"/>
      <c r="N6974" s="9"/>
    </row>
    <row r="6975" spans="13:14" x14ac:dyDescent="0.3">
      <c r="M6975" s="9"/>
      <c r="N6975" s="9"/>
    </row>
    <row r="6976" spans="13:14" x14ac:dyDescent="0.3">
      <c r="M6976" s="9"/>
      <c r="N6976" s="9"/>
    </row>
    <row r="6977" spans="13:14" x14ac:dyDescent="0.3">
      <c r="M6977" s="9"/>
      <c r="N6977" s="9"/>
    </row>
    <row r="6978" spans="13:14" x14ac:dyDescent="0.3">
      <c r="M6978" s="9"/>
      <c r="N6978" s="9"/>
    </row>
    <row r="6979" spans="13:14" x14ac:dyDescent="0.3">
      <c r="M6979" s="9"/>
      <c r="N6979" s="9"/>
    </row>
    <row r="6980" spans="13:14" x14ac:dyDescent="0.3">
      <c r="M6980" s="9"/>
      <c r="N6980" s="9"/>
    </row>
    <row r="6981" spans="13:14" x14ac:dyDescent="0.3">
      <c r="M6981" s="9"/>
      <c r="N6981" s="9"/>
    </row>
    <row r="6982" spans="13:14" x14ac:dyDescent="0.3">
      <c r="M6982" s="9"/>
      <c r="N6982" s="9"/>
    </row>
    <row r="6983" spans="13:14" x14ac:dyDescent="0.3">
      <c r="M6983" s="9"/>
      <c r="N6983" s="9"/>
    </row>
    <row r="6984" spans="13:14" x14ac:dyDescent="0.3">
      <c r="M6984" s="9"/>
      <c r="N6984" s="9"/>
    </row>
    <row r="6985" spans="13:14" x14ac:dyDescent="0.3">
      <c r="M6985" s="9"/>
      <c r="N6985" s="9"/>
    </row>
    <row r="6986" spans="13:14" x14ac:dyDescent="0.3">
      <c r="M6986" s="9"/>
      <c r="N6986" s="9"/>
    </row>
    <row r="6987" spans="13:14" x14ac:dyDescent="0.3">
      <c r="M6987" s="9"/>
      <c r="N6987" s="9"/>
    </row>
    <row r="6988" spans="13:14" x14ac:dyDescent="0.3">
      <c r="M6988" s="9"/>
      <c r="N6988" s="9"/>
    </row>
    <row r="6989" spans="13:14" x14ac:dyDescent="0.3">
      <c r="M6989" s="9"/>
      <c r="N6989" s="9"/>
    </row>
    <row r="6990" spans="13:14" x14ac:dyDescent="0.3">
      <c r="M6990" s="9"/>
      <c r="N6990" s="9"/>
    </row>
    <row r="6991" spans="13:14" x14ac:dyDescent="0.3">
      <c r="M6991" s="9"/>
      <c r="N6991" s="9"/>
    </row>
    <row r="6992" spans="13:14" x14ac:dyDescent="0.3">
      <c r="M6992" s="9"/>
      <c r="N6992" s="9"/>
    </row>
    <row r="6993" spans="13:14" x14ac:dyDescent="0.3">
      <c r="M6993" s="9"/>
      <c r="N6993" s="9"/>
    </row>
    <row r="6994" spans="13:14" x14ac:dyDescent="0.3">
      <c r="M6994" s="9"/>
      <c r="N6994" s="9"/>
    </row>
    <row r="6995" spans="13:14" x14ac:dyDescent="0.3">
      <c r="M6995" s="9"/>
      <c r="N6995" s="9"/>
    </row>
    <row r="6996" spans="13:14" x14ac:dyDescent="0.3">
      <c r="M6996" s="9"/>
      <c r="N6996" s="9"/>
    </row>
    <row r="6997" spans="13:14" x14ac:dyDescent="0.3">
      <c r="M6997" s="9"/>
      <c r="N6997" s="9"/>
    </row>
    <row r="6998" spans="13:14" x14ac:dyDescent="0.3">
      <c r="M6998" s="9"/>
      <c r="N6998" s="9"/>
    </row>
    <row r="6999" spans="13:14" x14ac:dyDescent="0.3">
      <c r="M6999" s="9"/>
      <c r="N6999" s="9"/>
    </row>
    <row r="7000" spans="13:14" x14ac:dyDescent="0.3">
      <c r="M7000" s="9"/>
      <c r="N7000" s="9"/>
    </row>
    <row r="7001" spans="13:14" x14ac:dyDescent="0.3">
      <c r="M7001" s="9"/>
      <c r="N7001" s="9"/>
    </row>
    <row r="7002" spans="13:14" x14ac:dyDescent="0.3">
      <c r="M7002" s="9"/>
      <c r="N7002" s="9"/>
    </row>
    <row r="7003" spans="13:14" x14ac:dyDescent="0.3">
      <c r="M7003" s="9"/>
      <c r="N7003" s="9"/>
    </row>
    <row r="7004" spans="13:14" x14ac:dyDescent="0.3">
      <c r="M7004" s="9"/>
      <c r="N7004" s="9"/>
    </row>
    <row r="7005" spans="13:14" x14ac:dyDescent="0.3">
      <c r="M7005" s="9"/>
      <c r="N7005" s="9"/>
    </row>
    <row r="7006" spans="13:14" x14ac:dyDescent="0.3">
      <c r="M7006" s="9"/>
      <c r="N7006" s="9"/>
    </row>
    <row r="7007" spans="13:14" x14ac:dyDescent="0.3">
      <c r="M7007" s="9"/>
      <c r="N7007" s="9"/>
    </row>
    <row r="7008" spans="13:14" x14ac:dyDescent="0.3">
      <c r="M7008" s="9"/>
      <c r="N7008" s="9"/>
    </row>
    <row r="7009" spans="13:14" x14ac:dyDescent="0.3">
      <c r="M7009" s="9"/>
      <c r="N7009" s="9"/>
    </row>
    <row r="7010" spans="13:14" x14ac:dyDescent="0.3">
      <c r="M7010" s="9"/>
      <c r="N7010" s="9"/>
    </row>
    <row r="7011" spans="13:14" x14ac:dyDescent="0.3">
      <c r="M7011" s="9"/>
      <c r="N7011" s="9"/>
    </row>
    <row r="7012" spans="13:14" x14ac:dyDescent="0.3">
      <c r="M7012" s="9"/>
      <c r="N7012" s="9"/>
    </row>
    <row r="7013" spans="13:14" x14ac:dyDescent="0.3">
      <c r="M7013" s="9"/>
      <c r="N7013" s="9"/>
    </row>
    <row r="7014" spans="13:14" x14ac:dyDescent="0.3">
      <c r="M7014" s="9"/>
      <c r="N7014" s="9"/>
    </row>
    <row r="7015" spans="13:14" x14ac:dyDescent="0.3">
      <c r="M7015" s="9"/>
      <c r="N7015" s="9"/>
    </row>
    <row r="7016" spans="13:14" x14ac:dyDescent="0.3">
      <c r="M7016" s="9"/>
      <c r="N7016" s="9"/>
    </row>
    <row r="7017" spans="13:14" x14ac:dyDescent="0.3">
      <c r="M7017" s="9"/>
      <c r="N7017" s="9"/>
    </row>
    <row r="7018" spans="13:14" x14ac:dyDescent="0.3">
      <c r="M7018" s="9"/>
      <c r="N7018" s="9"/>
    </row>
    <row r="7019" spans="13:14" x14ac:dyDescent="0.3">
      <c r="M7019" s="9"/>
      <c r="N7019" s="9"/>
    </row>
    <row r="7020" spans="13:14" x14ac:dyDescent="0.3">
      <c r="M7020" s="9"/>
      <c r="N7020" s="9"/>
    </row>
    <row r="7021" spans="13:14" x14ac:dyDescent="0.3">
      <c r="M7021" s="9"/>
      <c r="N7021" s="9"/>
    </row>
    <row r="7022" spans="13:14" x14ac:dyDescent="0.3">
      <c r="M7022" s="9"/>
      <c r="N7022" s="9"/>
    </row>
    <row r="7023" spans="13:14" x14ac:dyDescent="0.3">
      <c r="M7023" s="9"/>
      <c r="N7023" s="9"/>
    </row>
    <row r="7024" spans="13:14" x14ac:dyDescent="0.3">
      <c r="M7024" s="9"/>
      <c r="N7024" s="9"/>
    </row>
    <row r="7025" spans="13:14" x14ac:dyDescent="0.3">
      <c r="M7025" s="9"/>
      <c r="N7025" s="9"/>
    </row>
    <row r="7026" spans="13:14" x14ac:dyDescent="0.3">
      <c r="M7026" s="9"/>
      <c r="N7026" s="9"/>
    </row>
    <row r="7027" spans="13:14" x14ac:dyDescent="0.3">
      <c r="M7027" s="9"/>
      <c r="N7027" s="9"/>
    </row>
    <row r="7028" spans="13:14" x14ac:dyDescent="0.3">
      <c r="M7028" s="9"/>
      <c r="N7028" s="9"/>
    </row>
    <row r="7029" spans="13:14" x14ac:dyDescent="0.3">
      <c r="M7029" s="9"/>
      <c r="N7029" s="9"/>
    </row>
    <row r="7030" spans="13:14" x14ac:dyDescent="0.3">
      <c r="M7030" s="9"/>
      <c r="N7030" s="9"/>
    </row>
    <row r="7031" spans="13:14" x14ac:dyDescent="0.3">
      <c r="M7031" s="9"/>
      <c r="N7031" s="9"/>
    </row>
    <row r="7032" spans="13:14" x14ac:dyDescent="0.3">
      <c r="M7032" s="9"/>
      <c r="N7032" s="9"/>
    </row>
    <row r="7033" spans="13:14" x14ac:dyDescent="0.3">
      <c r="M7033" s="9"/>
      <c r="N7033" s="9"/>
    </row>
    <row r="7034" spans="13:14" x14ac:dyDescent="0.3">
      <c r="M7034" s="9"/>
      <c r="N7034" s="9"/>
    </row>
    <row r="7035" spans="13:14" x14ac:dyDescent="0.3">
      <c r="M7035" s="9"/>
      <c r="N7035" s="9"/>
    </row>
    <row r="7036" spans="13:14" x14ac:dyDescent="0.3">
      <c r="M7036" s="9"/>
      <c r="N7036" s="9"/>
    </row>
    <row r="7037" spans="13:14" x14ac:dyDescent="0.3">
      <c r="M7037" s="9"/>
      <c r="N7037" s="9"/>
    </row>
    <row r="7038" spans="13:14" x14ac:dyDescent="0.3">
      <c r="M7038" s="9"/>
      <c r="N7038" s="9"/>
    </row>
    <row r="7039" spans="13:14" x14ac:dyDescent="0.3">
      <c r="M7039" s="9"/>
      <c r="N7039" s="9"/>
    </row>
    <row r="7040" spans="13:14" x14ac:dyDescent="0.3">
      <c r="M7040" s="9"/>
      <c r="N7040" s="9"/>
    </row>
    <row r="7041" spans="13:14" x14ac:dyDescent="0.3">
      <c r="M7041" s="9"/>
      <c r="N7041" s="9"/>
    </row>
    <row r="7042" spans="13:14" x14ac:dyDescent="0.3">
      <c r="M7042" s="9"/>
      <c r="N7042" s="9"/>
    </row>
    <row r="7043" spans="13:14" x14ac:dyDescent="0.3">
      <c r="M7043" s="9"/>
      <c r="N7043" s="9"/>
    </row>
    <row r="7044" spans="13:14" x14ac:dyDescent="0.3">
      <c r="M7044" s="9"/>
      <c r="N7044" s="9"/>
    </row>
    <row r="7045" spans="13:14" x14ac:dyDescent="0.3">
      <c r="M7045" s="9"/>
      <c r="N7045" s="9"/>
    </row>
    <row r="7046" spans="13:14" x14ac:dyDescent="0.3">
      <c r="M7046" s="9"/>
      <c r="N7046" s="9"/>
    </row>
    <row r="7047" spans="13:14" x14ac:dyDescent="0.3">
      <c r="M7047" s="9"/>
      <c r="N7047" s="9"/>
    </row>
    <row r="7048" spans="13:14" x14ac:dyDescent="0.3">
      <c r="M7048" s="9"/>
      <c r="N7048" s="9"/>
    </row>
    <row r="7049" spans="13:14" x14ac:dyDescent="0.3">
      <c r="M7049" s="9"/>
      <c r="N7049" s="9"/>
    </row>
    <row r="7050" spans="13:14" x14ac:dyDescent="0.3">
      <c r="M7050" s="9"/>
      <c r="N7050" s="9"/>
    </row>
    <row r="7051" spans="13:14" x14ac:dyDescent="0.3">
      <c r="M7051" s="9"/>
      <c r="N7051" s="9"/>
    </row>
    <row r="7052" spans="13:14" x14ac:dyDescent="0.3">
      <c r="M7052" s="9"/>
      <c r="N7052" s="9"/>
    </row>
    <row r="7053" spans="13:14" x14ac:dyDescent="0.3">
      <c r="M7053" s="9"/>
      <c r="N7053" s="9"/>
    </row>
    <row r="7054" spans="13:14" x14ac:dyDescent="0.3">
      <c r="M7054" s="9"/>
      <c r="N7054" s="9"/>
    </row>
    <row r="7055" spans="13:14" x14ac:dyDescent="0.3">
      <c r="M7055" s="9"/>
      <c r="N7055" s="9"/>
    </row>
    <row r="7056" spans="13:14" x14ac:dyDescent="0.3">
      <c r="M7056" s="9"/>
      <c r="N7056" s="9"/>
    </row>
    <row r="7057" spans="13:14" x14ac:dyDescent="0.3">
      <c r="M7057" s="9"/>
      <c r="N7057" s="9"/>
    </row>
    <row r="7058" spans="13:14" x14ac:dyDescent="0.3">
      <c r="M7058" s="9"/>
      <c r="N7058" s="9"/>
    </row>
    <row r="7059" spans="13:14" x14ac:dyDescent="0.3">
      <c r="M7059" s="9"/>
      <c r="N7059" s="9"/>
    </row>
    <row r="7060" spans="13:14" x14ac:dyDescent="0.3">
      <c r="M7060" s="9"/>
      <c r="N7060" s="9"/>
    </row>
    <row r="7061" spans="13:14" x14ac:dyDescent="0.3">
      <c r="M7061" s="9"/>
      <c r="N7061" s="9"/>
    </row>
    <row r="7062" spans="13:14" x14ac:dyDescent="0.3">
      <c r="M7062" s="9"/>
      <c r="N7062" s="9"/>
    </row>
    <row r="7063" spans="13:14" x14ac:dyDescent="0.3">
      <c r="M7063" s="9"/>
      <c r="N7063" s="9"/>
    </row>
    <row r="7064" spans="13:14" x14ac:dyDescent="0.3">
      <c r="M7064" s="9"/>
      <c r="N7064" s="9"/>
    </row>
    <row r="7065" spans="13:14" x14ac:dyDescent="0.3">
      <c r="M7065" s="9"/>
      <c r="N7065" s="9"/>
    </row>
    <row r="7066" spans="13:14" x14ac:dyDescent="0.3">
      <c r="M7066" s="9"/>
      <c r="N7066" s="9"/>
    </row>
    <row r="7067" spans="13:14" x14ac:dyDescent="0.3">
      <c r="M7067" s="9"/>
      <c r="N7067" s="9"/>
    </row>
    <row r="7068" spans="13:14" x14ac:dyDescent="0.3">
      <c r="M7068" s="9"/>
      <c r="N7068" s="9"/>
    </row>
    <row r="7069" spans="13:14" x14ac:dyDescent="0.3">
      <c r="M7069" s="9"/>
      <c r="N7069" s="9"/>
    </row>
    <row r="7070" spans="13:14" x14ac:dyDescent="0.3">
      <c r="M7070" s="9"/>
      <c r="N7070" s="9"/>
    </row>
    <row r="7071" spans="13:14" x14ac:dyDescent="0.3">
      <c r="M7071" s="9"/>
      <c r="N7071" s="9"/>
    </row>
    <row r="7072" spans="13:14" x14ac:dyDescent="0.3">
      <c r="M7072" s="9"/>
      <c r="N7072" s="9"/>
    </row>
    <row r="7073" spans="13:14" x14ac:dyDescent="0.3">
      <c r="M7073" s="9"/>
      <c r="N7073" s="9"/>
    </row>
    <row r="7074" spans="13:14" x14ac:dyDescent="0.3">
      <c r="M7074" s="9"/>
      <c r="N7074" s="9"/>
    </row>
    <row r="7075" spans="13:14" x14ac:dyDescent="0.3">
      <c r="M7075" s="9"/>
      <c r="N7075" s="9"/>
    </row>
    <row r="7076" spans="13:14" x14ac:dyDescent="0.3">
      <c r="M7076" s="9"/>
      <c r="N7076" s="9"/>
    </row>
    <row r="7077" spans="13:14" x14ac:dyDescent="0.3">
      <c r="M7077" s="9"/>
      <c r="N7077" s="9"/>
    </row>
    <row r="7078" spans="13:14" x14ac:dyDescent="0.3">
      <c r="M7078" s="9"/>
      <c r="N7078" s="9"/>
    </row>
    <row r="7079" spans="13:14" x14ac:dyDescent="0.3">
      <c r="M7079" s="9"/>
      <c r="N7079" s="9"/>
    </row>
    <row r="7080" spans="13:14" x14ac:dyDescent="0.3">
      <c r="M7080" s="9"/>
      <c r="N7080" s="9"/>
    </row>
    <row r="7081" spans="13:14" x14ac:dyDescent="0.3">
      <c r="M7081" s="9"/>
      <c r="N7081" s="9"/>
    </row>
    <row r="7082" spans="13:14" x14ac:dyDescent="0.3">
      <c r="M7082" s="9"/>
      <c r="N7082" s="9"/>
    </row>
    <row r="7083" spans="13:14" x14ac:dyDescent="0.3">
      <c r="M7083" s="9"/>
      <c r="N7083" s="9"/>
    </row>
    <row r="7084" spans="13:14" x14ac:dyDescent="0.3">
      <c r="M7084" s="9"/>
      <c r="N7084" s="9"/>
    </row>
    <row r="7085" spans="13:14" x14ac:dyDescent="0.3">
      <c r="M7085" s="9"/>
      <c r="N7085" s="9"/>
    </row>
    <row r="7086" spans="13:14" x14ac:dyDescent="0.3">
      <c r="M7086" s="9"/>
      <c r="N7086" s="9"/>
    </row>
    <row r="7087" spans="13:14" x14ac:dyDescent="0.3">
      <c r="M7087" s="9"/>
      <c r="N7087" s="9"/>
    </row>
    <row r="7088" spans="13:14" x14ac:dyDescent="0.3">
      <c r="M7088" s="9"/>
      <c r="N7088" s="9"/>
    </row>
    <row r="7089" spans="13:14" x14ac:dyDescent="0.3">
      <c r="M7089" s="9"/>
      <c r="N7089" s="9"/>
    </row>
    <row r="7090" spans="13:14" x14ac:dyDescent="0.3">
      <c r="M7090" s="9"/>
      <c r="N7090" s="9"/>
    </row>
    <row r="7091" spans="13:14" x14ac:dyDescent="0.3">
      <c r="M7091" s="9"/>
      <c r="N7091" s="9"/>
    </row>
    <row r="7092" spans="13:14" x14ac:dyDescent="0.3">
      <c r="M7092" s="9"/>
      <c r="N7092" s="9"/>
    </row>
    <row r="7093" spans="13:14" x14ac:dyDescent="0.3">
      <c r="M7093" s="9"/>
      <c r="N7093" s="9"/>
    </row>
    <row r="7094" spans="13:14" x14ac:dyDescent="0.3">
      <c r="M7094" s="9"/>
      <c r="N7094" s="9"/>
    </row>
    <row r="7095" spans="13:14" x14ac:dyDescent="0.3">
      <c r="M7095" s="9"/>
      <c r="N7095" s="9"/>
    </row>
    <row r="7096" spans="13:14" x14ac:dyDescent="0.3">
      <c r="M7096" s="9"/>
      <c r="N7096" s="9"/>
    </row>
    <row r="7097" spans="13:14" x14ac:dyDescent="0.3">
      <c r="M7097" s="9"/>
      <c r="N7097" s="9"/>
    </row>
    <row r="7098" spans="13:14" x14ac:dyDescent="0.3">
      <c r="M7098" s="9"/>
      <c r="N7098" s="9"/>
    </row>
    <row r="7099" spans="13:14" x14ac:dyDescent="0.3">
      <c r="M7099" s="9"/>
      <c r="N7099" s="9"/>
    </row>
    <row r="7100" spans="13:14" x14ac:dyDescent="0.3">
      <c r="M7100" s="9"/>
      <c r="N7100" s="9"/>
    </row>
    <row r="7101" spans="13:14" x14ac:dyDescent="0.3">
      <c r="M7101" s="9"/>
      <c r="N7101" s="9"/>
    </row>
    <row r="7102" spans="13:14" x14ac:dyDescent="0.3">
      <c r="M7102" s="9"/>
      <c r="N7102" s="9"/>
    </row>
    <row r="7103" spans="13:14" x14ac:dyDescent="0.3">
      <c r="M7103" s="9"/>
      <c r="N7103" s="9"/>
    </row>
    <row r="7104" spans="13:14" x14ac:dyDescent="0.3">
      <c r="M7104" s="9"/>
      <c r="N7104" s="9"/>
    </row>
    <row r="7105" spans="13:14" x14ac:dyDescent="0.3">
      <c r="M7105" s="9"/>
      <c r="N7105" s="9"/>
    </row>
    <row r="7106" spans="13:14" x14ac:dyDescent="0.3">
      <c r="M7106" s="9"/>
      <c r="N7106" s="9"/>
    </row>
    <row r="7107" spans="13:14" x14ac:dyDescent="0.3">
      <c r="M7107" s="9"/>
      <c r="N7107" s="9"/>
    </row>
    <row r="7108" spans="13:14" x14ac:dyDescent="0.3">
      <c r="M7108" s="9"/>
      <c r="N7108" s="9"/>
    </row>
    <row r="7109" spans="13:14" x14ac:dyDescent="0.3">
      <c r="M7109" s="9"/>
      <c r="N7109" s="9"/>
    </row>
    <row r="7110" spans="13:14" x14ac:dyDescent="0.3">
      <c r="M7110" s="9"/>
      <c r="N7110" s="9"/>
    </row>
    <row r="7111" spans="13:14" x14ac:dyDescent="0.3">
      <c r="M7111" s="9"/>
      <c r="N7111" s="9"/>
    </row>
    <row r="7112" spans="13:14" x14ac:dyDescent="0.3">
      <c r="M7112" s="9"/>
      <c r="N7112" s="9"/>
    </row>
    <row r="7113" spans="13:14" x14ac:dyDescent="0.3">
      <c r="M7113" s="9"/>
      <c r="N7113" s="9"/>
    </row>
    <row r="7114" spans="13:14" x14ac:dyDescent="0.3">
      <c r="M7114" s="9"/>
      <c r="N7114" s="9"/>
    </row>
    <row r="7115" spans="13:14" x14ac:dyDescent="0.3">
      <c r="M7115" s="9"/>
      <c r="N7115" s="9"/>
    </row>
    <row r="7116" spans="13:14" x14ac:dyDescent="0.3">
      <c r="M7116" s="9"/>
      <c r="N7116" s="9"/>
    </row>
    <row r="7117" spans="13:14" x14ac:dyDescent="0.3">
      <c r="M7117" s="9"/>
      <c r="N7117" s="9"/>
    </row>
    <row r="7118" spans="13:14" x14ac:dyDescent="0.3">
      <c r="M7118" s="9"/>
      <c r="N7118" s="9"/>
    </row>
    <row r="7119" spans="13:14" x14ac:dyDescent="0.3">
      <c r="M7119" s="9"/>
      <c r="N7119" s="9"/>
    </row>
    <row r="7120" spans="13:14" x14ac:dyDescent="0.3">
      <c r="M7120" s="9"/>
      <c r="N7120" s="9"/>
    </row>
    <row r="7121" spans="13:14" x14ac:dyDescent="0.3">
      <c r="M7121" s="9"/>
      <c r="N7121" s="9"/>
    </row>
    <row r="7122" spans="13:14" x14ac:dyDescent="0.3">
      <c r="M7122" s="9"/>
      <c r="N7122" s="9"/>
    </row>
    <row r="7123" spans="13:14" x14ac:dyDescent="0.3">
      <c r="M7123" s="9"/>
      <c r="N7123" s="9"/>
    </row>
    <row r="7124" spans="13:14" x14ac:dyDescent="0.3">
      <c r="M7124" s="9"/>
      <c r="N7124" s="9"/>
    </row>
    <row r="7125" spans="13:14" x14ac:dyDescent="0.3">
      <c r="M7125" s="9"/>
      <c r="N7125" s="9"/>
    </row>
    <row r="7126" spans="13:14" x14ac:dyDescent="0.3">
      <c r="M7126" s="9"/>
      <c r="N7126" s="9"/>
    </row>
    <row r="7127" spans="13:14" x14ac:dyDescent="0.3">
      <c r="M7127" s="9"/>
      <c r="N7127" s="9"/>
    </row>
    <row r="7128" spans="13:14" x14ac:dyDescent="0.3">
      <c r="M7128" s="9"/>
      <c r="N7128" s="9"/>
    </row>
    <row r="7129" spans="13:14" x14ac:dyDescent="0.3">
      <c r="M7129" s="9"/>
      <c r="N7129" s="9"/>
    </row>
    <row r="7130" spans="13:14" x14ac:dyDescent="0.3">
      <c r="M7130" s="9"/>
      <c r="N7130" s="9"/>
    </row>
    <row r="7131" spans="13:14" x14ac:dyDescent="0.3">
      <c r="M7131" s="9"/>
      <c r="N7131" s="9"/>
    </row>
    <row r="7132" spans="13:14" x14ac:dyDescent="0.3">
      <c r="M7132" s="9"/>
      <c r="N7132" s="9"/>
    </row>
    <row r="7133" spans="13:14" x14ac:dyDescent="0.3">
      <c r="M7133" s="9"/>
      <c r="N7133" s="9"/>
    </row>
    <row r="7134" spans="13:14" x14ac:dyDescent="0.3">
      <c r="M7134" s="9"/>
      <c r="N7134" s="9"/>
    </row>
    <row r="7135" spans="13:14" x14ac:dyDescent="0.3">
      <c r="M7135" s="9"/>
      <c r="N7135" s="9"/>
    </row>
    <row r="7136" spans="13:14" x14ac:dyDescent="0.3">
      <c r="M7136" s="9"/>
      <c r="N7136" s="9"/>
    </row>
    <row r="7137" spans="13:14" x14ac:dyDescent="0.3">
      <c r="M7137" s="9"/>
      <c r="N7137" s="9"/>
    </row>
    <row r="7138" spans="13:14" x14ac:dyDescent="0.3">
      <c r="M7138" s="9"/>
      <c r="N7138" s="9"/>
    </row>
    <row r="7139" spans="13:14" x14ac:dyDescent="0.3">
      <c r="M7139" s="9"/>
      <c r="N7139" s="9"/>
    </row>
    <row r="7140" spans="13:14" x14ac:dyDescent="0.3">
      <c r="M7140" s="9"/>
      <c r="N7140" s="9"/>
    </row>
    <row r="7141" spans="13:14" x14ac:dyDescent="0.3">
      <c r="M7141" s="9"/>
      <c r="N7141" s="9"/>
    </row>
    <row r="7142" spans="13:14" x14ac:dyDescent="0.3">
      <c r="M7142" s="9"/>
      <c r="N7142" s="9"/>
    </row>
    <row r="7143" spans="13:14" x14ac:dyDescent="0.3">
      <c r="M7143" s="9"/>
      <c r="N7143" s="9"/>
    </row>
    <row r="7144" spans="13:14" x14ac:dyDescent="0.3">
      <c r="M7144" s="9"/>
      <c r="N7144" s="9"/>
    </row>
    <row r="7145" spans="13:14" x14ac:dyDescent="0.3">
      <c r="M7145" s="9"/>
      <c r="N7145" s="9"/>
    </row>
    <row r="7146" spans="13:14" x14ac:dyDescent="0.3">
      <c r="M7146" s="9"/>
      <c r="N7146" s="9"/>
    </row>
    <row r="7147" spans="13:14" x14ac:dyDescent="0.3">
      <c r="M7147" s="9"/>
      <c r="N7147" s="9"/>
    </row>
    <row r="7148" spans="13:14" x14ac:dyDescent="0.3">
      <c r="M7148" s="9"/>
      <c r="N7148" s="9"/>
    </row>
    <row r="7149" spans="13:14" x14ac:dyDescent="0.3">
      <c r="M7149" s="9"/>
      <c r="N7149" s="9"/>
    </row>
    <row r="7150" spans="13:14" x14ac:dyDescent="0.3">
      <c r="M7150" s="9"/>
      <c r="N7150" s="9"/>
    </row>
    <row r="7151" spans="13:14" x14ac:dyDescent="0.3">
      <c r="M7151" s="9"/>
      <c r="N7151" s="9"/>
    </row>
    <row r="7152" spans="13:14" x14ac:dyDescent="0.3">
      <c r="M7152" s="9"/>
      <c r="N7152" s="9"/>
    </row>
    <row r="7153" spans="13:14" x14ac:dyDescent="0.3">
      <c r="M7153" s="9"/>
      <c r="N7153" s="9"/>
    </row>
    <row r="7154" spans="13:14" x14ac:dyDescent="0.3">
      <c r="M7154" s="9"/>
      <c r="N7154" s="9"/>
    </row>
    <row r="7155" spans="13:14" x14ac:dyDescent="0.3">
      <c r="M7155" s="9"/>
      <c r="N7155" s="9"/>
    </row>
    <row r="7156" spans="13:14" x14ac:dyDescent="0.3">
      <c r="M7156" s="9"/>
      <c r="N7156" s="9"/>
    </row>
    <row r="7157" spans="13:14" x14ac:dyDescent="0.3">
      <c r="M7157" s="9"/>
      <c r="N7157" s="9"/>
    </row>
    <row r="7158" spans="13:14" x14ac:dyDescent="0.3">
      <c r="M7158" s="9"/>
      <c r="N7158" s="9"/>
    </row>
    <row r="7159" spans="13:14" x14ac:dyDescent="0.3">
      <c r="M7159" s="9"/>
      <c r="N7159" s="9"/>
    </row>
    <row r="7160" spans="13:14" x14ac:dyDescent="0.3">
      <c r="M7160" s="9"/>
      <c r="N7160" s="9"/>
    </row>
    <row r="7161" spans="13:14" x14ac:dyDescent="0.3">
      <c r="M7161" s="9"/>
      <c r="N7161" s="9"/>
    </row>
    <row r="7162" spans="13:14" x14ac:dyDescent="0.3">
      <c r="M7162" s="9"/>
      <c r="N7162" s="9"/>
    </row>
    <row r="7163" spans="13:14" x14ac:dyDescent="0.3">
      <c r="M7163" s="9"/>
      <c r="N7163" s="9"/>
    </row>
    <row r="7164" spans="13:14" x14ac:dyDescent="0.3">
      <c r="M7164" s="9"/>
      <c r="N7164" s="9"/>
    </row>
    <row r="7165" spans="13:14" x14ac:dyDescent="0.3">
      <c r="M7165" s="9"/>
      <c r="N7165" s="9"/>
    </row>
    <row r="7166" spans="13:14" x14ac:dyDescent="0.3">
      <c r="M7166" s="9"/>
      <c r="N7166" s="9"/>
    </row>
    <row r="7167" spans="13:14" x14ac:dyDescent="0.3">
      <c r="M7167" s="9"/>
      <c r="N7167" s="9"/>
    </row>
    <row r="7168" spans="13:14" x14ac:dyDescent="0.3">
      <c r="M7168" s="9"/>
      <c r="N7168" s="9"/>
    </row>
    <row r="7169" spans="13:14" x14ac:dyDescent="0.3">
      <c r="M7169" s="9"/>
      <c r="N7169" s="9"/>
    </row>
    <row r="7170" spans="13:14" x14ac:dyDescent="0.3">
      <c r="M7170" s="9"/>
      <c r="N7170" s="9"/>
    </row>
    <row r="7171" spans="13:14" x14ac:dyDescent="0.3">
      <c r="M7171" s="9"/>
      <c r="N7171" s="9"/>
    </row>
    <row r="7172" spans="13:14" x14ac:dyDescent="0.3">
      <c r="M7172" s="9"/>
      <c r="N7172" s="9"/>
    </row>
    <row r="7173" spans="13:14" x14ac:dyDescent="0.3">
      <c r="M7173" s="9"/>
      <c r="N7173" s="9"/>
    </row>
    <row r="7174" spans="13:14" x14ac:dyDescent="0.3">
      <c r="M7174" s="9"/>
      <c r="N7174" s="9"/>
    </row>
    <row r="7175" spans="13:14" x14ac:dyDescent="0.3">
      <c r="M7175" s="9"/>
      <c r="N7175" s="9"/>
    </row>
    <row r="7176" spans="13:14" x14ac:dyDescent="0.3">
      <c r="M7176" s="9"/>
      <c r="N7176" s="9"/>
    </row>
    <row r="7177" spans="13:14" x14ac:dyDescent="0.3">
      <c r="M7177" s="9"/>
      <c r="N7177" s="9"/>
    </row>
    <row r="7178" spans="13:14" x14ac:dyDescent="0.3">
      <c r="M7178" s="9"/>
      <c r="N7178" s="9"/>
    </row>
    <row r="7179" spans="13:14" x14ac:dyDescent="0.3">
      <c r="M7179" s="9"/>
      <c r="N7179" s="9"/>
    </row>
    <row r="7180" spans="13:14" x14ac:dyDescent="0.3">
      <c r="M7180" s="9"/>
      <c r="N7180" s="9"/>
    </row>
    <row r="7181" spans="13:14" x14ac:dyDescent="0.3">
      <c r="M7181" s="9"/>
      <c r="N7181" s="9"/>
    </row>
    <row r="7182" spans="13:14" x14ac:dyDescent="0.3">
      <c r="M7182" s="9"/>
      <c r="N7182" s="9"/>
    </row>
    <row r="7183" spans="13:14" x14ac:dyDescent="0.3">
      <c r="M7183" s="9"/>
      <c r="N7183" s="9"/>
    </row>
    <row r="7184" spans="13:14" x14ac:dyDescent="0.3">
      <c r="M7184" s="9"/>
      <c r="N7184" s="9"/>
    </row>
    <row r="7185" spans="13:14" x14ac:dyDescent="0.3">
      <c r="M7185" s="9"/>
      <c r="N7185" s="9"/>
    </row>
    <row r="7186" spans="13:14" x14ac:dyDescent="0.3">
      <c r="M7186" s="9"/>
      <c r="N7186" s="9"/>
    </row>
    <row r="7187" spans="13:14" x14ac:dyDescent="0.3">
      <c r="M7187" s="9"/>
      <c r="N7187" s="9"/>
    </row>
    <row r="7188" spans="13:14" x14ac:dyDescent="0.3">
      <c r="M7188" s="9"/>
      <c r="N7188" s="9"/>
    </row>
    <row r="7189" spans="13:14" x14ac:dyDescent="0.3">
      <c r="M7189" s="9"/>
      <c r="N7189" s="9"/>
    </row>
    <row r="7190" spans="13:14" x14ac:dyDescent="0.3">
      <c r="M7190" s="9"/>
      <c r="N7190" s="9"/>
    </row>
    <row r="7191" spans="13:14" x14ac:dyDescent="0.3">
      <c r="M7191" s="9"/>
      <c r="N7191" s="9"/>
    </row>
    <row r="7192" spans="13:14" x14ac:dyDescent="0.3">
      <c r="M7192" s="9"/>
      <c r="N7192" s="9"/>
    </row>
    <row r="7193" spans="13:14" x14ac:dyDescent="0.3">
      <c r="M7193" s="9"/>
      <c r="N7193" s="9"/>
    </row>
    <row r="7194" spans="13:14" x14ac:dyDescent="0.3">
      <c r="M7194" s="9"/>
      <c r="N7194" s="9"/>
    </row>
    <row r="7195" spans="13:14" x14ac:dyDescent="0.3">
      <c r="M7195" s="9"/>
      <c r="N7195" s="9"/>
    </row>
    <row r="7196" spans="13:14" x14ac:dyDescent="0.3">
      <c r="M7196" s="9"/>
      <c r="N7196" s="9"/>
    </row>
    <row r="7197" spans="13:14" x14ac:dyDescent="0.3">
      <c r="M7197" s="9"/>
      <c r="N7197" s="9"/>
    </row>
    <row r="7198" spans="13:14" x14ac:dyDescent="0.3">
      <c r="M7198" s="9"/>
      <c r="N7198" s="9"/>
    </row>
    <row r="7199" spans="13:14" x14ac:dyDescent="0.3">
      <c r="M7199" s="9"/>
      <c r="N7199" s="9"/>
    </row>
    <row r="7200" spans="13:14" x14ac:dyDescent="0.3">
      <c r="M7200" s="9"/>
      <c r="N7200" s="9"/>
    </row>
    <row r="7201" spans="13:14" x14ac:dyDescent="0.3">
      <c r="M7201" s="9"/>
      <c r="N7201" s="9"/>
    </row>
    <row r="7202" spans="13:14" x14ac:dyDescent="0.3">
      <c r="M7202" s="9"/>
      <c r="N7202" s="9"/>
    </row>
    <row r="7203" spans="13:14" x14ac:dyDescent="0.3">
      <c r="M7203" s="9"/>
      <c r="N7203" s="9"/>
    </row>
    <row r="7204" spans="13:14" x14ac:dyDescent="0.3">
      <c r="M7204" s="9"/>
      <c r="N7204" s="9"/>
    </row>
    <row r="7205" spans="13:14" x14ac:dyDescent="0.3">
      <c r="M7205" s="9"/>
      <c r="N7205" s="9"/>
    </row>
    <row r="7206" spans="13:14" x14ac:dyDescent="0.3">
      <c r="M7206" s="9"/>
      <c r="N7206" s="9"/>
    </row>
    <row r="7207" spans="13:14" x14ac:dyDescent="0.3">
      <c r="M7207" s="9"/>
      <c r="N7207" s="9"/>
    </row>
    <row r="7208" spans="13:14" x14ac:dyDescent="0.3">
      <c r="M7208" s="9"/>
      <c r="N7208" s="9"/>
    </row>
    <row r="7209" spans="13:14" x14ac:dyDescent="0.3">
      <c r="M7209" s="9"/>
      <c r="N7209" s="9"/>
    </row>
    <row r="7210" spans="13:14" x14ac:dyDescent="0.3">
      <c r="M7210" s="9"/>
      <c r="N7210" s="9"/>
    </row>
    <row r="7211" spans="13:14" x14ac:dyDescent="0.3">
      <c r="M7211" s="9"/>
      <c r="N7211" s="9"/>
    </row>
    <row r="7212" spans="13:14" x14ac:dyDescent="0.3">
      <c r="M7212" s="9"/>
      <c r="N7212" s="9"/>
    </row>
    <row r="7213" spans="13:14" x14ac:dyDescent="0.3">
      <c r="M7213" s="9"/>
      <c r="N7213" s="9"/>
    </row>
    <row r="7214" spans="13:14" x14ac:dyDescent="0.3">
      <c r="M7214" s="9"/>
      <c r="N7214" s="9"/>
    </row>
    <row r="7215" spans="13:14" x14ac:dyDescent="0.3">
      <c r="M7215" s="9"/>
      <c r="N7215" s="9"/>
    </row>
    <row r="7216" spans="13:14" x14ac:dyDescent="0.3">
      <c r="M7216" s="9"/>
      <c r="N7216" s="9"/>
    </row>
    <row r="7217" spans="13:14" x14ac:dyDescent="0.3">
      <c r="M7217" s="9"/>
      <c r="N7217" s="9"/>
    </row>
    <row r="7218" spans="13:14" x14ac:dyDescent="0.3">
      <c r="M7218" s="9"/>
      <c r="N7218" s="9"/>
    </row>
    <row r="7219" spans="13:14" x14ac:dyDescent="0.3">
      <c r="M7219" s="9"/>
      <c r="N7219" s="9"/>
    </row>
    <row r="7220" spans="13:14" x14ac:dyDescent="0.3">
      <c r="M7220" s="9"/>
      <c r="N7220" s="9"/>
    </row>
    <row r="7221" spans="13:14" x14ac:dyDescent="0.3">
      <c r="M7221" s="9"/>
      <c r="N7221" s="9"/>
    </row>
    <row r="7222" spans="13:14" x14ac:dyDescent="0.3">
      <c r="M7222" s="9"/>
      <c r="N7222" s="9"/>
    </row>
    <row r="7223" spans="13:14" x14ac:dyDescent="0.3">
      <c r="M7223" s="9"/>
      <c r="N7223" s="9"/>
    </row>
    <row r="7224" spans="13:14" x14ac:dyDescent="0.3">
      <c r="M7224" s="9"/>
      <c r="N7224" s="9"/>
    </row>
    <row r="7225" spans="13:14" x14ac:dyDescent="0.3">
      <c r="M7225" s="9"/>
      <c r="N7225" s="9"/>
    </row>
    <row r="7226" spans="13:14" x14ac:dyDescent="0.3">
      <c r="M7226" s="9"/>
      <c r="N7226" s="9"/>
    </row>
    <row r="7227" spans="13:14" x14ac:dyDescent="0.3">
      <c r="M7227" s="9"/>
      <c r="N7227" s="9"/>
    </row>
    <row r="7228" spans="13:14" x14ac:dyDescent="0.3">
      <c r="M7228" s="9"/>
      <c r="N7228" s="9"/>
    </row>
    <row r="7229" spans="13:14" x14ac:dyDescent="0.3">
      <c r="M7229" s="9"/>
      <c r="N7229" s="9"/>
    </row>
    <row r="7230" spans="13:14" x14ac:dyDescent="0.3">
      <c r="M7230" s="9"/>
      <c r="N7230" s="9"/>
    </row>
    <row r="7231" spans="13:14" x14ac:dyDescent="0.3">
      <c r="M7231" s="9"/>
      <c r="N7231" s="9"/>
    </row>
    <row r="7232" spans="13:14" x14ac:dyDescent="0.3">
      <c r="M7232" s="9"/>
      <c r="N7232" s="9"/>
    </row>
    <row r="7233" spans="13:14" x14ac:dyDescent="0.3">
      <c r="M7233" s="9"/>
      <c r="N7233" s="9"/>
    </row>
    <row r="7234" spans="13:14" x14ac:dyDescent="0.3">
      <c r="M7234" s="9"/>
      <c r="N7234" s="9"/>
    </row>
    <row r="7235" spans="13:14" x14ac:dyDescent="0.3">
      <c r="M7235" s="9"/>
      <c r="N7235" s="9"/>
    </row>
    <row r="7236" spans="13:14" x14ac:dyDescent="0.3">
      <c r="M7236" s="9"/>
      <c r="N7236" s="9"/>
    </row>
    <row r="7237" spans="13:14" x14ac:dyDescent="0.3">
      <c r="M7237" s="9"/>
      <c r="N7237" s="9"/>
    </row>
    <row r="7238" spans="13:14" x14ac:dyDescent="0.3">
      <c r="M7238" s="9"/>
      <c r="N7238" s="9"/>
    </row>
    <row r="7239" spans="13:14" x14ac:dyDescent="0.3">
      <c r="M7239" s="9"/>
      <c r="N7239" s="9"/>
    </row>
    <row r="7240" spans="13:14" x14ac:dyDescent="0.3">
      <c r="M7240" s="9"/>
      <c r="N7240" s="9"/>
    </row>
    <row r="7241" spans="13:14" x14ac:dyDescent="0.3">
      <c r="M7241" s="9"/>
      <c r="N7241" s="9"/>
    </row>
    <row r="7242" spans="13:14" x14ac:dyDescent="0.3">
      <c r="M7242" s="9"/>
      <c r="N7242" s="9"/>
    </row>
    <row r="7243" spans="13:14" x14ac:dyDescent="0.3">
      <c r="M7243" s="9"/>
      <c r="N7243" s="9"/>
    </row>
    <row r="7244" spans="13:14" x14ac:dyDescent="0.3">
      <c r="M7244" s="9"/>
      <c r="N7244" s="9"/>
    </row>
    <row r="7245" spans="13:14" x14ac:dyDescent="0.3">
      <c r="M7245" s="9"/>
      <c r="N7245" s="9"/>
    </row>
    <row r="7246" spans="13:14" x14ac:dyDescent="0.3">
      <c r="M7246" s="9"/>
      <c r="N7246" s="9"/>
    </row>
    <row r="7247" spans="13:14" x14ac:dyDescent="0.3">
      <c r="M7247" s="9"/>
      <c r="N7247" s="9"/>
    </row>
    <row r="7248" spans="13:14" x14ac:dyDescent="0.3">
      <c r="M7248" s="9"/>
      <c r="N7248" s="9"/>
    </row>
    <row r="7249" spans="13:14" x14ac:dyDescent="0.3">
      <c r="M7249" s="9"/>
      <c r="N7249" s="9"/>
    </row>
    <row r="7250" spans="13:14" x14ac:dyDescent="0.3">
      <c r="M7250" s="9"/>
      <c r="N7250" s="9"/>
    </row>
    <row r="7251" spans="13:14" x14ac:dyDescent="0.3">
      <c r="M7251" s="9"/>
      <c r="N7251" s="9"/>
    </row>
    <row r="7252" spans="13:14" x14ac:dyDescent="0.3">
      <c r="M7252" s="9"/>
      <c r="N7252" s="9"/>
    </row>
    <row r="7253" spans="13:14" x14ac:dyDescent="0.3">
      <c r="M7253" s="9"/>
      <c r="N7253" s="9"/>
    </row>
    <row r="7254" spans="13:14" x14ac:dyDescent="0.3">
      <c r="M7254" s="9"/>
      <c r="N7254" s="9"/>
    </row>
    <row r="7255" spans="13:14" x14ac:dyDescent="0.3">
      <c r="M7255" s="9"/>
      <c r="N7255" s="9"/>
    </row>
    <row r="7256" spans="13:14" x14ac:dyDescent="0.3">
      <c r="M7256" s="9"/>
      <c r="N7256" s="9"/>
    </row>
    <row r="7257" spans="13:14" x14ac:dyDescent="0.3">
      <c r="M7257" s="9"/>
      <c r="N7257" s="9"/>
    </row>
    <row r="7258" spans="13:14" x14ac:dyDescent="0.3">
      <c r="M7258" s="9"/>
      <c r="N7258" s="9"/>
    </row>
    <row r="7259" spans="13:14" x14ac:dyDescent="0.3">
      <c r="M7259" s="9"/>
      <c r="N7259" s="9"/>
    </row>
    <row r="7260" spans="13:14" x14ac:dyDescent="0.3">
      <c r="M7260" s="9"/>
      <c r="N7260" s="9"/>
    </row>
    <row r="7261" spans="13:14" x14ac:dyDescent="0.3">
      <c r="M7261" s="9"/>
      <c r="N7261" s="9"/>
    </row>
    <row r="7262" spans="13:14" x14ac:dyDescent="0.3">
      <c r="M7262" s="9"/>
      <c r="N7262" s="9"/>
    </row>
    <row r="7263" spans="13:14" x14ac:dyDescent="0.3">
      <c r="M7263" s="9"/>
      <c r="N7263" s="9"/>
    </row>
    <row r="7264" spans="13:14" x14ac:dyDescent="0.3">
      <c r="M7264" s="9"/>
      <c r="N7264" s="9"/>
    </row>
    <row r="7265" spans="13:14" x14ac:dyDescent="0.3">
      <c r="M7265" s="9"/>
      <c r="N7265" s="9"/>
    </row>
    <row r="7266" spans="13:14" x14ac:dyDescent="0.3">
      <c r="M7266" s="9"/>
      <c r="N7266" s="9"/>
    </row>
    <row r="7267" spans="13:14" x14ac:dyDescent="0.3">
      <c r="M7267" s="9"/>
      <c r="N7267" s="9"/>
    </row>
    <row r="7268" spans="13:14" x14ac:dyDescent="0.3">
      <c r="M7268" s="9"/>
      <c r="N7268" s="9"/>
    </row>
    <row r="7269" spans="13:14" x14ac:dyDescent="0.3">
      <c r="M7269" s="9"/>
      <c r="N7269" s="9"/>
    </row>
    <row r="7270" spans="13:14" x14ac:dyDescent="0.3">
      <c r="M7270" s="9"/>
      <c r="N7270" s="9"/>
    </row>
    <row r="7271" spans="13:14" x14ac:dyDescent="0.3">
      <c r="M7271" s="9"/>
      <c r="N7271" s="9"/>
    </row>
    <row r="7272" spans="13:14" x14ac:dyDescent="0.3">
      <c r="M7272" s="9"/>
      <c r="N7272" s="9"/>
    </row>
    <row r="7273" spans="13:14" x14ac:dyDescent="0.3">
      <c r="M7273" s="9"/>
      <c r="N7273" s="9"/>
    </row>
    <row r="7274" spans="13:14" x14ac:dyDescent="0.3">
      <c r="M7274" s="9"/>
      <c r="N7274" s="9"/>
    </row>
    <row r="7275" spans="13:14" x14ac:dyDescent="0.3">
      <c r="M7275" s="9"/>
      <c r="N7275" s="9"/>
    </row>
    <row r="7276" spans="13:14" x14ac:dyDescent="0.3">
      <c r="M7276" s="9"/>
      <c r="N7276" s="9"/>
    </row>
    <row r="7277" spans="13:14" x14ac:dyDescent="0.3">
      <c r="M7277" s="9"/>
      <c r="N7277" s="9"/>
    </row>
    <row r="7278" spans="13:14" x14ac:dyDescent="0.3">
      <c r="M7278" s="9"/>
      <c r="N7278" s="9"/>
    </row>
    <row r="7279" spans="13:14" x14ac:dyDescent="0.3">
      <c r="M7279" s="9"/>
      <c r="N7279" s="9"/>
    </row>
    <row r="7280" spans="13:14" x14ac:dyDescent="0.3">
      <c r="M7280" s="9"/>
      <c r="N7280" s="9"/>
    </row>
    <row r="7281" spans="13:14" x14ac:dyDescent="0.3">
      <c r="M7281" s="9"/>
      <c r="N7281" s="9"/>
    </row>
    <row r="7282" spans="13:14" x14ac:dyDescent="0.3">
      <c r="M7282" s="9"/>
      <c r="N7282" s="9"/>
    </row>
    <row r="7283" spans="13:14" x14ac:dyDescent="0.3">
      <c r="M7283" s="9"/>
      <c r="N7283" s="9"/>
    </row>
    <row r="7284" spans="13:14" x14ac:dyDescent="0.3">
      <c r="M7284" s="9"/>
      <c r="N7284" s="9"/>
    </row>
    <row r="7285" spans="13:14" x14ac:dyDescent="0.3">
      <c r="M7285" s="9"/>
      <c r="N7285" s="9"/>
    </row>
    <row r="7286" spans="13:14" x14ac:dyDescent="0.3">
      <c r="M7286" s="9"/>
      <c r="N7286" s="9"/>
    </row>
    <row r="7287" spans="13:14" x14ac:dyDescent="0.3">
      <c r="M7287" s="9"/>
      <c r="N7287" s="9"/>
    </row>
    <row r="7288" spans="13:14" x14ac:dyDescent="0.3">
      <c r="M7288" s="9"/>
      <c r="N7288" s="9"/>
    </row>
    <row r="7289" spans="13:14" x14ac:dyDescent="0.3">
      <c r="M7289" s="9"/>
      <c r="N7289" s="9"/>
    </row>
    <row r="7290" spans="13:14" x14ac:dyDescent="0.3">
      <c r="M7290" s="9"/>
      <c r="N7290" s="9"/>
    </row>
    <row r="7291" spans="13:14" x14ac:dyDescent="0.3">
      <c r="M7291" s="9"/>
      <c r="N7291" s="9"/>
    </row>
    <row r="7292" spans="13:14" x14ac:dyDescent="0.3">
      <c r="M7292" s="9"/>
      <c r="N7292" s="9"/>
    </row>
    <row r="7293" spans="13:14" x14ac:dyDescent="0.3">
      <c r="M7293" s="9"/>
      <c r="N7293" s="9"/>
    </row>
    <row r="7294" spans="13:14" x14ac:dyDescent="0.3">
      <c r="M7294" s="9"/>
      <c r="N7294" s="9"/>
    </row>
    <row r="7295" spans="13:14" x14ac:dyDescent="0.3">
      <c r="M7295" s="9"/>
      <c r="N7295" s="9"/>
    </row>
    <row r="7296" spans="13:14" x14ac:dyDescent="0.3">
      <c r="M7296" s="9"/>
      <c r="N7296" s="9"/>
    </row>
    <row r="7297" spans="13:14" x14ac:dyDescent="0.3">
      <c r="M7297" s="9"/>
      <c r="N7297" s="9"/>
    </row>
    <row r="7298" spans="13:14" x14ac:dyDescent="0.3">
      <c r="M7298" s="9"/>
      <c r="N7298" s="9"/>
    </row>
    <row r="7299" spans="13:14" x14ac:dyDescent="0.3">
      <c r="M7299" s="9"/>
      <c r="N7299" s="9"/>
    </row>
    <row r="7300" spans="13:14" x14ac:dyDescent="0.3">
      <c r="M7300" s="9"/>
      <c r="N7300" s="9"/>
    </row>
    <row r="7301" spans="13:14" x14ac:dyDescent="0.3">
      <c r="M7301" s="9"/>
      <c r="N7301" s="9"/>
    </row>
    <row r="7302" spans="13:14" x14ac:dyDescent="0.3">
      <c r="M7302" s="9"/>
      <c r="N7302" s="9"/>
    </row>
    <row r="7303" spans="13:14" x14ac:dyDescent="0.3">
      <c r="M7303" s="9"/>
      <c r="N7303" s="9"/>
    </row>
    <row r="7304" spans="13:14" x14ac:dyDescent="0.3">
      <c r="M7304" s="9"/>
      <c r="N7304" s="9"/>
    </row>
    <row r="7305" spans="13:14" x14ac:dyDescent="0.3">
      <c r="M7305" s="9"/>
      <c r="N7305" s="9"/>
    </row>
    <row r="7306" spans="13:14" x14ac:dyDescent="0.3">
      <c r="M7306" s="9"/>
      <c r="N7306" s="9"/>
    </row>
    <row r="7307" spans="13:14" x14ac:dyDescent="0.3">
      <c r="M7307" s="9"/>
      <c r="N7307" s="9"/>
    </row>
    <row r="7308" spans="13:14" x14ac:dyDescent="0.3">
      <c r="M7308" s="9"/>
      <c r="N7308" s="9"/>
    </row>
    <row r="7309" spans="13:14" x14ac:dyDescent="0.3">
      <c r="M7309" s="9"/>
      <c r="N7309" s="9"/>
    </row>
    <row r="7310" spans="13:14" x14ac:dyDescent="0.3">
      <c r="M7310" s="9"/>
      <c r="N7310" s="9"/>
    </row>
    <row r="7311" spans="13:14" x14ac:dyDescent="0.3">
      <c r="M7311" s="9"/>
      <c r="N7311" s="9"/>
    </row>
    <row r="7312" spans="13:14" x14ac:dyDescent="0.3">
      <c r="M7312" s="9"/>
      <c r="N7312" s="9"/>
    </row>
    <row r="7313" spans="13:14" x14ac:dyDescent="0.3">
      <c r="M7313" s="9"/>
      <c r="N7313" s="9"/>
    </row>
    <row r="7314" spans="13:14" x14ac:dyDescent="0.3">
      <c r="M7314" s="9"/>
      <c r="N7314" s="9"/>
    </row>
    <row r="7315" spans="13:14" x14ac:dyDescent="0.3">
      <c r="M7315" s="9"/>
      <c r="N7315" s="9"/>
    </row>
    <row r="7316" spans="13:14" x14ac:dyDescent="0.3">
      <c r="M7316" s="9"/>
      <c r="N7316" s="9"/>
    </row>
    <row r="7317" spans="13:14" x14ac:dyDescent="0.3">
      <c r="M7317" s="9"/>
      <c r="N7317" s="9"/>
    </row>
    <row r="7318" spans="13:14" x14ac:dyDescent="0.3">
      <c r="M7318" s="9"/>
      <c r="N7318" s="9"/>
    </row>
    <row r="7319" spans="13:14" x14ac:dyDescent="0.3">
      <c r="M7319" s="9"/>
      <c r="N7319" s="9"/>
    </row>
    <row r="7320" spans="13:14" x14ac:dyDescent="0.3">
      <c r="M7320" s="9"/>
      <c r="N7320" s="9"/>
    </row>
    <row r="7321" spans="13:14" x14ac:dyDescent="0.3">
      <c r="M7321" s="9"/>
      <c r="N7321" s="9"/>
    </row>
    <row r="7322" spans="13:14" x14ac:dyDescent="0.3">
      <c r="M7322" s="9"/>
      <c r="N7322" s="9"/>
    </row>
    <row r="7323" spans="13:14" x14ac:dyDescent="0.3">
      <c r="M7323" s="9"/>
      <c r="N7323" s="9"/>
    </row>
    <row r="7324" spans="13:14" x14ac:dyDescent="0.3">
      <c r="M7324" s="9"/>
      <c r="N7324" s="9"/>
    </row>
    <row r="7325" spans="13:14" x14ac:dyDescent="0.3">
      <c r="M7325" s="9"/>
      <c r="N7325" s="9"/>
    </row>
    <row r="7326" spans="13:14" x14ac:dyDescent="0.3">
      <c r="M7326" s="9"/>
      <c r="N7326" s="9"/>
    </row>
    <row r="7327" spans="13:14" x14ac:dyDescent="0.3">
      <c r="M7327" s="9"/>
      <c r="N7327" s="9"/>
    </row>
    <row r="7328" spans="13:14" x14ac:dyDescent="0.3">
      <c r="M7328" s="9"/>
      <c r="N7328" s="9"/>
    </row>
    <row r="7329" spans="13:14" x14ac:dyDescent="0.3">
      <c r="M7329" s="9"/>
      <c r="N7329" s="9"/>
    </row>
    <row r="7330" spans="13:14" x14ac:dyDescent="0.3">
      <c r="M7330" s="9"/>
      <c r="N7330" s="9"/>
    </row>
    <row r="7331" spans="13:14" x14ac:dyDescent="0.3">
      <c r="M7331" s="9"/>
      <c r="N7331" s="9"/>
    </row>
    <row r="7332" spans="13:14" x14ac:dyDescent="0.3">
      <c r="M7332" s="9"/>
      <c r="N7332" s="9"/>
    </row>
    <row r="7333" spans="13:14" x14ac:dyDescent="0.3">
      <c r="M7333" s="9"/>
      <c r="N7333" s="9"/>
    </row>
    <row r="7334" spans="13:14" x14ac:dyDescent="0.3">
      <c r="M7334" s="9"/>
      <c r="N7334" s="9"/>
    </row>
    <row r="7335" spans="13:14" x14ac:dyDescent="0.3">
      <c r="M7335" s="9"/>
      <c r="N7335" s="9"/>
    </row>
    <row r="7336" spans="13:14" x14ac:dyDescent="0.3">
      <c r="M7336" s="9"/>
      <c r="N7336" s="9"/>
    </row>
    <row r="7337" spans="13:14" x14ac:dyDescent="0.3">
      <c r="M7337" s="9"/>
      <c r="N7337" s="9"/>
    </row>
    <row r="7338" spans="13:14" x14ac:dyDescent="0.3">
      <c r="M7338" s="9"/>
      <c r="N7338" s="9"/>
    </row>
    <row r="7339" spans="13:14" x14ac:dyDescent="0.3">
      <c r="M7339" s="9"/>
      <c r="N7339" s="9"/>
    </row>
    <row r="7340" spans="13:14" x14ac:dyDescent="0.3">
      <c r="M7340" s="9"/>
      <c r="N7340" s="9"/>
    </row>
    <row r="7341" spans="13:14" x14ac:dyDescent="0.3">
      <c r="M7341" s="9"/>
      <c r="N7341" s="9"/>
    </row>
    <row r="7342" spans="13:14" x14ac:dyDescent="0.3">
      <c r="M7342" s="9"/>
      <c r="N7342" s="9"/>
    </row>
    <row r="7343" spans="13:14" x14ac:dyDescent="0.3">
      <c r="M7343" s="9"/>
      <c r="N7343" s="9"/>
    </row>
    <row r="7344" spans="13:14" x14ac:dyDescent="0.3">
      <c r="M7344" s="9"/>
      <c r="N7344" s="9"/>
    </row>
    <row r="7345" spans="13:14" x14ac:dyDescent="0.3">
      <c r="M7345" s="9"/>
      <c r="N7345" s="9"/>
    </row>
    <row r="7346" spans="13:14" x14ac:dyDescent="0.3">
      <c r="M7346" s="9"/>
      <c r="N7346" s="9"/>
    </row>
    <row r="7347" spans="13:14" x14ac:dyDescent="0.3">
      <c r="M7347" s="9"/>
      <c r="N7347" s="9"/>
    </row>
    <row r="7348" spans="13:14" x14ac:dyDescent="0.3">
      <c r="M7348" s="9"/>
      <c r="N7348" s="9"/>
    </row>
    <row r="7349" spans="13:14" x14ac:dyDescent="0.3">
      <c r="M7349" s="9"/>
      <c r="N7349" s="9"/>
    </row>
    <row r="7350" spans="13:14" x14ac:dyDescent="0.3">
      <c r="M7350" s="9"/>
      <c r="N7350" s="9"/>
    </row>
    <row r="7351" spans="13:14" x14ac:dyDescent="0.3">
      <c r="M7351" s="9"/>
      <c r="N7351" s="9"/>
    </row>
    <row r="7352" spans="13:14" x14ac:dyDescent="0.3">
      <c r="M7352" s="9"/>
      <c r="N7352" s="9"/>
    </row>
    <row r="7353" spans="13:14" x14ac:dyDescent="0.3">
      <c r="M7353" s="9"/>
      <c r="N7353" s="9"/>
    </row>
    <row r="7354" spans="13:14" x14ac:dyDescent="0.3">
      <c r="M7354" s="9"/>
      <c r="N7354" s="9"/>
    </row>
    <row r="7355" spans="13:14" x14ac:dyDescent="0.3">
      <c r="M7355" s="9"/>
      <c r="N7355" s="9"/>
    </row>
    <row r="7356" spans="13:14" x14ac:dyDescent="0.3">
      <c r="M7356" s="9"/>
      <c r="N7356" s="9"/>
    </row>
    <row r="7357" spans="13:14" x14ac:dyDescent="0.3">
      <c r="M7357" s="9"/>
      <c r="N7357" s="9"/>
    </row>
    <row r="7358" spans="13:14" x14ac:dyDescent="0.3">
      <c r="M7358" s="9"/>
      <c r="N7358" s="9"/>
    </row>
    <row r="7359" spans="13:14" x14ac:dyDescent="0.3">
      <c r="M7359" s="9"/>
      <c r="N7359" s="9"/>
    </row>
    <row r="7360" spans="13:14" x14ac:dyDescent="0.3">
      <c r="M7360" s="9"/>
      <c r="N7360" s="9"/>
    </row>
    <row r="7361" spans="13:14" x14ac:dyDescent="0.3">
      <c r="M7361" s="9"/>
      <c r="N7361" s="9"/>
    </row>
    <row r="7362" spans="13:14" x14ac:dyDescent="0.3">
      <c r="M7362" s="9"/>
      <c r="N7362" s="9"/>
    </row>
    <row r="7363" spans="13:14" x14ac:dyDescent="0.3">
      <c r="M7363" s="9"/>
      <c r="N7363" s="9"/>
    </row>
    <row r="7364" spans="13:14" x14ac:dyDescent="0.3">
      <c r="M7364" s="9"/>
      <c r="N7364" s="9"/>
    </row>
    <row r="7365" spans="13:14" x14ac:dyDescent="0.3">
      <c r="M7365" s="9"/>
      <c r="N7365" s="9"/>
    </row>
    <row r="7366" spans="13:14" x14ac:dyDescent="0.3">
      <c r="M7366" s="9"/>
      <c r="N7366" s="9"/>
    </row>
    <row r="7367" spans="13:14" x14ac:dyDescent="0.3">
      <c r="M7367" s="9"/>
      <c r="N7367" s="9"/>
    </row>
    <row r="7368" spans="13:14" x14ac:dyDescent="0.3">
      <c r="M7368" s="9"/>
      <c r="N7368" s="9"/>
    </row>
    <row r="7369" spans="13:14" x14ac:dyDescent="0.3">
      <c r="M7369" s="9"/>
      <c r="N7369" s="9"/>
    </row>
    <row r="7370" spans="13:14" x14ac:dyDescent="0.3">
      <c r="M7370" s="9"/>
      <c r="N7370" s="9"/>
    </row>
    <row r="7371" spans="13:14" x14ac:dyDescent="0.3">
      <c r="M7371" s="9"/>
      <c r="N7371" s="9"/>
    </row>
    <row r="7372" spans="13:14" x14ac:dyDescent="0.3">
      <c r="M7372" s="9"/>
      <c r="N7372" s="9"/>
    </row>
    <row r="7373" spans="13:14" x14ac:dyDescent="0.3">
      <c r="M7373" s="9"/>
      <c r="N7373" s="9"/>
    </row>
    <row r="7374" spans="13:14" x14ac:dyDescent="0.3">
      <c r="M7374" s="9"/>
      <c r="N7374" s="9"/>
    </row>
    <row r="7375" spans="13:14" x14ac:dyDescent="0.3">
      <c r="M7375" s="9"/>
      <c r="N7375" s="9"/>
    </row>
    <row r="7376" spans="13:14" x14ac:dyDescent="0.3">
      <c r="M7376" s="9"/>
      <c r="N7376" s="9"/>
    </row>
    <row r="7377" spans="13:14" x14ac:dyDescent="0.3">
      <c r="M7377" s="9"/>
      <c r="N7377" s="9"/>
    </row>
    <row r="7378" spans="13:14" x14ac:dyDescent="0.3">
      <c r="M7378" s="9"/>
      <c r="N7378" s="9"/>
    </row>
    <row r="7379" spans="13:14" x14ac:dyDescent="0.3">
      <c r="M7379" s="9"/>
      <c r="N7379" s="9"/>
    </row>
    <row r="7380" spans="13:14" x14ac:dyDescent="0.3">
      <c r="M7380" s="9"/>
      <c r="N7380" s="9"/>
    </row>
    <row r="7381" spans="13:14" x14ac:dyDescent="0.3">
      <c r="M7381" s="9"/>
      <c r="N7381" s="9"/>
    </row>
    <row r="7382" spans="13:14" x14ac:dyDescent="0.3">
      <c r="M7382" s="9"/>
      <c r="N7382" s="9"/>
    </row>
    <row r="7383" spans="13:14" x14ac:dyDescent="0.3">
      <c r="M7383" s="9"/>
      <c r="N7383" s="9"/>
    </row>
    <row r="7384" spans="13:14" x14ac:dyDescent="0.3">
      <c r="M7384" s="9"/>
      <c r="N7384" s="9"/>
    </row>
    <row r="7385" spans="13:14" x14ac:dyDescent="0.3">
      <c r="M7385" s="9"/>
      <c r="N7385" s="9"/>
    </row>
    <row r="7386" spans="13:14" x14ac:dyDescent="0.3">
      <c r="M7386" s="9"/>
      <c r="N7386" s="9"/>
    </row>
    <row r="7387" spans="13:14" x14ac:dyDescent="0.3">
      <c r="M7387" s="9"/>
      <c r="N7387" s="9"/>
    </row>
    <row r="7388" spans="13:14" x14ac:dyDescent="0.3">
      <c r="M7388" s="9"/>
      <c r="N7388" s="9"/>
    </row>
    <row r="7389" spans="13:14" x14ac:dyDescent="0.3">
      <c r="M7389" s="9"/>
      <c r="N7389" s="9"/>
    </row>
    <row r="7390" spans="13:14" x14ac:dyDescent="0.3">
      <c r="M7390" s="9"/>
      <c r="N7390" s="9"/>
    </row>
    <row r="7391" spans="13:14" x14ac:dyDescent="0.3">
      <c r="M7391" s="9"/>
      <c r="N7391" s="9"/>
    </row>
    <row r="7392" spans="13:14" x14ac:dyDescent="0.3">
      <c r="M7392" s="9"/>
      <c r="N7392" s="9"/>
    </row>
    <row r="7393" spans="13:14" x14ac:dyDescent="0.3">
      <c r="M7393" s="9"/>
      <c r="N7393" s="9"/>
    </row>
    <row r="7394" spans="13:14" x14ac:dyDescent="0.3">
      <c r="M7394" s="9"/>
      <c r="N7394" s="9"/>
    </row>
    <row r="7395" spans="13:14" x14ac:dyDescent="0.3">
      <c r="M7395" s="9"/>
      <c r="N7395" s="9"/>
    </row>
    <row r="7396" spans="13:14" x14ac:dyDescent="0.3">
      <c r="M7396" s="9"/>
      <c r="N7396" s="9"/>
    </row>
    <row r="7397" spans="13:14" x14ac:dyDescent="0.3">
      <c r="M7397" s="9"/>
      <c r="N7397" s="9"/>
    </row>
    <row r="7398" spans="13:14" x14ac:dyDescent="0.3">
      <c r="M7398" s="9"/>
      <c r="N7398" s="9"/>
    </row>
    <row r="7399" spans="13:14" x14ac:dyDescent="0.3">
      <c r="M7399" s="9"/>
      <c r="N7399" s="9"/>
    </row>
    <row r="7400" spans="13:14" x14ac:dyDescent="0.3">
      <c r="M7400" s="9"/>
      <c r="N7400" s="9"/>
    </row>
    <row r="7401" spans="13:14" x14ac:dyDescent="0.3">
      <c r="M7401" s="9"/>
      <c r="N7401" s="9"/>
    </row>
    <row r="7402" spans="13:14" x14ac:dyDescent="0.3">
      <c r="M7402" s="9"/>
      <c r="N7402" s="9"/>
    </row>
    <row r="7403" spans="13:14" x14ac:dyDescent="0.3">
      <c r="M7403" s="9"/>
      <c r="N7403" s="9"/>
    </row>
    <row r="7404" spans="13:14" x14ac:dyDescent="0.3">
      <c r="M7404" s="9"/>
      <c r="N7404" s="9"/>
    </row>
    <row r="7405" spans="13:14" x14ac:dyDescent="0.3">
      <c r="M7405" s="9"/>
      <c r="N7405" s="9"/>
    </row>
    <row r="7406" spans="13:14" x14ac:dyDescent="0.3">
      <c r="M7406" s="9"/>
      <c r="N7406" s="9"/>
    </row>
    <row r="7407" spans="13:14" x14ac:dyDescent="0.3">
      <c r="M7407" s="9"/>
      <c r="N7407" s="9"/>
    </row>
    <row r="7408" spans="13:14" x14ac:dyDescent="0.3">
      <c r="M7408" s="9"/>
      <c r="N7408" s="9"/>
    </row>
    <row r="7409" spans="13:14" x14ac:dyDescent="0.3">
      <c r="M7409" s="9"/>
      <c r="N7409" s="9"/>
    </row>
    <row r="7410" spans="13:14" x14ac:dyDescent="0.3">
      <c r="M7410" s="9"/>
      <c r="N7410" s="9"/>
    </row>
    <row r="7411" spans="13:14" x14ac:dyDescent="0.3">
      <c r="M7411" s="9"/>
      <c r="N7411" s="9"/>
    </row>
    <row r="7412" spans="13:14" x14ac:dyDescent="0.3">
      <c r="M7412" s="9"/>
      <c r="N7412" s="9"/>
    </row>
    <row r="7413" spans="13:14" x14ac:dyDescent="0.3">
      <c r="M7413" s="9"/>
      <c r="N7413" s="9"/>
    </row>
    <row r="7414" spans="13:14" x14ac:dyDescent="0.3">
      <c r="M7414" s="9"/>
      <c r="N7414" s="9"/>
    </row>
    <row r="7415" spans="13:14" x14ac:dyDescent="0.3">
      <c r="M7415" s="9"/>
      <c r="N7415" s="9"/>
    </row>
    <row r="7416" spans="13:14" x14ac:dyDescent="0.3">
      <c r="M7416" s="9"/>
      <c r="N7416" s="9"/>
    </row>
    <row r="7417" spans="13:14" x14ac:dyDescent="0.3">
      <c r="M7417" s="9"/>
      <c r="N7417" s="9"/>
    </row>
    <row r="7418" spans="13:14" x14ac:dyDescent="0.3">
      <c r="M7418" s="9"/>
      <c r="N7418" s="9"/>
    </row>
    <row r="7419" spans="13:14" x14ac:dyDescent="0.3">
      <c r="M7419" s="9"/>
      <c r="N7419" s="9"/>
    </row>
    <row r="7420" spans="13:14" x14ac:dyDescent="0.3">
      <c r="M7420" s="9"/>
      <c r="N7420" s="9"/>
    </row>
    <row r="7421" spans="13:14" x14ac:dyDescent="0.3">
      <c r="M7421" s="9"/>
      <c r="N7421" s="9"/>
    </row>
    <row r="7422" spans="13:14" x14ac:dyDescent="0.3">
      <c r="M7422" s="9"/>
      <c r="N7422" s="9"/>
    </row>
    <row r="7423" spans="13:14" x14ac:dyDescent="0.3">
      <c r="M7423" s="9"/>
      <c r="N7423" s="9"/>
    </row>
    <row r="7424" spans="13:14" x14ac:dyDescent="0.3">
      <c r="M7424" s="9"/>
      <c r="N7424" s="9"/>
    </row>
    <row r="7425" spans="13:14" x14ac:dyDescent="0.3">
      <c r="M7425" s="9"/>
      <c r="N7425" s="9"/>
    </row>
    <row r="7426" spans="13:14" x14ac:dyDescent="0.3">
      <c r="M7426" s="9"/>
      <c r="N7426" s="9"/>
    </row>
    <row r="7427" spans="13:14" x14ac:dyDescent="0.3">
      <c r="M7427" s="9"/>
      <c r="N7427" s="9"/>
    </row>
    <row r="7428" spans="13:14" x14ac:dyDescent="0.3">
      <c r="M7428" s="9"/>
      <c r="N7428" s="9"/>
    </row>
    <row r="7429" spans="13:14" x14ac:dyDescent="0.3">
      <c r="M7429" s="9"/>
      <c r="N7429" s="9"/>
    </row>
    <row r="7430" spans="13:14" x14ac:dyDescent="0.3">
      <c r="M7430" s="9"/>
      <c r="N7430" s="9"/>
    </row>
    <row r="7431" spans="13:14" x14ac:dyDescent="0.3">
      <c r="M7431" s="9"/>
      <c r="N7431" s="9"/>
    </row>
    <row r="7432" spans="13:14" x14ac:dyDescent="0.3">
      <c r="M7432" s="9"/>
      <c r="N7432" s="9"/>
    </row>
    <row r="7433" spans="13:14" x14ac:dyDescent="0.3">
      <c r="M7433" s="9"/>
      <c r="N7433" s="9"/>
    </row>
    <row r="7434" spans="13:14" x14ac:dyDescent="0.3">
      <c r="M7434" s="9"/>
      <c r="N7434" s="9"/>
    </row>
    <row r="7435" spans="13:14" x14ac:dyDescent="0.3">
      <c r="M7435" s="9"/>
      <c r="N7435" s="9"/>
    </row>
    <row r="7436" spans="13:14" x14ac:dyDescent="0.3">
      <c r="M7436" s="9"/>
      <c r="N7436" s="9"/>
    </row>
    <row r="7437" spans="13:14" x14ac:dyDescent="0.3">
      <c r="M7437" s="9"/>
      <c r="N7437" s="9"/>
    </row>
    <row r="7438" spans="13:14" x14ac:dyDescent="0.3">
      <c r="M7438" s="9"/>
      <c r="N7438" s="9"/>
    </row>
    <row r="7439" spans="13:14" x14ac:dyDescent="0.3">
      <c r="M7439" s="9"/>
      <c r="N7439" s="9"/>
    </row>
    <row r="7440" spans="13:14" x14ac:dyDescent="0.3">
      <c r="M7440" s="9"/>
      <c r="N7440" s="9"/>
    </row>
    <row r="7441" spans="13:14" x14ac:dyDescent="0.3">
      <c r="M7441" s="9"/>
      <c r="N7441" s="9"/>
    </row>
    <row r="7442" spans="13:14" x14ac:dyDescent="0.3">
      <c r="M7442" s="9"/>
      <c r="N7442" s="9"/>
    </row>
    <row r="7443" spans="13:14" x14ac:dyDescent="0.3">
      <c r="M7443" s="9"/>
      <c r="N7443" s="9"/>
    </row>
    <row r="7444" spans="13:14" x14ac:dyDescent="0.3">
      <c r="M7444" s="9"/>
      <c r="N7444" s="9"/>
    </row>
    <row r="7445" spans="13:14" x14ac:dyDescent="0.3">
      <c r="M7445" s="9"/>
      <c r="N7445" s="9"/>
    </row>
    <row r="7446" spans="13:14" x14ac:dyDescent="0.3">
      <c r="M7446" s="9"/>
      <c r="N7446" s="9"/>
    </row>
    <row r="7447" spans="13:14" x14ac:dyDescent="0.3">
      <c r="M7447" s="9"/>
      <c r="N7447" s="9"/>
    </row>
    <row r="7448" spans="13:14" x14ac:dyDescent="0.3">
      <c r="M7448" s="9"/>
      <c r="N7448" s="9"/>
    </row>
    <row r="7449" spans="13:14" x14ac:dyDescent="0.3">
      <c r="M7449" s="9"/>
      <c r="N7449" s="9"/>
    </row>
    <row r="7450" spans="13:14" x14ac:dyDescent="0.3">
      <c r="M7450" s="9"/>
      <c r="N7450" s="9"/>
    </row>
    <row r="7451" spans="13:14" x14ac:dyDescent="0.3">
      <c r="M7451" s="9"/>
      <c r="N7451" s="9"/>
    </row>
    <row r="7452" spans="13:14" x14ac:dyDescent="0.3">
      <c r="M7452" s="9"/>
      <c r="N7452" s="9"/>
    </row>
    <row r="7453" spans="13:14" x14ac:dyDescent="0.3">
      <c r="M7453" s="9"/>
      <c r="N7453" s="9"/>
    </row>
    <row r="7454" spans="13:14" x14ac:dyDescent="0.3">
      <c r="M7454" s="9"/>
      <c r="N7454" s="9"/>
    </row>
    <row r="7455" spans="13:14" x14ac:dyDescent="0.3">
      <c r="M7455" s="9"/>
      <c r="N7455" s="9"/>
    </row>
    <row r="7456" spans="13:14" x14ac:dyDescent="0.3">
      <c r="M7456" s="9"/>
      <c r="N7456" s="9"/>
    </row>
    <row r="7457" spans="13:14" x14ac:dyDescent="0.3">
      <c r="M7457" s="9"/>
      <c r="N7457" s="9"/>
    </row>
    <row r="7458" spans="13:14" x14ac:dyDescent="0.3">
      <c r="M7458" s="9"/>
      <c r="N7458" s="9"/>
    </row>
    <row r="7459" spans="13:14" x14ac:dyDescent="0.3">
      <c r="M7459" s="9"/>
      <c r="N7459" s="9"/>
    </row>
    <row r="7460" spans="13:14" x14ac:dyDescent="0.3">
      <c r="M7460" s="9"/>
      <c r="N7460" s="9"/>
    </row>
    <row r="7461" spans="13:14" x14ac:dyDescent="0.3">
      <c r="M7461" s="9"/>
      <c r="N7461" s="9"/>
    </row>
    <row r="7462" spans="13:14" x14ac:dyDescent="0.3">
      <c r="M7462" s="9"/>
      <c r="N7462" s="9"/>
    </row>
    <row r="7463" spans="13:14" x14ac:dyDescent="0.3">
      <c r="M7463" s="9"/>
      <c r="N7463" s="9"/>
    </row>
    <row r="7464" spans="13:14" x14ac:dyDescent="0.3">
      <c r="M7464" s="9"/>
      <c r="N7464" s="9"/>
    </row>
    <row r="7465" spans="13:14" x14ac:dyDescent="0.3">
      <c r="M7465" s="9"/>
      <c r="N7465" s="9"/>
    </row>
    <row r="7466" spans="13:14" x14ac:dyDescent="0.3">
      <c r="M7466" s="9"/>
      <c r="N7466" s="9"/>
    </row>
    <row r="7467" spans="13:14" x14ac:dyDescent="0.3">
      <c r="M7467" s="9"/>
      <c r="N7467" s="9"/>
    </row>
    <row r="7468" spans="13:14" x14ac:dyDescent="0.3">
      <c r="M7468" s="9"/>
      <c r="N7468" s="9"/>
    </row>
    <row r="7469" spans="13:14" x14ac:dyDescent="0.3">
      <c r="M7469" s="9"/>
      <c r="N7469" s="9"/>
    </row>
    <row r="7470" spans="13:14" x14ac:dyDescent="0.3">
      <c r="M7470" s="9"/>
      <c r="N7470" s="9"/>
    </row>
    <row r="7471" spans="13:14" x14ac:dyDescent="0.3">
      <c r="M7471" s="9"/>
      <c r="N7471" s="9"/>
    </row>
    <row r="7472" spans="13:14" x14ac:dyDescent="0.3">
      <c r="M7472" s="9"/>
      <c r="N7472" s="9"/>
    </row>
    <row r="7473" spans="13:14" x14ac:dyDescent="0.3">
      <c r="M7473" s="9"/>
      <c r="N7473" s="9"/>
    </row>
    <row r="7474" spans="13:14" x14ac:dyDescent="0.3">
      <c r="M7474" s="9"/>
      <c r="N7474" s="9"/>
    </row>
    <row r="7475" spans="13:14" x14ac:dyDescent="0.3">
      <c r="M7475" s="9"/>
      <c r="N7475" s="9"/>
    </row>
    <row r="7476" spans="13:14" x14ac:dyDescent="0.3">
      <c r="M7476" s="9"/>
      <c r="N7476" s="9"/>
    </row>
    <row r="7477" spans="13:14" x14ac:dyDescent="0.3">
      <c r="M7477" s="9"/>
      <c r="N7477" s="9"/>
    </row>
    <row r="7478" spans="13:14" x14ac:dyDescent="0.3">
      <c r="M7478" s="9"/>
      <c r="N7478" s="9"/>
    </row>
    <row r="7479" spans="13:14" x14ac:dyDescent="0.3">
      <c r="M7479" s="9"/>
      <c r="N7479" s="9"/>
    </row>
    <row r="7480" spans="13:14" x14ac:dyDescent="0.3">
      <c r="M7480" s="9"/>
      <c r="N7480" s="9"/>
    </row>
    <row r="7481" spans="13:14" x14ac:dyDescent="0.3">
      <c r="M7481" s="9"/>
      <c r="N7481" s="9"/>
    </row>
    <row r="7482" spans="13:14" x14ac:dyDescent="0.3">
      <c r="M7482" s="9"/>
      <c r="N7482" s="9"/>
    </row>
    <row r="7483" spans="13:14" x14ac:dyDescent="0.3">
      <c r="M7483" s="9"/>
      <c r="N7483" s="9"/>
    </row>
    <row r="7484" spans="13:14" x14ac:dyDescent="0.3">
      <c r="M7484" s="9"/>
      <c r="N7484" s="9"/>
    </row>
    <row r="7485" spans="13:14" x14ac:dyDescent="0.3">
      <c r="M7485" s="9"/>
      <c r="N7485" s="9"/>
    </row>
    <row r="7486" spans="13:14" x14ac:dyDescent="0.3">
      <c r="M7486" s="9"/>
      <c r="N7486" s="9"/>
    </row>
    <row r="7487" spans="13:14" x14ac:dyDescent="0.3">
      <c r="M7487" s="9"/>
      <c r="N7487" s="9"/>
    </row>
    <row r="7488" spans="13:14" x14ac:dyDescent="0.3">
      <c r="M7488" s="9"/>
      <c r="N7488" s="9"/>
    </row>
    <row r="7489" spans="13:14" x14ac:dyDescent="0.3">
      <c r="M7489" s="9"/>
      <c r="N7489" s="9"/>
    </row>
    <row r="7490" spans="13:14" x14ac:dyDescent="0.3">
      <c r="M7490" s="9"/>
      <c r="N7490" s="9"/>
    </row>
    <row r="7491" spans="13:14" x14ac:dyDescent="0.3">
      <c r="M7491" s="9"/>
      <c r="N7491" s="9"/>
    </row>
    <row r="7492" spans="13:14" x14ac:dyDescent="0.3">
      <c r="M7492" s="9"/>
      <c r="N7492" s="9"/>
    </row>
    <row r="7493" spans="13:14" x14ac:dyDescent="0.3">
      <c r="M7493" s="9"/>
      <c r="N7493" s="9"/>
    </row>
    <row r="7494" spans="13:14" x14ac:dyDescent="0.3">
      <c r="M7494" s="9"/>
      <c r="N7494" s="9"/>
    </row>
    <row r="7495" spans="13:14" x14ac:dyDescent="0.3">
      <c r="M7495" s="9"/>
      <c r="N7495" s="9"/>
    </row>
    <row r="7496" spans="13:14" x14ac:dyDescent="0.3">
      <c r="M7496" s="9"/>
      <c r="N7496" s="9"/>
    </row>
    <row r="7497" spans="13:14" x14ac:dyDescent="0.3">
      <c r="M7497" s="9"/>
      <c r="N7497" s="9"/>
    </row>
    <row r="7498" spans="13:14" x14ac:dyDescent="0.3">
      <c r="M7498" s="9"/>
      <c r="N7498" s="9"/>
    </row>
    <row r="7499" spans="13:14" x14ac:dyDescent="0.3">
      <c r="M7499" s="9"/>
      <c r="N7499" s="9"/>
    </row>
    <row r="7500" spans="13:14" x14ac:dyDescent="0.3">
      <c r="M7500" s="9"/>
      <c r="N7500" s="9"/>
    </row>
    <row r="7501" spans="13:14" x14ac:dyDescent="0.3">
      <c r="M7501" s="9"/>
      <c r="N7501" s="9"/>
    </row>
    <row r="7502" spans="13:14" x14ac:dyDescent="0.3">
      <c r="M7502" s="9"/>
      <c r="N7502" s="9"/>
    </row>
    <row r="7503" spans="13:14" x14ac:dyDescent="0.3">
      <c r="M7503" s="9"/>
      <c r="N7503" s="9"/>
    </row>
    <row r="7504" spans="13:14" x14ac:dyDescent="0.3">
      <c r="M7504" s="9"/>
      <c r="N7504" s="9"/>
    </row>
    <row r="7505" spans="13:14" x14ac:dyDescent="0.3">
      <c r="M7505" s="9"/>
      <c r="N7505" s="9"/>
    </row>
    <row r="7506" spans="13:14" x14ac:dyDescent="0.3">
      <c r="M7506" s="9"/>
      <c r="N7506" s="9"/>
    </row>
    <row r="7507" spans="13:14" x14ac:dyDescent="0.3">
      <c r="M7507" s="9"/>
      <c r="N7507" s="9"/>
    </row>
    <row r="7508" spans="13:14" x14ac:dyDescent="0.3">
      <c r="M7508" s="9"/>
      <c r="N7508" s="9"/>
    </row>
    <row r="7509" spans="13:14" x14ac:dyDescent="0.3">
      <c r="M7509" s="9"/>
      <c r="N7509" s="9"/>
    </row>
    <row r="7510" spans="13:14" x14ac:dyDescent="0.3">
      <c r="M7510" s="9"/>
      <c r="N7510" s="9"/>
    </row>
    <row r="7511" spans="13:14" x14ac:dyDescent="0.3">
      <c r="M7511" s="9"/>
      <c r="N7511" s="9"/>
    </row>
    <row r="7512" spans="13:14" x14ac:dyDescent="0.3">
      <c r="M7512" s="9"/>
      <c r="N7512" s="9"/>
    </row>
    <row r="7513" spans="13:14" x14ac:dyDescent="0.3">
      <c r="M7513" s="9"/>
      <c r="N7513" s="9"/>
    </row>
    <row r="7514" spans="13:14" x14ac:dyDescent="0.3">
      <c r="M7514" s="9"/>
      <c r="N7514" s="9"/>
    </row>
    <row r="7515" spans="13:14" x14ac:dyDescent="0.3">
      <c r="M7515" s="9"/>
      <c r="N7515" s="9"/>
    </row>
    <row r="7516" spans="13:14" x14ac:dyDescent="0.3">
      <c r="M7516" s="9"/>
      <c r="N7516" s="9"/>
    </row>
    <row r="7517" spans="13:14" x14ac:dyDescent="0.3">
      <c r="M7517" s="9"/>
      <c r="N7517" s="9"/>
    </row>
    <row r="7518" spans="13:14" x14ac:dyDescent="0.3">
      <c r="M7518" s="9"/>
      <c r="N7518" s="9"/>
    </row>
    <row r="7519" spans="13:14" x14ac:dyDescent="0.3">
      <c r="M7519" s="9"/>
      <c r="N7519" s="9"/>
    </row>
    <row r="7520" spans="13:14" x14ac:dyDescent="0.3">
      <c r="M7520" s="9"/>
      <c r="N7520" s="9"/>
    </row>
    <row r="7521" spans="13:14" x14ac:dyDescent="0.3">
      <c r="M7521" s="9"/>
      <c r="N7521" s="9"/>
    </row>
    <row r="7522" spans="13:14" x14ac:dyDescent="0.3">
      <c r="M7522" s="9"/>
      <c r="N7522" s="9"/>
    </row>
    <row r="7523" spans="13:14" x14ac:dyDescent="0.3">
      <c r="M7523" s="9"/>
      <c r="N7523" s="9"/>
    </row>
    <row r="7524" spans="13:14" x14ac:dyDescent="0.3">
      <c r="M7524" s="9"/>
      <c r="N7524" s="9"/>
    </row>
    <row r="7525" spans="13:14" x14ac:dyDescent="0.3">
      <c r="M7525" s="9"/>
      <c r="N7525" s="9"/>
    </row>
    <row r="7526" spans="13:14" x14ac:dyDescent="0.3">
      <c r="M7526" s="9"/>
      <c r="N7526" s="9"/>
    </row>
    <row r="7527" spans="13:14" x14ac:dyDescent="0.3">
      <c r="M7527" s="9"/>
      <c r="N7527" s="9"/>
    </row>
    <row r="7528" spans="13:14" x14ac:dyDescent="0.3">
      <c r="M7528" s="9"/>
      <c r="N7528" s="9"/>
    </row>
    <row r="7529" spans="13:14" x14ac:dyDescent="0.3">
      <c r="M7529" s="9"/>
      <c r="N7529" s="9"/>
    </row>
    <row r="7530" spans="13:14" x14ac:dyDescent="0.3">
      <c r="M7530" s="9"/>
      <c r="N7530" s="9"/>
    </row>
    <row r="7531" spans="13:14" x14ac:dyDescent="0.3">
      <c r="M7531" s="9"/>
      <c r="N7531" s="9"/>
    </row>
    <row r="7532" spans="13:14" x14ac:dyDescent="0.3">
      <c r="M7532" s="9"/>
      <c r="N7532" s="9"/>
    </row>
    <row r="7533" spans="13:14" x14ac:dyDescent="0.3">
      <c r="M7533" s="9"/>
      <c r="N7533" s="9"/>
    </row>
    <row r="7534" spans="13:14" x14ac:dyDescent="0.3">
      <c r="M7534" s="9"/>
      <c r="N7534" s="9"/>
    </row>
    <row r="7535" spans="13:14" x14ac:dyDescent="0.3">
      <c r="M7535" s="9"/>
      <c r="N7535" s="9"/>
    </row>
    <row r="7536" spans="13:14" x14ac:dyDescent="0.3">
      <c r="M7536" s="9"/>
      <c r="N7536" s="9"/>
    </row>
    <row r="7537" spans="13:14" x14ac:dyDescent="0.3">
      <c r="M7537" s="9"/>
      <c r="N7537" s="9"/>
    </row>
    <row r="7538" spans="13:14" x14ac:dyDescent="0.3">
      <c r="M7538" s="9"/>
      <c r="N7538" s="9"/>
    </row>
    <row r="7539" spans="13:14" x14ac:dyDescent="0.3">
      <c r="M7539" s="9"/>
      <c r="N7539" s="9"/>
    </row>
    <row r="7540" spans="13:14" x14ac:dyDescent="0.3">
      <c r="M7540" s="9"/>
      <c r="N7540" s="9"/>
    </row>
    <row r="7541" spans="13:14" x14ac:dyDescent="0.3">
      <c r="M7541" s="9"/>
      <c r="N7541" s="9"/>
    </row>
    <row r="7542" spans="13:14" x14ac:dyDescent="0.3">
      <c r="M7542" s="9"/>
      <c r="N7542" s="9"/>
    </row>
    <row r="7543" spans="13:14" x14ac:dyDescent="0.3">
      <c r="M7543" s="9"/>
      <c r="N7543" s="9"/>
    </row>
    <row r="7544" spans="13:14" x14ac:dyDescent="0.3">
      <c r="M7544" s="9"/>
      <c r="N7544" s="9"/>
    </row>
    <row r="7545" spans="13:14" x14ac:dyDescent="0.3">
      <c r="M7545" s="9"/>
      <c r="N7545" s="9"/>
    </row>
    <row r="7546" spans="13:14" x14ac:dyDescent="0.3">
      <c r="M7546" s="9"/>
      <c r="N7546" s="9"/>
    </row>
    <row r="7547" spans="13:14" x14ac:dyDescent="0.3">
      <c r="M7547" s="9"/>
      <c r="N7547" s="9"/>
    </row>
    <row r="7548" spans="13:14" x14ac:dyDescent="0.3">
      <c r="M7548" s="9"/>
      <c r="N7548" s="9"/>
    </row>
    <row r="7549" spans="13:14" x14ac:dyDescent="0.3">
      <c r="M7549" s="9"/>
      <c r="N7549" s="9"/>
    </row>
    <row r="7550" spans="13:14" x14ac:dyDescent="0.3">
      <c r="M7550" s="9"/>
      <c r="N7550" s="9"/>
    </row>
    <row r="7551" spans="13:14" x14ac:dyDescent="0.3">
      <c r="M7551" s="9"/>
      <c r="N7551" s="9"/>
    </row>
    <row r="7552" spans="13:14" x14ac:dyDescent="0.3">
      <c r="M7552" s="9"/>
      <c r="N7552" s="9"/>
    </row>
    <row r="7553" spans="13:14" x14ac:dyDescent="0.3">
      <c r="M7553" s="9"/>
      <c r="N7553" s="9"/>
    </row>
    <row r="7554" spans="13:14" x14ac:dyDescent="0.3">
      <c r="M7554" s="9"/>
      <c r="N7554" s="9"/>
    </row>
    <row r="7555" spans="13:14" x14ac:dyDescent="0.3">
      <c r="M7555" s="9"/>
      <c r="N7555" s="9"/>
    </row>
    <row r="7556" spans="13:14" x14ac:dyDescent="0.3">
      <c r="M7556" s="9"/>
      <c r="N7556" s="9"/>
    </row>
    <row r="7557" spans="13:14" x14ac:dyDescent="0.3">
      <c r="M7557" s="9"/>
      <c r="N7557" s="9"/>
    </row>
    <row r="7558" spans="13:14" x14ac:dyDescent="0.3">
      <c r="M7558" s="9"/>
      <c r="N7558" s="9"/>
    </row>
    <row r="7559" spans="13:14" x14ac:dyDescent="0.3">
      <c r="M7559" s="9"/>
      <c r="N7559" s="9"/>
    </row>
    <row r="7560" spans="13:14" x14ac:dyDescent="0.3">
      <c r="M7560" s="9"/>
      <c r="N7560" s="9"/>
    </row>
    <row r="7561" spans="13:14" x14ac:dyDescent="0.3">
      <c r="M7561" s="9"/>
      <c r="N7561" s="9"/>
    </row>
    <row r="7562" spans="13:14" x14ac:dyDescent="0.3">
      <c r="M7562" s="9"/>
      <c r="N7562" s="9"/>
    </row>
    <row r="7563" spans="13:14" x14ac:dyDescent="0.3">
      <c r="M7563" s="9"/>
      <c r="N7563" s="9"/>
    </row>
    <row r="7564" spans="13:14" x14ac:dyDescent="0.3">
      <c r="M7564" s="9"/>
      <c r="N7564" s="9"/>
    </row>
    <row r="7565" spans="13:14" x14ac:dyDescent="0.3">
      <c r="M7565" s="9"/>
      <c r="N7565" s="9"/>
    </row>
    <row r="7566" spans="13:14" x14ac:dyDescent="0.3">
      <c r="M7566" s="9"/>
      <c r="N7566" s="9"/>
    </row>
    <row r="7567" spans="13:14" x14ac:dyDescent="0.3">
      <c r="M7567" s="9"/>
      <c r="N7567" s="9"/>
    </row>
    <row r="7568" spans="13:14" x14ac:dyDescent="0.3">
      <c r="M7568" s="9"/>
      <c r="N7568" s="9"/>
    </row>
    <row r="7569" spans="13:14" x14ac:dyDescent="0.3">
      <c r="M7569" s="9"/>
      <c r="N7569" s="9"/>
    </row>
    <row r="7570" spans="13:14" x14ac:dyDescent="0.3">
      <c r="M7570" s="9"/>
      <c r="N7570" s="9"/>
    </row>
    <row r="7571" spans="13:14" x14ac:dyDescent="0.3">
      <c r="M7571" s="9"/>
      <c r="N7571" s="9"/>
    </row>
    <row r="7572" spans="13:14" x14ac:dyDescent="0.3">
      <c r="M7572" s="9"/>
      <c r="N7572" s="9"/>
    </row>
    <row r="7573" spans="13:14" x14ac:dyDescent="0.3">
      <c r="M7573" s="9"/>
      <c r="N7573" s="9"/>
    </row>
    <row r="7574" spans="13:14" x14ac:dyDescent="0.3">
      <c r="M7574" s="9"/>
      <c r="N7574" s="9"/>
    </row>
    <row r="7575" spans="13:14" x14ac:dyDescent="0.3">
      <c r="M7575" s="9"/>
      <c r="N7575" s="9"/>
    </row>
    <row r="7576" spans="13:14" x14ac:dyDescent="0.3">
      <c r="M7576" s="9"/>
      <c r="N7576" s="9"/>
    </row>
    <row r="7577" spans="13:14" x14ac:dyDescent="0.3">
      <c r="M7577" s="9"/>
      <c r="N7577" s="9"/>
    </row>
    <row r="7578" spans="13:14" x14ac:dyDescent="0.3">
      <c r="M7578" s="9"/>
      <c r="N7578" s="9"/>
    </row>
    <row r="7579" spans="13:14" x14ac:dyDescent="0.3">
      <c r="M7579" s="9"/>
      <c r="N7579" s="9"/>
    </row>
    <row r="7580" spans="13:14" x14ac:dyDescent="0.3">
      <c r="M7580" s="9"/>
      <c r="N7580" s="9"/>
    </row>
    <row r="7581" spans="13:14" x14ac:dyDescent="0.3">
      <c r="M7581" s="9"/>
      <c r="N7581" s="9"/>
    </row>
    <row r="7582" spans="13:14" x14ac:dyDescent="0.3">
      <c r="M7582" s="9"/>
      <c r="N7582" s="9"/>
    </row>
    <row r="7583" spans="13:14" x14ac:dyDescent="0.3">
      <c r="M7583" s="9"/>
      <c r="N7583" s="9"/>
    </row>
    <row r="7584" spans="13:14" x14ac:dyDescent="0.3">
      <c r="M7584" s="9"/>
      <c r="N7584" s="9"/>
    </row>
    <row r="7585" spans="13:14" x14ac:dyDescent="0.3">
      <c r="M7585" s="9"/>
      <c r="N7585" s="9"/>
    </row>
    <row r="7586" spans="13:14" x14ac:dyDescent="0.3">
      <c r="M7586" s="9"/>
      <c r="N7586" s="9"/>
    </row>
    <row r="7587" spans="13:14" x14ac:dyDescent="0.3">
      <c r="M7587" s="9"/>
      <c r="N7587" s="9"/>
    </row>
    <row r="7588" spans="13:14" x14ac:dyDescent="0.3">
      <c r="M7588" s="9"/>
      <c r="N7588" s="9"/>
    </row>
    <row r="7589" spans="13:14" x14ac:dyDescent="0.3">
      <c r="M7589" s="9"/>
      <c r="N7589" s="9"/>
    </row>
    <row r="7590" spans="13:14" x14ac:dyDescent="0.3">
      <c r="M7590" s="9"/>
      <c r="N7590" s="9"/>
    </row>
    <row r="7591" spans="13:14" x14ac:dyDescent="0.3">
      <c r="M7591" s="9"/>
      <c r="N7591" s="9"/>
    </row>
    <row r="7592" spans="13:14" x14ac:dyDescent="0.3">
      <c r="M7592" s="9"/>
      <c r="N7592" s="9"/>
    </row>
    <row r="7593" spans="13:14" x14ac:dyDescent="0.3">
      <c r="M7593" s="9"/>
      <c r="N7593" s="9"/>
    </row>
    <row r="7594" spans="13:14" x14ac:dyDescent="0.3">
      <c r="M7594" s="9"/>
      <c r="N7594" s="9"/>
    </row>
    <row r="7595" spans="13:14" x14ac:dyDescent="0.3">
      <c r="M7595" s="9"/>
      <c r="N7595" s="9"/>
    </row>
    <row r="7596" spans="13:14" x14ac:dyDescent="0.3">
      <c r="M7596" s="9"/>
      <c r="N7596" s="9"/>
    </row>
    <row r="7597" spans="13:14" x14ac:dyDescent="0.3">
      <c r="M7597" s="9"/>
      <c r="N7597" s="9"/>
    </row>
    <row r="7598" spans="13:14" x14ac:dyDescent="0.3">
      <c r="M7598" s="9"/>
      <c r="N7598" s="9"/>
    </row>
    <row r="7599" spans="13:14" x14ac:dyDescent="0.3">
      <c r="M7599" s="9"/>
      <c r="N7599" s="9"/>
    </row>
    <row r="7600" spans="13:14" x14ac:dyDescent="0.3">
      <c r="M7600" s="9"/>
      <c r="N7600" s="9"/>
    </row>
    <row r="7601" spans="13:14" x14ac:dyDescent="0.3">
      <c r="M7601" s="9"/>
      <c r="N7601" s="9"/>
    </row>
    <row r="7602" spans="13:14" x14ac:dyDescent="0.3">
      <c r="M7602" s="9"/>
      <c r="N7602" s="9"/>
    </row>
    <row r="7603" spans="13:14" x14ac:dyDescent="0.3">
      <c r="M7603" s="9"/>
      <c r="N7603" s="9"/>
    </row>
    <row r="7604" spans="13:14" x14ac:dyDescent="0.3">
      <c r="M7604" s="9"/>
      <c r="N7604" s="9"/>
    </row>
    <row r="7605" spans="13:14" x14ac:dyDescent="0.3">
      <c r="M7605" s="9"/>
      <c r="N7605" s="9"/>
    </row>
    <row r="7606" spans="13:14" x14ac:dyDescent="0.3">
      <c r="M7606" s="9"/>
      <c r="N7606" s="9"/>
    </row>
    <row r="7607" spans="13:14" x14ac:dyDescent="0.3">
      <c r="M7607" s="9"/>
      <c r="N7607" s="9"/>
    </row>
    <row r="7608" spans="13:14" x14ac:dyDescent="0.3">
      <c r="M7608" s="9"/>
      <c r="N7608" s="9"/>
    </row>
    <row r="7609" spans="13:14" x14ac:dyDescent="0.3">
      <c r="M7609" s="9"/>
      <c r="N7609" s="9"/>
    </row>
    <row r="7610" spans="13:14" x14ac:dyDescent="0.3">
      <c r="M7610" s="9"/>
      <c r="N7610" s="9"/>
    </row>
    <row r="7611" spans="13:14" x14ac:dyDescent="0.3">
      <c r="M7611" s="9"/>
      <c r="N7611" s="9"/>
    </row>
    <row r="7612" spans="13:14" x14ac:dyDescent="0.3">
      <c r="M7612" s="9"/>
      <c r="N7612" s="9"/>
    </row>
    <row r="7613" spans="13:14" x14ac:dyDescent="0.3">
      <c r="M7613" s="9"/>
      <c r="N7613" s="9"/>
    </row>
    <row r="7614" spans="13:14" x14ac:dyDescent="0.3">
      <c r="M7614" s="9"/>
      <c r="N7614" s="9"/>
    </row>
    <row r="7615" spans="13:14" x14ac:dyDescent="0.3">
      <c r="M7615" s="9"/>
      <c r="N7615" s="9"/>
    </row>
    <row r="7616" spans="13:14" x14ac:dyDescent="0.3">
      <c r="M7616" s="9"/>
      <c r="N7616" s="9"/>
    </row>
    <row r="7617" spans="13:14" x14ac:dyDescent="0.3">
      <c r="M7617" s="9"/>
      <c r="N7617" s="9"/>
    </row>
    <row r="7618" spans="13:14" x14ac:dyDescent="0.3">
      <c r="M7618" s="9"/>
      <c r="N7618" s="9"/>
    </row>
    <row r="7619" spans="13:14" x14ac:dyDescent="0.3">
      <c r="M7619" s="9"/>
      <c r="N7619" s="9"/>
    </row>
    <row r="7620" spans="13:14" x14ac:dyDescent="0.3">
      <c r="M7620" s="9"/>
      <c r="N7620" s="9"/>
    </row>
    <row r="7621" spans="13:14" x14ac:dyDescent="0.3">
      <c r="M7621" s="9"/>
      <c r="N7621" s="9"/>
    </row>
    <row r="7622" spans="13:14" x14ac:dyDescent="0.3">
      <c r="M7622" s="9"/>
      <c r="N7622" s="9"/>
    </row>
    <row r="7623" spans="13:14" x14ac:dyDescent="0.3">
      <c r="M7623" s="9"/>
      <c r="N7623" s="9"/>
    </row>
    <row r="7624" spans="13:14" x14ac:dyDescent="0.3">
      <c r="M7624" s="9"/>
      <c r="N7624" s="9"/>
    </row>
    <row r="7625" spans="13:14" x14ac:dyDescent="0.3">
      <c r="M7625" s="9"/>
      <c r="N7625" s="9"/>
    </row>
    <row r="7626" spans="13:14" x14ac:dyDescent="0.3">
      <c r="M7626" s="9"/>
      <c r="N7626" s="9"/>
    </row>
    <row r="7627" spans="13:14" x14ac:dyDescent="0.3">
      <c r="M7627" s="9"/>
      <c r="N7627" s="9"/>
    </row>
    <row r="7628" spans="13:14" x14ac:dyDescent="0.3">
      <c r="M7628" s="9"/>
      <c r="N7628" s="9"/>
    </row>
    <row r="7629" spans="13:14" x14ac:dyDescent="0.3">
      <c r="M7629" s="9"/>
      <c r="N7629" s="9"/>
    </row>
    <row r="7630" spans="13:14" x14ac:dyDescent="0.3">
      <c r="M7630" s="9"/>
      <c r="N7630" s="9"/>
    </row>
    <row r="7631" spans="13:14" x14ac:dyDescent="0.3">
      <c r="M7631" s="9"/>
      <c r="N7631" s="9"/>
    </row>
    <row r="7632" spans="13:14" x14ac:dyDescent="0.3">
      <c r="M7632" s="9"/>
      <c r="N7632" s="9"/>
    </row>
    <row r="7633" spans="13:14" x14ac:dyDescent="0.3">
      <c r="M7633" s="9"/>
      <c r="N7633" s="9"/>
    </row>
    <row r="7634" spans="13:14" x14ac:dyDescent="0.3">
      <c r="M7634" s="9"/>
      <c r="N7634" s="9"/>
    </row>
    <row r="7635" spans="13:14" x14ac:dyDescent="0.3">
      <c r="M7635" s="9"/>
      <c r="N7635" s="9"/>
    </row>
    <row r="7636" spans="13:14" x14ac:dyDescent="0.3">
      <c r="M7636" s="9"/>
      <c r="N7636" s="9"/>
    </row>
    <row r="7637" spans="13:14" x14ac:dyDescent="0.3">
      <c r="M7637" s="9"/>
      <c r="N7637" s="9"/>
    </row>
    <row r="7638" spans="13:14" x14ac:dyDescent="0.3">
      <c r="M7638" s="9"/>
      <c r="N7638" s="9"/>
    </row>
    <row r="7639" spans="13:14" x14ac:dyDescent="0.3">
      <c r="M7639" s="9"/>
      <c r="N7639" s="9"/>
    </row>
    <row r="7640" spans="13:14" x14ac:dyDescent="0.3">
      <c r="M7640" s="9"/>
      <c r="N7640" s="9"/>
    </row>
    <row r="7641" spans="13:14" x14ac:dyDescent="0.3">
      <c r="M7641" s="9"/>
      <c r="N7641" s="9"/>
    </row>
    <row r="7642" spans="13:14" x14ac:dyDescent="0.3">
      <c r="M7642" s="9"/>
      <c r="N7642" s="9"/>
    </row>
    <row r="7643" spans="13:14" x14ac:dyDescent="0.3">
      <c r="M7643" s="9"/>
      <c r="N7643" s="9"/>
    </row>
    <row r="7644" spans="13:14" x14ac:dyDescent="0.3">
      <c r="M7644" s="9"/>
      <c r="N7644" s="9"/>
    </row>
    <row r="7645" spans="13:14" x14ac:dyDescent="0.3">
      <c r="M7645" s="9"/>
      <c r="N7645" s="9"/>
    </row>
    <row r="7646" spans="13:14" x14ac:dyDescent="0.3">
      <c r="M7646" s="9"/>
      <c r="N7646" s="9"/>
    </row>
    <row r="7647" spans="13:14" x14ac:dyDescent="0.3">
      <c r="M7647" s="9"/>
      <c r="N7647" s="9"/>
    </row>
    <row r="7648" spans="13:14" x14ac:dyDescent="0.3">
      <c r="M7648" s="9"/>
      <c r="N7648" s="9"/>
    </row>
    <row r="7649" spans="13:14" x14ac:dyDescent="0.3">
      <c r="M7649" s="9"/>
      <c r="N7649" s="9"/>
    </row>
    <row r="7650" spans="13:14" x14ac:dyDescent="0.3">
      <c r="M7650" s="9"/>
      <c r="N7650" s="9"/>
    </row>
    <row r="7651" spans="13:14" x14ac:dyDescent="0.3">
      <c r="M7651" s="9"/>
      <c r="N7651" s="9"/>
    </row>
    <row r="7652" spans="13:14" x14ac:dyDescent="0.3">
      <c r="M7652" s="9"/>
      <c r="N7652" s="9"/>
    </row>
    <row r="7653" spans="13:14" x14ac:dyDescent="0.3">
      <c r="M7653" s="9"/>
      <c r="N7653" s="9"/>
    </row>
    <row r="7654" spans="13:14" x14ac:dyDescent="0.3">
      <c r="M7654" s="9"/>
      <c r="N7654" s="9"/>
    </row>
    <row r="7655" spans="13:14" x14ac:dyDescent="0.3">
      <c r="M7655" s="9"/>
      <c r="N7655" s="9"/>
    </row>
    <row r="7656" spans="13:14" x14ac:dyDescent="0.3">
      <c r="M7656" s="9"/>
      <c r="N7656" s="9"/>
    </row>
    <row r="7657" spans="13:14" x14ac:dyDescent="0.3">
      <c r="M7657" s="9"/>
      <c r="N7657" s="9"/>
    </row>
    <row r="7658" spans="13:14" x14ac:dyDescent="0.3">
      <c r="M7658" s="9"/>
      <c r="N7658" s="9"/>
    </row>
    <row r="7659" spans="13:14" x14ac:dyDescent="0.3">
      <c r="M7659" s="9"/>
      <c r="N7659" s="9"/>
    </row>
    <row r="7660" spans="13:14" x14ac:dyDescent="0.3">
      <c r="M7660" s="9"/>
      <c r="N7660" s="9"/>
    </row>
    <row r="7661" spans="13:14" x14ac:dyDescent="0.3">
      <c r="M7661" s="9"/>
      <c r="N7661" s="9"/>
    </row>
    <row r="7662" spans="13:14" x14ac:dyDescent="0.3">
      <c r="M7662" s="9"/>
      <c r="N7662" s="9"/>
    </row>
    <row r="7663" spans="13:14" x14ac:dyDescent="0.3">
      <c r="M7663" s="9"/>
      <c r="N7663" s="9"/>
    </row>
    <row r="7664" spans="13:14" x14ac:dyDescent="0.3">
      <c r="M7664" s="9"/>
      <c r="N7664" s="9"/>
    </row>
    <row r="7665" spans="13:14" x14ac:dyDescent="0.3">
      <c r="M7665" s="9"/>
      <c r="N7665" s="9"/>
    </row>
    <row r="7666" spans="13:14" x14ac:dyDescent="0.3">
      <c r="M7666" s="9"/>
      <c r="N7666" s="9"/>
    </row>
    <row r="7667" spans="13:14" x14ac:dyDescent="0.3">
      <c r="M7667" s="9"/>
      <c r="N7667" s="9"/>
    </row>
    <row r="7668" spans="13:14" x14ac:dyDescent="0.3">
      <c r="M7668" s="9"/>
      <c r="N7668" s="9"/>
    </row>
    <row r="7669" spans="13:14" x14ac:dyDescent="0.3">
      <c r="M7669" s="9"/>
      <c r="N7669" s="9"/>
    </row>
    <row r="7670" spans="13:14" x14ac:dyDescent="0.3">
      <c r="M7670" s="9"/>
      <c r="N7670" s="9"/>
    </row>
    <row r="7671" spans="13:14" x14ac:dyDescent="0.3">
      <c r="M7671" s="9"/>
      <c r="N7671" s="9"/>
    </row>
    <row r="7672" spans="13:14" x14ac:dyDescent="0.3">
      <c r="M7672" s="9"/>
      <c r="N7672" s="9"/>
    </row>
    <row r="7673" spans="13:14" x14ac:dyDescent="0.3">
      <c r="M7673" s="9"/>
      <c r="N7673" s="9"/>
    </row>
    <row r="7674" spans="13:14" x14ac:dyDescent="0.3">
      <c r="M7674" s="9"/>
      <c r="N7674" s="9"/>
    </row>
    <row r="7675" spans="13:14" x14ac:dyDescent="0.3">
      <c r="M7675" s="9"/>
      <c r="N7675" s="9"/>
    </row>
    <row r="7676" spans="13:14" x14ac:dyDescent="0.3">
      <c r="M7676" s="9"/>
      <c r="N7676" s="9"/>
    </row>
    <row r="7677" spans="13:14" x14ac:dyDescent="0.3">
      <c r="M7677" s="9"/>
      <c r="N7677" s="9"/>
    </row>
    <row r="7678" spans="13:14" x14ac:dyDescent="0.3">
      <c r="M7678" s="9"/>
      <c r="N7678" s="9"/>
    </row>
    <row r="7679" spans="13:14" x14ac:dyDescent="0.3">
      <c r="M7679" s="9"/>
      <c r="N7679" s="9"/>
    </row>
    <row r="7680" spans="13:14" x14ac:dyDescent="0.3">
      <c r="M7680" s="9"/>
      <c r="N7680" s="9"/>
    </row>
    <row r="7681" spans="13:14" x14ac:dyDescent="0.3">
      <c r="M7681" s="9"/>
      <c r="N7681" s="9"/>
    </row>
    <row r="7682" spans="13:14" x14ac:dyDescent="0.3">
      <c r="M7682" s="9"/>
      <c r="N7682" s="9"/>
    </row>
    <row r="7683" spans="13:14" x14ac:dyDescent="0.3">
      <c r="M7683" s="9"/>
      <c r="N7683" s="9"/>
    </row>
    <row r="7684" spans="13:14" x14ac:dyDescent="0.3">
      <c r="M7684" s="9"/>
      <c r="N7684" s="9"/>
    </row>
    <row r="7685" spans="13:14" x14ac:dyDescent="0.3">
      <c r="M7685" s="9"/>
      <c r="N7685" s="9"/>
    </row>
    <row r="7686" spans="13:14" x14ac:dyDescent="0.3">
      <c r="M7686" s="9"/>
      <c r="N7686" s="9"/>
    </row>
    <row r="7687" spans="13:14" x14ac:dyDescent="0.3">
      <c r="M7687" s="9"/>
      <c r="N7687" s="9"/>
    </row>
    <row r="7688" spans="13:14" x14ac:dyDescent="0.3">
      <c r="M7688" s="9"/>
      <c r="N7688" s="9"/>
    </row>
    <row r="7689" spans="13:14" x14ac:dyDescent="0.3">
      <c r="M7689" s="9"/>
      <c r="N7689" s="9"/>
    </row>
    <row r="7690" spans="13:14" x14ac:dyDescent="0.3">
      <c r="M7690" s="9"/>
      <c r="N7690" s="9"/>
    </row>
    <row r="7691" spans="13:14" x14ac:dyDescent="0.3">
      <c r="M7691" s="9"/>
      <c r="N7691" s="9"/>
    </row>
    <row r="7692" spans="13:14" x14ac:dyDescent="0.3">
      <c r="M7692" s="9"/>
      <c r="N7692" s="9"/>
    </row>
    <row r="7693" spans="13:14" x14ac:dyDescent="0.3">
      <c r="M7693" s="9"/>
      <c r="N7693" s="9"/>
    </row>
    <row r="7694" spans="13:14" x14ac:dyDescent="0.3">
      <c r="M7694" s="9"/>
      <c r="N7694" s="9"/>
    </row>
    <row r="7695" spans="13:14" x14ac:dyDescent="0.3">
      <c r="M7695" s="9"/>
      <c r="N7695" s="9"/>
    </row>
    <row r="7696" spans="13:14" x14ac:dyDescent="0.3">
      <c r="M7696" s="9"/>
      <c r="N7696" s="9"/>
    </row>
    <row r="7697" spans="13:14" x14ac:dyDescent="0.3">
      <c r="M7697" s="9"/>
      <c r="N7697" s="9"/>
    </row>
    <row r="7698" spans="13:14" x14ac:dyDescent="0.3">
      <c r="M7698" s="9"/>
      <c r="N7698" s="9"/>
    </row>
    <row r="7699" spans="13:14" x14ac:dyDescent="0.3">
      <c r="M7699" s="9"/>
      <c r="N7699" s="9"/>
    </row>
    <row r="7700" spans="13:14" x14ac:dyDescent="0.3">
      <c r="M7700" s="9"/>
      <c r="N7700" s="9"/>
    </row>
    <row r="7701" spans="13:14" x14ac:dyDescent="0.3">
      <c r="M7701" s="9"/>
      <c r="N7701" s="9"/>
    </row>
    <row r="7702" spans="13:14" x14ac:dyDescent="0.3">
      <c r="M7702" s="9"/>
      <c r="N7702" s="9"/>
    </row>
    <row r="7703" spans="13:14" x14ac:dyDescent="0.3">
      <c r="M7703" s="9"/>
      <c r="N7703" s="9"/>
    </row>
    <row r="7704" spans="13:14" x14ac:dyDescent="0.3">
      <c r="M7704" s="9"/>
      <c r="N7704" s="9"/>
    </row>
    <row r="7705" spans="13:14" x14ac:dyDescent="0.3">
      <c r="M7705" s="9"/>
      <c r="N7705" s="9"/>
    </row>
    <row r="7706" spans="13:14" x14ac:dyDescent="0.3">
      <c r="M7706" s="9"/>
      <c r="N7706" s="9"/>
    </row>
    <row r="7707" spans="13:14" x14ac:dyDescent="0.3">
      <c r="M7707" s="9"/>
      <c r="N7707" s="9"/>
    </row>
    <row r="7708" spans="13:14" x14ac:dyDescent="0.3">
      <c r="M7708" s="9"/>
      <c r="N7708" s="9"/>
    </row>
    <row r="7709" spans="13:14" x14ac:dyDescent="0.3">
      <c r="M7709" s="9"/>
      <c r="N7709" s="9"/>
    </row>
    <row r="7710" spans="13:14" x14ac:dyDescent="0.3">
      <c r="M7710" s="9"/>
      <c r="N7710" s="9"/>
    </row>
    <row r="7711" spans="13:14" x14ac:dyDescent="0.3">
      <c r="M7711" s="9"/>
      <c r="N7711" s="9"/>
    </row>
    <row r="7712" spans="13:14" x14ac:dyDescent="0.3">
      <c r="M7712" s="9"/>
      <c r="N7712" s="9"/>
    </row>
    <row r="7713" spans="13:14" x14ac:dyDescent="0.3">
      <c r="M7713" s="9"/>
      <c r="N7713" s="9"/>
    </row>
    <row r="7714" spans="13:14" x14ac:dyDescent="0.3">
      <c r="M7714" s="9"/>
      <c r="N7714" s="9"/>
    </row>
    <row r="7715" spans="13:14" x14ac:dyDescent="0.3">
      <c r="M7715" s="9"/>
      <c r="N7715" s="9"/>
    </row>
    <row r="7716" spans="13:14" x14ac:dyDescent="0.3">
      <c r="M7716" s="9"/>
      <c r="N7716" s="9"/>
    </row>
    <row r="7717" spans="13:14" x14ac:dyDescent="0.3">
      <c r="M7717" s="9"/>
      <c r="N7717" s="9"/>
    </row>
    <row r="7718" spans="13:14" x14ac:dyDescent="0.3">
      <c r="M7718" s="9"/>
      <c r="N7718" s="9"/>
    </row>
    <row r="7719" spans="13:14" x14ac:dyDescent="0.3">
      <c r="M7719" s="9"/>
      <c r="N7719" s="9"/>
    </row>
    <row r="7720" spans="13:14" x14ac:dyDescent="0.3">
      <c r="M7720" s="9"/>
      <c r="N7720" s="9"/>
    </row>
    <row r="7721" spans="13:14" x14ac:dyDescent="0.3">
      <c r="M7721" s="9"/>
      <c r="N7721" s="9"/>
    </row>
    <row r="7722" spans="13:14" x14ac:dyDescent="0.3">
      <c r="M7722" s="9"/>
      <c r="N7722" s="9"/>
    </row>
    <row r="7723" spans="13:14" x14ac:dyDescent="0.3">
      <c r="M7723" s="9"/>
      <c r="N7723" s="9"/>
    </row>
    <row r="7724" spans="13:14" x14ac:dyDescent="0.3">
      <c r="M7724" s="9"/>
      <c r="N7724" s="9"/>
    </row>
    <row r="7725" spans="13:14" x14ac:dyDescent="0.3">
      <c r="M7725" s="9"/>
      <c r="N7725" s="9"/>
    </row>
    <row r="7726" spans="13:14" x14ac:dyDescent="0.3">
      <c r="M7726" s="9"/>
      <c r="N7726" s="9"/>
    </row>
    <row r="7727" spans="13:14" x14ac:dyDescent="0.3">
      <c r="M7727" s="9"/>
      <c r="N7727" s="9"/>
    </row>
    <row r="7728" spans="13:14" x14ac:dyDescent="0.3">
      <c r="M7728" s="9"/>
      <c r="N7728" s="9"/>
    </row>
    <row r="7729" spans="13:14" x14ac:dyDescent="0.3">
      <c r="M7729" s="9"/>
      <c r="N7729" s="9"/>
    </row>
    <row r="7730" spans="13:14" x14ac:dyDescent="0.3">
      <c r="M7730" s="9"/>
      <c r="N7730" s="9"/>
    </row>
    <row r="7731" spans="13:14" x14ac:dyDescent="0.3">
      <c r="M7731" s="9"/>
      <c r="N7731" s="9"/>
    </row>
    <row r="7732" spans="13:14" x14ac:dyDescent="0.3">
      <c r="M7732" s="9"/>
      <c r="N7732" s="9"/>
    </row>
    <row r="7733" spans="13:14" x14ac:dyDescent="0.3">
      <c r="M7733" s="9"/>
      <c r="N7733" s="9"/>
    </row>
    <row r="7734" spans="13:14" x14ac:dyDescent="0.3">
      <c r="M7734" s="9"/>
      <c r="N7734" s="9"/>
    </row>
    <row r="7735" spans="13:14" x14ac:dyDescent="0.3">
      <c r="M7735" s="9"/>
      <c r="N7735" s="9"/>
    </row>
    <row r="7736" spans="13:14" x14ac:dyDescent="0.3">
      <c r="M7736" s="9"/>
      <c r="N7736" s="9"/>
    </row>
    <row r="7737" spans="13:14" x14ac:dyDescent="0.3">
      <c r="M7737" s="9"/>
      <c r="N7737" s="9"/>
    </row>
    <row r="7738" spans="13:14" x14ac:dyDescent="0.3">
      <c r="M7738" s="9"/>
      <c r="N7738" s="9"/>
    </row>
    <row r="7739" spans="13:14" x14ac:dyDescent="0.3">
      <c r="M7739" s="9"/>
      <c r="N7739" s="9"/>
    </row>
    <row r="7740" spans="13:14" x14ac:dyDescent="0.3">
      <c r="M7740" s="9"/>
      <c r="N7740" s="9"/>
    </row>
    <row r="7741" spans="13:14" x14ac:dyDescent="0.3">
      <c r="M7741" s="9"/>
      <c r="N7741" s="9"/>
    </row>
    <row r="7742" spans="13:14" x14ac:dyDescent="0.3">
      <c r="M7742" s="9"/>
      <c r="N7742" s="9"/>
    </row>
    <row r="7743" spans="13:14" x14ac:dyDescent="0.3">
      <c r="M7743" s="9"/>
      <c r="N7743" s="9"/>
    </row>
    <row r="7744" spans="13:14" x14ac:dyDescent="0.3">
      <c r="M7744" s="9"/>
      <c r="N7744" s="9"/>
    </row>
    <row r="7745" spans="13:14" x14ac:dyDescent="0.3">
      <c r="M7745" s="9"/>
      <c r="N7745" s="9"/>
    </row>
    <row r="7746" spans="13:14" x14ac:dyDescent="0.3">
      <c r="M7746" s="9"/>
      <c r="N7746" s="9"/>
    </row>
    <row r="7747" spans="13:14" x14ac:dyDescent="0.3">
      <c r="M7747" s="9"/>
      <c r="N7747" s="9"/>
    </row>
    <row r="7748" spans="13:14" x14ac:dyDescent="0.3">
      <c r="M7748" s="9"/>
      <c r="N7748" s="9"/>
    </row>
    <row r="7749" spans="13:14" x14ac:dyDescent="0.3">
      <c r="M7749" s="9"/>
      <c r="N7749" s="9"/>
    </row>
    <row r="7750" spans="13:14" x14ac:dyDescent="0.3">
      <c r="M7750" s="9"/>
      <c r="N7750" s="9"/>
    </row>
    <row r="7751" spans="13:14" x14ac:dyDescent="0.3">
      <c r="M7751" s="9"/>
      <c r="N7751" s="9"/>
    </row>
    <row r="7752" spans="13:14" x14ac:dyDescent="0.3">
      <c r="M7752" s="9"/>
      <c r="N7752" s="9"/>
    </row>
    <row r="7753" spans="13:14" x14ac:dyDescent="0.3">
      <c r="M7753" s="9"/>
      <c r="N7753" s="9"/>
    </row>
    <row r="7754" spans="13:14" x14ac:dyDescent="0.3">
      <c r="M7754" s="9"/>
      <c r="N7754" s="9"/>
    </row>
    <row r="7755" spans="13:14" x14ac:dyDescent="0.3">
      <c r="M7755" s="9"/>
      <c r="N7755" s="9"/>
    </row>
    <row r="7756" spans="13:14" x14ac:dyDescent="0.3">
      <c r="M7756" s="9"/>
      <c r="N7756" s="9"/>
    </row>
    <row r="7757" spans="13:14" x14ac:dyDescent="0.3">
      <c r="M7757" s="9"/>
      <c r="N7757" s="9"/>
    </row>
    <row r="7758" spans="13:14" x14ac:dyDescent="0.3">
      <c r="M7758" s="9"/>
      <c r="N7758" s="9"/>
    </row>
    <row r="7759" spans="13:14" x14ac:dyDescent="0.3">
      <c r="M7759" s="9"/>
      <c r="N7759" s="9"/>
    </row>
    <row r="7760" spans="13:14" x14ac:dyDescent="0.3">
      <c r="M7760" s="9"/>
      <c r="N7760" s="9"/>
    </row>
    <row r="7761" spans="13:14" x14ac:dyDescent="0.3">
      <c r="M7761" s="9"/>
      <c r="N7761" s="9"/>
    </row>
    <row r="7762" spans="13:14" x14ac:dyDescent="0.3">
      <c r="M7762" s="9"/>
      <c r="N7762" s="9"/>
    </row>
    <row r="7763" spans="13:14" x14ac:dyDescent="0.3">
      <c r="M7763" s="9"/>
      <c r="N7763" s="9"/>
    </row>
    <row r="7764" spans="13:14" x14ac:dyDescent="0.3">
      <c r="M7764" s="9"/>
      <c r="N7764" s="9"/>
    </row>
    <row r="7765" spans="13:14" x14ac:dyDescent="0.3">
      <c r="M7765" s="9"/>
      <c r="N7765" s="9"/>
    </row>
    <row r="7766" spans="13:14" x14ac:dyDescent="0.3">
      <c r="M7766" s="9"/>
      <c r="N7766" s="9"/>
    </row>
    <row r="7767" spans="13:14" x14ac:dyDescent="0.3">
      <c r="M7767" s="9"/>
      <c r="N7767" s="9"/>
    </row>
    <row r="7768" spans="13:14" x14ac:dyDescent="0.3">
      <c r="M7768" s="9"/>
      <c r="N7768" s="9"/>
    </row>
    <row r="7769" spans="13:14" x14ac:dyDescent="0.3">
      <c r="M7769" s="9"/>
      <c r="N7769" s="9"/>
    </row>
    <row r="7770" spans="13:14" x14ac:dyDescent="0.3">
      <c r="M7770" s="9"/>
      <c r="N7770" s="9"/>
    </row>
    <row r="7771" spans="13:14" x14ac:dyDescent="0.3">
      <c r="M7771" s="9"/>
      <c r="N7771" s="9"/>
    </row>
    <row r="7772" spans="13:14" x14ac:dyDescent="0.3">
      <c r="M7772" s="9"/>
      <c r="N7772" s="9"/>
    </row>
    <row r="7773" spans="13:14" x14ac:dyDescent="0.3">
      <c r="M7773" s="9"/>
      <c r="N7773" s="9"/>
    </row>
    <row r="7774" spans="13:14" x14ac:dyDescent="0.3">
      <c r="M7774" s="9"/>
      <c r="N7774" s="9"/>
    </row>
    <row r="7775" spans="13:14" x14ac:dyDescent="0.3">
      <c r="M7775" s="9"/>
      <c r="N7775" s="9"/>
    </row>
    <row r="7776" spans="13:14" x14ac:dyDescent="0.3">
      <c r="M7776" s="9"/>
      <c r="N7776" s="9"/>
    </row>
    <row r="7777" spans="13:14" x14ac:dyDescent="0.3">
      <c r="M7777" s="9"/>
      <c r="N7777" s="9"/>
    </row>
    <row r="7778" spans="13:14" x14ac:dyDescent="0.3">
      <c r="M7778" s="9"/>
      <c r="N7778" s="9"/>
    </row>
    <row r="7779" spans="13:14" x14ac:dyDescent="0.3">
      <c r="M7779" s="9"/>
      <c r="N7779" s="9"/>
    </row>
    <row r="7780" spans="13:14" x14ac:dyDescent="0.3">
      <c r="M7780" s="9"/>
      <c r="N7780" s="9"/>
    </row>
    <row r="7781" spans="13:14" x14ac:dyDescent="0.3">
      <c r="M7781" s="9"/>
      <c r="N7781" s="9"/>
    </row>
    <row r="7782" spans="13:14" x14ac:dyDescent="0.3">
      <c r="M7782" s="9"/>
      <c r="N7782" s="9"/>
    </row>
    <row r="7783" spans="13:14" x14ac:dyDescent="0.3">
      <c r="M7783" s="9"/>
      <c r="N7783" s="9"/>
    </row>
    <row r="7784" spans="13:14" x14ac:dyDescent="0.3">
      <c r="M7784" s="9"/>
      <c r="N7784" s="9"/>
    </row>
    <row r="7785" spans="13:14" x14ac:dyDescent="0.3">
      <c r="M7785" s="9"/>
      <c r="N7785" s="9"/>
    </row>
    <row r="7786" spans="13:14" x14ac:dyDescent="0.3">
      <c r="M7786" s="9"/>
      <c r="N7786" s="9"/>
    </row>
    <row r="7787" spans="13:14" x14ac:dyDescent="0.3">
      <c r="M7787" s="9"/>
      <c r="N7787" s="9"/>
    </row>
    <row r="7788" spans="13:14" x14ac:dyDescent="0.3">
      <c r="M7788" s="9"/>
      <c r="N7788" s="9"/>
    </row>
    <row r="7789" spans="13:14" x14ac:dyDescent="0.3">
      <c r="M7789" s="9"/>
      <c r="N7789" s="9"/>
    </row>
    <row r="7790" spans="13:14" x14ac:dyDescent="0.3">
      <c r="M7790" s="9"/>
      <c r="N7790" s="9"/>
    </row>
    <row r="7791" spans="13:14" x14ac:dyDescent="0.3">
      <c r="M7791" s="9"/>
      <c r="N7791" s="9"/>
    </row>
    <row r="7792" spans="13:14" x14ac:dyDescent="0.3">
      <c r="M7792" s="9"/>
      <c r="N7792" s="9"/>
    </row>
    <row r="7793" spans="13:14" x14ac:dyDescent="0.3">
      <c r="M7793" s="9"/>
      <c r="N7793" s="9"/>
    </row>
    <row r="7794" spans="13:14" x14ac:dyDescent="0.3">
      <c r="M7794" s="9"/>
      <c r="N7794" s="9"/>
    </row>
    <row r="7795" spans="13:14" x14ac:dyDescent="0.3">
      <c r="M7795" s="9"/>
      <c r="N7795" s="9"/>
    </row>
    <row r="7796" spans="13:14" x14ac:dyDescent="0.3">
      <c r="M7796" s="9"/>
      <c r="N7796" s="9"/>
    </row>
    <row r="7797" spans="13:14" x14ac:dyDescent="0.3">
      <c r="M7797" s="9"/>
      <c r="N7797" s="9"/>
    </row>
    <row r="7798" spans="13:14" x14ac:dyDescent="0.3">
      <c r="M7798" s="9"/>
      <c r="N7798" s="9"/>
    </row>
    <row r="7799" spans="13:14" x14ac:dyDescent="0.3">
      <c r="M7799" s="9"/>
      <c r="N7799" s="9"/>
    </row>
    <row r="7800" spans="13:14" x14ac:dyDescent="0.3">
      <c r="M7800" s="9"/>
      <c r="N7800" s="9"/>
    </row>
    <row r="7801" spans="13:14" x14ac:dyDescent="0.3">
      <c r="M7801" s="9"/>
      <c r="N7801" s="9"/>
    </row>
    <row r="7802" spans="13:14" x14ac:dyDescent="0.3">
      <c r="M7802" s="9"/>
      <c r="N7802" s="9"/>
    </row>
    <row r="7803" spans="13:14" x14ac:dyDescent="0.3">
      <c r="M7803" s="9"/>
      <c r="N7803" s="9"/>
    </row>
    <row r="7804" spans="13:14" x14ac:dyDescent="0.3">
      <c r="M7804" s="9"/>
      <c r="N7804" s="9"/>
    </row>
    <row r="7805" spans="13:14" x14ac:dyDescent="0.3">
      <c r="M7805" s="9"/>
      <c r="N7805" s="9"/>
    </row>
    <row r="7806" spans="13:14" x14ac:dyDescent="0.3">
      <c r="M7806" s="9"/>
      <c r="N7806" s="9"/>
    </row>
    <row r="7807" spans="13:14" x14ac:dyDescent="0.3">
      <c r="M7807" s="9"/>
      <c r="N7807" s="9"/>
    </row>
    <row r="7808" spans="13:14" x14ac:dyDescent="0.3">
      <c r="M7808" s="9"/>
      <c r="N7808" s="9"/>
    </row>
    <row r="7809" spans="13:14" x14ac:dyDescent="0.3">
      <c r="M7809" s="9"/>
      <c r="N7809" s="9"/>
    </row>
    <row r="7810" spans="13:14" x14ac:dyDescent="0.3">
      <c r="M7810" s="9"/>
      <c r="N7810" s="9"/>
    </row>
    <row r="7811" spans="13:14" x14ac:dyDescent="0.3">
      <c r="M7811" s="9"/>
      <c r="N7811" s="9"/>
    </row>
    <row r="7812" spans="13:14" x14ac:dyDescent="0.3">
      <c r="M7812" s="9"/>
      <c r="N7812" s="9"/>
    </row>
    <row r="7813" spans="13:14" x14ac:dyDescent="0.3">
      <c r="M7813" s="9"/>
      <c r="N7813" s="9"/>
    </row>
    <row r="7814" spans="13:14" x14ac:dyDescent="0.3">
      <c r="M7814" s="9"/>
      <c r="N7814" s="9"/>
    </row>
    <row r="7815" spans="13:14" x14ac:dyDescent="0.3">
      <c r="M7815" s="9"/>
      <c r="N7815" s="9"/>
    </row>
    <row r="7816" spans="13:14" x14ac:dyDescent="0.3">
      <c r="M7816" s="9"/>
      <c r="N7816" s="9"/>
    </row>
    <row r="7817" spans="13:14" x14ac:dyDescent="0.3">
      <c r="M7817" s="9"/>
      <c r="N7817" s="9"/>
    </row>
    <row r="7818" spans="13:14" x14ac:dyDescent="0.3">
      <c r="M7818" s="9"/>
      <c r="N7818" s="9"/>
    </row>
    <row r="7819" spans="13:14" x14ac:dyDescent="0.3">
      <c r="M7819" s="9"/>
      <c r="N7819" s="9"/>
    </row>
    <row r="7820" spans="13:14" x14ac:dyDescent="0.3">
      <c r="M7820" s="9"/>
      <c r="N7820" s="9"/>
    </row>
    <row r="7821" spans="13:14" x14ac:dyDescent="0.3">
      <c r="M7821" s="9"/>
      <c r="N7821" s="9"/>
    </row>
    <row r="7822" spans="13:14" x14ac:dyDescent="0.3">
      <c r="M7822" s="9"/>
      <c r="N7822" s="9"/>
    </row>
    <row r="7823" spans="13:14" x14ac:dyDescent="0.3">
      <c r="M7823" s="9"/>
      <c r="N7823" s="9"/>
    </row>
    <row r="7824" spans="13:14" x14ac:dyDescent="0.3">
      <c r="M7824" s="9"/>
      <c r="N7824" s="9"/>
    </row>
    <row r="7825" spans="13:14" x14ac:dyDescent="0.3">
      <c r="M7825" s="9"/>
      <c r="N7825" s="9"/>
    </row>
    <row r="7826" spans="13:14" x14ac:dyDescent="0.3">
      <c r="M7826" s="9"/>
      <c r="N7826" s="9"/>
    </row>
    <row r="7827" spans="13:14" x14ac:dyDescent="0.3">
      <c r="M7827" s="9"/>
      <c r="N7827" s="9"/>
    </row>
    <row r="7828" spans="13:14" x14ac:dyDescent="0.3">
      <c r="M7828" s="9"/>
      <c r="N7828" s="9"/>
    </row>
    <row r="7829" spans="13:14" x14ac:dyDescent="0.3">
      <c r="M7829" s="9"/>
      <c r="N7829" s="9"/>
    </row>
    <row r="7830" spans="13:14" x14ac:dyDescent="0.3">
      <c r="M7830" s="9"/>
      <c r="N7830" s="9"/>
    </row>
    <row r="7831" spans="13:14" x14ac:dyDescent="0.3">
      <c r="M7831" s="9"/>
      <c r="N7831" s="9"/>
    </row>
    <row r="7832" spans="13:14" x14ac:dyDescent="0.3">
      <c r="M7832" s="9"/>
      <c r="N7832" s="9"/>
    </row>
    <row r="7833" spans="13:14" x14ac:dyDescent="0.3">
      <c r="M7833" s="9"/>
      <c r="N7833" s="9"/>
    </row>
    <row r="7834" spans="13:14" x14ac:dyDescent="0.3">
      <c r="M7834" s="9"/>
      <c r="N7834" s="9"/>
    </row>
    <row r="7835" spans="13:14" x14ac:dyDescent="0.3">
      <c r="M7835" s="9"/>
      <c r="N7835" s="9"/>
    </row>
    <row r="7836" spans="13:14" x14ac:dyDescent="0.3">
      <c r="M7836" s="9"/>
      <c r="N7836" s="9"/>
    </row>
    <row r="7837" spans="13:14" x14ac:dyDescent="0.3">
      <c r="M7837" s="9"/>
      <c r="N7837" s="9"/>
    </row>
    <row r="7838" spans="13:14" x14ac:dyDescent="0.3">
      <c r="M7838" s="9"/>
      <c r="N7838" s="9"/>
    </row>
    <row r="7839" spans="13:14" x14ac:dyDescent="0.3">
      <c r="M7839" s="9"/>
      <c r="N7839" s="9"/>
    </row>
    <row r="7840" spans="13:14" x14ac:dyDescent="0.3">
      <c r="M7840" s="9"/>
      <c r="N7840" s="9"/>
    </row>
    <row r="7841" spans="13:14" x14ac:dyDescent="0.3">
      <c r="M7841" s="9"/>
      <c r="N7841" s="9"/>
    </row>
    <row r="7842" spans="13:14" x14ac:dyDescent="0.3">
      <c r="M7842" s="9"/>
      <c r="N7842" s="9"/>
    </row>
    <row r="7843" spans="13:14" x14ac:dyDescent="0.3">
      <c r="M7843" s="9"/>
      <c r="N7843" s="9"/>
    </row>
    <row r="7844" spans="13:14" x14ac:dyDescent="0.3">
      <c r="M7844" s="9"/>
      <c r="N7844" s="9"/>
    </row>
    <row r="7845" spans="13:14" x14ac:dyDescent="0.3">
      <c r="M7845" s="9"/>
      <c r="N7845" s="9"/>
    </row>
    <row r="7846" spans="13:14" x14ac:dyDescent="0.3">
      <c r="M7846" s="9"/>
      <c r="N7846" s="9"/>
    </row>
    <row r="7847" spans="13:14" x14ac:dyDescent="0.3">
      <c r="M7847" s="9"/>
      <c r="N7847" s="9"/>
    </row>
    <row r="7848" spans="13:14" x14ac:dyDescent="0.3">
      <c r="M7848" s="9"/>
      <c r="N7848" s="9"/>
    </row>
    <row r="7849" spans="13:14" x14ac:dyDescent="0.3">
      <c r="M7849" s="9"/>
      <c r="N7849" s="9"/>
    </row>
    <row r="7850" spans="13:14" x14ac:dyDescent="0.3">
      <c r="M7850" s="9"/>
      <c r="N7850" s="9"/>
    </row>
    <row r="7851" spans="13:14" x14ac:dyDescent="0.3">
      <c r="M7851" s="9"/>
      <c r="N7851" s="9"/>
    </row>
    <row r="7852" spans="13:14" x14ac:dyDescent="0.3">
      <c r="M7852" s="9"/>
      <c r="N7852" s="9"/>
    </row>
    <row r="7853" spans="13:14" x14ac:dyDescent="0.3">
      <c r="M7853" s="9"/>
      <c r="N7853" s="9"/>
    </row>
    <row r="7854" spans="13:14" x14ac:dyDescent="0.3">
      <c r="M7854" s="9"/>
      <c r="N7854" s="9"/>
    </row>
    <row r="7855" spans="13:14" x14ac:dyDescent="0.3">
      <c r="M7855" s="9"/>
      <c r="N7855" s="9"/>
    </row>
    <row r="7856" spans="13:14" x14ac:dyDescent="0.3">
      <c r="M7856" s="9"/>
      <c r="N7856" s="9"/>
    </row>
    <row r="7857" spans="13:14" x14ac:dyDescent="0.3">
      <c r="M7857" s="9"/>
      <c r="N7857" s="9"/>
    </row>
    <row r="7858" spans="13:14" x14ac:dyDescent="0.3">
      <c r="M7858" s="9"/>
      <c r="N7858" s="9"/>
    </row>
    <row r="7859" spans="13:14" x14ac:dyDescent="0.3">
      <c r="M7859" s="9"/>
      <c r="N7859" s="9"/>
    </row>
    <row r="7860" spans="13:14" x14ac:dyDescent="0.3">
      <c r="M7860" s="9"/>
      <c r="N7860" s="9"/>
    </row>
    <row r="7861" spans="13:14" x14ac:dyDescent="0.3">
      <c r="M7861" s="9"/>
      <c r="N7861" s="9"/>
    </row>
    <row r="7862" spans="13:14" x14ac:dyDescent="0.3">
      <c r="M7862" s="9"/>
      <c r="N7862" s="9"/>
    </row>
    <row r="7863" spans="13:14" x14ac:dyDescent="0.3">
      <c r="M7863" s="9"/>
      <c r="N7863" s="9"/>
    </row>
    <row r="7864" spans="13:14" x14ac:dyDescent="0.3">
      <c r="M7864" s="9"/>
      <c r="N7864" s="9"/>
    </row>
    <row r="7865" spans="13:14" x14ac:dyDescent="0.3">
      <c r="M7865" s="9"/>
      <c r="N7865" s="9"/>
    </row>
    <row r="7866" spans="13:14" x14ac:dyDescent="0.3">
      <c r="M7866" s="9"/>
      <c r="N7866" s="9"/>
    </row>
    <row r="7867" spans="13:14" x14ac:dyDescent="0.3">
      <c r="M7867" s="9"/>
      <c r="N7867" s="9"/>
    </row>
    <row r="7868" spans="13:14" x14ac:dyDescent="0.3">
      <c r="M7868" s="9"/>
      <c r="N7868" s="9"/>
    </row>
    <row r="7869" spans="13:14" x14ac:dyDescent="0.3">
      <c r="M7869" s="9"/>
      <c r="N7869" s="9"/>
    </row>
    <row r="7870" spans="13:14" x14ac:dyDescent="0.3">
      <c r="M7870" s="9"/>
      <c r="N7870" s="9"/>
    </row>
    <row r="7871" spans="13:14" x14ac:dyDescent="0.3">
      <c r="M7871" s="9"/>
      <c r="N7871" s="9"/>
    </row>
    <row r="7872" spans="13:14" x14ac:dyDescent="0.3">
      <c r="M7872" s="9"/>
      <c r="N7872" s="9"/>
    </row>
    <row r="7873" spans="13:14" x14ac:dyDescent="0.3">
      <c r="M7873" s="9"/>
      <c r="N7873" s="9"/>
    </row>
    <row r="7874" spans="13:14" x14ac:dyDescent="0.3">
      <c r="M7874" s="9"/>
      <c r="N7874" s="9"/>
    </row>
    <row r="7875" spans="13:14" x14ac:dyDescent="0.3">
      <c r="M7875" s="9"/>
      <c r="N7875" s="9"/>
    </row>
    <row r="7876" spans="13:14" x14ac:dyDescent="0.3">
      <c r="M7876" s="9"/>
      <c r="N7876" s="9"/>
    </row>
    <row r="7877" spans="13:14" x14ac:dyDescent="0.3">
      <c r="M7877" s="9"/>
      <c r="N7877" s="9"/>
    </row>
    <row r="7878" spans="13:14" x14ac:dyDescent="0.3">
      <c r="M7878" s="9"/>
      <c r="N7878" s="9"/>
    </row>
    <row r="7879" spans="13:14" x14ac:dyDescent="0.3">
      <c r="M7879" s="9"/>
      <c r="N7879" s="9"/>
    </row>
    <row r="7880" spans="13:14" x14ac:dyDescent="0.3">
      <c r="M7880" s="9"/>
      <c r="N7880" s="9"/>
    </row>
    <row r="7881" spans="13:14" x14ac:dyDescent="0.3">
      <c r="M7881" s="9"/>
      <c r="N7881" s="9"/>
    </row>
    <row r="7882" spans="13:14" x14ac:dyDescent="0.3">
      <c r="M7882" s="9"/>
      <c r="N7882" s="9"/>
    </row>
    <row r="7883" spans="13:14" x14ac:dyDescent="0.3">
      <c r="M7883" s="9"/>
      <c r="N7883" s="9"/>
    </row>
    <row r="7884" spans="13:14" x14ac:dyDescent="0.3">
      <c r="M7884" s="9"/>
      <c r="N7884" s="9"/>
    </row>
    <row r="7885" spans="13:14" x14ac:dyDescent="0.3">
      <c r="M7885" s="9"/>
      <c r="N7885" s="9"/>
    </row>
    <row r="7886" spans="13:14" x14ac:dyDescent="0.3">
      <c r="M7886" s="9"/>
      <c r="N7886" s="9"/>
    </row>
    <row r="7887" spans="13:14" x14ac:dyDescent="0.3">
      <c r="M7887" s="9"/>
      <c r="N7887" s="9"/>
    </row>
    <row r="7888" spans="13:14" x14ac:dyDescent="0.3">
      <c r="M7888" s="9"/>
      <c r="N7888" s="9"/>
    </row>
    <row r="7889" spans="13:14" x14ac:dyDescent="0.3">
      <c r="M7889" s="9"/>
      <c r="N7889" s="9"/>
    </row>
    <row r="7890" spans="13:14" x14ac:dyDescent="0.3">
      <c r="M7890" s="9"/>
      <c r="N7890" s="9"/>
    </row>
    <row r="7891" spans="13:14" x14ac:dyDescent="0.3">
      <c r="M7891" s="9"/>
      <c r="N7891" s="9"/>
    </row>
    <row r="7892" spans="13:14" x14ac:dyDescent="0.3">
      <c r="M7892" s="9"/>
      <c r="N7892" s="9"/>
    </row>
    <row r="7893" spans="13:14" x14ac:dyDescent="0.3">
      <c r="M7893" s="9"/>
      <c r="N7893" s="9"/>
    </row>
    <row r="7894" spans="13:14" x14ac:dyDescent="0.3">
      <c r="M7894" s="9"/>
      <c r="N7894" s="9"/>
    </row>
    <row r="7895" spans="13:14" x14ac:dyDescent="0.3">
      <c r="M7895" s="9"/>
      <c r="N7895" s="9"/>
    </row>
    <row r="7896" spans="13:14" x14ac:dyDescent="0.3">
      <c r="M7896" s="9"/>
      <c r="N7896" s="9"/>
    </row>
    <row r="7897" spans="13:14" x14ac:dyDescent="0.3">
      <c r="M7897" s="9"/>
      <c r="N7897" s="9"/>
    </row>
    <row r="7898" spans="13:14" x14ac:dyDescent="0.3">
      <c r="M7898" s="9"/>
      <c r="N7898" s="9"/>
    </row>
    <row r="7899" spans="13:14" x14ac:dyDescent="0.3">
      <c r="M7899" s="9"/>
      <c r="N7899" s="9"/>
    </row>
    <row r="7900" spans="13:14" x14ac:dyDescent="0.3">
      <c r="M7900" s="9"/>
      <c r="N7900" s="9"/>
    </row>
    <row r="7901" spans="13:14" x14ac:dyDescent="0.3">
      <c r="M7901" s="9"/>
      <c r="N7901" s="9"/>
    </row>
    <row r="7902" spans="13:14" x14ac:dyDescent="0.3">
      <c r="M7902" s="9"/>
      <c r="N7902" s="9"/>
    </row>
    <row r="7903" spans="13:14" x14ac:dyDescent="0.3">
      <c r="M7903" s="9"/>
      <c r="N7903" s="9"/>
    </row>
    <row r="7904" spans="13:14" x14ac:dyDescent="0.3">
      <c r="M7904" s="9"/>
      <c r="N7904" s="9"/>
    </row>
    <row r="7905" spans="13:14" x14ac:dyDescent="0.3">
      <c r="M7905" s="9"/>
      <c r="N7905" s="9"/>
    </row>
    <row r="7906" spans="13:14" x14ac:dyDescent="0.3">
      <c r="M7906" s="9"/>
      <c r="N7906" s="9"/>
    </row>
    <row r="7907" spans="13:14" x14ac:dyDescent="0.3">
      <c r="M7907" s="9"/>
      <c r="N7907" s="9"/>
    </row>
    <row r="7908" spans="13:14" x14ac:dyDescent="0.3">
      <c r="M7908" s="9"/>
      <c r="N7908" s="9"/>
    </row>
    <row r="7909" spans="13:14" x14ac:dyDescent="0.3">
      <c r="M7909" s="9"/>
      <c r="N7909" s="9"/>
    </row>
    <row r="7910" spans="13:14" x14ac:dyDescent="0.3">
      <c r="M7910" s="9"/>
      <c r="N7910" s="9"/>
    </row>
    <row r="7911" spans="13:14" x14ac:dyDescent="0.3">
      <c r="M7911" s="9"/>
      <c r="N7911" s="9"/>
    </row>
    <row r="7912" spans="13:14" x14ac:dyDescent="0.3">
      <c r="M7912" s="9"/>
      <c r="N7912" s="9"/>
    </row>
    <row r="7913" spans="13:14" x14ac:dyDescent="0.3">
      <c r="M7913" s="9"/>
      <c r="N7913" s="9"/>
    </row>
    <row r="7914" spans="13:14" x14ac:dyDescent="0.3">
      <c r="M7914" s="9"/>
      <c r="N7914" s="9"/>
    </row>
    <row r="7915" spans="13:14" x14ac:dyDescent="0.3">
      <c r="M7915" s="9"/>
      <c r="N7915" s="9"/>
    </row>
    <row r="7916" spans="13:14" x14ac:dyDescent="0.3">
      <c r="M7916" s="9"/>
      <c r="N7916" s="9"/>
    </row>
    <row r="7917" spans="13:14" x14ac:dyDescent="0.3">
      <c r="M7917" s="9"/>
      <c r="N7917" s="9"/>
    </row>
    <row r="7918" spans="13:14" x14ac:dyDescent="0.3">
      <c r="M7918" s="9"/>
      <c r="N7918" s="9"/>
    </row>
    <row r="7919" spans="13:14" x14ac:dyDescent="0.3">
      <c r="M7919" s="9"/>
      <c r="N7919" s="9"/>
    </row>
    <row r="7920" spans="13:14" x14ac:dyDescent="0.3">
      <c r="M7920" s="9"/>
      <c r="N7920" s="9"/>
    </row>
    <row r="7921" spans="13:14" x14ac:dyDescent="0.3">
      <c r="M7921" s="9"/>
      <c r="N7921" s="9"/>
    </row>
    <row r="7922" spans="13:14" x14ac:dyDescent="0.3">
      <c r="M7922" s="9"/>
      <c r="N7922" s="9"/>
    </row>
    <row r="7923" spans="13:14" x14ac:dyDescent="0.3">
      <c r="M7923" s="9"/>
      <c r="N7923" s="9"/>
    </row>
    <row r="7924" spans="13:14" x14ac:dyDescent="0.3">
      <c r="M7924" s="9"/>
      <c r="N7924" s="9"/>
    </row>
    <row r="7925" spans="13:14" x14ac:dyDescent="0.3">
      <c r="M7925" s="9"/>
      <c r="N7925" s="9"/>
    </row>
    <row r="7926" spans="13:14" x14ac:dyDescent="0.3">
      <c r="M7926" s="9"/>
      <c r="N7926" s="9"/>
    </row>
    <row r="7927" spans="13:14" x14ac:dyDescent="0.3">
      <c r="M7927" s="9"/>
      <c r="N7927" s="9"/>
    </row>
    <row r="7928" spans="13:14" x14ac:dyDescent="0.3">
      <c r="M7928" s="9"/>
      <c r="N7928" s="9"/>
    </row>
    <row r="7929" spans="13:14" x14ac:dyDescent="0.3">
      <c r="M7929" s="9"/>
      <c r="N7929" s="9"/>
    </row>
    <row r="7930" spans="13:14" x14ac:dyDescent="0.3">
      <c r="M7930" s="9"/>
      <c r="N7930" s="9"/>
    </row>
    <row r="7931" spans="13:14" x14ac:dyDescent="0.3">
      <c r="M7931" s="9"/>
      <c r="N7931" s="9"/>
    </row>
    <row r="7932" spans="13:14" x14ac:dyDescent="0.3">
      <c r="M7932" s="9"/>
      <c r="N7932" s="9"/>
    </row>
    <row r="7933" spans="13:14" x14ac:dyDescent="0.3">
      <c r="M7933" s="9"/>
      <c r="N7933" s="9"/>
    </row>
    <row r="7934" spans="13:14" x14ac:dyDescent="0.3">
      <c r="M7934" s="9"/>
      <c r="N7934" s="9"/>
    </row>
    <row r="7935" spans="13:14" x14ac:dyDescent="0.3">
      <c r="M7935" s="9"/>
      <c r="N7935" s="9"/>
    </row>
    <row r="7936" spans="13:14" x14ac:dyDescent="0.3">
      <c r="M7936" s="9"/>
      <c r="N7936" s="9"/>
    </row>
    <row r="7937" spans="13:14" x14ac:dyDescent="0.3">
      <c r="M7937" s="9"/>
      <c r="N7937" s="9"/>
    </row>
    <row r="7938" spans="13:14" x14ac:dyDescent="0.3">
      <c r="M7938" s="9"/>
      <c r="N7938" s="9"/>
    </row>
    <row r="7939" spans="13:14" x14ac:dyDescent="0.3">
      <c r="M7939" s="9"/>
      <c r="N7939" s="9"/>
    </row>
    <row r="7940" spans="13:14" x14ac:dyDescent="0.3">
      <c r="M7940" s="9"/>
      <c r="N7940" s="9"/>
    </row>
    <row r="7941" spans="13:14" x14ac:dyDescent="0.3">
      <c r="M7941" s="9"/>
      <c r="N7941" s="9"/>
    </row>
    <row r="7942" spans="13:14" x14ac:dyDescent="0.3">
      <c r="M7942" s="9"/>
      <c r="N7942" s="9"/>
    </row>
    <row r="7943" spans="13:14" x14ac:dyDescent="0.3">
      <c r="M7943" s="9"/>
      <c r="N7943" s="9"/>
    </row>
    <row r="7944" spans="13:14" x14ac:dyDescent="0.3">
      <c r="M7944" s="9"/>
      <c r="N7944" s="9"/>
    </row>
    <row r="7945" spans="13:14" x14ac:dyDescent="0.3">
      <c r="M7945" s="9"/>
      <c r="N7945" s="9"/>
    </row>
    <row r="7946" spans="13:14" x14ac:dyDescent="0.3">
      <c r="M7946" s="9"/>
      <c r="N7946" s="9"/>
    </row>
    <row r="7947" spans="13:14" x14ac:dyDescent="0.3">
      <c r="M7947" s="9"/>
      <c r="N7947" s="9"/>
    </row>
    <row r="7948" spans="13:14" x14ac:dyDescent="0.3">
      <c r="M7948" s="9"/>
      <c r="N7948" s="9"/>
    </row>
    <row r="7949" spans="13:14" x14ac:dyDescent="0.3">
      <c r="M7949" s="9"/>
      <c r="N7949" s="9"/>
    </row>
    <row r="7950" spans="13:14" x14ac:dyDescent="0.3">
      <c r="M7950" s="9"/>
      <c r="N7950" s="9"/>
    </row>
    <row r="7951" spans="13:14" x14ac:dyDescent="0.3">
      <c r="M7951" s="9"/>
      <c r="N7951" s="9"/>
    </row>
    <row r="7952" spans="13:14" x14ac:dyDescent="0.3">
      <c r="M7952" s="9"/>
      <c r="N7952" s="9"/>
    </row>
    <row r="7953" spans="13:14" x14ac:dyDescent="0.3">
      <c r="M7953" s="9"/>
      <c r="N7953" s="9"/>
    </row>
    <row r="7954" spans="13:14" x14ac:dyDescent="0.3">
      <c r="M7954" s="9"/>
      <c r="N7954" s="9"/>
    </row>
    <row r="7955" spans="13:14" x14ac:dyDescent="0.3">
      <c r="M7955" s="9"/>
      <c r="N7955" s="9"/>
    </row>
    <row r="7956" spans="13:14" x14ac:dyDescent="0.3">
      <c r="M7956" s="9"/>
      <c r="N7956" s="9"/>
    </row>
    <row r="7957" spans="13:14" x14ac:dyDescent="0.3">
      <c r="M7957" s="9"/>
      <c r="N7957" s="9"/>
    </row>
    <row r="7958" spans="13:14" x14ac:dyDescent="0.3">
      <c r="M7958" s="9"/>
      <c r="N7958" s="9"/>
    </row>
    <row r="7959" spans="13:14" x14ac:dyDescent="0.3">
      <c r="M7959" s="9"/>
      <c r="N7959" s="9"/>
    </row>
    <row r="7960" spans="13:14" x14ac:dyDescent="0.3">
      <c r="M7960" s="9"/>
      <c r="N7960" s="9"/>
    </row>
    <row r="7961" spans="13:14" x14ac:dyDescent="0.3">
      <c r="M7961" s="9"/>
      <c r="N7961" s="9"/>
    </row>
    <row r="7962" spans="13:14" x14ac:dyDescent="0.3">
      <c r="M7962" s="9"/>
      <c r="N7962" s="9"/>
    </row>
    <row r="7963" spans="13:14" x14ac:dyDescent="0.3">
      <c r="M7963" s="9"/>
      <c r="N7963" s="9"/>
    </row>
    <row r="7964" spans="13:14" x14ac:dyDescent="0.3">
      <c r="M7964" s="9"/>
      <c r="N7964" s="9"/>
    </row>
    <row r="7965" spans="13:14" x14ac:dyDescent="0.3">
      <c r="M7965" s="9"/>
      <c r="N7965" s="9"/>
    </row>
    <row r="7966" spans="13:14" x14ac:dyDescent="0.3">
      <c r="M7966" s="9"/>
      <c r="N7966" s="9"/>
    </row>
    <row r="7967" spans="13:14" x14ac:dyDescent="0.3">
      <c r="M7967" s="9"/>
      <c r="N7967" s="9"/>
    </row>
    <row r="7968" spans="13:14" x14ac:dyDescent="0.3">
      <c r="M7968" s="9"/>
      <c r="N7968" s="9"/>
    </row>
    <row r="7969" spans="13:14" x14ac:dyDescent="0.3">
      <c r="M7969" s="9"/>
      <c r="N7969" s="9"/>
    </row>
    <row r="7970" spans="13:14" x14ac:dyDescent="0.3">
      <c r="M7970" s="9"/>
      <c r="N7970" s="9"/>
    </row>
    <row r="7971" spans="13:14" x14ac:dyDescent="0.3">
      <c r="M7971" s="9"/>
      <c r="N7971" s="9"/>
    </row>
    <row r="7972" spans="13:14" x14ac:dyDescent="0.3">
      <c r="M7972" s="9"/>
      <c r="N7972" s="9"/>
    </row>
    <row r="7973" spans="13:14" x14ac:dyDescent="0.3">
      <c r="M7973" s="9"/>
      <c r="N7973" s="9"/>
    </row>
    <row r="7974" spans="13:14" x14ac:dyDescent="0.3">
      <c r="M7974" s="9"/>
      <c r="N7974" s="9"/>
    </row>
    <row r="7975" spans="13:14" x14ac:dyDescent="0.3">
      <c r="M7975" s="9"/>
      <c r="N7975" s="9"/>
    </row>
    <row r="7976" spans="13:14" x14ac:dyDescent="0.3">
      <c r="M7976" s="9"/>
      <c r="N7976" s="9"/>
    </row>
    <row r="7977" spans="13:14" x14ac:dyDescent="0.3">
      <c r="M7977" s="9"/>
      <c r="N7977" s="9"/>
    </row>
    <row r="7978" spans="13:14" x14ac:dyDescent="0.3">
      <c r="M7978" s="9"/>
      <c r="N7978" s="9"/>
    </row>
    <row r="7979" spans="13:14" x14ac:dyDescent="0.3">
      <c r="M7979" s="9"/>
      <c r="N7979" s="9"/>
    </row>
    <row r="7980" spans="13:14" x14ac:dyDescent="0.3">
      <c r="M7980" s="9"/>
      <c r="N7980" s="9"/>
    </row>
    <row r="7981" spans="13:14" x14ac:dyDescent="0.3">
      <c r="M7981" s="9"/>
      <c r="N7981" s="9"/>
    </row>
    <row r="7982" spans="13:14" x14ac:dyDescent="0.3">
      <c r="M7982" s="9"/>
      <c r="N7982" s="9"/>
    </row>
    <row r="7983" spans="13:14" x14ac:dyDescent="0.3">
      <c r="M7983" s="9"/>
      <c r="N7983" s="9"/>
    </row>
    <row r="7984" spans="13:14" x14ac:dyDescent="0.3">
      <c r="M7984" s="9"/>
      <c r="N7984" s="9"/>
    </row>
    <row r="7985" spans="13:14" x14ac:dyDescent="0.3">
      <c r="M7985" s="9"/>
      <c r="N7985" s="9"/>
    </row>
    <row r="7986" spans="13:14" x14ac:dyDescent="0.3">
      <c r="M7986" s="9"/>
      <c r="N7986" s="9"/>
    </row>
    <row r="7987" spans="13:14" x14ac:dyDescent="0.3">
      <c r="M7987" s="9"/>
      <c r="N7987" s="9"/>
    </row>
    <row r="7988" spans="13:14" x14ac:dyDescent="0.3">
      <c r="M7988" s="9"/>
      <c r="N7988" s="9"/>
    </row>
    <row r="7989" spans="13:14" x14ac:dyDescent="0.3">
      <c r="M7989" s="9"/>
      <c r="N7989" s="9"/>
    </row>
    <row r="7990" spans="13:14" x14ac:dyDescent="0.3">
      <c r="M7990" s="9"/>
      <c r="N7990" s="9"/>
    </row>
    <row r="7991" spans="13:14" x14ac:dyDescent="0.3">
      <c r="M7991" s="9"/>
      <c r="N7991" s="9"/>
    </row>
    <row r="7992" spans="13:14" x14ac:dyDescent="0.3">
      <c r="M7992" s="9"/>
      <c r="N7992" s="9"/>
    </row>
    <row r="7993" spans="13:14" x14ac:dyDescent="0.3">
      <c r="M7993" s="9"/>
      <c r="N7993" s="9"/>
    </row>
    <row r="7994" spans="13:14" x14ac:dyDescent="0.3">
      <c r="M7994" s="9"/>
      <c r="N7994" s="9"/>
    </row>
    <row r="7995" spans="13:14" x14ac:dyDescent="0.3">
      <c r="M7995" s="9"/>
      <c r="N7995" s="9"/>
    </row>
    <row r="7996" spans="13:14" x14ac:dyDescent="0.3">
      <c r="M7996" s="9"/>
      <c r="N7996" s="9"/>
    </row>
    <row r="7997" spans="13:14" x14ac:dyDescent="0.3">
      <c r="M7997" s="9"/>
      <c r="N7997" s="9"/>
    </row>
    <row r="7998" spans="13:14" x14ac:dyDescent="0.3">
      <c r="M7998" s="9"/>
      <c r="N7998" s="9"/>
    </row>
    <row r="7999" spans="13:14" x14ac:dyDescent="0.3">
      <c r="M7999" s="9"/>
      <c r="N7999" s="9"/>
    </row>
    <row r="8000" spans="13:14" x14ac:dyDescent="0.3">
      <c r="M8000" s="9"/>
      <c r="N8000" s="9"/>
    </row>
    <row r="8001" spans="13:14" x14ac:dyDescent="0.3">
      <c r="M8001" s="9"/>
      <c r="N8001" s="9"/>
    </row>
    <row r="8002" spans="13:14" x14ac:dyDescent="0.3">
      <c r="M8002" s="9"/>
      <c r="N8002" s="9"/>
    </row>
    <row r="8003" spans="13:14" x14ac:dyDescent="0.3">
      <c r="M8003" s="9"/>
      <c r="N8003" s="9"/>
    </row>
    <row r="8004" spans="13:14" x14ac:dyDescent="0.3">
      <c r="M8004" s="9"/>
      <c r="N8004" s="9"/>
    </row>
    <row r="8005" spans="13:14" x14ac:dyDescent="0.3">
      <c r="M8005" s="9"/>
      <c r="N8005" s="9"/>
    </row>
    <row r="8006" spans="13:14" x14ac:dyDescent="0.3">
      <c r="M8006" s="9"/>
      <c r="N8006" s="9"/>
    </row>
    <row r="8007" spans="13:14" x14ac:dyDescent="0.3">
      <c r="M8007" s="9"/>
      <c r="N8007" s="9"/>
    </row>
    <row r="8008" spans="13:14" x14ac:dyDescent="0.3">
      <c r="M8008" s="9"/>
      <c r="N8008" s="9"/>
    </row>
    <row r="8009" spans="13:14" x14ac:dyDescent="0.3">
      <c r="M8009" s="9"/>
      <c r="N8009" s="9"/>
    </row>
    <row r="8010" spans="13:14" x14ac:dyDescent="0.3">
      <c r="M8010" s="9"/>
      <c r="N8010" s="9"/>
    </row>
    <row r="8011" spans="13:14" x14ac:dyDescent="0.3">
      <c r="M8011" s="9"/>
      <c r="N8011" s="9"/>
    </row>
    <row r="8012" spans="13:14" x14ac:dyDescent="0.3">
      <c r="M8012" s="9"/>
      <c r="N8012" s="9"/>
    </row>
    <row r="8013" spans="13:14" x14ac:dyDescent="0.3">
      <c r="M8013" s="9"/>
      <c r="N8013" s="9"/>
    </row>
    <row r="8014" spans="13:14" x14ac:dyDescent="0.3">
      <c r="M8014" s="9"/>
      <c r="N8014" s="9"/>
    </row>
    <row r="8015" spans="13:14" x14ac:dyDescent="0.3">
      <c r="M8015" s="9"/>
      <c r="N8015" s="9"/>
    </row>
    <row r="8016" spans="13:14" x14ac:dyDescent="0.3">
      <c r="M8016" s="9"/>
      <c r="N8016" s="9"/>
    </row>
    <row r="8017" spans="13:14" x14ac:dyDescent="0.3">
      <c r="M8017" s="9"/>
      <c r="N8017" s="9"/>
    </row>
    <row r="8018" spans="13:14" x14ac:dyDescent="0.3">
      <c r="M8018" s="9"/>
      <c r="N8018" s="9"/>
    </row>
    <row r="8019" spans="13:14" x14ac:dyDescent="0.3">
      <c r="M8019" s="9"/>
      <c r="N8019" s="9"/>
    </row>
    <row r="8020" spans="13:14" x14ac:dyDescent="0.3">
      <c r="M8020" s="9"/>
      <c r="N8020" s="9"/>
    </row>
    <row r="8021" spans="13:14" x14ac:dyDescent="0.3">
      <c r="M8021" s="9"/>
      <c r="N8021" s="9"/>
    </row>
    <row r="8022" spans="13:14" x14ac:dyDescent="0.3">
      <c r="M8022" s="9"/>
      <c r="N8022" s="9"/>
    </row>
    <row r="8023" spans="13:14" x14ac:dyDescent="0.3">
      <c r="M8023" s="9"/>
      <c r="N8023" s="9"/>
    </row>
    <row r="8024" spans="13:14" x14ac:dyDescent="0.3">
      <c r="M8024" s="9"/>
      <c r="N8024" s="9"/>
    </row>
    <row r="8025" spans="13:14" x14ac:dyDescent="0.3">
      <c r="M8025" s="9"/>
      <c r="N8025" s="9"/>
    </row>
    <row r="8026" spans="13:14" x14ac:dyDescent="0.3">
      <c r="M8026" s="9"/>
      <c r="N8026" s="9"/>
    </row>
    <row r="8027" spans="13:14" x14ac:dyDescent="0.3">
      <c r="M8027" s="9"/>
      <c r="N8027" s="9"/>
    </row>
    <row r="8028" spans="13:14" x14ac:dyDescent="0.3">
      <c r="M8028" s="9"/>
      <c r="N8028" s="9"/>
    </row>
    <row r="8029" spans="13:14" x14ac:dyDescent="0.3">
      <c r="M8029" s="9"/>
      <c r="N8029" s="9"/>
    </row>
    <row r="8030" spans="13:14" x14ac:dyDescent="0.3">
      <c r="M8030" s="9"/>
      <c r="N8030" s="9"/>
    </row>
    <row r="8031" spans="13:14" x14ac:dyDescent="0.3">
      <c r="M8031" s="9"/>
      <c r="N8031" s="9"/>
    </row>
    <row r="8032" spans="13:14" x14ac:dyDescent="0.3">
      <c r="M8032" s="9"/>
      <c r="N8032" s="9"/>
    </row>
    <row r="8033" spans="13:14" x14ac:dyDescent="0.3">
      <c r="M8033" s="9"/>
      <c r="N8033" s="9"/>
    </row>
    <row r="8034" spans="13:14" x14ac:dyDescent="0.3">
      <c r="M8034" s="9"/>
      <c r="N8034" s="9"/>
    </row>
    <row r="8035" spans="13:14" x14ac:dyDescent="0.3">
      <c r="M8035" s="9"/>
      <c r="N8035" s="9"/>
    </row>
    <row r="8036" spans="13:14" x14ac:dyDescent="0.3">
      <c r="M8036" s="9"/>
      <c r="N8036" s="9"/>
    </row>
    <row r="8037" spans="13:14" x14ac:dyDescent="0.3">
      <c r="M8037" s="9"/>
      <c r="N8037" s="9"/>
    </row>
    <row r="8038" spans="13:14" x14ac:dyDescent="0.3">
      <c r="M8038" s="9"/>
      <c r="N8038" s="9"/>
    </row>
    <row r="8039" spans="13:14" x14ac:dyDescent="0.3">
      <c r="M8039" s="9"/>
      <c r="N8039" s="9"/>
    </row>
    <row r="8040" spans="13:14" x14ac:dyDescent="0.3">
      <c r="M8040" s="9"/>
      <c r="N8040" s="9"/>
    </row>
    <row r="8041" spans="13:14" x14ac:dyDescent="0.3">
      <c r="M8041" s="9"/>
      <c r="N8041" s="9"/>
    </row>
    <row r="8042" spans="13:14" x14ac:dyDescent="0.3">
      <c r="M8042" s="9"/>
      <c r="N8042" s="9"/>
    </row>
    <row r="8043" spans="13:14" x14ac:dyDescent="0.3">
      <c r="M8043" s="9"/>
      <c r="N8043" s="9"/>
    </row>
    <row r="8044" spans="13:14" x14ac:dyDescent="0.3">
      <c r="M8044" s="9"/>
      <c r="N8044" s="9"/>
    </row>
    <row r="8045" spans="13:14" x14ac:dyDescent="0.3">
      <c r="M8045" s="9"/>
      <c r="N8045" s="9"/>
    </row>
    <row r="8046" spans="13:14" x14ac:dyDescent="0.3">
      <c r="M8046" s="9"/>
      <c r="N8046" s="9"/>
    </row>
    <row r="8047" spans="13:14" x14ac:dyDescent="0.3">
      <c r="M8047" s="9"/>
      <c r="N8047" s="9"/>
    </row>
    <row r="8048" spans="13:14" x14ac:dyDescent="0.3">
      <c r="M8048" s="9"/>
      <c r="N8048" s="9"/>
    </row>
    <row r="8049" spans="13:14" x14ac:dyDescent="0.3">
      <c r="M8049" s="9"/>
      <c r="N8049" s="9"/>
    </row>
    <row r="8050" spans="13:14" x14ac:dyDescent="0.3">
      <c r="M8050" s="9"/>
      <c r="N8050" s="9"/>
    </row>
    <row r="8051" spans="13:14" x14ac:dyDescent="0.3">
      <c r="M8051" s="9"/>
      <c r="N8051" s="9"/>
    </row>
    <row r="8052" spans="13:14" x14ac:dyDescent="0.3">
      <c r="M8052" s="9"/>
      <c r="N8052" s="9"/>
    </row>
    <row r="8053" spans="13:14" x14ac:dyDescent="0.3">
      <c r="M8053" s="9"/>
      <c r="N8053" s="9"/>
    </row>
    <row r="8054" spans="13:14" x14ac:dyDescent="0.3">
      <c r="M8054" s="9"/>
      <c r="N8054" s="9"/>
    </row>
    <row r="8055" spans="13:14" x14ac:dyDescent="0.3">
      <c r="M8055" s="9"/>
      <c r="N8055" s="9"/>
    </row>
    <row r="8056" spans="13:14" x14ac:dyDescent="0.3">
      <c r="M8056" s="9"/>
      <c r="N8056" s="9"/>
    </row>
    <row r="8057" spans="13:14" x14ac:dyDescent="0.3">
      <c r="M8057" s="9"/>
      <c r="N8057" s="9"/>
    </row>
    <row r="8058" spans="13:14" x14ac:dyDescent="0.3">
      <c r="M8058" s="9"/>
      <c r="N8058" s="9"/>
    </row>
    <row r="8059" spans="13:14" x14ac:dyDescent="0.3">
      <c r="M8059" s="9"/>
      <c r="N8059" s="9"/>
    </row>
    <row r="8060" spans="13:14" x14ac:dyDescent="0.3">
      <c r="M8060" s="9"/>
      <c r="N8060" s="9"/>
    </row>
    <row r="8061" spans="13:14" x14ac:dyDescent="0.3">
      <c r="M8061" s="9"/>
      <c r="N8061" s="9"/>
    </row>
    <row r="8062" spans="13:14" x14ac:dyDescent="0.3">
      <c r="M8062" s="9"/>
      <c r="N8062" s="9"/>
    </row>
    <row r="8063" spans="13:14" x14ac:dyDescent="0.3">
      <c r="M8063" s="9"/>
      <c r="N8063" s="9"/>
    </row>
    <row r="8064" spans="13:14" x14ac:dyDescent="0.3">
      <c r="M8064" s="9"/>
      <c r="N8064" s="9"/>
    </row>
    <row r="8065" spans="13:14" x14ac:dyDescent="0.3">
      <c r="M8065" s="9"/>
      <c r="N8065" s="9"/>
    </row>
    <row r="8066" spans="13:14" x14ac:dyDescent="0.3">
      <c r="M8066" s="9"/>
      <c r="N8066" s="9"/>
    </row>
    <row r="8067" spans="13:14" x14ac:dyDescent="0.3">
      <c r="M8067" s="9"/>
      <c r="N8067" s="9"/>
    </row>
    <row r="8068" spans="13:14" x14ac:dyDescent="0.3">
      <c r="M8068" s="9"/>
      <c r="N8068" s="9"/>
    </row>
    <row r="8069" spans="13:14" x14ac:dyDescent="0.3">
      <c r="M8069" s="9"/>
      <c r="N8069" s="9"/>
    </row>
    <row r="8070" spans="13:14" x14ac:dyDescent="0.3">
      <c r="M8070" s="9"/>
      <c r="N8070" s="9"/>
    </row>
    <row r="8071" spans="13:14" x14ac:dyDescent="0.3">
      <c r="M8071" s="9"/>
      <c r="N8071" s="9"/>
    </row>
    <row r="8072" spans="13:14" x14ac:dyDescent="0.3">
      <c r="M8072" s="9"/>
      <c r="N8072" s="9"/>
    </row>
    <row r="8073" spans="13:14" x14ac:dyDescent="0.3">
      <c r="M8073" s="9"/>
      <c r="N8073" s="9"/>
    </row>
    <row r="8074" spans="13:14" x14ac:dyDescent="0.3">
      <c r="M8074" s="9"/>
      <c r="N8074" s="9"/>
    </row>
    <row r="8075" spans="13:14" x14ac:dyDescent="0.3">
      <c r="M8075" s="9"/>
      <c r="N8075" s="9"/>
    </row>
    <row r="8076" spans="13:14" x14ac:dyDescent="0.3">
      <c r="M8076" s="9"/>
      <c r="N8076" s="9"/>
    </row>
    <row r="8077" spans="13:14" x14ac:dyDescent="0.3">
      <c r="M8077" s="9"/>
      <c r="N8077" s="9"/>
    </row>
    <row r="8078" spans="13:14" x14ac:dyDescent="0.3">
      <c r="M8078" s="9"/>
      <c r="N8078" s="9"/>
    </row>
    <row r="8079" spans="13:14" x14ac:dyDescent="0.3">
      <c r="M8079" s="9"/>
      <c r="N8079" s="9"/>
    </row>
    <row r="8080" spans="13:14" x14ac:dyDescent="0.3">
      <c r="M8080" s="9"/>
      <c r="N8080" s="9"/>
    </row>
    <row r="8081" spans="13:14" x14ac:dyDescent="0.3">
      <c r="M8081" s="9"/>
      <c r="N8081" s="9"/>
    </row>
    <row r="8082" spans="13:14" x14ac:dyDescent="0.3">
      <c r="M8082" s="9"/>
      <c r="N8082" s="9"/>
    </row>
    <row r="8083" spans="13:14" x14ac:dyDescent="0.3">
      <c r="M8083" s="9"/>
      <c r="N8083" s="9"/>
    </row>
    <row r="8084" spans="13:14" x14ac:dyDescent="0.3">
      <c r="M8084" s="9"/>
      <c r="N8084" s="9"/>
    </row>
    <row r="8085" spans="13:14" x14ac:dyDescent="0.3">
      <c r="M8085" s="9"/>
      <c r="N8085" s="9"/>
    </row>
    <row r="8086" spans="13:14" x14ac:dyDescent="0.3">
      <c r="M8086" s="9"/>
      <c r="N8086" s="9"/>
    </row>
    <row r="8087" spans="13:14" x14ac:dyDescent="0.3">
      <c r="M8087" s="9"/>
      <c r="N8087" s="9"/>
    </row>
    <row r="8088" spans="13:14" x14ac:dyDescent="0.3">
      <c r="M8088" s="9"/>
      <c r="N8088" s="9"/>
    </row>
    <row r="8089" spans="13:14" x14ac:dyDescent="0.3">
      <c r="M8089" s="9"/>
      <c r="N8089" s="9"/>
    </row>
    <row r="8090" spans="13:14" x14ac:dyDescent="0.3">
      <c r="M8090" s="9"/>
      <c r="N8090" s="9"/>
    </row>
    <row r="8091" spans="13:14" x14ac:dyDescent="0.3">
      <c r="M8091" s="9"/>
      <c r="N8091" s="9"/>
    </row>
    <row r="8092" spans="13:14" x14ac:dyDescent="0.3">
      <c r="M8092" s="9"/>
      <c r="N8092" s="9"/>
    </row>
    <row r="8093" spans="13:14" x14ac:dyDescent="0.3">
      <c r="M8093" s="9"/>
      <c r="N8093" s="9"/>
    </row>
    <row r="8094" spans="13:14" x14ac:dyDescent="0.3">
      <c r="M8094" s="9"/>
      <c r="N8094" s="9"/>
    </row>
    <row r="8095" spans="13:14" x14ac:dyDescent="0.3">
      <c r="M8095" s="9"/>
      <c r="N8095" s="9"/>
    </row>
    <row r="8096" spans="13:14" x14ac:dyDescent="0.3">
      <c r="M8096" s="9"/>
      <c r="N8096" s="9"/>
    </row>
    <row r="8097" spans="13:14" x14ac:dyDescent="0.3">
      <c r="M8097" s="9"/>
      <c r="N8097" s="9"/>
    </row>
    <row r="8098" spans="13:14" x14ac:dyDescent="0.3">
      <c r="M8098" s="9"/>
      <c r="N8098" s="9"/>
    </row>
    <row r="8099" spans="13:14" x14ac:dyDescent="0.3">
      <c r="M8099" s="9"/>
      <c r="N8099" s="9"/>
    </row>
    <row r="8100" spans="13:14" x14ac:dyDescent="0.3">
      <c r="M8100" s="9"/>
      <c r="N8100" s="9"/>
    </row>
    <row r="8101" spans="13:14" x14ac:dyDescent="0.3">
      <c r="M8101" s="9"/>
      <c r="N8101" s="9"/>
    </row>
    <row r="8102" spans="13:14" x14ac:dyDescent="0.3">
      <c r="M8102" s="9"/>
      <c r="N8102" s="9"/>
    </row>
    <row r="8103" spans="13:14" x14ac:dyDescent="0.3">
      <c r="M8103" s="9"/>
      <c r="N8103" s="9"/>
    </row>
    <row r="8104" spans="13:14" x14ac:dyDescent="0.3">
      <c r="M8104" s="9"/>
      <c r="N8104" s="9"/>
    </row>
    <row r="8105" spans="13:14" x14ac:dyDescent="0.3">
      <c r="M8105" s="9"/>
      <c r="N8105" s="9"/>
    </row>
    <row r="8106" spans="13:14" x14ac:dyDescent="0.3">
      <c r="M8106" s="9"/>
      <c r="N8106" s="9"/>
    </row>
    <row r="8107" spans="13:14" x14ac:dyDescent="0.3">
      <c r="M8107" s="9"/>
      <c r="N8107" s="9"/>
    </row>
    <row r="8108" spans="13:14" x14ac:dyDescent="0.3">
      <c r="M8108" s="9"/>
      <c r="N8108" s="9"/>
    </row>
    <row r="8109" spans="13:14" x14ac:dyDescent="0.3">
      <c r="M8109" s="9"/>
      <c r="N8109" s="9"/>
    </row>
    <row r="8110" spans="13:14" x14ac:dyDescent="0.3">
      <c r="M8110" s="9"/>
      <c r="N8110" s="9"/>
    </row>
    <row r="8111" spans="13:14" x14ac:dyDescent="0.3">
      <c r="M8111" s="9"/>
      <c r="N8111" s="9"/>
    </row>
    <row r="8112" spans="13:14" x14ac:dyDescent="0.3">
      <c r="M8112" s="9"/>
      <c r="N8112" s="9"/>
    </row>
    <row r="8113" spans="13:14" x14ac:dyDescent="0.3">
      <c r="M8113" s="9"/>
      <c r="N8113" s="9"/>
    </row>
    <row r="8114" spans="13:14" x14ac:dyDescent="0.3">
      <c r="M8114" s="9"/>
      <c r="N8114" s="9"/>
    </row>
    <row r="8115" spans="13:14" x14ac:dyDescent="0.3">
      <c r="M8115" s="9"/>
      <c r="N8115" s="9"/>
    </row>
    <row r="8116" spans="13:14" x14ac:dyDescent="0.3">
      <c r="M8116" s="9"/>
      <c r="N8116" s="9"/>
    </row>
    <row r="8117" spans="13:14" x14ac:dyDescent="0.3">
      <c r="M8117" s="9"/>
      <c r="N8117" s="9"/>
    </row>
    <row r="8118" spans="13:14" x14ac:dyDescent="0.3">
      <c r="M8118" s="9"/>
      <c r="N8118" s="9"/>
    </row>
    <row r="8119" spans="13:14" x14ac:dyDescent="0.3">
      <c r="M8119" s="9"/>
      <c r="N8119" s="9"/>
    </row>
    <row r="8120" spans="13:14" x14ac:dyDescent="0.3">
      <c r="M8120" s="9"/>
      <c r="N8120" s="9"/>
    </row>
    <row r="8121" spans="13:14" x14ac:dyDescent="0.3">
      <c r="M8121" s="9"/>
      <c r="N8121" s="9"/>
    </row>
    <row r="8122" spans="13:14" x14ac:dyDescent="0.3">
      <c r="M8122" s="9"/>
      <c r="N8122" s="9"/>
    </row>
    <row r="8123" spans="13:14" x14ac:dyDescent="0.3">
      <c r="M8123" s="9"/>
      <c r="N8123" s="9"/>
    </row>
    <row r="8124" spans="13:14" x14ac:dyDescent="0.3">
      <c r="M8124" s="9"/>
      <c r="N8124" s="9"/>
    </row>
    <row r="8125" spans="13:14" x14ac:dyDescent="0.3">
      <c r="M8125" s="9"/>
      <c r="N8125" s="9"/>
    </row>
    <row r="8126" spans="13:14" x14ac:dyDescent="0.3">
      <c r="M8126" s="9"/>
      <c r="N8126" s="9"/>
    </row>
    <row r="8127" spans="13:14" x14ac:dyDescent="0.3">
      <c r="M8127" s="9"/>
      <c r="N8127" s="9"/>
    </row>
    <row r="8128" spans="13:14" x14ac:dyDescent="0.3">
      <c r="M8128" s="9"/>
      <c r="N8128" s="9"/>
    </row>
    <row r="8129" spans="13:14" x14ac:dyDescent="0.3">
      <c r="M8129" s="9"/>
      <c r="N8129" s="9"/>
    </row>
    <row r="8130" spans="13:14" x14ac:dyDescent="0.3">
      <c r="M8130" s="9"/>
      <c r="N8130" s="9"/>
    </row>
    <row r="8131" spans="13:14" x14ac:dyDescent="0.3">
      <c r="M8131" s="9"/>
      <c r="N8131" s="9"/>
    </row>
    <row r="8132" spans="13:14" x14ac:dyDescent="0.3">
      <c r="M8132" s="9"/>
      <c r="N8132" s="9"/>
    </row>
    <row r="8133" spans="13:14" x14ac:dyDescent="0.3">
      <c r="M8133" s="9"/>
      <c r="N8133" s="9"/>
    </row>
    <row r="8134" spans="13:14" x14ac:dyDescent="0.3">
      <c r="M8134" s="9"/>
      <c r="N8134" s="9"/>
    </row>
    <row r="8135" spans="13:14" x14ac:dyDescent="0.3">
      <c r="M8135" s="9"/>
      <c r="N8135" s="9"/>
    </row>
    <row r="8136" spans="13:14" x14ac:dyDescent="0.3">
      <c r="M8136" s="9"/>
      <c r="N8136" s="9"/>
    </row>
    <row r="8137" spans="13:14" x14ac:dyDescent="0.3">
      <c r="M8137" s="9"/>
      <c r="N8137" s="9"/>
    </row>
    <row r="8138" spans="13:14" x14ac:dyDescent="0.3">
      <c r="M8138" s="9"/>
      <c r="N8138" s="9"/>
    </row>
    <row r="8139" spans="13:14" x14ac:dyDescent="0.3">
      <c r="M8139" s="9"/>
      <c r="N8139" s="9"/>
    </row>
    <row r="8140" spans="13:14" x14ac:dyDescent="0.3">
      <c r="M8140" s="9"/>
      <c r="N8140" s="9"/>
    </row>
    <row r="8141" spans="13:14" x14ac:dyDescent="0.3">
      <c r="M8141" s="9"/>
      <c r="N8141" s="9"/>
    </row>
    <row r="8142" spans="13:14" x14ac:dyDescent="0.3">
      <c r="M8142" s="9"/>
      <c r="N8142" s="9"/>
    </row>
    <row r="8143" spans="13:14" x14ac:dyDescent="0.3">
      <c r="M8143" s="9"/>
      <c r="N8143" s="9"/>
    </row>
    <row r="8144" spans="13:14" x14ac:dyDescent="0.3">
      <c r="M8144" s="9"/>
      <c r="N8144" s="9"/>
    </row>
    <row r="8145" spans="13:14" x14ac:dyDescent="0.3">
      <c r="M8145" s="9"/>
      <c r="N8145" s="9"/>
    </row>
    <row r="8146" spans="13:14" x14ac:dyDescent="0.3">
      <c r="M8146" s="9"/>
      <c r="N8146" s="9"/>
    </row>
    <row r="8147" spans="13:14" x14ac:dyDescent="0.3">
      <c r="M8147" s="9"/>
      <c r="N8147" s="9"/>
    </row>
    <row r="8148" spans="13:14" x14ac:dyDescent="0.3">
      <c r="M8148" s="9"/>
      <c r="N8148" s="9"/>
    </row>
    <row r="8149" spans="13:14" x14ac:dyDescent="0.3">
      <c r="M8149" s="9"/>
      <c r="N8149" s="9"/>
    </row>
    <row r="8150" spans="13:14" x14ac:dyDescent="0.3">
      <c r="M8150" s="9"/>
      <c r="N8150" s="9"/>
    </row>
    <row r="8151" spans="13:14" x14ac:dyDescent="0.3">
      <c r="M8151" s="9"/>
      <c r="N8151" s="9"/>
    </row>
    <row r="8152" spans="13:14" x14ac:dyDescent="0.3">
      <c r="M8152" s="9"/>
      <c r="N8152" s="9"/>
    </row>
    <row r="8153" spans="13:14" x14ac:dyDescent="0.3">
      <c r="M8153" s="9"/>
      <c r="N8153" s="9"/>
    </row>
    <row r="8154" spans="13:14" x14ac:dyDescent="0.3">
      <c r="M8154" s="9"/>
      <c r="N8154" s="9"/>
    </row>
    <row r="8155" spans="13:14" x14ac:dyDescent="0.3">
      <c r="M8155" s="9"/>
      <c r="N8155" s="9"/>
    </row>
    <row r="8156" spans="13:14" x14ac:dyDescent="0.3">
      <c r="M8156" s="9"/>
      <c r="N8156" s="9"/>
    </row>
    <row r="8157" spans="13:14" x14ac:dyDescent="0.3">
      <c r="M8157" s="9"/>
      <c r="N8157" s="9"/>
    </row>
    <row r="8158" spans="13:14" x14ac:dyDescent="0.3">
      <c r="M8158" s="9"/>
      <c r="N8158" s="9"/>
    </row>
    <row r="8159" spans="13:14" x14ac:dyDescent="0.3">
      <c r="M8159" s="9"/>
      <c r="N8159" s="9"/>
    </row>
    <row r="8160" spans="13:14" x14ac:dyDescent="0.3">
      <c r="M8160" s="9"/>
      <c r="N8160" s="9"/>
    </row>
    <row r="8161" spans="13:14" x14ac:dyDescent="0.3">
      <c r="M8161" s="9"/>
      <c r="N8161" s="9"/>
    </row>
    <row r="8162" spans="13:14" x14ac:dyDescent="0.3">
      <c r="M8162" s="9"/>
      <c r="N8162" s="9"/>
    </row>
    <row r="8163" spans="13:14" x14ac:dyDescent="0.3">
      <c r="M8163" s="9"/>
      <c r="N8163" s="9"/>
    </row>
    <row r="8164" spans="13:14" x14ac:dyDescent="0.3">
      <c r="M8164" s="9"/>
      <c r="N8164" s="9"/>
    </row>
    <row r="8165" spans="13:14" x14ac:dyDescent="0.3">
      <c r="M8165" s="9"/>
      <c r="N8165" s="9"/>
    </row>
    <row r="8166" spans="13:14" x14ac:dyDescent="0.3">
      <c r="M8166" s="9"/>
      <c r="N8166" s="9"/>
    </row>
    <row r="8167" spans="13:14" x14ac:dyDescent="0.3">
      <c r="M8167" s="9"/>
      <c r="N8167" s="9"/>
    </row>
    <row r="8168" spans="13:14" x14ac:dyDescent="0.3">
      <c r="M8168" s="9"/>
      <c r="N8168" s="9"/>
    </row>
    <row r="8169" spans="13:14" x14ac:dyDescent="0.3">
      <c r="M8169" s="9"/>
      <c r="N8169" s="9"/>
    </row>
    <row r="8170" spans="13:14" x14ac:dyDescent="0.3">
      <c r="M8170" s="9"/>
      <c r="N8170" s="9"/>
    </row>
    <row r="8171" spans="13:14" x14ac:dyDescent="0.3">
      <c r="M8171" s="9"/>
      <c r="N8171" s="9"/>
    </row>
    <row r="8172" spans="13:14" x14ac:dyDescent="0.3">
      <c r="M8172" s="9"/>
      <c r="N8172" s="9"/>
    </row>
    <row r="8173" spans="13:14" x14ac:dyDescent="0.3">
      <c r="M8173" s="9"/>
      <c r="N8173" s="9"/>
    </row>
    <row r="8174" spans="13:14" x14ac:dyDescent="0.3">
      <c r="M8174" s="9"/>
      <c r="N8174" s="9"/>
    </row>
    <row r="8175" spans="13:14" x14ac:dyDescent="0.3">
      <c r="M8175" s="9"/>
      <c r="N8175" s="9"/>
    </row>
    <row r="8176" spans="13:14" x14ac:dyDescent="0.3">
      <c r="M8176" s="9"/>
      <c r="N8176" s="9"/>
    </row>
    <row r="8177" spans="13:14" x14ac:dyDescent="0.3">
      <c r="M8177" s="9"/>
      <c r="N8177" s="9"/>
    </row>
    <row r="8178" spans="13:14" x14ac:dyDescent="0.3">
      <c r="M8178" s="9"/>
      <c r="N8178" s="9"/>
    </row>
    <row r="8179" spans="13:14" x14ac:dyDescent="0.3">
      <c r="M8179" s="9"/>
      <c r="N8179" s="9"/>
    </row>
    <row r="8180" spans="13:14" x14ac:dyDescent="0.3">
      <c r="M8180" s="9"/>
      <c r="N8180" s="9"/>
    </row>
    <row r="8181" spans="13:14" x14ac:dyDescent="0.3">
      <c r="M8181" s="9"/>
      <c r="N8181" s="9"/>
    </row>
    <row r="8182" spans="13:14" x14ac:dyDescent="0.3">
      <c r="M8182" s="9"/>
      <c r="N8182" s="9"/>
    </row>
    <row r="8183" spans="13:14" x14ac:dyDescent="0.3">
      <c r="M8183" s="9"/>
      <c r="N8183" s="9"/>
    </row>
    <row r="8184" spans="13:14" x14ac:dyDescent="0.3">
      <c r="M8184" s="9"/>
      <c r="N8184" s="9"/>
    </row>
    <row r="8185" spans="13:14" x14ac:dyDescent="0.3">
      <c r="M8185" s="9"/>
      <c r="N8185" s="9"/>
    </row>
    <row r="8186" spans="13:14" x14ac:dyDescent="0.3">
      <c r="M8186" s="9"/>
      <c r="N8186" s="9"/>
    </row>
    <row r="8187" spans="13:14" x14ac:dyDescent="0.3">
      <c r="M8187" s="9"/>
      <c r="N8187" s="9"/>
    </row>
    <row r="8188" spans="13:14" x14ac:dyDescent="0.3">
      <c r="M8188" s="9"/>
      <c r="N8188" s="9"/>
    </row>
    <row r="8189" spans="13:14" x14ac:dyDescent="0.3">
      <c r="M8189" s="9"/>
      <c r="N8189" s="9"/>
    </row>
    <row r="8190" spans="13:14" x14ac:dyDescent="0.3">
      <c r="M8190" s="9"/>
      <c r="N8190" s="9"/>
    </row>
    <row r="8191" spans="13:14" x14ac:dyDescent="0.3">
      <c r="M8191" s="9"/>
      <c r="N8191" s="9"/>
    </row>
    <row r="8192" spans="13:14" x14ac:dyDescent="0.3">
      <c r="M8192" s="9"/>
      <c r="N8192" s="9"/>
    </row>
    <row r="8193" spans="13:14" x14ac:dyDescent="0.3">
      <c r="M8193" s="9"/>
      <c r="N8193" s="9"/>
    </row>
    <row r="8194" spans="13:14" x14ac:dyDescent="0.3">
      <c r="M8194" s="9"/>
      <c r="N8194" s="9"/>
    </row>
    <row r="8195" spans="13:14" x14ac:dyDescent="0.3">
      <c r="M8195" s="9"/>
      <c r="N8195" s="9"/>
    </row>
    <row r="8196" spans="13:14" x14ac:dyDescent="0.3">
      <c r="M8196" s="9"/>
      <c r="N8196" s="9"/>
    </row>
    <row r="8197" spans="13:14" x14ac:dyDescent="0.3">
      <c r="M8197" s="9"/>
      <c r="N8197" s="9"/>
    </row>
    <row r="8198" spans="13:14" x14ac:dyDescent="0.3">
      <c r="M8198" s="9"/>
      <c r="N8198" s="9"/>
    </row>
    <row r="8199" spans="13:14" x14ac:dyDescent="0.3">
      <c r="M8199" s="9"/>
      <c r="N8199" s="9"/>
    </row>
    <row r="8200" spans="13:14" x14ac:dyDescent="0.3">
      <c r="M8200" s="9"/>
      <c r="N8200" s="9"/>
    </row>
    <row r="8201" spans="13:14" x14ac:dyDescent="0.3">
      <c r="M8201" s="9"/>
      <c r="N8201" s="9"/>
    </row>
    <row r="8202" spans="13:14" x14ac:dyDescent="0.3">
      <c r="M8202" s="9"/>
      <c r="N8202" s="9"/>
    </row>
    <row r="8203" spans="13:14" x14ac:dyDescent="0.3">
      <c r="M8203" s="9"/>
      <c r="N8203" s="9"/>
    </row>
    <row r="8204" spans="13:14" x14ac:dyDescent="0.3">
      <c r="M8204" s="9"/>
      <c r="N8204" s="9"/>
    </row>
    <row r="8205" spans="13:14" x14ac:dyDescent="0.3">
      <c r="M8205" s="9"/>
      <c r="N8205" s="9"/>
    </row>
    <row r="8206" spans="13:14" x14ac:dyDescent="0.3">
      <c r="M8206" s="9"/>
      <c r="N8206" s="9"/>
    </row>
    <row r="8207" spans="13:14" x14ac:dyDescent="0.3">
      <c r="M8207" s="9"/>
      <c r="N8207" s="9"/>
    </row>
    <row r="8208" spans="13:14" x14ac:dyDescent="0.3">
      <c r="M8208" s="9"/>
      <c r="N8208" s="9"/>
    </row>
    <row r="8209" spans="13:14" x14ac:dyDescent="0.3">
      <c r="M8209" s="9"/>
      <c r="N8209" s="9"/>
    </row>
    <row r="8210" spans="13:14" x14ac:dyDescent="0.3">
      <c r="M8210" s="9"/>
      <c r="N8210" s="9"/>
    </row>
    <row r="8211" spans="13:14" x14ac:dyDescent="0.3">
      <c r="M8211" s="9"/>
      <c r="N8211" s="9"/>
    </row>
    <row r="8212" spans="13:14" x14ac:dyDescent="0.3">
      <c r="M8212" s="9"/>
      <c r="N8212" s="9"/>
    </row>
    <row r="8213" spans="13:14" x14ac:dyDescent="0.3">
      <c r="M8213" s="9"/>
      <c r="N8213" s="9"/>
    </row>
    <row r="8214" spans="13:14" x14ac:dyDescent="0.3">
      <c r="M8214" s="9"/>
      <c r="N8214" s="9"/>
    </row>
    <row r="8215" spans="13:14" x14ac:dyDescent="0.3">
      <c r="M8215" s="9"/>
      <c r="N8215" s="9"/>
    </row>
    <row r="8216" spans="13:14" x14ac:dyDescent="0.3">
      <c r="M8216" s="9"/>
      <c r="N8216" s="9"/>
    </row>
    <row r="8217" spans="13:14" x14ac:dyDescent="0.3">
      <c r="M8217" s="9"/>
      <c r="N8217" s="9"/>
    </row>
    <row r="8218" spans="13:14" x14ac:dyDescent="0.3">
      <c r="M8218" s="9"/>
      <c r="N8218" s="9"/>
    </row>
    <row r="8219" spans="13:14" x14ac:dyDescent="0.3">
      <c r="M8219" s="9"/>
      <c r="N8219" s="9"/>
    </row>
    <row r="8220" spans="13:14" x14ac:dyDescent="0.3">
      <c r="M8220" s="9"/>
      <c r="N8220" s="9"/>
    </row>
    <row r="8221" spans="13:14" x14ac:dyDescent="0.3">
      <c r="M8221" s="9"/>
      <c r="N8221" s="9"/>
    </row>
    <row r="8222" spans="13:14" x14ac:dyDescent="0.3">
      <c r="M8222" s="9"/>
      <c r="N8222" s="9"/>
    </row>
    <row r="8223" spans="13:14" x14ac:dyDescent="0.3">
      <c r="M8223" s="9"/>
      <c r="N8223" s="9"/>
    </row>
    <row r="8224" spans="13:14" x14ac:dyDescent="0.3">
      <c r="M8224" s="9"/>
      <c r="N8224" s="9"/>
    </row>
    <row r="8225" spans="13:14" x14ac:dyDescent="0.3">
      <c r="M8225" s="9"/>
      <c r="N8225" s="9"/>
    </row>
    <row r="8226" spans="13:14" x14ac:dyDescent="0.3">
      <c r="M8226" s="9"/>
      <c r="N8226" s="9"/>
    </row>
    <row r="8227" spans="13:14" x14ac:dyDescent="0.3">
      <c r="M8227" s="9"/>
      <c r="N8227" s="9"/>
    </row>
    <row r="8228" spans="13:14" x14ac:dyDescent="0.3">
      <c r="M8228" s="9"/>
      <c r="N8228" s="9"/>
    </row>
    <row r="8229" spans="13:14" x14ac:dyDescent="0.3">
      <c r="M8229" s="9"/>
      <c r="N8229" s="9"/>
    </row>
    <row r="8230" spans="13:14" x14ac:dyDescent="0.3">
      <c r="M8230" s="9"/>
      <c r="N8230" s="9"/>
    </row>
    <row r="8231" spans="13:14" x14ac:dyDescent="0.3">
      <c r="M8231" s="9"/>
      <c r="N8231" s="9"/>
    </row>
    <row r="8232" spans="13:14" x14ac:dyDescent="0.3">
      <c r="M8232" s="9"/>
      <c r="N8232" s="9"/>
    </row>
    <row r="8233" spans="13:14" x14ac:dyDescent="0.3">
      <c r="M8233" s="9"/>
      <c r="N8233" s="9"/>
    </row>
    <row r="8234" spans="13:14" x14ac:dyDescent="0.3">
      <c r="M8234" s="9"/>
      <c r="N8234" s="9"/>
    </row>
    <row r="8235" spans="13:14" x14ac:dyDescent="0.3">
      <c r="M8235" s="9"/>
      <c r="N8235" s="9"/>
    </row>
    <row r="8236" spans="13:14" x14ac:dyDescent="0.3">
      <c r="M8236" s="9"/>
      <c r="N8236" s="9"/>
    </row>
    <row r="8237" spans="13:14" x14ac:dyDescent="0.3">
      <c r="M8237" s="9"/>
      <c r="N8237" s="9"/>
    </row>
    <row r="8238" spans="13:14" x14ac:dyDescent="0.3">
      <c r="M8238" s="9"/>
      <c r="N8238" s="9"/>
    </row>
    <row r="8239" spans="13:14" x14ac:dyDescent="0.3">
      <c r="M8239" s="9"/>
      <c r="N8239" s="9"/>
    </row>
    <row r="8240" spans="13:14" x14ac:dyDescent="0.3">
      <c r="M8240" s="9"/>
      <c r="N8240" s="9"/>
    </row>
    <row r="8241" spans="13:14" x14ac:dyDescent="0.3">
      <c r="M8241" s="9"/>
      <c r="N8241" s="9"/>
    </row>
    <row r="8242" spans="13:14" x14ac:dyDescent="0.3">
      <c r="M8242" s="9"/>
      <c r="N8242" s="9"/>
    </row>
    <row r="8243" spans="13:14" x14ac:dyDescent="0.3">
      <c r="M8243" s="9"/>
      <c r="N8243" s="9"/>
    </row>
    <row r="8244" spans="13:14" x14ac:dyDescent="0.3">
      <c r="M8244" s="9"/>
      <c r="N8244" s="9"/>
    </row>
    <row r="8245" spans="13:14" x14ac:dyDescent="0.3">
      <c r="M8245" s="9"/>
      <c r="N8245" s="9"/>
    </row>
    <row r="8246" spans="13:14" x14ac:dyDescent="0.3">
      <c r="M8246" s="9"/>
      <c r="N8246" s="9"/>
    </row>
    <row r="8247" spans="13:14" x14ac:dyDescent="0.3">
      <c r="M8247" s="9"/>
      <c r="N8247" s="9"/>
    </row>
    <row r="8248" spans="13:14" x14ac:dyDescent="0.3">
      <c r="M8248" s="9"/>
      <c r="N8248" s="9"/>
    </row>
    <row r="8249" spans="13:14" x14ac:dyDescent="0.3">
      <c r="M8249" s="9"/>
      <c r="N8249" s="9"/>
    </row>
    <row r="8250" spans="13:14" x14ac:dyDescent="0.3">
      <c r="M8250" s="9"/>
      <c r="N8250" s="9"/>
    </row>
    <row r="8251" spans="13:14" x14ac:dyDescent="0.3">
      <c r="M8251" s="9"/>
      <c r="N8251" s="9"/>
    </row>
    <row r="8252" spans="13:14" x14ac:dyDescent="0.3">
      <c r="M8252" s="9"/>
      <c r="N8252" s="9"/>
    </row>
    <row r="8253" spans="13:14" x14ac:dyDescent="0.3">
      <c r="M8253" s="9"/>
      <c r="N8253" s="9"/>
    </row>
    <row r="8254" spans="13:14" x14ac:dyDescent="0.3">
      <c r="M8254" s="9"/>
      <c r="N8254" s="9"/>
    </row>
    <row r="8255" spans="13:14" x14ac:dyDescent="0.3">
      <c r="M8255" s="9"/>
      <c r="N8255" s="9"/>
    </row>
    <row r="8256" spans="13:14" x14ac:dyDescent="0.3">
      <c r="M8256" s="9"/>
      <c r="N8256" s="9"/>
    </row>
    <row r="8257" spans="13:14" x14ac:dyDescent="0.3">
      <c r="M8257" s="9"/>
      <c r="N8257" s="9"/>
    </row>
    <row r="8258" spans="13:14" x14ac:dyDescent="0.3">
      <c r="M8258" s="9"/>
      <c r="N8258" s="9"/>
    </row>
    <row r="8259" spans="13:14" x14ac:dyDescent="0.3">
      <c r="M8259" s="9"/>
      <c r="N8259" s="9"/>
    </row>
    <row r="8260" spans="13:14" x14ac:dyDescent="0.3">
      <c r="M8260" s="9"/>
      <c r="N8260" s="9"/>
    </row>
    <row r="8261" spans="13:14" x14ac:dyDescent="0.3">
      <c r="M8261" s="9"/>
      <c r="N8261" s="9"/>
    </row>
    <row r="8262" spans="13:14" x14ac:dyDescent="0.3">
      <c r="M8262" s="9"/>
      <c r="N8262" s="9"/>
    </row>
    <row r="8263" spans="13:14" x14ac:dyDescent="0.3">
      <c r="M8263" s="9"/>
      <c r="N8263" s="9"/>
    </row>
    <row r="8264" spans="13:14" x14ac:dyDescent="0.3">
      <c r="M8264" s="9"/>
      <c r="N8264" s="9"/>
    </row>
    <row r="8265" spans="13:14" x14ac:dyDescent="0.3">
      <c r="M8265" s="9"/>
      <c r="N8265" s="9"/>
    </row>
    <row r="8266" spans="13:14" x14ac:dyDescent="0.3">
      <c r="M8266" s="9"/>
      <c r="N8266" s="9"/>
    </row>
    <row r="8267" spans="13:14" x14ac:dyDescent="0.3">
      <c r="M8267" s="9"/>
      <c r="N8267" s="9"/>
    </row>
    <row r="8268" spans="13:14" x14ac:dyDescent="0.3">
      <c r="M8268" s="9"/>
      <c r="N8268" s="9"/>
    </row>
    <row r="8269" spans="13:14" x14ac:dyDescent="0.3">
      <c r="M8269" s="9"/>
      <c r="N8269" s="9"/>
    </row>
    <row r="8270" spans="13:14" x14ac:dyDescent="0.3">
      <c r="M8270" s="9"/>
      <c r="N8270" s="9"/>
    </row>
    <row r="8271" spans="13:14" x14ac:dyDescent="0.3">
      <c r="M8271" s="9"/>
      <c r="N8271" s="9"/>
    </row>
    <row r="8272" spans="13:14" x14ac:dyDescent="0.3">
      <c r="M8272" s="9"/>
      <c r="N8272" s="9"/>
    </row>
    <row r="8273" spans="13:14" x14ac:dyDescent="0.3">
      <c r="M8273" s="9"/>
      <c r="N8273" s="9"/>
    </row>
    <row r="8274" spans="13:14" x14ac:dyDescent="0.3">
      <c r="M8274" s="9"/>
      <c r="N8274" s="9"/>
    </row>
    <row r="8275" spans="13:14" x14ac:dyDescent="0.3">
      <c r="M8275" s="9"/>
      <c r="N8275" s="9"/>
    </row>
    <row r="8276" spans="13:14" x14ac:dyDescent="0.3">
      <c r="M8276" s="9"/>
      <c r="N8276" s="9"/>
    </row>
    <row r="8277" spans="13:14" x14ac:dyDescent="0.3">
      <c r="M8277" s="9"/>
      <c r="N8277" s="9"/>
    </row>
    <row r="8278" spans="13:14" x14ac:dyDescent="0.3">
      <c r="M8278" s="9"/>
      <c r="N8278" s="9"/>
    </row>
    <row r="8279" spans="13:14" x14ac:dyDescent="0.3">
      <c r="M8279" s="9"/>
      <c r="N8279" s="9"/>
    </row>
    <row r="8280" spans="13:14" x14ac:dyDescent="0.3">
      <c r="M8280" s="9"/>
      <c r="N8280" s="9"/>
    </row>
    <row r="8281" spans="13:14" x14ac:dyDescent="0.3">
      <c r="M8281" s="9"/>
      <c r="N8281" s="9"/>
    </row>
    <row r="8282" spans="13:14" x14ac:dyDescent="0.3">
      <c r="M8282" s="9"/>
      <c r="N8282" s="9"/>
    </row>
    <row r="8283" spans="13:14" x14ac:dyDescent="0.3">
      <c r="M8283" s="9"/>
      <c r="N8283" s="9"/>
    </row>
    <row r="8284" spans="13:14" x14ac:dyDescent="0.3">
      <c r="M8284" s="9"/>
      <c r="N8284" s="9"/>
    </row>
    <row r="8285" spans="13:14" x14ac:dyDescent="0.3">
      <c r="M8285" s="9"/>
      <c r="N8285" s="9"/>
    </row>
    <row r="8286" spans="13:14" x14ac:dyDescent="0.3">
      <c r="M8286" s="9"/>
      <c r="N8286" s="9"/>
    </row>
    <row r="8287" spans="13:14" x14ac:dyDescent="0.3">
      <c r="M8287" s="9"/>
      <c r="N8287" s="9"/>
    </row>
    <row r="8288" spans="13:14" x14ac:dyDescent="0.3">
      <c r="M8288" s="9"/>
      <c r="N8288" s="9"/>
    </row>
    <row r="8289" spans="13:14" x14ac:dyDescent="0.3">
      <c r="M8289" s="9"/>
      <c r="N8289" s="9"/>
    </row>
    <row r="8290" spans="13:14" x14ac:dyDescent="0.3">
      <c r="M8290" s="9"/>
      <c r="N8290" s="9"/>
    </row>
    <row r="8291" spans="13:14" x14ac:dyDescent="0.3">
      <c r="M8291" s="9"/>
      <c r="N8291" s="9"/>
    </row>
    <row r="8292" spans="13:14" x14ac:dyDescent="0.3">
      <c r="M8292" s="9"/>
      <c r="N8292" s="9"/>
    </row>
    <row r="8293" spans="13:14" x14ac:dyDescent="0.3">
      <c r="M8293" s="9"/>
      <c r="N8293" s="9"/>
    </row>
    <row r="8294" spans="13:14" x14ac:dyDescent="0.3">
      <c r="M8294" s="9"/>
      <c r="N8294" s="9"/>
    </row>
    <row r="8295" spans="13:14" x14ac:dyDescent="0.3">
      <c r="M8295" s="9"/>
      <c r="N8295" s="9"/>
    </row>
    <row r="8296" spans="13:14" x14ac:dyDescent="0.3">
      <c r="M8296" s="9"/>
      <c r="N8296" s="9"/>
    </row>
    <row r="8297" spans="13:14" x14ac:dyDescent="0.3">
      <c r="M8297" s="9"/>
      <c r="N8297" s="9"/>
    </row>
    <row r="8298" spans="13:14" x14ac:dyDescent="0.3">
      <c r="M8298" s="9"/>
      <c r="N8298" s="9"/>
    </row>
    <row r="8299" spans="13:14" x14ac:dyDescent="0.3">
      <c r="M8299" s="9"/>
      <c r="N8299" s="9"/>
    </row>
    <row r="8300" spans="13:14" x14ac:dyDescent="0.3">
      <c r="M8300" s="9"/>
      <c r="N8300" s="9"/>
    </row>
    <row r="8301" spans="13:14" x14ac:dyDescent="0.3">
      <c r="M8301" s="9"/>
      <c r="N8301" s="9"/>
    </row>
    <row r="8302" spans="13:14" x14ac:dyDescent="0.3">
      <c r="M8302" s="9"/>
      <c r="N8302" s="9"/>
    </row>
    <row r="8303" spans="13:14" x14ac:dyDescent="0.3">
      <c r="M8303" s="9"/>
      <c r="N8303" s="9"/>
    </row>
    <row r="8304" spans="13:14" x14ac:dyDescent="0.3">
      <c r="M8304" s="9"/>
      <c r="N8304" s="9"/>
    </row>
    <row r="8305" spans="13:14" x14ac:dyDescent="0.3">
      <c r="M8305" s="9"/>
      <c r="N8305" s="9"/>
    </row>
    <row r="8306" spans="13:14" x14ac:dyDescent="0.3">
      <c r="M8306" s="9"/>
      <c r="N8306" s="9"/>
    </row>
    <row r="8307" spans="13:14" x14ac:dyDescent="0.3">
      <c r="M8307" s="9"/>
      <c r="N8307" s="9"/>
    </row>
    <row r="8308" spans="13:14" x14ac:dyDescent="0.3">
      <c r="M8308" s="9"/>
      <c r="N8308" s="9"/>
    </row>
    <row r="8309" spans="13:14" x14ac:dyDescent="0.3">
      <c r="M8309" s="9"/>
      <c r="N8309" s="9"/>
    </row>
    <row r="8310" spans="13:14" x14ac:dyDescent="0.3">
      <c r="M8310" s="9"/>
      <c r="N8310" s="9"/>
    </row>
    <row r="8311" spans="13:14" x14ac:dyDescent="0.3">
      <c r="M8311" s="9"/>
      <c r="N8311" s="9"/>
    </row>
    <row r="8312" spans="13:14" x14ac:dyDescent="0.3">
      <c r="M8312" s="9"/>
      <c r="N8312" s="9"/>
    </row>
    <row r="8313" spans="13:14" x14ac:dyDescent="0.3">
      <c r="M8313" s="9"/>
      <c r="N8313" s="9"/>
    </row>
    <row r="8314" spans="13:14" x14ac:dyDescent="0.3">
      <c r="M8314" s="9"/>
      <c r="N8314" s="9"/>
    </row>
    <row r="8315" spans="13:14" x14ac:dyDescent="0.3">
      <c r="M8315" s="9"/>
      <c r="N8315" s="9"/>
    </row>
    <row r="8316" spans="13:14" x14ac:dyDescent="0.3">
      <c r="M8316" s="9"/>
      <c r="N8316" s="9"/>
    </row>
    <row r="8317" spans="13:14" x14ac:dyDescent="0.3">
      <c r="M8317" s="9"/>
      <c r="N8317" s="9"/>
    </row>
    <row r="8318" spans="13:14" x14ac:dyDescent="0.3">
      <c r="M8318" s="9"/>
      <c r="N8318" s="9"/>
    </row>
    <row r="8319" spans="13:14" x14ac:dyDescent="0.3">
      <c r="M8319" s="9"/>
      <c r="N8319" s="9"/>
    </row>
    <row r="8320" spans="13:14" x14ac:dyDescent="0.3">
      <c r="M8320" s="9"/>
      <c r="N8320" s="9"/>
    </row>
    <row r="8321" spans="13:14" x14ac:dyDescent="0.3">
      <c r="M8321" s="9"/>
      <c r="N8321" s="9"/>
    </row>
    <row r="8322" spans="13:14" x14ac:dyDescent="0.3">
      <c r="M8322" s="9"/>
      <c r="N8322" s="9"/>
    </row>
    <row r="8323" spans="13:14" x14ac:dyDescent="0.3">
      <c r="M8323" s="9"/>
      <c r="N8323" s="9"/>
    </row>
    <row r="8324" spans="13:14" x14ac:dyDescent="0.3">
      <c r="M8324" s="9"/>
      <c r="N8324" s="9"/>
    </row>
    <row r="8325" spans="13:14" x14ac:dyDescent="0.3">
      <c r="M8325" s="9"/>
      <c r="N8325" s="9"/>
    </row>
    <row r="8326" spans="13:14" x14ac:dyDescent="0.3">
      <c r="M8326" s="9"/>
      <c r="N8326" s="9"/>
    </row>
    <row r="8327" spans="13:14" x14ac:dyDescent="0.3">
      <c r="M8327" s="9"/>
      <c r="N8327" s="9"/>
    </row>
    <row r="8328" spans="13:14" x14ac:dyDescent="0.3">
      <c r="M8328" s="9"/>
      <c r="N8328" s="9"/>
    </row>
    <row r="8329" spans="13:14" x14ac:dyDescent="0.3">
      <c r="M8329" s="9"/>
      <c r="N8329" s="9"/>
    </row>
    <row r="8330" spans="13:14" x14ac:dyDescent="0.3">
      <c r="M8330" s="9"/>
      <c r="N8330" s="9"/>
    </row>
    <row r="8331" spans="13:14" x14ac:dyDescent="0.3">
      <c r="M8331" s="9"/>
      <c r="N8331" s="9"/>
    </row>
    <row r="8332" spans="13:14" x14ac:dyDescent="0.3">
      <c r="M8332" s="9"/>
      <c r="N8332" s="9"/>
    </row>
    <row r="8333" spans="13:14" x14ac:dyDescent="0.3">
      <c r="M8333" s="9"/>
      <c r="N8333" s="9"/>
    </row>
    <row r="8334" spans="13:14" x14ac:dyDescent="0.3">
      <c r="M8334" s="9"/>
      <c r="N8334" s="9"/>
    </row>
    <row r="8335" spans="13:14" x14ac:dyDescent="0.3">
      <c r="M8335" s="9"/>
      <c r="N8335" s="9"/>
    </row>
    <row r="8336" spans="13:14" x14ac:dyDescent="0.3">
      <c r="M8336" s="9"/>
      <c r="N8336" s="9"/>
    </row>
    <row r="8337" spans="13:14" x14ac:dyDescent="0.3">
      <c r="M8337" s="9"/>
      <c r="N8337" s="9"/>
    </row>
    <row r="8338" spans="13:14" x14ac:dyDescent="0.3">
      <c r="M8338" s="9"/>
      <c r="N8338" s="9"/>
    </row>
    <row r="8339" spans="13:14" x14ac:dyDescent="0.3">
      <c r="M8339" s="9"/>
      <c r="N8339" s="9"/>
    </row>
    <row r="8340" spans="13:14" x14ac:dyDescent="0.3">
      <c r="M8340" s="9"/>
      <c r="N8340" s="9"/>
    </row>
    <row r="8341" spans="13:14" x14ac:dyDescent="0.3">
      <c r="M8341" s="9"/>
      <c r="N8341" s="9"/>
    </row>
    <row r="8342" spans="13:14" x14ac:dyDescent="0.3">
      <c r="M8342" s="9"/>
      <c r="N8342" s="9"/>
    </row>
    <row r="8343" spans="13:14" x14ac:dyDescent="0.3">
      <c r="M8343" s="9"/>
      <c r="N8343" s="9"/>
    </row>
    <row r="8344" spans="13:14" x14ac:dyDescent="0.3">
      <c r="M8344" s="9"/>
      <c r="N8344" s="9"/>
    </row>
    <row r="8345" spans="13:14" x14ac:dyDescent="0.3">
      <c r="M8345" s="9"/>
      <c r="N8345" s="9"/>
    </row>
    <row r="8346" spans="13:14" x14ac:dyDescent="0.3">
      <c r="M8346" s="9"/>
      <c r="N8346" s="9"/>
    </row>
    <row r="8347" spans="13:14" x14ac:dyDescent="0.3">
      <c r="M8347" s="9"/>
      <c r="N8347" s="9"/>
    </row>
    <row r="8348" spans="13:14" x14ac:dyDescent="0.3">
      <c r="M8348" s="9"/>
      <c r="N8348" s="9"/>
    </row>
    <row r="8349" spans="13:14" x14ac:dyDescent="0.3">
      <c r="M8349" s="9"/>
      <c r="N8349" s="9"/>
    </row>
    <row r="8350" spans="13:14" x14ac:dyDescent="0.3">
      <c r="M8350" s="9"/>
      <c r="N8350" s="9"/>
    </row>
    <row r="8351" spans="13:14" x14ac:dyDescent="0.3">
      <c r="M8351" s="9"/>
      <c r="N8351" s="9"/>
    </row>
    <row r="8352" spans="13:14" x14ac:dyDescent="0.3">
      <c r="M8352" s="9"/>
      <c r="N8352" s="9"/>
    </row>
    <row r="8353" spans="13:14" x14ac:dyDescent="0.3">
      <c r="M8353" s="9"/>
      <c r="N8353" s="9"/>
    </row>
    <row r="8354" spans="13:14" x14ac:dyDescent="0.3">
      <c r="M8354" s="9"/>
      <c r="N8354" s="9"/>
    </row>
    <row r="8355" spans="13:14" x14ac:dyDescent="0.3">
      <c r="M8355" s="9"/>
      <c r="N8355" s="9"/>
    </row>
    <row r="8356" spans="13:14" x14ac:dyDescent="0.3">
      <c r="M8356" s="9"/>
      <c r="N8356" s="9"/>
    </row>
    <row r="8357" spans="13:14" x14ac:dyDescent="0.3">
      <c r="M8357" s="9"/>
      <c r="N8357" s="9"/>
    </row>
    <row r="8358" spans="13:14" x14ac:dyDescent="0.3">
      <c r="M8358" s="9"/>
      <c r="N8358" s="9"/>
    </row>
    <row r="8359" spans="13:14" x14ac:dyDescent="0.3">
      <c r="M8359" s="9"/>
      <c r="N8359" s="9"/>
    </row>
    <row r="8360" spans="13:14" x14ac:dyDescent="0.3">
      <c r="M8360" s="9"/>
      <c r="N8360" s="9"/>
    </row>
    <row r="8361" spans="13:14" x14ac:dyDescent="0.3">
      <c r="M8361" s="9"/>
      <c r="N8361" s="9"/>
    </row>
    <row r="8362" spans="13:14" x14ac:dyDescent="0.3">
      <c r="M8362" s="9"/>
      <c r="N8362" s="9"/>
    </row>
    <row r="8363" spans="13:14" x14ac:dyDescent="0.3">
      <c r="M8363" s="9"/>
      <c r="N8363" s="9"/>
    </row>
    <row r="8364" spans="13:14" x14ac:dyDescent="0.3">
      <c r="M8364" s="9"/>
      <c r="N8364" s="9"/>
    </row>
    <row r="8365" spans="13:14" x14ac:dyDescent="0.3">
      <c r="M8365" s="9"/>
      <c r="N8365" s="9"/>
    </row>
    <row r="8366" spans="13:14" x14ac:dyDescent="0.3">
      <c r="M8366" s="9"/>
      <c r="N8366" s="9"/>
    </row>
    <row r="8367" spans="13:14" x14ac:dyDescent="0.3">
      <c r="M8367" s="9"/>
      <c r="N8367" s="9"/>
    </row>
    <row r="8368" spans="13:14" x14ac:dyDescent="0.3">
      <c r="M8368" s="9"/>
      <c r="N8368" s="9"/>
    </row>
    <row r="8369" spans="13:14" x14ac:dyDescent="0.3">
      <c r="M8369" s="9"/>
      <c r="N8369" s="9"/>
    </row>
    <row r="8370" spans="13:14" x14ac:dyDescent="0.3">
      <c r="M8370" s="9"/>
      <c r="N8370" s="9"/>
    </row>
    <row r="8371" spans="13:14" x14ac:dyDescent="0.3">
      <c r="M8371" s="9"/>
      <c r="N8371" s="9"/>
    </row>
    <row r="8372" spans="13:14" x14ac:dyDescent="0.3">
      <c r="M8372" s="9"/>
      <c r="N8372" s="9"/>
    </row>
    <row r="8373" spans="13:14" x14ac:dyDescent="0.3">
      <c r="M8373" s="9"/>
      <c r="N8373" s="9"/>
    </row>
    <row r="8374" spans="13:14" x14ac:dyDescent="0.3">
      <c r="M8374" s="9"/>
      <c r="N8374" s="9"/>
    </row>
    <row r="8375" spans="13:14" x14ac:dyDescent="0.3">
      <c r="M8375" s="9"/>
      <c r="N8375" s="9"/>
    </row>
    <row r="8376" spans="13:14" x14ac:dyDescent="0.3">
      <c r="M8376" s="9"/>
      <c r="N8376" s="9"/>
    </row>
    <row r="8377" spans="13:14" x14ac:dyDescent="0.3">
      <c r="M8377" s="9"/>
      <c r="N8377" s="9"/>
    </row>
    <row r="8378" spans="13:14" x14ac:dyDescent="0.3">
      <c r="M8378" s="9"/>
      <c r="N8378" s="9"/>
    </row>
    <row r="8379" spans="13:14" x14ac:dyDescent="0.3">
      <c r="M8379" s="9"/>
      <c r="N8379" s="9"/>
    </row>
    <row r="8380" spans="13:14" x14ac:dyDescent="0.3">
      <c r="M8380" s="9"/>
      <c r="N8380" s="9"/>
    </row>
    <row r="8381" spans="13:14" x14ac:dyDescent="0.3">
      <c r="M8381" s="9"/>
      <c r="N8381" s="9"/>
    </row>
    <row r="8382" spans="13:14" x14ac:dyDescent="0.3">
      <c r="M8382" s="9"/>
      <c r="N8382" s="9"/>
    </row>
    <row r="8383" spans="13:14" x14ac:dyDescent="0.3">
      <c r="M8383" s="9"/>
      <c r="N8383" s="9"/>
    </row>
    <row r="8384" spans="13:14" x14ac:dyDescent="0.3">
      <c r="M8384" s="9"/>
      <c r="N8384" s="9"/>
    </row>
    <row r="8385" spans="13:14" x14ac:dyDescent="0.3">
      <c r="M8385" s="9"/>
      <c r="N8385" s="9"/>
    </row>
    <row r="8386" spans="13:14" x14ac:dyDescent="0.3">
      <c r="M8386" s="9"/>
      <c r="N8386" s="9"/>
    </row>
    <row r="8387" spans="13:14" x14ac:dyDescent="0.3">
      <c r="M8387" s="9"/>
      <c r="N8387" s="9"/>
    </row>
    <row r="8388" spans="13:14" x14ac:dyDescent="0.3">
      <c r="M8388" s="9"/>
      <c r="N8388" s="9"/>
    </row>
    <row r="8389" spans="13:14" x14ac:dyDescent="0.3">
      <c r="M8389" s="9"/>
      <c r="N8389" s="9"/>
    </row>
    <row r="8390" spans="13:14" x14ac:dyDescent="0.3">
      <c r="M8390" s="9"/>
      <c r="N8390" s="9"/>
    </row>
    <row r="8391" spans="13:14" x14ac:dyDescent="0.3">
      <c r="M8391" s="9"/>
      <c r="N8391" s="9"/>
    </row>
    <row r="8392" spans="13:14" x14ac:dyDescent="0.3">
      <c r="M8392" s="9"/>
      <c r="N8392" s="9"/>
    </row>
    <row r="8393" spans="13:14" x14ac:dyDescent="0.3">
      <c r="M8393" s="9"/>
      <c r="N8393" s="9"/>
    </row>
    <row r="8394" spans="13:14" x14ac:dyDescent="0.3">
      <c r="M8394" s="9"/>
      <c r="N8394" s="9"/>
    </row>
    <row r="8395" spans="13:14" x14ac:dyDescent="0.3">
      <c r="M8395" s="9"/>
      <c r="N8395" s="9"/>
    </row>
    <row r="8396" spans="13:14" x14ac:dyDescent="0.3">
      <c r="M8396" s="9"/>
      <c r="N8396" s="9"/>
    </row>
    <row r="8397" spans="13:14" x14ac:dyDescent="0.3">
      <c r="M8397" s="9"/>
      <c r="N8397" s="9"/>
    </row>
    <row r="8398" spans="13:14" x14ac:dyDescent="0.3">
      <c r="M8398" s="9"/>
      <c r="N8398" s="9"/>
    </row>
    <row r="8399" spans="13:14" x14ac:dyDescent="0.3">
      <c r="M8399" s="9"/>
      <c r="N8399" s="9"/>
    </row>
    <row r="8400" spans="13:14" x14ac:dyDescent="0.3">
      <c r="M8400" s="9"/>
      <c r="N8400" s="9"/>
    </row>
    <row r="8401" spans="13:14" x14ac:dyDescent="0.3">
      <c r="M8401" s="9"/>
      <c r="N8401" s="9"/>
    </row>
    <row r="8402" spans="13:14" x14ac:dyDescent="0.3">
      <c r="M8402" s="9"/>
      <c r="N8402" s="9"/>
    </row>
    <row r="8403" spans="13:14" x14ac:dyDescent="0.3">
      <c r="M8403" s="9"/>
      <c r="N8403" s="9"/>
    </row>
    <row r="8404" spans="13:14" x14ac:dyDescent="0.3">
      <c r="M8404" s="9"/>
      <c r="N8404" s="9"/>
    </row>
    <row r="8405" spans="13:14" x14ac:dyDescent="0.3">
      <c r="M8405" s="9"/>
      <c r="N8405" s="9"/>
    </row>
    <row r="8406" spans="13:14" x14ac:dyDescent="0.3">
      <c r="M8406" s="9"/>
      <c r="N8406" s="9"/>
    </row>
    <row r="8407" spans="13:14" x14ac:dyDescent="0.3">
      <c r="M8407" s="9"/>
      <c r="N8407" s="9"/>
    </row>
    <row r="8408" spans="13:14" x14ac:dyDescent="0.3">
      <c r="M8408" s="9"/>
      <c r="N8408" s="9"/>
    </row>
    <row r="8409" spans="13:14" x14ac:dyDescent="0.3">
      <c r="M8409" s="9"/>
      <c r="N8409" s="9"/>
    </row>
    <row r="8410" spans="13:14" x14ac:dyDescent="0.3">
      <c r="M8410" s="9"/>
      <c r="N8410" s="9"/>
    </row>
    <row r="8411" spans="13:14" x14ac:dyDescent="0.3">
      <c r="M8411" s="9"/>
      <c r="N8411" s="9"/>
    </row>
    <row r="8412" spans="13:14" x14ac:dyDescent="0.3">
      <c r="M8412" s="9"/>
      <c r="N8412" s="9"/>
    </row>
    <row r="8413" spans="13:14" x14ac:dyDescent="0.3">
      <c r="M8413" s="9"/>
      <c r="N8413" s="9"/>
    </row>
    <row r="8414" spans="13:14" x14ac:dyDescent="0.3">
      <c r="M8414" s="9"/>
      <c r="N8414" s="9"/>
    </row>
    <row r="8415" spans="13:14" x14ac:dyDescent="0.3">
      <c r="M8415" s="9"/>
      <c r="N8415" s="9"/>
    </row>
    <row r="8416" spans="13:14" x14ac:dyDescent="0.3">
      <c r="M8416" s="9"/>
      <c r="N8416" s="9"/>
    </row>
    <row r="8417" spans="13:14" x14ac:dyDescent="0.3">
      <c r="M8417" s="9"/>
      <c r="N8417" s="9"/>
    </row>
    <row r="8418" spans="13:14" x14ac:dyDescent="0.3">
      <c r="M8418" s="9"/>
      <c r="N8418" s="9"/>
    </row>
    <row r="8419" spans="13:14" x14ac:dyDescent="0.3">
      <c r="M8419" s="9"/>
      <c r="N8419" s="9"/>
    </row>
    <row r="8420" spans="13:14" x14ac:dyDescent="0.3">
      <c r="M8420" s="9"/>
      <c r="N8420" s="9"/>
    </row>
    <row r="8421" spans="13:14" x14ac:dyDescent="0.3">
      <c r="M8421" s="9"/>
      <c r="N8421" s="9"/>
    </row>
    <row r="8422" spans="13:14" x14ac:dyDescent="0.3">
      <c r="M8422" s="9"/>
      <c r="N8422" s="9"/>
    </row>
    <row r="8423" spans="13:14" x14ac:dyDescent="0.3">
      <c r="M8423" s="9"/>
      <c r="N8423" s="9"/>
    </row>
    <row r="8424" spans="13:14" x14ac:dyDescent="0.3">
      <c r="M8424" s="9"/>
      <c r="N8424" s="9"/>
    </row>
    <row r="8425" spans="13:14" x14ac:dyDescent="0.3">
      <c r="M8425" s="9"/>
      <c r="N8425" s="9"/>
    </row>
    <row r="8426" spans="13:14" x14ac:dyDescent="0.3">
      <c r="M8426" s="9"/>
      <c r="N8426" s="9"/>
    </row>
    <row r="8427" spans="13:14" x14ac:dyDescent="0.3">
      <c r="M8427" s="9"/>
      <c r="N8427" s="9"/>
    </row>
    <row r="8428" spans="13:14" x14ac:dyDescent="0.3">
      <c r="M8428" s="9"/>
      <c r="N8428" s="9"/>
    </row>
    <row r="8429" spans="13:14" x14ac:dyDescent="0.3">
      <c r="M8429" s="9"/>
      <c r="N8429" s="9"/>
    </row>
    <row r="8430" spans="13:14" x14ac:dyDescent="0.3">
      <c r="M8430" s="9"/>
      <c r="N8430" s="9"/>
    </row>
    <row r="8431" spans="13:14" x14ac:dyDescent="0.3">
      <c r="M8431" s="9"/>
      <c r="N8431" s="9"/>
    </row>
    <row r="8432" spans="13:14" x14ac:dyDescent="0.3">
      <c r="M8432" s="9"/>
      <c r="N8432" s="9"/>
    </row>
    <row r="8433" spans="13:14" x14ac:dyDescent="0.3">
      <c r="M8433" s="9"/>
      <c r="N8433" s="9"/>
    </row>
    <row r="8434" spans="13:14" x14ac:dyDescent="0.3">
      <c r="M8434" s="9"/>
      <c r="N8434" s="9"/>
    </row>
    <row r="8435" spans="13:14" x14ac:dyDescent="0.3">
      <c r="M8435" s="9"/>
      <c r="N8435" s="9"/>
    </row>
    <row r="8436" spans="13:14" x14ac:dyDescent="0.3">
      <c r="M8436" s="9"/>
      <c r="N8436" s="9"/>
    </row>
    <row r="8437" spans="13:14" x14ac:dyDescent="0.3">
      <c r="M8437" s="9"/>
      <c r="N8437" s="9"/>
    </row>
    <row r="8438" spans="13:14" x14ac:dyDescent="0.3">
      <c r="M8438" s="9"/>
      <c r="N8438" s="9"/>
    </row>
    <row r="8439" spans="13:14" x14ac:dyDescent="0.3">
      <c r="M8439" s="9"/>
      <c r="N8439" s="9"/>
    </row>
    <row r="8440" spans="13:14" x14ac:dyDescent="0.3">
      <c r="M8440" s="9"/>
      <c r="N8440" s="9"/>
    </row>
    <row r="8441" spans="13:14" x14ac:dyDescent="0.3">
      <c r="M8441" s="9"/>
      <c r="N8441" s="9"/>
    </row>
    <row r="8442" spans="13:14" x14ac:dyDescent="0.3">
      <c r="M8442" s="9"/>
      <c r="N8442" s="9"/>
    </row>
    <row r="8443" spans="13:14" x14ac:dyDescent="0.3">
      <c r="M8443" s="9"/>
      <c r="N8443" s="9"/>
    </row>
    <row r="8444" spans="13:14" x14ac:dyDescent="0.3">
      <c r="M8444" s="9"/>
      <c r="N8444" s="9"/>
    </row>
    <row r="8445" spans="13:14" x14ac:dyDescent="0.3">
      <c r="M8445" s="9"/>
      <c r="N8445" s="9"/>
    </row>
    <row r="8446" spans="13:14" x14ac:dyDescent="0.3">
      <c r="M8446" s="9"/>
      <c r="N8446" s="9"/>
    </row>
    <row r="8447" spans="13:14" x14ac:dyDescent="0.3">
      <c r="M8447" s="9"/>
      <c r="N8447" s="9"/>
    </row>
    <row r="8448" spans="13:14" x14ac:dyDescent="0.3">
      <c r="M8448" s="9"/>
      <c r="N8448" s="9"/>
    </row>
    <row r="8449" spans="13:14" x14ac:dyDescent="0.3">
      <c r="M8449" s="9"/>
      <c r="N8449" s="9"/>
    </row>
    <row r="8450" spans="13:14" x14ac:dyDescent="0.3">
      <c r="M8450" s="9"/>
      <c r="N8450" s="9"/>
    </row>
    <row r="8451" spans="13:14" x14ac:dyDescent="0.3">
      <c r="M8451" s="9"/>
      <c r="N8451" s="9"/>
    </row>
    <row r="8452" spans="13:14" x14ac:dyDescent="0.3">
      <c r="M8452" s="9"/>
      <c r="N8452" s="9"/>
    </row>
    <row r="8453" spans="13:14" x14ac:dyDescent="0.3">
      <c r="M8453" s="9"/>
      <c r="N8453" s="9"/>
    </row>
    <row r="8454" spans="13:14" x14ac:dyDescent="0.3">
      <c r="M8454" s="9"/>
      <c r="N8454" s="9"/>
    </row>
    <row r="8455" spans="13:14" x14ac:dyDescent="0.3">
      <c r="M8455" s="9"/>
      <c r="N8455" s="9"/>
    </row>
    <row r="8456" spans="13:14" x14ac:dyDescent="0.3">
      <c r="M8456" s="9"/>
      <c r="N8456" s="9"/>
    </row>
    <row r="8457" spans="13:14" x14ac:dyDescent="0.3">
      <c r="M8457" s="9"/>
      <c r="N8457" s="9"/>
    </row>
    <row r="8458" spans="13:14" x14ac:dyDescent="0.3">
      <c r="M8458" s="9"/>
      <c r="N8458" s="9"/>
    </row>
    <row r="8459" spans="13:14" x14ac:dyDescent="0.3">
      <c r="M8459" s="9"/>
      <c r="N8459" s="9"/>
    </row>
    <row r="8460" spans="13:14" x14ac:dyDescent="0.3">
      <c r="M8460" s="9"/>
      <c r="N8460" s="9"/>
    </row>
    <row r="8461" spans="13:14" x14ac:dyDescent="0.3">
      <c r="M8461" s="9"/>
      <c r="N8461" s="9"/>
    </row>
    <row r="8462" spans="13:14" x14ac:dyDescent="0.3">
      <c r="M8462" s="9"/>
      <c r="N8462" s="9"/>
    </row>
    <row r="8463" spans="13:14" x14ac:dyDescent="0.3">
      <c r="M8463" s="9"/>
      <c r="N8463" s="9"/>
    </row>
    <row r="8464" spans="13:14" x14ac:dyDescent="0.3">
      <c r="M8464" s="9"/>
      <c r="N8464" s="9"/>
    </row>
    <row r="8465" spans="13:14" x14ac:dyDescent="0.3">
      <c r="M8465" s="9"/>
      <c r="N8465" s="9"/>
    </row>
    <row r="8466" spans="13:14" x14ac:dyDescent="0.3">
      <c r="M8466" s="9"/>
      <c r="N8466" s="9"/>
    </row>
    <row r="8467" spans="13:14" x14ac:dyDescent="0.3">
      <c r="M8467" s="9"/>
      <c r="N8467" s="9"/>
    </row>
    <row r="8468" spans="13:14" x14ac:dyDescent="0.3">
      <c r="M8468" s="9"/>
      <c r="N8468" s="9"/>
    </row>
    <row r="8469" spans="13:14" x14ac:dyDescent="0.3">
      <c r="M8469" s="9"/>
      <c r="N8469" s="9"/>
    </row>
    <row r="8470" spans="13:14" x14ac:dyDescent="0.3">
      <c r="M8470" s="9"/>
      <c r="N8470" s="9"/>
    </row>
    <row r="8471" spans="13:14" x14ac:dyDescent="0.3">
      <c r="M8471" s="9"/>
      <c r="N8471" s="9"/>
    </row>
    <row r="8472" spans="13:14" x14ac:dyDescent="0.3">
      <c r="M8472" s="9"/>
      <c r="N8472" s="9"/>
    </row>
    <row r="8473" spans="13:14" x14ac:dyDescent="0.3">
      <c r="M8473" s="9"/>
      <c r="N8473" s="9"/>
    </row>
    <row r="8474" spans="13:14" x14ac:dyDescent="0.3">
      <c r="M8474" s="9"/>
      <c r="N8474" s="9"/>
    </row>
    <row r="8475" spans="13:14" x14ac:dyDescent="0.3">
      <c r="M8475" s="9"/>
      <c r="N8475" s="9"/>
    </row>
    <row r="8476" spans="13:14" x14ac:dyDescent="0.3">
      <c r="M8476" s="9"/>
      <c r="N8476" s="9"/>
    </row>
    <row r="8477" spans="13:14" x14ac:dyDescent="0.3">
      <c r="M8477" s="9"/>
      <c r="N8477" s="9"/>
    </row>
    <row r="8478" spans="13:14" x14ac:dyDescent="0.3">
      <c r="M8478" s="9"/>
      <c r="N8478" s="9"/>
    </row>
    <row r="8479" spans="13:14" x14ac:dyDescent="0.3">
      <c r="M8479" s="9"/>
      <c r="N8479" s="9"/>
    </row>
    <row r="8480" spans="13:14" x14ac:dyDescent="0.3">
      <c r="M8480" s="9"/>
      <c r="N8480" s="9"/>
    </row>
    <row r="8481" spans="13:14" x14ac:dyDescent="0.3">
      <c r="M8481" s="9"/>
      <c r="N8481" s="9"/>
    </row>
    <row r="8482" spans="13:14" x14ac:dyDescent="0.3">
      <c r="M8482" s="9"/>
      <c r="N8482" s="9"/>
    </row>
    <row r="8483" spans="13:14" x14ac:dyDescent="0.3">
      <c r="M8483" s="9"/>
      <c r="N8483" s="9"/>
    </row>
    <row r="8484" spans="13:14" x14ac:dyDescent="0.3">
      <c r="M8484" s="9"/>
      <c r="N8484" s="9"/>
    </row>
    <row r="8485" spans="13:14" x14ac:dyDescent="0.3">
      <c r="M8485" s="9"/>
      <c r="N8485" s="9"/>
    </row>
    <row r="8486" spans="13:14" x14ac:dyDescent="0.3">
      <c r="M8486" s="9"/>
      <c r="N8486" s="9"/>
    </row>
    <row r="8487" spans="13:14" x14ac:dyDescent="0.3">
      <c r="M8487" s="9"/>
      <c r="N8487" s="9"/>
    </row>
    <row r="8488" spans="13:14" x14ac:dyDescent="0.3">
      <c r="M8488" s="9"/>
      <c r="N8488" s="9"/>
    </row>
    <row r="8489" spans="13:14" x14ac:dyDescent="0.3">
      <c r="M8489" s="9"/>
      <c r="N8489" s="9"/>
    </row>
    <row r="8490" spans="13:14" x14ac:dyDescent="0.3">
      <c r="M8490" s="9"/>
      <c r="N8490" s="9"/>
    </row>
    <row r="8491" spans="13:14" x14ac:dyDescent="0.3">
      <c r="M8491" s="9"/>
      <c r="N8491" s="9"/>
    </row>
    <row r="8492" spans="13:14" x14ac:dyDescent="0.3">
      <c r="M8492" s="9"/>
      <c r="N8492" s="9"/>
    </row>
    <row r="8493" spans="13:14" x14ac:dyDescent="0.3">
      <c r="M8493" s="9"/>
      <c r="N8493" s="9"/>
    </row>
    <row r="8494" spans="13:14" x14ac:dyDescent="0.3">
      <c r="M8494" s="9"/>
      <c r="N8494" s="9"/>
    </row>
    <row r="8495" spans="13:14" x14ac:dyDescent="0.3">
      <c r="M8495" s="9"/>
      <c r="N8495" s="9"/>
    </row>
    <row r="8496" spans="13:14" x14ac:dyDescent="0.3">
      <c r="M8496" s="9"/>
      <c r="N8496" s="9"/>
    </row>
    <row r="8497" spans="13:14" x14ac:dyDescent="0.3">
      <c r="M8497" s="9"/>
      <c r="N8497" s="9"/>
    </row>
    <row r="8498" spans="13:14" x14ac:dyDescent="0.3">
      <c r="M8498" s="9"/>
      <c r="N8498" s="9"/>
    </row>
    <row r="8499" spans="13:14" x14ac:dyDescent="0.3">
      <c r="M8499" s="9"/>
      <c r="N8499" s="9"/>
    </row>
    <row r="8500" spans="13:14" x14ac:dyDescent="0.3">
      <c r="M8500" s="9"/>
      <c r="N8500" s="9"/>
    </row>
    <row r="8501" spans="13:14" x14ac:dyDescent="0.3">
      <c r="M8501" s="9"/>
      <c r="N8501" s="9"/>
    </row>
    <row r="8502" spans="13:14" x14ac:dyDescent="0.3">
      <c r="M8502" s="9"/>
      <c r="N8502" s="9"/>
    </row>
    <row r="8503" spans="13:14" x14ac:dyDescent="0.3">
      <c r="M8503" s="9"/>
      <c r="N8503" s="9"/>
    </row>
    <row r="8504" spans="13:14" x14ac:dyDescent="0.3">
      <c r="M8504" s="9"/>
      <c r="N8504" s="9"/>
    </row>
    <row r="8505" spans="13:14" x14ac:dyDescent="0.3">
      <c r="M8505" s="9"/>
      <c r="N8505" s="9"/>
    </row>
    <row r="8506" spans="13:14" x14ac:dyDescent="0.3">
      <c r="M8506" s="9"/>
      <c r="N8506" s="9"/>
    </row>
    <row r="8507" spans="13:14" x14ac:dyDescent="0.3">
      <c r="M8507" s="9"/>
      <c r="N8507" s="9"/>
    </row>
    <row r="8508" spans="13:14" x14ac:dyDescent="0.3">
      <c r="M8508" s="9"/>
      <c r="N8508" s="9"/>
    </row>
    <row r="8509" spans="13:14" x14ac:dyDescent="0.3">
      <c r="M8509" s="9"/>
      <c r="N8509" s="9"/>
    </row>
    <row r="8510" spans="13:14" x14ac:dyDescent="0.3">
      <c r="M8510" s="9"/>
      <c r="N8510" s="9"/>
    </row>
    <row r="8511" spans="13:14" x14ac:dyDescent="0.3">
      <c r="M8511" s="9"/>
      <c r="N8511" s="9"/>
    </row>
    <row r="8512" spans="13:14" x14ac:dyDescent="0.3">
      <c r="M8512" s="9"/>
      <c r="N8512" s="9"/>
    </row>
    <row r="8513" spans="13:14" x14ac:dyDescent="0.3">
      <c r="M8513" s="9"/>
      <c r="N8513" s="9"/>
    </row>
    <row r="8514" spans="13:14" x14ac:dyDescent="0.3">
      <c r="M8514" s="9"/>
      <c r="N8514" s="9"/>
    </row>
    <row r="8515" spans="13:14" x14ac:dyDescent="0.3">
      <c r="M8515" s="9"/>
      <c r="N8515" s="9"/>
    </row>
    <row r="8516" spans="13:14" x14ac:dyDescent="0.3">
      <c r="M8516" s="9"/>
      <c r="N8516" s="9"/>
    </row>
    <row r="8517" spans="13:14" x14ac:dyDescent="0.3">
      <c r="M8517" s="9"/>
      <c r="N8517" s="9"/>
    </row>
    <row r="8518" spans="13:14" x14ac:dyDescent="0.3">
      <c r="M8518" s="9"/>
      <c r="N8518" s="9"/>
    </row>
    <row r="8519" spans="13:14" x14ac:dyDescent="0.3">
      <c r="M8519" s="9"/>
      <c r="N8519" s="9"/>
    </row>
    <row r="8520" spans="13:14" x14ac:dyDescent="0.3">
      <c r="M8520" s="9"/>
      <c r="N8520" s="9"/>
    </row>
    <row r="8521" spans="13:14" x14ac:dyDescent="0.3">
      <c r="M8521" s="9"/>
      <c r="N8521" s="9"/>
    </row>
    <row r="8522" spans="13:14" x14ac:dyDescent="0.3">
      <c r="M8522" s="9"/>
      <c r="N8522" s="9"/>
    </row>
    <row r="8523" spans="13:14" x14ac:dyDescent="0.3">
      <c r="M8523" s="9"/>
      <c r="N8523" s="9"/>
    </row>
    <row r="8524" spans="13:14" x14ac:dyDescent="0.3">
      <c r="M8524" s="9"/>
      <c r="N8524" s="9"/>
    </row>
    <row r="8525" spans="13:14" x14ac:dyDescent="0.3">
      <c r="M8525" s="9"/>
      <c r="N8525" s="9"/>
    </row>
    <row r="8526" spans="13:14" x14ac:dyDescent="0.3">
      <c r="M8526" s="9"/>
      <c r="N8526" s="9"/>
    </row>
    <row r="8527" spans="13:14" x14ac:dyDescent="0.3">
      <c r="M8527" s="9"/>
      <c r="N8527" s="9"/>
    </row>
    <row r="8528" spans="13:14" x14ac:dyDescent="0.3">
      <c r="M8528" s="9"/>
      <c r="N8528" s="9"/>
    </row>
    <row r="8529" spans="13:14" x14ac:dyDescent="0.3">
      <c r="M8529" s="9"/>
      <c r="N8529" s="9"/>
    </row>
    <row r="8530" spans="13:14" x14ac:dyDescent="0.3">
      <c r="M8530" s="9"/>
      <c r="N8530" s="9"/>
    </row>
    <row r="8531" spans="13:14" x14ac:dyDescent="0.3">
      <c r="M8531" s="9"/>
      <c r="N8531" s="9"/>
    </row>
    <row r="8532" spans="13:14" x14ac:dyDescent="0.3">
      <c r="M8532" s="9"/>
      <c r="N8532" s="9"/>
    </row>
    <row r="8533" spans="13:14" x14ac:dyDescent="0.3">
      <c r="M8533" s="9"/>
      <c r="N8533" s="9"/>
    </row>
    <row r="8534" spans="13:14" x14ac:dyDescent="0.3">
      <c r="M8534" s="9"/>
      <c r="N8534" s="9"/>
    </row>
    <row r="8535" spans="13:14" x14ac:dyDescent="0.3">
      <c r="M8535" s="9"/>
      <c r="N8535" s="9"/>
    </row>
    <row r="8536" spans="13:14" x14ac:dyDescent="0.3">
      <c r="M8536" s="9"/>
      <c r="N8536" s="9"/>
    </row>
    <row r="8537" spans="13:14" x14ac:dyDescent="0.3">
      <c r="M8537" s="9"/>
      <c r="N8537" s="9"/>
    </row>
    <row r="8538" spans="13:14" x14ac:dyDescent="0.3">
      <c r="M8538" s="9"/>
      <c r="N8538" s="9"/>
    </row>
    <row r="8539" spans="13:14" x14ac:dyDescent="0.3">
      <c r="M8539" s="9"/>
      <c r="N8539" s="9"/>
    </row>
    <row r="8540" spans="13:14" x14ac:dyDescent="0.3">
      <c r="M8540" s="9"/>
      <c r="N8540" s="9"/>
    </row>
    <row r="8541" spans="13:14" x14ac:dyDescent="0.3">
      <c r="M8541" s="9"/>
      <c r="N8541" s="9"/>
    </row>
    <row r="8542" spans="13:14" x14ac:dyDescent="0.3">
      <c r="M8542" s="9"/>
      <c r="N8542" s="9"/>
    </row>
    <row r="8543" spans="13:14" x14ac:dyDescent="0.3">
      <c r="M8543" s="9"/>
      <c r="N8543" s="9"/>
    </row>
    <row r="8544" spans="13:14" x14ac:dyDescent="0.3">
      <c r="M8544" s="9"/>
      <c r="N8544" s="9"/>
    </row>
    <row r="8545" spans="13:14" x14ac:dyDescent="0.3">
      <c r="M8545" s="9"/>
      <c r="N8545" s="9"/>
    </row>
    <row r="8546" spans="13:14" x14ac:dyDescent="0.3">
      <c r="M8546" s="9"/>
      <c r="N8546" s="9"/>
    </row>
    <row r="8547" spans="13:14" x14ac:dyDescent="0.3">
      <c r="M8547" s="9"/>
      <c r="N8547" s="9"/>
    </row>
    <row r="8548" spans="13:14" x14ac:dyDescent="0.3">
      <c r="M8548" s="9"/>
      <c r="N8548" s="9"/>
    </row>
    <row r="8549" spans="13:14" x14ac:dyDescent="0.3">
      <c r="M8549" s="9"/>
      <c r="N8549" s="9"/>
    </row>
    <row r="8550" spans="13:14" x14ac:dyDescent="0.3">
      <c r="M8550" s="9"/>
      <c r="N8550" s="9"/>
    </row>
    <row r="8551" spans="13:14" x14ac:dyDescent="0.3">
      <c r="M8551" s="9"/>
      <c r="N8551" s="9"/>
    </row>
    <row r="8552" spans="13:14" x14ac:dyDescent="0.3">
      <c r="M8552" s="9"/>
      <c r="N8552" s="9"/>
    </row>
    <row r="8553" spans="13:14" x14ac:dyDescent="0.3">
      <c r="M8553" s="9"/>
      <c r="N8553" s="9"/>
    </row>
    <row r="8554" spans="13:14" x14ac:dyDescent="0.3">
      <c r="M8554" s="9"/>
      <c r="N8554" s="9"/>
    </row>
    <row r="8555" spans="13:14" x14ac:dyDescent="0.3">
      <c r="M8555" s="9"/>
      <c r="N8555" s="9"/>
    </row>
    <row r="8556" spans="13:14" x14ac:dyDescent="0.3">
      <c r="M8556" s="9"/>
      <c r="N8556" s="9"/>
    </row>
    <row r="8557" spans="13:14" x14ac:dyDescent="0.3">
      <c r="M8557" s="9"/>
      <c r="N8557" s="9"/>
    </row>
    <row r="8558" spans="13:14" x14ac:dyDescent="0.3">
      <c r="M8558" s="9"/>
      <c r="N8558" s="9"/>
    </row>
    <row r="8559" spans="13:14" x14ac:dyDescent="0.3">
      <c r="M8559" s="9"/>
      <c r="N8559" s="9"/>
    </row>
    <row r="8560" spans="13:14" x14ac:dyDescent="0.3">
      <c r="M8560" s="9"/>
      <c r="N8560" s="9"/>
    </row>
    <row r="8561" spans="13:14" x14ac:dyDescent="0.3">
      <c r="M8561" s="9"/>
      <c r="N8561" s="9"/>
    </row>
    <row r="8562" spans="13:14" x14ac:dyDescent="0.3">
      <c r="M8562" s="9"/>
      <c r="N8562" s="9"/>
    </row>
    <row r="8563" spans="13:14" x14ac:dyDescent="0.3">
      <c r="M8563" s="9"/>
      <c r="N8563" s="9"/>
    </row>
    <row r="8564" spans="13:14" x14ac:dyDescent="0.3">
      <c r="M8564" s="9"/>
      <c r="N8564" s="9"/>
    </row>
    <row r="8565" spans="13:14" x14ac:dyDescent="0.3">
      <c r="M8565" s="9"/>
      <c r="N8565" s="9"/>
    </row>
    <row r="8566" spans="13:14" x14ac:dyDescent="0.3">
      <c r="M8566" s="9"/>
      <c r="N8566" s="9"/>
    </row>
    <row r="8567" spans="13:14" x14ac:dyDescent="0.3">
      <c r="M8567" s="9"/>
      <c r="N8567" s="9"/>
    </row>
    <row r="8568" spans="13:14" x14ac:dyDescent="0.3">
      <c r="M8568" s="9"/>
      <c r="N8568" s="9"/>
    </row>
    <row r="8569" spans="13:14" x14ac:dyDescent="0.3">
      <c r="M8569" s="9"/>
      <c r="N8569" s="9"/>
    </row>
    <row r="8570" spans="13:14" x14ac:dyDescent="0.3">
      <c r="M8570" s="9"/>
      <c r="N8570" s="9"/>
    </row>
    <row r="8571" spans="13:14" x14ac:dyDescent="0.3">
      <c r="M8571" s="9"/>
      <c r="N8571" s="9"/>
    </row>
    <row r="8572" spans="13:14" x14ac:dyDescent="0.3">
      <c r="M8572" s="9"/>
      <c r="N8572" s="9"/>
    </row>
    <row r="8573" spans="13:14" x14ac:dyDescent="0.3">
      <c r="M8573" s="9"/>
      <c r="N8573" s="9"/>
    </row>
    <row r="8574" spans="13:14" x14ac:dyDescent="0.3">
      <c r="M8574" s="9"/>
      <c r="N8574" s="9"/>
    </row>
    <row r="8575" spans="13:14" x14ac:dyDescent="0.3">
      <c r="M8575" s="9"/>
      <c r="N8575" s="9"/>
    </row>
    <row r="8576" spans="13:14" x14ac:dyDescent="0.3">
      <c r="M8576" s="9"/>
      <c r="N8576" s="9"/>
    </row>
    <row r="8577" spans="13:14" x14ac:dyDescent="0.3">
      <c r="M8577" s="9"/>
      <c r="N8577" s="9"/>
    </row>
    <row r="8578" spans="13:14" x14ac:dyDescent="0.3">
      <c r="M8578" s="9"/>
      <c r="N8578" s="9"/>
    </row>
    <row r="8579" spans="13:14" x14ac:dyDescent="0.3">
      <c r="M8579" s="9"/>
      <c r="N8579" s="9"/>
    </row>
    <row r="8580" spans="13:14" x14ac:dyDescent="0.3">
      <c r="M8580" s="9"/>
      <c r="N8580" s="9"/>
    </row>
    <row r="8581" spans="13:14" x14ac:dyDescent="0.3">
      <c r="M8581" s="9"/>
      <c r="N8581" s="9"/>
    </row>
    <row r="8582" spans="13:14" x14ac:dyDescent="0.3">
      <c r="M8582" s="9"/>
      <c r="N8582" s="9"/>
    </row>
    <row r="8583" spans="13:14" x14ac:dyDescent="0.3">
      <c r="M8583" s="9"/>
      <c r="N8583" s="9"/>
    </row>
    <row r="8584" spans="13:14" x14ac:dyDescent="0.3">
      <c r="M8584" s="9"/>
      <c r="N8584" s="9"/>
    </row>
    <row r="8585" spans="13:14" x14ac:dyDescent="0.3">
      <c r="M8585" s="9"/>
      <c r="N8585" s="9"/>
    </row>
    <row r="8586" spans="13:14" x14ac:dyDescent="0.3">
      <c r="M8586" s="9"/>
      <c r="N8586" s="9"/>
    </row>
    <row r="8587" spans="13:14" x14ac:dyDescent="0.3">
      <c r="M8587" s="9"/>
      <c r="N8587" s="9"/>
    </row>
    <row r="8588" spans="13:14" x14ac:dyDescent="0.3">
      <c r="M8588" s="9"/>
      <c r="N8588" s="9"/>
    </row>
    <row r="8589" spans="13:14" x14ac:dyDescent="0.3">
      <c r="M8589" s="9"/>
      <c r="N8589" s="9"/>
    </row>
    <row r="8590" spans="13:14" x14ac:dyDescent="0.3">
      <c r="M8590" s="9"/>
      <c r="N8590" s="9"/>
    </row>
    <row r="8591" spans="13:14" x14ac:dyDescent="0.3">
      <c r="M8591" s="9"/>
      <c r="N8591" s="9"/>
    </row>
    <row r="8592" spans="13:14" x14ac:dyDescent="0.3">
      <c r="M8592" s="9"/>
      <c r="N8592" s="9"/>
    </row>
    <row r="8593" spans="13:14" x14ac:dyDescent="0.3">
      <c r="M8593" s="9"/>
      <c r="N8593" s="9"/>
    </row>
    <row r="8594" spans="13:14" x14ac:dyDescent="0.3">
      <c r="M8594" s="9"/>
      <c r="N8594" s="9"/>
    </row>
    <row r="8595" spans="13:14" x14ac:dyDescent="0.3">
      <c r="M8595" s="9"/>
      <c r="N8595" s="9"/>
    </row>
    <row r="8596" spans="13:14" x14ac:dyDescent="0.3">
      <c r="M8596" s="9"/>
      <c r="N8596" s="9"/>
    </row>
    <row r="8597" spans="13:14" x14ac:dyDescent="0.3">
      <c r="M8597" s="9"/>
      <c r="N8597" s="9"/>
    </row>
    <row r="8598" spans="13:14" x14ac:dyDescent="0.3">
      <c r="M8598" s="9"/>
      <c r="N8598" s="9"/>
    </row>
    <row r="8599" spans="13:14" x14ac:dyDescent="0.3">
      <c r="M8599" s="9"/>
      <c r="N8599" s="9"/>
    </row>
    <row r="8600" spans="13:14" x14ac:dyDescent="0.3">
      <c r="M8600" s="9"/>
      <c r="N8600" s="9"/>
    </row>
    <row r="8601" spans="13:14" x14ac:dyDescent="0.3">
      <c r="M8601" s="9"/>
      <c r="N8601" s="9"/>
    </row>
    <row r="8602" spans="13:14" x14ac:dyDescent="0.3">
      <c r="M8602" s="9"/>
      <c r="N8602" s="9"/>
    </row>
    <row r="8603" spans="13:14" x14ac:dyDescent="0.3">
      <c r="M8603" s="9"/>
      <c r="N8603" s="9"/>
    </row>
    <row r="8604" spans="13:14" x14ac:dyDescent="0.3">
      <c r="M8604" s="9"/>
      <c r="N8604" s="9"/>
    </row>
    <row r="8605" spans="13:14" x14ac:dyDescent="0.3">
      <c r="M8605" s="9"/>
      <c r="N8605" s="9"/>
    </row>
    <row r="8606" spans="13:14" x14ac:dyDescent="0.3">
      <c r="M8606" s="9"/>
      <c r="N8606" s="9"/>
    </row>
    <row r="8607" spans="13:14" x14ac:dyDescent="0.3">
      <c r="M8607" s="9"/>
      <c r="N8607" s="9"/>
    </row>
    <row r="8608" spans="13:14" x14ac:dyDescent="0.3">
      <c r="M8608" s="9"/>
      <c r="N8608" s="9"/>
    </row>
    <row r="8609" spans="13:14" x14ac:dyDescent="0.3">
      <c r="M8609" s="9"/>
      <c r="N8609" s="9"/>
    </row>
    <row r="8610" spans="13:14" x14ac:dyDescent="0.3">
      <c r="M8610" s="9"/>
      <c r="N8610" s="9"/>
    </row>
    <row r="8611" spans="13:14" x14ac:dyDescent="0.3">
      <c r="M8611" s="9"/>
      <c r="N8611" s="9"/>
    </row>
    <row r="8612" spans="13:14" x14ac:dyDescent="0.3">
      <c r="M8612" s="9"/>
      <c r="N8612" s="9"/>
    </row>
    <row r="8613" spans="13:14" x14ac:dyDescent="0.3">
      <c r="M8613" s="9"/>
      <c r="N8613" s="9"/>
    </row>
    <row r="8614" spans="13:14" x14ac:dyDescent="0.3">
      <c r="M8614" s="9"/>
      <c r="N8614" s="9"/>
    </row>
    <row r="8615" spans="13:14" x14ac:dyDescent="0.3">
      <c r="M8615" s="9"/>
      <c r="N8615" s="9"/>
    </row>
    <row r="8616" spans="13:14" x14ac:dyDescent="0.3">
      <c r="M8616" s="9"/>
      <c r="N8616" s="9"/>
    </row>
    <row r="8617" spans="13:14" x14ac:dyDescent="0.3">
      <c r="M8617" s="9"/>
      <c r="N8617" s="9"/>
    </row>
    <row r="8618" spans="13:14" x14ac:dyDescent="0.3">
      <c r="M8618" s="9"/>
      <c r="N8618" s="9"/>
    </row>
    <row r="8619" spans="13:14" x14ac:dyDescent="0.3">
      <c r="M8619" s="9"/>
      <c r="N8619" s="9"/>
    </row>
    <row r="8620" spans="13:14" x14ac:dyDescent="0.3">
      <c r="M8620" s="9"/>
      <c r="N8620" s="9"/>
    </row>
    <row r="8621" spans="13:14" x14ac:dyDescent="0.3">
      <c r="M8621" s="9"/>
      <c r="N8621" s="9"/>
    </row>
    <row r="8622" spans="13:14" x14ac:dyDescent="0.3">
      <c r="M8622" s="9"/>
      <c r="N8622" s="9"/>
    </row>
    <row r="8623" spans="13:14" x14ac:dyDescent="0.3">
      <c r="M8623" s="9"/>
      <c r="N8623" s="9"/>
    </row>
    <row r="8624" spans="13:14" x14ac:dyDescent="0.3">
      <c r="M8624" s="9"/>
      <c r="N8624" s="9"/>
    </row>
    <row r="8625" spans="13:14" x14ac:dyDescent="0.3">
      <c r="M8625" s="9"/>
      <c r="N8625" s="9"/>
    </row>
    <row r="8626" spans="13:14" x14ac:dyDescent="0.3">
      <c r="M8626" s="9"/>
      <c r="N8626" s="9"/>
    </row>
    <row r="8627" spans="13:14" x14ac:dyDescent="0.3">
      <c r="M8627" s="9"/>
      <c r="N8627" s="9"/>
    </row>
    <row r="8628" spans="13:14" x14ac:dyDescent="0.3">
      <c r="M8628" s="9"/>
      <c r="N8628" s="9"/>
    </row>
    <row r="8629" spans="13:14" x14ac:dyDescent="0.3">
      <c r="M8629" s="9"/>
      <c r="N8629" s="9"/>
    </row>
    <row r="8630" spans="13:14" x14ac:dyDescent="0.3">
      <c r="M8630" s="9"/>
      <c r="N8630" s="9"/>
    </row>
    <row r="8631" spans="13:14" x14ac:dyDescent="0.3">
      <c r="M8631" s="9"/>
      <c r="N8631" s="9"/>
    </row>
    <row r="8632" spans="13:14" x14ac:dyDescent="0.3">
      <c r="M8632" s="9"/>
      <c r="N8632" s="9"/>
    </row>
    <row r="8633" spans="13:14" x14ac:dyDescent="0.3">
      <c r="M8633" s="9"/>
      <c r="N8633" s="9"/>
    </row>
    <row r="8634" spans="13:14" x14ac:dyDescent="0.3">
      <c r="M8634" s="9"/>
      <c r="N8634" s="9"/>
    </row>
    <row r="8635" spans="13:14" x14ac:dyDescent="0.3">
      <c r="M8635" s="9"/>
      <c r="N8635" s="9"/>
    </row>
    <row r="8636" spans="13:14" x14ac:dyDescent="0.3">
      <c r="M8636" s="9"/>
      <c r="N8636" s="9"/>
    </row>
    <row r="8637" spans="13:14" x14ac:dyDescent="0.3">
      <c r="M8637" s="9"/>
      <c r="N8637" s="9"/>
    </row>
    <row r="8638" spans="13:14" x14ac:dyDescent="0.3">
      <c r="M8638" s="9"/>
      <c r="N8638" s="9"/>
    </row>
    <row r="8639" spans="13:14" x14ac:dyDescent="0.3">
      <c r="M8639" s="9"/>
      <c r="N8639" s="9"/>
    </row>
    <row r="8640" spans="13:14" x14ac:dyDescent="0.3">
      <c r="M8640" s="9"/>
      <c r="N8640" s="9"/>
    </row>
    <row r="8641" spans="13:14" x14ac:dyDescent="0.3">
      <c r="M8641" s="9"/>
      <c r="N8641" s="9"/>
    </row>
    <row r="8642" spans="13:14" x14ac:dyDescent="0.3">
      <c r="M8642" s="9"/>
      <c r="N8642" s="9"/>
    </row>
    <row r="8643" spans="13:14" x14ac:dyDescent="0.3">
      <c r="M8643" s="9"/>
      <c r="N8643" s="9"/>
    </row>
    <row r="8644" spans="13:14" x14ac:dyDescent="0.3">
      <c r="M8644" s="9"/>
      <c r="N8644" s="9"/>
    </row>
    <row r="8645" spans="13:14" x14ac:dyDescent="0.3">
      <c r="M8645" s="9"/>
      <c r="N8645" s="9"/>
    </row>
    <row r="8646" spans="13:14" x14ac:dyDescent="0.3">
      <c r="M8646" s="9"/>
      <c r="N8646" s="9"/>
    </row>
    <row r="8647" spans="13:14" x14ac:dyDescent="0.3">
      <c r="M8647" s="9"/>
      <c r="N8647" s="9"/>
    </row>
    <row r="8648" spans="13:14" x14ac:dyDescent="0.3">
      <c r="M8648" s="9"/>
      <c r="N8648" s="9"/>
    </row>
    <row r="8649" spans="13:14" x14ac:dyDescent="0.3">
      <c r="M8649" s="9"/>
      <c r="N8649" s="9"/>
    </row>
    <row r="8650" spans="13:14" x14ac:dyDescent="0.3">
      <c r="M8650" s="9"/>
      <c r="N8650" s="9"/>
    </row>
    <row r="8651" spans="13:14" x14ac:dyDescent="0.3">
      <c r="M8651" s="9"/>
      <c r="N8651" s="9"/>
    </row>
    <row r="8652" spans="13:14" x14ac:dyDescent="0.3">
      <c r="M8652" s="9"/>
      <c r="N8652" s="9"/>
    </row>
    <row r="8653" spans="13:14" x14ac:dyDescent="0.3">
      <c r="M8653" s="9"/>
      <c r="N8653" s="9"/>
    </row>
    <row r="8654" spans="13:14" x14ac:dyDescent="0.3">
      <c r="M8654" s="9"/>
      <c r="N8654" s="9"/>
    </row>
    <row r="8655" spans="13:14" x14ac:dyDescent="0.3">
      <c r="M8655" s="9"/>
      <c r="N8655" s="9"/>
    </row>
    <row r="8656" spans="13:14" x14ac:dyDescent="0.3">
      <c r="M8656" s="9"/>
      <c r="N8656" s="9"/>
    </row>
    <row r="8657" spans="13:14" x14ac:dyDescent="0.3">
      <c r="M8657" s="9"/>
      <c r="N8657" s="9"/>
    </row>
    <row r="8658" spans="13:14" x14ac:dyDescent="0.3">
      <c r="M8658" s="9"/>
      <c r="N8658" s="9"/>
    </row>
    <row r="8659" spans="13:14" x14ac:dyDescent="0.3">
      <c r="M8659" s="9"/>
      <c r="N8659" s="9"/>
    </row>
    <row r="8660" spans="13:14" x14ac:dyDescent="0.3">
      <c r="M8660" s="9"/>
      <c r="N8660" s="9"/>
    </row>
    <row r="8661" spans="13:14" x14ac:dyDescent="0.3">
      <c r="M8661" s="9"/>
      <c r="N8661" s="9"/>
    </row>
    <row r="8662" spans="13:14" x14ac:dyDescent="0.3">
      <c r="M8662" s="9"/>
      <c r="N8662" s="9"/>
    </row>
    <row r="8663" spans="13:14" x14ac:dyDescent="0.3">
      <c r="M8663" s="9"/>
      <c r="N8663" s="9"/>
    </row>
    <row r="8664" spans="13:14" x14ac:dyDescent="0.3">
      <c r="M8664" s="9"/>
      <c r="N8664" s="9"/>
    </row>
    <row r="8665" spans="13:14" x14ac:dyDescent="0.3">
      <c r="M8665" s="9"/>
      <c r="N8665" s="9"/>
    </row>
    <row r="8666" spans="13:14" x14ac:dyDescent="0.3">
      <c r="M8666" s="9"/>
      <c r="N8666" s="9"/>
    </row>
    <row r="8667" spans="13:14" x14ac:dyDescent="0.3">
      <c r="M8667" s="9"/>
      <c r="N8667" s="9"/>
    </row>
    <row r="8668" spans="13:14" x14ac:dyDescent="0.3">
      <c r="M8668" s="9"/>
      <c r="N8668" s="9"/>
    </row>
    <row r="8669" spans="13:14" x14ac:dyDescent="0.3">
      <c r="M8669" s="9"/>
      <c r="N8669" s="9"/>
    </row>
    <row r="8670" spans="13:14" x14ac:dyDescent="0.3">
      <c r="M8670" s="9"/>
      <c r="N8670" s="9"/>
    </row>
    <row r="8671" spans="13:14" x14ac:dyDescent="0.3">
      <c r="M8671" s="9"/>
      <c r="N8671" s="9"/>
    </row>
    <row r="8672" spans="13:14" x14ac:dyDescent="0.3">
      <c r="M8672" s="9"/>
      <c r="N8672" s="9"/>
    </row>
    <row r="8673" spans="13:14" x14ac:dyDescent="0.3">
      <c r="M8673" s="9"/>
      <c r="N8673" s="9"/>
    </row>
    <row r="8674" spans="13:14" x14ac:dyDescent="0.3">
      <c r="M8674" s="9"/>
      <c r="N8674" s="9"/>
    </row>
    <row r="8675" spans="13:14" x14ac:dyDescent="0.3">
      <c r="M8675" s="9"/>
      <c r="N8675" s="9"/>
    </row>
    <row r="8676" spans="13:14" x14ac:dyDescent="0.3">
      <c r="M8676" s="9"/>
      <c r="N8676" s="9"/>
    </row>
    <row r="8677" spans="13:14" x14ac:dyDescent="0.3">
      <c r="M8677" s="9"/>
      <c r="N8677" s="9"/>
    </row>
    <row r="8678" spans="13:14" x14ac:dyDescent="0.3">
      <c r="M8678" s="9"/>
      <c r="N8678" s="9"/>
    </row>
    <row r="8679" spans="13:14" x14ac:dyDescent="0.3">
      <c r="M8679" s="9"/>
      <c r="N8679" s="9"/>
    </row>
    <row r="8680" spans="13:14" x14ac:dyDescent="0.3">
      <c r="M8680" s="9"/>
      <c r="N8680" s="9"/>
    </row>
    <row r="8681" spans="13:14" x14ac:dyDescent="0.3">
      <c r="M8681" s="9"/>
      <c r="N8681" s="9"/>
    </row>
    <row r="8682" spans="13:14" x14ac:dyDescent="0.3">
      <c r="M8682" s="9"/>
      <c r="N8682" s="9"/>
    </row>
    <row r="8683" spans="13:14" x14ac:dyDescent="0.3">
      <c r="M8683" s="9"/>
      <c r="N8683" s="9"/>
    </row>
    <row r="8684" spans="13:14" x14ac:dyDescent="0.3">
      <c r="M8684" s="9"/>
      <c r="N8684" s="9"/>
    </row>
    <row r="8685" spans="13:14" x14ac:dyDescent="0.3">
      <c r="M8685" s="9"/>
      <c r="N8685" s="9"/>
    </row>
    <row r="8686" spans="13:14" x14ac:dyDescent="0.3">
      <c r="M8686" s="9"/>
      <c r="N8686" s="9"/>
    </row>
    <row r="8687" spans="13:14" x14ac:dyDescent="0.3">
      <c r="M8687" s="9"/>
      <c r="N8687" s="9"/>
    </row>
    <row r="8688" spans="13:14" x14ac:dyDescent="0.3">
      <c r="M8688" s="9"/>
      <c r="N8688" s="9"/>
    </row>
    <row r="8689" spans="13:14" x14ac:dyDescent="0.3">
      <c r="M8689" s="9"/>
      <c r="N8689" s="9"/>
    </row>
    <row r="8690" spans="13:14" x14ac:dyDescent="0.3">
      <c r="M8690" s="9"/>
      <c r="N8690" s="9"/>
    </row>
    <row r="8691" spans="13:14" x14ac:dyDescent="0.3">
      <c r="M8691" s="9"/>
      <c r="N8691" s="9"/>
    </row>
    <row r="8692" spans="13:14" x14ac:dyDescent="0.3">
      <c r="M8692" s="9"/>
      <c r="N8692" s="9"/>
    </row>
    <row r="8693" spans="13:14" x14ac:dyDescent="0.3">
      <c r="M8693" s="9"/>
      <c r="N8693" s="9"/>
    </row>
    <row r="8694" spans="13:14" x14ac:dyDescent="0.3">
      <c r="M8694" s="9"/>
      <c r="N8694" s="9"/>
    </row>
    <row r="8695" spans="13:14" x14ac:dyDescent="0.3">
      <c r="M8695" s="9"/>
      <c r="N8695" s="9"/>
    </row>
    <row r="8696" spans="13:14" x14ac:dyDescent="0.3">
      <c r="M8696" s="9"/>
      <c r="N8696" s="9"/>
    </row>
    <row r="8697" spans="13:14" x14ac:dyDescent="0.3">
      <c r="M8697" s="9"/>
      <c r="N8697" s="9"/>
    </row>
    <row r="8698" spans="13:14" x14ac:dyDescent="0.3">
      <c r="M8698" s="9"/>
      <c r="N8698" s="9"/>
    </row>
    <row r="8699" spans="13:14" x14ac:dyDescent="0.3">
      <c r="M8699" s="9"/>
      <c r="N8699" s="9"/>
    </row>
    <row r="8700" spans="13:14" x14ac:dyDescent="0.3">
      <c r="M8700" s="9"/>
      <c r="N8700" s="9"/>
    </row>
    <row r="8701" spans="13:14" x14ac:dyDescent="0.3">
      <c r="M8701" s="9"/>
      <c r="N8701" s="9"/>
    </row>
    <row r="8702" spans="13:14" x14ac:dyDescent="0.3">
      <c r="M8702" s="9"/>
      <c r="N8702" s="9"/>
    </row>
    <row r="8703" spans="13:14" x14ac:dyDescent="0.3">
      <c r="M8703" s="9"/>
      <c r="N8703" s="9"/>
    </row>
    <row r="8704" spans="13:14" x14ac:dyDescent="0.3">
      <c r="M8704" s="9"/>
      <c r="N8704" s="9"/>
    </row>
    <row r="8705" spans="13:14" x14ac:dyDescent="0.3">
      <c r="M8705" s="9"/>
      <c r="N8705" s="9"/>
    </row>
    <row r="8706" spans="13:14" x14ac:dyDescent="0.3">
      <c r="M8706" s="9"/>
      <c r="N8706" s="9"/>
    </row>
    <row r="8707" spans="13:14" x14ac:dyDescent="0.3">
      <c r="M8707" s="9"/>
      <c r="N8707" s="9"/>
    </row>
    <row r="8708" spans="13:14" x14ac:dyDescent="0.3">
      <c r="M8708" s="9"/>
      <c r="N8708" s="9"/>
    </row>
    <row r="8709" spans="13:14" x14ac:dyDescent="0.3">
      <c r="M8709" s="9"/>
      <c r="N8709" s="9"/>
    </row>
    <row r="8710" spans="13:14" x14ac:dyDescent="0.3">
      <c r="M8710" s="9"/>
      <c r="N8710" s="9"/>
    </row>
    <row r="8711" spans="13:14" x14ac:dyDescent="0.3">
      <c r="M8711" s="9"/>
      <c r="N8711" s="9"/>
    </row>
    <row r="8712" spans="13:14" x14ac:dyDescent="0.3">
      <c r="M8712" s="9"/>
      <c r="N8712" s="9"/>
    </row>
    <row r="8713" spans="13:14" x14ac:dyDescent="0.3">
      <c r="M8713" s="9"/>
      <c r="N8713" s="9"/>
    </row>
    <row r="8714" spans="13:14" x14ac:dyDescent="0.3">
      <c r="M8714" s="9"/>
      <c r="N8714" s="9"/>
    </row>
    <row r="8715" spans="13:14" x14ac:dyDescent="0.3">
      <c r="M8715" s="9"/>
      <c r="N8715" s="9"/>
    </row>
    <row r="8716" spans="13:14" x14ac:dyDescent="0.3">
      <c r="M8716" s="9"/>
      <c r="N8716" s="9"/>
    </row>
    <row r="8717" spans="13:14" x14ac:dyDescent="0.3">
      <c r="M8717" s="9"/>
      <c r="N8717" s="9"/>
    </row>
    <row r="8718" spans="13:14" x14ac:dyDescent="0.3">
      <c r="M8718" s="9"/>
      <c r="N8718" s="9"/>
    </row>
    <row r="8719" spans="13:14" x14ac:dyDescent="0.3">
      <c r="M8719" s="9"/>
      <c r="N8719" s="9"/>
    </row>
    <row r="8720" spans="13:14" x14ac:dyDescent="0.3">
      <c r="M8720" s="9"/>
      <c r="N8720" s="9"/>
    </row>
    <row r="8721" spans="13:14" x14ac:dyDescent="0.3">
      <c r="M8721" s="9"/>
      <c r="N8721" s="9"/>
    </row>
    <row r="8722" spans="13:14" x14ac:dyDescent="0.3">
      <c r="M8722" s="9"/>
      <c r="N8722" s="9"/>
    </row>
    <row r="8723" spans="13:14" x14ac:dyDescent="0.3">
      <c r="M8723" s="9"/>
      <c r="N8723" s="9"/>
    </row>
    <row r="8724" spans="13:14" x14ac:dyDescent="0.3">
      <c r="M8724" s="9"/>
      <c r="N8724" s="9"/>
    </row>
    <row r="8725" spans="13:14" x14ac:dyDescent="0.3">
      <c r="M8725" s="9"/>
      <c r="N8725" s="9"/>
    </row>
    <row r="8726" spans="13:14" x14ac:dyDescent="0.3">
      <c r="M8726" s="9"/>
      <c r="N8726" s="9"/>
    </row>
    <row r="8727" spans="13:14" x14ac:dyDescent="0.3">
      <c r="M8727" s="9"/>
      <c r="N8727" s="9"/>
    </row>
    <row r="8728" spans="13:14" x14ac:dyDescent="0.3">
      <c r="M8728" s="9"/>
      <c r="N8728" s="9"/>
    </row>
    <row r="8729" spans="13:14" x14ac:dyDescent="0.3">
      <c r="M8729" s="9"/>
      <c r="N8729" s="9"/>
    </row>
    <row r="8730" spans="13:14" x14ac:dyDescent="0.3">
      <c r="M8730" s="9"/>
      <c r="N8730" s="9"/>
    </row>
    <row r="8731" spans="13:14" x14ac:dyDescent="0.3">
      <c r="M8731" s="9"/>
      <c r="N8731" s="9"/>
    </row>
    <row r="8732" spans="13:14" x14ac:dyDescent="0.3">
      <c r="M8732" s="9"/>
      <c r="N8732" s="9"/>
    </row>
    <row r="8733" spans="13:14" x14ac:dyDescent="0.3">
      <c r="M8733" s="9"/>
      <c r="N8733" s="9"/>
    </row>
    <row r="8734" spans="13:14" x14ac:dyDescent="0.3">
      <c r="M8734" s="9"/>
      <c r="N8734" s="9"/>
    </row>
    <row r="8735" spans="13:14" x14ac:dyDescent="0.3">
      <c r="M8735" s="9"/>
      <c r="N8735" s="9"/>
    </row>
    <row r="8736" spans="13:14" x14ac:dyDescent="0.3">
      <c r="M8736" s="9"/>
      <c r="N8736" s="9"/>
    </row>
    <row r="8737" spans="13:14" x14ac:dyDescent="0.3">
      <c r="M8737" s="9"/>
      <c r="N8737" s="9"/>
    </row>
    <row r="8738" spans="13:14" x14ac:dyDescent="0.3">
      <c r="M8738" s="9"/>
      <c r="N8738" s="9"/>
    </row>
    <row r="8739" spans="13:14" x14ac:dyDescent="0.3">
      <c r="M8739" s="9"/>
      <c r="N8739" s="9"/>
    </row>
    <row r="8740" spans="13:14" x14ac:dyDescent="0.3">
      <c r="M8740" s="9"/>
      <c r="N8740" s="9"/>
    </row>
    <row r="8741" spans="13:14" x14ac:dyDescent="0.3">
      <c r="M8741" s="9"/>
      <c r="N8741" s="9"/>
    </row>
    <row r="8742" spans="13:14" x14ac:dyDescent="0.3">
      <c r="M8742" s="9"/>
      <c r="N8742" s="9"/>
    </row>
    <row r="8743" spans="13:14" x14ac:dyDescent="0.3">
      <c r="M8743" s="9"/>
      <c r="N8743" s="9"/>
    </row>
    <row r="8744" spans="13:14" x14ac:dyDescent="0.3">
      <c r="M8744" s="9"/>
      <c r="N8744" s="9"/>
    </row>
    <row r="8745" spans="13:14" x14ac:dyDescent="0.3">
      <c r="M8745" s="9"/>
      <c r="N8745" s="9"/>
    </row>
    <row r="8746" spans="13:14" x14ac:dyDescent="0.3">
      <c r="M8746" s="9"/>
      <c r="N8746" s="9"/>
    </row>
    <row r="8747" spans="13:14" x14ac:dyDescent="0.3">
      <c r="M8747" s="9"/>
      <c r="N8747" s="9"/>
    </row>
    <row r="8748" spans="13:14" x14ac:dyDescent="0.3">
      <c r="M8748" s="9"/>
      <c r="N8748" s="9"/>
    </row>
    <row r="8749" spans="13:14" x14ac:dyDescent="0.3">
      <c r="M8749" s="9"/>
      <c r="N8749" s="9"/>
    </row>
    <row r="8750" spans="13:14" x14ac:dyDescent="0.3">
      <c r="M8750" s="9"/>
      <c r="N8750" s="9"/>
    </row>
    <row r="8751" spans="13:14" x14ac:dyDescent="0.3">
      <c r="M8751" s="9"/>
      <c r="N8751" s="9"/>
    </row>
    <row r="8752" spans="13:14" x14ac:dyDescent="0.3">
      <c r="M8752" s="9"/>
      <c r="N8752" s="9"/>
    </row>
    <row r="8753" spans="13:14" x14ac:dyDescent="0.3">
      <c r="M8753" s="9"/>
      <c r="N8753" s="9"/>
    </row>
    <row r="8754" spans="13:14" x14ac:dyDescent="0.3">
      <c r="M8754" s="9"/>
      <c r="N8754" s="9"/>
    </row>
    <row r="8755" spans="13:14" x14ac:dyDescent="0.3">
      <c r="M8755" s="9"/>
      <c r="N8755" s="9"/>
    </row>
    <row r="8756" spans="13:14" x14ac:dyDescent="0.3">
      <c r="M8756" s="9"/>
      <c r="N8756" s="9"/>
    </row>
    <row r="8757" spans="13:14" x14ac:dyDescent="0.3">
      <c r="M8757" s="9"/>
      <c r="N8757" s="9"/>
    </row>
    <row r="8758" spans="13:14" x14ac:dyDescent="0.3">
      <c r="M8758" s="9"/>
      <c r="N8758" s="9"/>
    </row>
    <row r="8759" spans="13:14" x14ac:dyDescent="0.3">
      <c r="M8759" s="9"/>
      <c r="N8759" s="9"/>
    </row>
    <row r="8760" spans="13:14" x14ac:dyDescent="0.3">
      <c r="M8760" s="9"/>
      <c r="N8760" s="9"/>
    </row>
    <row r="8761" spans="13:14" x14ac:dyDescent="0.3">
      <c r="M8761" s="9"/>
      <c r="N8761" s="9"/>
    </row>
    <row r="8762" spans="13:14" x14ac:dyDescent="0.3">
      <c r="M8762" s="9"/>
      <c r="N8762" s="9"/>
    </row>
    <row r="8763" spans="13:14" x14ac:dyDescent="0.3">
      <c r="M8763" s="9"/>
      <c r="N8763" s="9"/>
    </row>
    <row r="8764" spans="13:14" x14ac:dyDescent="0.3">
      <c r="M8764" s="9"/>
      <c r="N8764" s="9"/>
    </row>
    <row r="8765" spans="13:14" x14ac:dyDescent="0.3">
      <c r="M8765" s="9"/>
      <c r="N8765" s="9"/>
    </row>
    <row r="8766" spans="13:14" x14ac:dyDescent="0.3">
      <c r="M8766" s="9"/>
      <c r="N8766" s="9"/>
    </row>
    <row r="8767" spans="13:14" x14ac:dyDescent="0.3">
      <c r="M8767" s="9"/>
      <c r="N8767" s="9"/>
    </row>
    <row r="8768" spans="13:14" x14ac:dyDescent="0.3">
      <c r="M8768" s="9"/>
      <c r="N8768" s="9"/>
    </row>
    <row r="8769" spans="13:14" x14ac:dyDescent="0.3">
      <c r="M8769" s="9"/>
      <c r="N8769" s="9"/>
    </row>
    <row r="8770" spans="13:14" x14ac:dyDescent="0.3">
      <c r="M8770" s="9"/>
      <c r="N8770" s="9"/>
    </row>
    <row r="8771" spans="13:14" x14ac:dyDescent="0.3">
      <c r="M8771" s="9"/>
      <c r="N8771" s="9"/>
    </row>
    <row r="8772" spans="13:14" x14ac:dyDescent="0.3">
      <c r="M8772" s="9"/>
      <c r="N8772" s="9"/>
    </row>
    <row r="8773" spans="13:14" x14ac:dyDescent="0.3">
      <c r="M8773" s="9"/>
      <c r="N8773" s="9"/>
    </row>
    <row r="8774" spans="13:14" x14ac:dyDescent="0.3">
      <c r="M8774" s="9"/>
      <c r="N8774" s="9"/>
    </row>
    <row r="8775" spans="13:14" x14ac:dyDescent="0.3">
      <c r="M8775" s="9"/>
      <c r="N8775" s="9"/>
    </row>
    <row r="8776" spans="13:14" x14ac:dyDescent="0.3">
      <c r="M8776" s="9"/>
      <c r="N8776" s="9"/>
    </row>
    <row r="8777" spans="13:14" x14ac:dyDescent="0.3">
      <c r="M8777" s="9"/>
      <c r="N8777" s="9"/>
    </row>
    <row r="8778" spans="13:14" x14ac:dyDescent="0.3">
      <c r="M8778" s="9"/>
      <c r="N8778" s="9"/>
    </row>
    <row r="8779" spans="13:14" x14ac:dyDescent="0.3">
      <c r="M8779" s="9"/>
      <c r="N8779" s="9"/>
    </row>
    <row r="8780" spans="13:14" x14ac:dyDescent="0.3">
      <c r="M8780" s="9"/>
      <c r="N8780" s="9"/>
    </row>
    <row r="8781" spans="13:14" x14ac:dyDescent="0.3">
      <c r="M8781" s="9"/>
      <c r="N8781" s="9"/>
    </row>
    <row r="8782" spans="13:14" x14ac:dyDescent="0.3">
      <c r="M8782" s="9"/>
      <c r="N8782" s="9"/>
    </row>
    <row r="8783" spans="13:14" x14ac:dyDescent="0.3">
      <c r="M8783" s="9"/>
      <c r="N8783" s="9"/>
    </row>
    <row r="8784" spans="13:14" x14ac:dyDescent="0.3">
      <c r="M8784" s="9"/>
      <c r="N8784" s="9"/>
    </row>
    <row r="8785" spans="13:14" x14ac:dyDescent="0.3">
      <c r="M8785" s="9"/>
      <c r="N8785" s="9"/>
    </row>
    <row r="8786" spans="13:14" x14ac:dyDescent="0.3">
      <c r="M8786" s="9"/>
      <c r="N8786" s="9"/>
    </row>
    <row r="8787" spans="13:14" x14ac:dyDescent="0.3">
      <c r="M8787" s="9"/>
      <c r="N8787" s="9"/>
    </row>
    <row r="8788" spans="13:14" x14ac:dyDescent="0.3">
      <c r="M8788" s="9"/>
      <c r="N8788" s="9"/>
    </row>
    <row r="8789" spans="13:14" x14ac:dyDescent="0.3">
      <c r="M8789" s="9"/>
      <c r="N8789" s="9"/>
    </row>
    <row r="8790" spans="13:14" x14ac:dyDescent="0.3">
      <c r="M8790" s="9"/>
      <c r="N8790" s="9"/>
    </row>
    <row r="8791" spans="13:14" x14ac:dyDescent="0.3">
      <c r="M8791" s="9"/>
      <c r="N8791" s="9"/>
    </row>
    <row r="8792" spans="13:14" x14ac:dyDescent="0.3">
      <c r="M8792" s="9"/>
      <c r="N8792" s="9"/>
    </row>
    <row r="8793" spans="13:14" x14ac:dyDescent="0.3">
      <c r="M8793" s="9"/>
      <c r="N8793" s="9"/>
    </row>
    <row r="8794" spans="13:14" x14ac:dyDescent="0.3">
      <c r="M8794" s="9"/>
      <c r="N8794" s="9"/>
    </row>
    <row r="8795" spans="13:14" x14ac:dyDescent="0.3">
      <c r="M8795" s="9"/>
      <c r="N8795" s="9"/>
    </row>
    <row r="8796" spans="13:14" x14ac:dyDescent="0.3">
      <c r="M8796" s="9"/>
      <c r="N8796" s="9"/>
    </row>
    <row r="8797" spans="13:14" x14ac:dyDescent="0.3">
      <c r="M8797" s="9"/>
      <c r="N8797" s="9"/>
    </row>
    <row r="8798" spans="13:14" x14ac:dyDescent="0.3">
      <c r="M8798" s="9"/>
      <c r="N8798" s="9"/>
    </row>
    <row r="8799" spans="13:14" x14ac:dyDescent="0.3">
      <c r="M8799" s="9"/>
      <c r="N8799" s="9"/>
    </row>
    <row r="8800" spans="13:14" x14ac:dyDescent="0.3">
      <c r="M8800" s="9"/>
      <c r="N8800" s="9"/>
    </row>
    <row r="8801" spans="13:14" x14ac:dyDescent="0.3">
      <c r="M8801" s="9"/>
      <c r="N8801" s="9"/>
    </row>
    <row r="8802" spans="13:14" x14ac:dyDescent="0.3">
      <c r="M8802" s="9"/>
      <c r="N8802" s="9"/>
    </row>
    <row r="8803" spans="13:14" x14ac:dyDescent="0.3">
      <c r="M8803" s="9"/>
      <c r="N8803" s="9"/>
    </row>
    <row r="8804" spans="13:14" x14ac:dyDescent="0.3">
      <c r="M8804" s="9"/>
      <c r="N8804" s="9"/>
    </row>
    <row r="8805" spans="13:14" x14ac:dyDescent="0.3">
      <c r="M8805" s="9"/>
      <c r="N8805" s="9"/>
    </row>
    <row r="8806" spans="13:14" x14ac:dyDescent="0.3">
      <c r="M8806" s="9"/>
      <c r="N8806" s="9"/>
    </row>
    <row r="8807" spans="13:14" x14ac:dyDescent="0.3">
      <c r="M8807" s="9"/>
      <c r="N8807" s="9"/>
    </row>
    <row r="8808" spans="13:14" x14ac:dyDescent="0.3">
      <c r="M8808" s="9"/>
      <c r="N8808" s="9"/>
    </row>
    <row r="8809" spans="13:14" x14ac:dyDescent="0.3">
      <c r="M8809" s="9"/>
      <c r="N8809" s="9"/>
    </row>
    <row r="8810" spans="13:14" x14ac:dyDescent="0.3">
      <c r="M8810" s="9"/>
      <c r="N8810" s="9"/>
    </row>
    <row r="8811" spans="13:14" x14ac:dyDescent="0.3">
      <c r="M8811" s="9"/>
      <c r="N8811" s="9"/>
    </row>
    <row r="8812" spans="13:14" x14ac:dyDescent="0.3">
      <c r="M8812" s="9"/>
      <c r="N8812" s="9"/>
    </row>
    <row r="8813" spans="13:14" x14ac:dyDescent="0.3">
      <c r="M8813" s="9"/>
      <c r="N8813" s="9"/>
    </row>
    <row r="8814" spans="13:14" x14ac:dyDescent="0.3">
      <c r="M8814" s="9"/>
      <c r="N8814" s="9"/>
    </row>
    <row r="8815" spans="13:14" x14ac:dyDescent="0.3">
      <c r="M8815" s="9"/>
      <c r="N8815" s="9"/>
    </row>
    <row r="8816" spans="13:14" x14ac:dyDescent="0.3">
      <c r="M8816" s="9"/>
      <c r="N8816" s="9"/>
    </row>
    <row r="8817" spans="13:14" x14ac:dyDescent="0.3">
      <c r="M8817" s="9"/>
      <c r="N8817" s="9"/>
    </row>
    <row r="8818" spans="13:14" x14ac:dyDescent="0.3">
      <c r="M8818" s="9"/>
      <c r="N8818" s="9"/>
    </row>
    <row r="8819" spans="13:14" x14ac:dyDescent="0.3">
      <c r="M8819" s="9"/>
      <c r="N8819" s="9"/>
    </row>
    <row r="8820" spans="13:14" x14ac:dyDescent="0.3">
      <c r="M8820" s="9"/>
      <c r="N8820" s="9"/>
    </row>
    <row r="8821" spans="13:14" x14ac:dyDescent="0.3">
      <c r="M8821" s="9"/>
      <c r="N8821" s="9"/>
    </row>
    <row r="8822" spans="13:14" x14ac:dyDescent="0.3">
      <c r="M8822" s="9"/>
      <c r="N8822" s="9"/>
    </row>
    <row r="8823" spans="13:14" x14ac:dyDescent="0.3">
      <c r="M8823" s="9"/>
      <c r="N8823" s="9"/>
    </row>
    <row r="8824" spans="13:14" x14ac:dyDescent="0.3">
      <c r="M8824" s="9"/>
      <c r="N8824" s="9"/>
    </row>
    <row r="8825" spans="13:14" x14ac:dyDescent="0.3">
      <c r="M8825" s="9"/>
      <c r="N8825" s="9"/>
    </row>
    <row r="8826" spans="13:14" x14ac:dyDescent="0.3">
      <c r="M8826" s="9"/>
      <c r="N8826" s="9"/>
    </row>
    <row r="8827" spans="13:14" x14ac:dyDescent="0.3">
      <c r="M8827" s="9"/>
      <c r="N8827" s="9"/>
    </row>
    <row r="8828" spans="13:14" x14ac:dyDescent="0.3">
      <c r="M8828" s="9"/>
      <c r="N8828" s="9"/>
    </row>
    <row r="8829" spans="13:14" x14ac:dyDescent="0.3">
      <c r="M8829" s="9"/>
      <c r="N8829" s="9"/>
    </row>
    <row r="8830" spans="13:14" x14ac:dyDescent="0.3">
      <c r="M8830" s="9"/>
      <c r="N8830" s="9"/>
    </row>
    <row r="8831" spans="13:14" x14ac:dyDescent="0.3">
      <c r="M8831" s="9"/>
      <c r="N8831" s="9"/>
    </row>
    <row r="8832" spans="13:14" x14ac:dyDescent="0.3">
      <c r="M8832" s="9"/>
      <c r="N8832" s="9"/>
    </row>
    <row r="8833" spans="13:14" x14ac:dyDescent="0.3">
      <c r="M8833" s="9"/>
      <c r="N8833" s="9"/>
    </row>
    <row r="8834" spans="13:14" x14ac:dyDescent="0.3">
      <c r="M8834" s="9"/>
      <c r="N8834" s="9"/>
    </row>
    <row r="8835" spans="13:14" x14ac:dyDescent="0.3">
      <c r="M8835" s="9"/>
      <c r="N8835" s="9"/>
    </row>
    <row r="8836" spans="13:14" x14ac:dyDescent="0.3">
      <c r="M8836" s="9"/>
      <c r="N8836" s="9"/>
    </row>
    <row r="8837" spans="13:14" x14ac:dyDescent="0.3">
      <c r="M8837" s="9"/>
      <c r="N8837" s="9"/>
    </row>
    <row r="8838" spans="13:14" x14ac:dyDescent="0.3">
      <c r="M8838" s="9"/>
      <c r="N8838" s="9"/>
    </row>
    <row r="8839" spans="13:14" x14ac:dyDescent="0.3">
      <c r="M8839" s="9"/>
      <c r="N8839" s="9"/>
    </row>
    <row r="8840" spans="13:14" x14ac:dyDescent="0.3">
      <c r="M8840" s="9"/>
      <c r="N8840" s="9"/>
    </row>
    <row r="8841" spans="13:14" x14ac:dyDescent="0.3">
      <c r="M8841" s="9"/>
      <c r="N8841" s="9"/>
    </row>
    <row r="8842" spans="13:14" x14ac:dyDescent="0.3">
      <c r="M8842" s="9"/>
      <c r="N8842" s="9"/>
    </row>
    <row r="8843" spans="13:14" x14ac:dyDescent="0.3">
      <c r="M8843" s="9"/>
      <c r="N8843" s="9"/>
    </row>
    <row r="8844" spans="13:14" x14ac:dyDescent="0.3">
      <c r="M8844" s="9"/>
      <c r="N8844" s="9"/>
    </row>
    <row r="8845" spans="13:14" x14ac:dyDescent="0.3">
      <c r="M8845" s="9"/>
      <c r="N8845" s="9"/>
    </row>
    <row r="8846" spans="13:14" x14ac:dyDescent="0.3">
      <c r="M8846" s="9"/>
      <c r="N8846" s="9"/>
    </row>
    <row r="8847" spans="13:14" x14ac:dyDescent="0.3">
      <c r="M8847" s="9"/>
      <c r="N8847" s="9"/>
    </row>
    <row r="8848" spans="13:14" x14ac:dyDescent="0.3">
      <c r="M8848" s="9"/>
      <c r="N8848" s="9"/>
    </row>
    <row r="8849" spans="13:14" x14ac:dyDescent="0.3">
      <c r="M8849" s="9"/>
      <c r="N8849" s="9"/>
    </row>
    <row r="8850" spans="13:14" x14ac:dyDescent="0.3">
      <c r="M8850" s="9"/>
      <c r="N8850" s="9"/>
    </row>
    <row r="8851" spans="13:14" x14ac:dyDescent="0.3">
      <c r="M8851" s="9"/>
      <c r="N8851" s="9"/>
    </row>
    <row r="8852" spans="13:14" x14ac:dyDescent="0.3">
      <c r="M8852" s="9"/>
      <c r="N8852" s="9"/>
    </row>
    <row r="8853" spans="13:14" x14ac:dyDescent="0.3">
      <c r="M8853" s="9"/>
      <c r="N8853" s="9"/>
    </row>
    <row r="8854" spans="13:14" x14ac:dyDescent="0.3">
      <c r="M8854" s="9"/>
      <c r="N8854" s="9"/>
    </row>
    <row r="8855" spans="13:14" x14ac:dyDescent="0.3">
      <c r="M8855" s="9"/>
      <c r="N8855" s="9"/>
    </row>
    <row r="8856" spans="13:14" x14ac:dyDescent="0.3">
      <c r="M8856" s="9"/>
      <c r="N8856" s="9"/>
    </row>
    <row r="8857" spans="13:14" x14ac:dyDescent="0.3">
      <c r="M8857" s="9"/>
      <c r="N8857" s="9"/>
    </row>
    <row r="8858" spans="13:14" x14ac:dyDescent="0.3">
      <c r="M8858" s="9"/>
      <c r="N8858" s="9"/>
    </row>
    <row r="8859" spans="13:14" x14ac:dyDescent="0.3">
      <c r="M8859" s="9"/>
      <c r="N8859" s="9"/>
    </row>
    <row r="8860" spans="13:14" x14ac:dyDescent="0.3">
      <c r="M8860" s="9"/>
      <c r="N8860" s="9"/>
    </row>
    <row r="8861" spans="13:14" x14ac:dyDescent="0.3">
      <c r="M8861" s="9"/>
      <c r="N8861" s="9"/>
    </row>
    <row r="8862" spans="13:14" x14ac:dyDescent="0.3">
      <c r="M8862" s="9"/>
      <c r="N8862" s="9"/>
    </row>
    <row r="8863" spans="13:14" x14ac:dyDescent="0.3">
      <c r="M8863" s="9"/>
      <c r="N8863" s="9"/>
    </row>
    <row r="8864" spans="13:14" x14ac:dyDescent="0.3">
      <c r="M8864" s="9"/>
      <c r="N8864" s="9"/>
    </row>
    <row r="8865" spans="13:14" x14ac:dyDescent="0.3">
      <c r="M8865" s="9"/>
      <c r="N8865" s="9"/>
    </row>
    <row r="8866" spans="13:14" x14ac:dyDescent="0.3">
      <c r="M8866" s="9"/>
      <c r="N8866" s="9"/>
    </row>
    <row r="8867" spans="13:14" x14ac:dyDescent="0.3">
      <c r="M8867" s="9"/>
      <c r="N8867" s="9"/>
    </row>
    <row r="8868" spans="13:14" x14ac:dyDescent="0.3">
      <c r="M8868" s="9"/>
      <c r="N8868" s="9"/>
    </row>
    <row r="8869" spans="13:14" x14ac:dyDescent="0.3">
      <c r="M8869" s="9"/>
      <c r="N8869" s="9"/>
    </row>
    <row r="8870" spans="13:14" x14ac:dyDescent="0.3">
      <c r="M8870" s="9"/>
      <c r="N8870" s="9"/>
    </row>
    <row r="8871" spans="13:14" x14ac:dyDescent="0.3">
      <c r="M8871" s="9"/>
      <c r="N8871" s="9"/>
    </row>
    <row r="8872" spans="13:14" x14ac:dyDescent="0.3">
      <c r="M8872" s="9"/>
      <c r="N8872" s="9"/>
    </row>
    <row r="8873" spans="13:14" x14ac:dyDescent="0.3">
      <c r="M8873" s="9"/>
      <c r="N8873" s="9"/>
    </row>
    <row r="8874" spans="13:14" x14ac:dyDescent="0.3">
      <c r="M8874" s="9"/>
      <c r="N8874" s="9"/>
    </row>
    <row r="8875" spans="13:14" x14ac:dyDescent="0.3">
      <c r="M8875" s="9"/>
      <c r="N8875" s="9"/>
    </row>
    <row r="8876" spans="13:14" x14ac:dyDescent="0.3">
      <c r="M8876" s="9"/>
      <c r="N8876" s="9"/>
    </row>
    <row r="8877" spans="13:14" x14ac:dyDescent="0.3">
      <c r="M8877" s="9"/>
      <c r="N8877" s="9"/>
    </row>
    <row r="8878" spans="13:14" x14ac:dyDescent="0.3">
      <c r="M8878" s="9"/>
      <c r="N8878" s="9"/>
    </row>
    <row r="8879" spans="13:14" x14ac:dyDescent="0.3">
      <c r="M8879" s="9"/>
      <c r="N8879" s="9"/>
    </row>
    <row r="8880" spans="13:14" x14ac:dyDescent="0.3">
      <c r="M8880" s="9"/>
      <c r="N8880" s="9"/>
    </row>
    <row r="8881" spans="13:14" x14ac:dyDescent="0.3">
      <c r="M8881" s="9"/>
      <c r="N8881" s="9"/>
    </row>
    <row r="8882" spans="13:14" x14ac:dyDescent="0.3">
      <c r="M8882" s="9"/>
      <c r="N8882" s="9"/>
    </row>
    <row r="8883" spans="13:14" x14ac:dyDescent="0.3">
      <c r="M8883" s="9"/>
      <c r="N8883" s="9"/>
    </row>
    <row r="8884" spans="13:14" x14ac:dyDescent="0.3">
      <c r="M8884" s="9"/>
      <c r="N8884" s="9"/>
    </row>
    <row r="8885" spans="13:14" x14ac:dyDescent="0.3">
      <c r="M8885" s="9"/>
      <c r="N8885" s="9"/>
    </row>
    <row r="8886" spans="13:14" x14ac:dyDescent="0.3">
      <c r="M8886" s="9"/>
      <c r="N8886" s="9"/>
    </row>
    <row r="8887" spans="13:14" x14ac:dyDescent="0.3">
      <c r="M8887" s="9"/>
      <c r="N8887" s="9"/>
    </row>
    <row r="8888" spans="13:14" x14ac:dyDescent="0.3">
      <c r="M8888" s="9"/>
      <c r="N8888" s="9"/>
    </row>
    <row r="8889" spans="13:14" x14ac:dyDescent="0.3">
      <c r="M8889" s="9"/>
      <c r="N8889" s="9"/>
    </row>
    <row r="8890" spans="13:14" x14ac:dyDescent="0.3">
      <c r="M8890" s="9"/>
      <c r="N8890" s="9"/>
    </row>
    <row r="8891" spans="13:14" x14ac:dyDescent="0.3">
      <c r="M8891" s="9"/>
      <c r="N8891" s="9"/>
    </row>
    <row r="8892" spans="13:14" x14ac:dyDescent="0.3">
      <c r="M8892" s="9"/>
      <c r="N8892" s="9"/>
    </row>
    <row r="8893" spans="13:14" x14ac:dyDescent="0.3">
      <c r="M8893" s="9"/>
      <c r="N8893" s="9"/>
    </row>
    <row r="8894" spans="13:14" x14ac:dyDescent="0.3">
      <c r="M8894" s="9"/>
      <c r="N8894" s="9"/>
    </row>
    <row r="8895" spans="13:14" x14ac:dyDescent="0.3">
      <c r="M8895" s="9"/>
      <c r="N8895" s="9"/>
    </row>
    <row r="8896" spans="13:14" x14ac:dyDescent="0.3">
      <c r="M8896" s="9"/>
      <c r="N8896" s="9"/>
    </row>
    <row r="8897" spans="13:14" x14ac:dyDescent="0.3">
      <c r="M8897" s="9"/>
      <c r="N8897" s="9"/>
    </row>
    <row r="8898" spans="13:14" x14ac:dyDescent="0.3">
      <c r="M8898" s="9"/>
      <c r="N8898" s="9"/>
    </row>
    <row r="8899" spans="13:14" x14ac:dyDescent="0.3">
      <c r="M8899" s="9"/>
      <c r="N8899" s="9"/>
    </row>
    <row r="8900" spans="13:14" x14ac:dyDescent="0.3">
      <c r="M8900" s="9"/>
      <c r="N8900" s="9"/>
    </row>
    <row r="8901" spans="13:14" x14ac:dyDescent="0.3">
      <c r="M8901" s="9"/>
      <c r="N8901" s="9"/>
    </row>
    <row r="8902" spans="13:14" x14ac:dyDescent="0.3">
      <c r="M8902" s="9"/>
      <c r="N8902" s="9"/>
    </row>
    <row r="8903" spans="13:14" x14ac:dyDescent="0.3">
      <c r="M8903" s="9"/>
      <c r="N8903" s="9"/>
    </row>
    <row r="8904" spans="13:14" x14ac:dyDescent="0.3">
      <c r="M8904" s="9"/>
      <c r="N8904" s="9"/>
    </row>
    <row r="8905" spans="13:14" x14ac:dyDescent="0.3">
      <c r="M8905" s="9"/>
      <c r="N8905" s="9"/>
    </row>
    <row r="8906" spans="13:14" x14ac:dyDescent="0.3">
      <c r="M8906" s="9"/>
      <c r="N8906" s="9"/>
    </row>
    <row r="8907" spans="13:14" x14ac:dyDescent="0.3">
      <c r="M8907" s="9"/>
      <c r="N8907" s="9"/>
    </row>
    <row r="8908" spans="13:14" x14ac:dyDescent="0.3">
      <c r="M8908" s="9"/>
      <c r="N8908" s="9"/>
    </row>
    <row r="8909" spans="13:14" x14ac:dyDescent="0.3">
      <c r="M8909" s="9"/>
      <c r="N8909" s="9"/>
    </row>
    <row r="8910" spans="13:14" x14ac:dyDescent="0.3">
      <c r="M8910" s="9"/>
      <c r="N8910" s="9"/>
    </row>
    <row r="8911" spans="13:14" x14ac:dyDescent="0.3">
      <c r="M8911" s="9"/>
      <c r="N8911" s="9"/>
    </row>
    <row r="8912" spans="13:14" x14ac:dyDescent="0.3">
      <c r="M8912" s="9"/>
      <c r="N8912" s="9"/>
    </row>
    <row r="8913" spans="13:14" x14ac:dyDescent="0.3">
      <c r="M8913" s="9"/>
      <c r="N8913" s="9"/>
    </row>
    <row r="8914" spans="13:14" x14ac:dyDescent="0.3">
      <c r="M8914" s="9"/>
      <c r="N8914" s="9"/>
    </row>
    <row r="8915" spans="13:14" x14ac:dyDescent="0.3">
      <c r="M8915" s="9"/>
      <c r="N8915" s="9"/>
    </row>
    <row r="8916" spans="13:14" x14ac:dyDescent="0.3">
      <c r="M8916" s="9"/>
      <c r="N8916" s="9"/>
    </row>
    <row r="8917" spans="13:14" x14ac:dyDescent="0.3">
      <c r="M8917" s="9"/>
      <c r="N8917" s="9"/>
    </row>
    <row r="8918" spans="13:14" x14ac:dyDescent="0.3">
      <c r="M8918" s="9"/>
      <c r="N8918" s="9"/>
    </row>
    <row r="8919" spans="13:14" x14ac:dyDescent="0.3">
      <c r="M8919" s="9"/>
      <c r="N8919" s="9"/>
    </row>
    <row r="8920" spans="13:14" x14ac:dyDescent="0.3">
      <c r="M8920" s="9"/>
      <c r="N8920" s="9"/>
    </row>
    <row r="8921" spans="13:14" x14ac:dyDescent="0.3">
      <c r="M8921" s="9"/>
      <c r="N8921" s="9"/>
    </row>
    <row r="8922" spans="13:14" x14ac:dyDescent="0.3">
      <c r="M8922" s="9"/>
      <c r="N8922" s="9"/>
    </row>
    <row r="8923" spans="13:14" x14ac:dyDescent="0.3">
      <c r="M8923" s="9"/>
      <c r="N8923" s="9"/>
    </row>
    <row r="8924" spans="13:14" x14ac:dyDescent="0.3">
      <c r="M8924" s="9"/>
      <c r="N8924" s="9"/>
    </row>
    <row r="8925" spans="13:14" x14ac:dyDescent="0.3">
      <c r="M8925" s="9"/>
      <c r="N8925" s="9"/>
    </row>
    <row r="8926" spans="13:14" x14ac:dyDescent="0.3">
      <c r="M8926" s="9"/>
      <c r="N8926" s="9"/>
    </row>
    <row r="8927" spans="13:14" x14ac:dyDescent="0.3">
      <c r="M8927" s="9"/>
      <c r="N8927" s="9"/>
    </row>
    <row r="8928" spans="13:14" x14ac:dyDescent="0.3">
      <c r="M8928" s="9"/>
      <c r="N8928" s="9"/>
    </row>
    <row r="8929" spans="13:14" x14ac:dyDescent="0.3">
      <c r="M8929" s="9"/>
      <c r="N8929" s="9"/>
    </row>
    <row r="8930" spans="13:14" x14ac:dyDescent="0.3">
      <c r="M8930" s="9"/>
      <c r="N8930" s="9"/>
    </row>
    <row r="8931" spans="13:14" x14ac:dyDescent="0.3">
      <c r="M8931" s="9"/>
      <c r="N8931" s="9"/>
    </row>
    <row r="8932" spans="13:14" x14ac:dyDescent="0.3">
      <c r="M8932" s="9"/>
      <c r="N8932" s="9"/>
    </row>
    <row r="8933" spans="13:14" x14ac:dyDescent="0.3">
      <c r="M8933" s="9"/>
      <c r="N8933" s="9"/>
    </row>
    <row r="8934" spans="13:14" x14ac:dyDescent="0.3">
      <c r="M8934" s="9"/>
      <c r="N8934" s="9"/>
    </row>
    <row r="8935" spans="13:14" x14ac:dyDescent="0.3">
      <c r="M8935" s="9"/>
      <c r="N8935" s="9"/>
    </row>
    <row r="8936" spans="13:14" x14ac:dyDescent="0.3">
      <c r="M8936" s="9"/>
      <c r="N8936" s="9"/>
    </row>
    <row r="8937" spans="13:14" x14ac:dyDescent="0.3">
      <c r="M8937" s="9"/>
      <c r="N8937" s="9"/>
    </row>
    <row r="8938" spans="13:14" x14ac:dyDescent="0.3">
      <c r="M8938" s="9"/>
      <c r="N8938" s="9"/>
    </row>
    <row r="8939" spans="13:14" x14ac:dyDescent="0.3">
      <c r="M8939" s="9"/>
      <c r="N8939" s="9"/>
    </row>
    <row r="8940" spans="13:14" x14ac:dyDescent="0.3">
      <c r="M8940" s="9"/>
      <c r="N8940" s="9"/>
    </row>
    <row r="8941" spans="13:14" x14ac:dyDescent="0.3">
      <c r="M8941" s="9"/>
      <c r="N8941" s="9"/>
    </row>
    <row r="8942" spans="13:14" x14ac:dyDescent="0.3">
      <c r="M8942" s="9"/>
      <c r="N8942" s="9"/>
    </row>
    <row r="8943" spans="13:14" x14ac:dyDescent="0.3">
      <c r="M8943" s="9"/>
      <c r="N8943" s="9"/>
    </row>
    <row r="8944" spans="13:14" x14ac:dyDescent="0.3">
      <c r="M8944" s="9"/>
      <c r="N8944" s="9"/>
    </row>
    <row r="8945" spans="13:14" x14ac:dyDescent="0.3">
      <c r="M8945" s="9"/>
      <c r="N8945" s="9"/>
    </row>
    <row r="8946" spans="13:14" x14ac:dyDescent="0.3">
      <c r="M8946" s="9"/>
      <c r="N8946" s="9"/>
    </row>
    <row r="8947" spans="13:14" x14ac:dyDescent="0.3">
      <c r="M8947" s="9"/>
      <c r="N8947" s="9"/>
    </row>
    <row r="8948" spans="13:14" x14ac:dyDescent="0.3">
      <c r="M8948" s="9"/>
      <c r="N8948" s="9"/>
    </row>
    <row r="8949" spans="13:14" x14ac:dyDescent="0.3">
      <c r="M8949" s="9"/>
      <c r="N8949" s="9"/>
    </row>
    <row r="8950" spans="13:14" x14ac:dyDescent="0.3">
      <c r="M8950" s="9"/>
      <c r="N8950" s="9"/>
    </row>
    <row r="8951" spans="13:14" x14ac:dyDescent="0.3">
      <c r="M8951" s="9"/>
      <c r="N8951" s="9"/>
    </row>
    <row r="8952" spans="13:14" x14ac:dyDescent="0.3">
      <c r="M8952" s="9"/>
      <c r="N8952" s="9"/>
    </row>
    <row r="8953" spans="13:14" x14ac:dyDescent="0.3">
      <c r="M8953" s="9"/>
      <c r="N8953" s="9"/>
    </row>
    <row r="8954" spans="13:14" x14ac:dyDescent="0.3">
      <c r="M8954" s="9"/>
      <c r="N8954" s="9"/>
    </row>
    <row r="8955" spans="13:14" x14ac:dyDescent="0.3">
      <c r="M8955" s="9"/>
      <c r="N8955" s="9"/>
    </row>
    <row r="8956" spans="13:14" x14ac:dyDescent="0.3">
      <c r="M8956" s="9"/>
      <c r="N8956" s="9"/>
    </row>
    <row r="8957" spans="13:14" x14ac:dyDescent="0.3">
      <c r="M8957" s="9"/>
      <c r="N8957" s="9"/>
    </row>
    <row r="8958" spans="13:14" x14ac:dyDescent="0.3">
      <c r="M8958" s="9"/>
      <c r="N8958" s="9"/>
    </row>
    <row r="8959" spans="13:14" x14ac:dyDescent="0.3">
      <c r="M8959" s="9"/>
      <c r="N8959" s="9"/>
    </row>
    <row r="8960" spans="13:14" x14ac:dyDescent="0.3">
      <c r="M8960" s="9"/>
      <c r="N8960" s="9"/>
    </row>
    <row r="8961" spans="13:14" x14ac:dyDescent="0.3">
      <c r="M8961" s="9"/>
      <c r="N8961" s="9"/>
    </row>
    <row r="8962" spans="13:14" x14ac:dyDescent="0.3">
      <c r="M8962" s="9"/>
      <c r="N8962" s="9"/>
    </row>
    <row r="8963" spans="13:14" x14ac:dyDescent="0.3">
      <c r="M8963" s="9"/>
      <c r="N8963" s="9"/>
    </row>
    <row r="8964" spans="13:14" x14ac:dyDescent="0.3">
      <c r="M8964" s="9"/>
      <c r="N8964" s="9"/>
    </row>
    <row r="8965" spans="13:14" x14ac:dyDescent="0.3">
      <c r="M8965" s="9"/>
      <c r="N8965" s="9"/>
    </row>
    <row r="8966" spans="13:14" x14ac:dyDescent="0.3">
      <c r="M8966" s="9"/>
      <c r="N8966" s="9"/>
    </row>
    <row r="8967" spans="13:14" x14ac:dyDescent="0.3">
      <c r="M8967" s="9"/>
      <c r="N8967" s="9"/>
    </row>
    <row r="8968" spans="13:14" x14ac:dyDescent="0.3">
      <c r="M8968" s="9"/>
      <c r="N8968" s="9"/>
    </row>
    <row r="8969" spans="13:14" x14ac:dyDescent="0.3">
      <c r="M8969" s="9"/>
      <c r="N8969" s="9"/>
    </row>
    <row r="8970" spans="13:14" x14ac:dyDescent="0.3">
      <c r="M8970" s="9"/>
      <c r="N8970" s="9"/>
    </row>
    <row r="8971" spans="13:14" x14ac:dyDescent="0.3">
      <c r="M8971" s="9"/>
      <c r="N8971" s="9"/>
    </row>
    <row r="8972" spans="13:14" x14ac:dyDescent="0.3">
      <c r="M8972" s="9"/>
      <c r="N8972" s="9"/>
    </row>
    <row r="8973" spans="13:14" x14ac:dyDescent="0.3">
      <c r="M8973" s="9"/>
      <c r="N8973" s="9"/>
    </row>
    <row r="8974" spans="13:14" x14ac:dyDescent="0.3">
      <c r="M8974" s="9"/>
      <c r="N8974" s="9"/>
    </row>
    <row r="8975" spans="13:14" x14ac:dyDescent="0.3">
      <c r="M8975" s="9"/>
      <c r="N8975" s="9"/>
    </row>
    <row r="8976" spans="13:14" x14ac:dyDescent="0.3">
      <c r="M8976" s="9"/>
      <c r="N8976" s="9"/>
    </row>
    <row r="8977" spans="13:14" x14ac:dyDescent="0.3">
      <c r="M8977" s="9"/>
      <c r="N8977" s="9"/>
    </row>
    <row r="8978" spans="13:14" x14ac:dyDescent="0.3">
      <c r="M8978" s="9"/>
      <c r="N8978" s="9"/>
    </row>
    <row r="8979" spans="13:14" x14ac:dyDescent="0.3">
      <c r="M8979" s="9"/>
      <c r="N8979" s="9"/>
    </row>
    <row r="8980" spans="13:14" x14ac:dyDescent="0.3">
      <c r="M8980" s="9"/>
      <c r="N8980" s="9"/>
    </row>
    <row r="8981" spans="13:14" x14ac:dyDescent="0.3">
      <c r="M8981" s="9"/>
      <c r="N8981" s="9"/>
    </row>
    <row r="8982" spans="13:14" x14ac:dyDescent="0.3">
      <c r="M8982" s="9"/>
      <c r="N8982" s="9"/>
    </row>
    <row r="8983" spans="13:14" x14ac:dyDescent="0.3">
      <c r="M8983" s="9"/>
      <c r="N8983" s="9"/>
    </row>
    <row r="8984" spans="13:14" x14ac:dyDescent="0.3">
      <c r="M8984" s="9"/>
      <c r="N8984" s="9"/>
    </row>
    <row r="8985" spans="13:14" x14ac:dyDescent="0.3">
      <c r="M8985" s="9"/>
      <c r="N8985" s="9"/>
    </row>
    <row r="8986" spans="13:14" x14ac:dyDescent="0.3">
      <c r="M8986" s="9"/>
      <c r="N8986" s="9"/>
    </row>
    <row r="8987" spans="13:14" x14ac:dyDescent="0.3">
      <c r="M8987" s="9"/>
      <c r="N8987" s="9"/>
    </row>
    <row r="8988" spans="13:14" x14ac:dyDescent="0.3">
      <c r="M8988" s="9"/>
      <c r="N8988" s="9"/>
    </row>
    <row r="8989" spans="13:14" x14ac:dyDescent="0.3">
      <c r="M8989" s="9"/>
      <c r="N8989" s="9"/>
    </row>
    <row r="8990" spans="13:14" x14ac:dyDescent="0.3">
      <c r="M8990" s="9"/>
      <c r="N8990" s="9"/>
    </row>
    <row r="8991" spans="13:14" x14ac:dyDescent="0.3">
      <c r="M8991" s="9"/>
      <c r="N8991" s="9"/>
    </row>
    <row r="8992" spans="13:14" x14ac:dyDescent="0.3">
      <c r="M8992" s="9"/>
      <c r="N8992" s="9"/>
    </row>
    <row r="8993" spans="13:14" x14ac:dyDescent="0.3">
      <c r="M8993" s="9"/>
      <c r="N8993" s="9"/>
    </row>
    <row r="8994" spans="13:14" x14ac:dyDescent="0.3">
      <c r="M8994" s="9"/>
      <c r="N8994" s="9"/>
    </row>
    <row r="8995" spans="13:14" x14ac:dyDescent="0.3">
      <c r="M8995" s="9"/>
      <c r="N8995" s="9"/>
    </row>
    <row r="8996" spans="13:14" x14ac:dyDescent="0.3">
      <c r="M8996" s="9"/>
      <c r="N8996" s="9"/>
    </row>
    <row r="8997" spans="13:14" x14ac:dyDescent="0.3">
      <c r="M8997" s="9"/>
      <c r="N8997" s="9"/>
    </row>
    <row r="8998" spans="13:14" x14ac:dyDescent="0.3">
      <c r="M8998" s="9"/>
      <c r="N8998" s="9"/>
    </row>
    <row r="8999" spans="13:14" x14ac:dyDescent="0.3">
      <c r="M8999" s="9"/>
      <c r="N8999" s="9"/>
    </row>
    <row r="9000" spans="13:14" x14ac:dyDescent="0.3">
      <c r="M9000" s="9"/>
      <c r="N9000" s="9"/>
    </row>
    <row r="9001" spans="13:14" x14ac:dyDescent="0.3">
      <c r="M9001" s="9"/>
      <c r="N9001" s="9"/>
    </row>
    <row r="9002" spans="13:14" x14ac:dyDescent="0.3">
      <c r="M9002" s="9"/>
      <c r="N9002" s="9"/>
    </row>
    <row r="9003" spans="13:14" x14ac:dyDescent="0.3">
      <c r="M9003" s="9"/>
      <c r="N9003" s="9"/>
    </row>
    <row r="9004" spans="13:14" x14ac:dyDescent="0.3">
      <c r="M9004" s="9"/>
      <c r="N9004" s="9"/>
    </row>
    <row r="9005" spans="13:14" x14ac:dyDescent="0.3">
      <c r="M9005" s="9"/>
      <c r="N9005" s="9"/>
    </row>
    <row r="9006" spans="13:14" x14ac:dyDescent="0.3">
      <c r="M9006" s="9"/>
      <c r="N9006" s="9"/>
    </row>
    <row r="9007" spans="13:14" x14ac:dyDescent="0.3">
      <c r="M9007" s="9"/>
      <c r="N9007" s="9"/>
    </row>
    <row r="9008" spans="13:14" x14ac:dyDescent="0.3">
      <c r="M9008" s="9"/>
      <c r="N9008" s="9"/>
    </row>
    <row r="9009" spans="13:14" x14ac:dyDescent="0.3">
      <c r="M9009" s="9"/>
      <c r="N9009" s="9"/>
    </row>
    <row r="9010" spans="13:14" x14ac:dyDescent="0.3">
      <c r="M9010" s="9"/>
      <c r="N9010" s="9"/>
    </row>
    <row r="9011" spans="13:14" x14ac:dyDescent="0.3">
      <c r="M9011" s="9"/>
      <c r="N9011" s="9"/>
    </row>
    <row r="9012" spans="13:14" x14ac:dyDescent="0.3">
      <c r="M9012" s="9"/>
      <c r="N9012" s="9"/>
    </row>
    <row r="9013" spans="13:14" x14ac:dyDescent="0.3">
      <c r="M9013" s="9"/>
      <c r="N9013" s="9"/>
    </row>
    <row r="9014" spans="13:14" x14ac:dyDescent="0.3">
      <c r="M9014" s="9"/>
      <c r="N9014" s="9"/>
    </row>
    <row r="9015" spans="13:14" x14ac:dyDescent="0.3">
      <c r="M9015" s="9"/>
      <c r="N9015" s="9"/>
    </row>
    <row r="9016" spans="13:14" x14ac:dyDescent="0.3">
      <c r="M9016" s="9"/>
      <c r="N9016" s="9"/>
    </row>
    <row r="9017" spans="13:14" x14ac:dyDescent="0.3">
      <c r="M9017" s="9"/>
      <c r="N9017" s="9"/>
    </row>
    <row r="9018" spans="13:14" x14ac:dyDescent="0.3">
      <c r="M9018" s="9"/>
      <c r="N9018" s="9"/>
    </row>
    <row r="9019" spans="13:14" x14ac:dyDescent="0.3">
      <c r="M9019" s="9"/>
      <c r="N9019" s="9"/>
    </row>
    <row r="9020" spans="13:14" x14ac:dyDescent="0.3">
      <c r="M9020" s="9"/>
      <c r="N9020" s="9"/>
    </row>
    <row r="9021" spans="13:14" x14ac:dyDescent="0.3">
      <c r="M9021" s="9"/>
      <c r="N9021" s="9"/>
    </row>
    <row r="9022" spans="13:14" x14ac:dyDescent="0.3">
      <c r="M9022" s="9"/>
      <c r="N9022" s="9"/>
    </row>
    <row r="9023" spans="13:14" x14ac:dyDescent="0.3">
      <c r="M9023" s="9"/>
      <c r="N9023" s="9"/>
    </row>
    <row r="9024" spans="13:14" x14ac:dyDescent="0.3">
      <c r="M9024" s="9"/>
      <c r="N9024" s="9"/>
    </row>
    <row r="9025" spans="13:14" x14ac:dyDescent="0.3">
      <c r="M9025" s="9"/>
      <c r="N9025" s="9"/>
    </row>
    <row r="9026" spans="13:14" x14ac:dyDescent="0.3">
      <c r="M9026" s="9"/>
      <c r="N9026" s="9"/>
    </row>
    <row r="9027" spans="13:14" x14ac:dyDescent="0.3">
      <c r="M9027" s="9"/>
      <c r="N9027" s="9"/>
    </row>
    <row r="9028" spans="13:14" x14ac:dyDescent="0.3">
      <c r="M9028" s="9"/>
      <c r="N9028" s="9"/>
    </row>
    <row r="9029" spans="13:14" x14ac:dyDescent="0.3">
      <c r="M9029" s="9"/>
      <c r="N9029" s="9"/>
    </row>
    <row r="9030" spans="13:14" x14ac:dyDescent="0.3">
      <c r="M9030" s="9"/>
      <c r="N9030" s="9"/>
    </row>
    <row r="9031" spans="13:14" x14ac:dyDescent="0.3">
      <c r="M9031" s="9"/>
      <c r="N9031" s="9"/>
    </row>
    <row r="9032" spans="13:14" x14ac:dyDescent="0.3">
      <c r="M9032" s="9"/>
      <c r="N9032" s="9"/>
    </row>
    <row r="9033" spans="13:14" x14ac:dyDescent="0.3">
      <c r="M9033" s="9"/>
      <c r="N9033" s="9"/>
    </row>
    <row r="9034" spans="13:14" x14ac:dyDescent="0.3">
      <c r="M9034" s="9"/>
      <c r="N9034" s="9"/>
    </row>
    <row r="9035" spans="13:14" x14ac:dyDescent="0.3">
      <c r="M9035" s="9"/>
      <c r="N9035" s="9"/>
    </row>
    <row r="9036" spans="13:14" x14ac:dyDescent="0.3">
      <c r="M9036" s="9"/>
      <c r="N9036" s="9"/>
    </row>
    <row r="9037" spans="13:14" x14ac:dyDescent="0.3">
      <c r="M9037" s="9"/>
      <c r="N9037" s="9"/>
    </row>
    <row r="9038" spans="13:14" x14ac:dyDescent="0.3">
      <c r="M9038" s="9"/>
      <c r="N9038" s="9"/>
    </row>
    <row r="9039" spans="13:14" x14ac:dyDescent="0.3">
      <c r="M9039" s="9"/>
      <c r="N9039" s="9"/>
    </row>
    <row r="9040" spans="13:14" x14ac:dyDescent="0.3">
      <c r="M9040" s="9"/>
      <c r="N9040" s="9"/>
    </row>
    <row r="9041" spans="13:14" x14ac:dyDescent="0.3">
      <c r="M9041" s="9"/>
      <c r="N9041" s="9"/>
    </row>
    <row r="9042" spans="13:14" x14ac:dyDescent="0.3">
      <c r="M9042" s="9"/>
      <c r="N9042" s="9"/>
    </row>
    <row r="9043" spans="13:14" x14ac:dyDescent="0.3">
      <c r="M9043" s="9"/>
      <c r="N9043" s="9"/>
    </row>
    <row r="9044" spans="13:14" x14ac:dyDescent="0.3">
      <c r="M9044" s="9"/>
      <c r="N9044" s="9"/>
    </row>
    <row r="9045" spans="13:14" x14ac:dyDescent="0.3">
      <c r="M9045" s="9"/>
      <c r="N9045" s="9"/>
    </row>
    <row r="9046" spans="13:14" x14ac:dyDescent="0.3">
      <c r="M9046" s="9"/>
      <c r="N9046" s="9"/>
    </row>
    <row r="9047" spans="13:14" x14ac:dyDescent="0.3">
      <c r="M9047" s="9"/>
      <c r="N9047" s="9"/>
    </row>
    <row r="9048" spans="13:14" x14ac:dyDescent="0.3">
      <c r="M9048" s="9"/>
      <c r="N9048" s="9"/>
    </row>
    <row r="9049" spans="13:14" x14ac:dyDescent="0.3">
      <c r="M9049" s="9"/>
      <c r="N9049" s="9"/>
    </row>
    <row r="9050" spans="13:14" x14ac:dyDescent="0.3">
      <c r="M9050" s="9"/>
      <c r="N9050" s="9"/>
    </row>
    <row r="9051" spans="13:14" x14ac:dyDescent="0.3">
      <c r="M9051" s="9"/>
      <c r="N9051" s="9"/>
    </row>
    <row r="9052" spans="13:14" x14ac:dyDescent="0.3">
      <c r="M9052" s="9"/>
      <c r="N9052" s="9"/>
    </row>
    <row r="9053" spans="13:14" x14ac:dyDescent="0.3">
      <c r="M9053" s="9"/>
      <c r="N9053" s="9"/>
    </row>
    <row r="9054" spans="13:14" x14ac:dyDescent="0.3">
      <c r="M9054" s="9"/>
      <c r="N9054" s="9"/>
    </row>
    <row r="9055" spans="13:14" x14ac:dyDescent="0.3">
      <c r="M9055" s="9"/>
      <c r="N9055" s="9"/>
    </row>
    <row r="9056" spans="13:14" x14ac:dyDescent="0.3">
      <c r="M9056" s="9"/>
      <c r="N9056" s="9"/>
    </row>
    <row r="9057" spans="13:14" x14ac:dyDescent="0.3">
      <c r="M9057" s="9"/>
      <c r="N9057" s="9"/>
    </row>
    <row r="9058" spans="13:14" x14ac:dyDescent="0.3">
      <c r="M9058" s="9"/>
      <c r="N9058" s="9"/>
    </row>
    <row r="9059" spans="13:14" x14ac:dyDescent="0.3">
      <c r="M9059" s="9"/>
      <c r="N9059" s="9"/>
    </row>
    <row r="9060" spans="13:14" x14ac:dyDescent="0.3">
      <c r="M9060" s="9"/>
      <c r="N9060" s="9"/>
    </row>
    <row r="9061" spans="13:14" x14ac:dyDescent="0.3">
      <c r="M9061" s="9"/>
      <c r="N9061" s="9"/>
    </row>
    <row r="9062" spans="13:14" x14ac:dyDescent="0.3">
      <c r="M9062" s="9"/>
      <c r="N9062" s="9"/>
    </row>
    <row r="9063" spans="13:14" x14ac:dyDescent="0.3">
      <c r="M9063" s="9"/>
      <c r="N9063" s="9"/>
    </row>
    <row r="9064" spans="13:14" x14ac:dyDescent="0.3">
      <c r="M9064" s="9"/>
      <c r="N9064" s="9"/>
    </row>
    <row r="9065" spans="13:14" x14ac:dyDescent="0.3">
      <c r="M9065" s="9"/>
      <c r="N9065" s="9"/>
    </row>
    <row r="9066" spans="13:14" x14ac:dyDescent="0.3">
      <c r="M9066" s="9"/>
      <c r="N9066" s="9"/>
    </row>
    <row r="9067" spans="13:14" x14ac:dyDescent="0.3">
      <c r="M9067" s="9"/>
      <c r="N9067" s="9"/>
    </row>
    <row r="9068" spans="13:14" x14ac:dyDescent="0.3">
      <c r="M9068" s="9"/>
      <c r="N9068" s="9"/>
    </row>
    <row r="9069" spans="13:14" x14ac:dyDescent="0.3">
      <c r="M9069" s="9"/>
      <c r="N9069" s="9"/>
    </row>
    <row r="9070" spans="13:14" x14ac:dyDescent="0.3">
      <c r="M9070" s="9"/>
      <c r="N9070" s="9"/>
    </row>
    <row r="9071" spans="13:14" x14ac:dyDescent="0.3">
      <c r="M9071" s="9"/>
      <c r="N9071" s="9"/>
    </row>
    <row r="9072" spans="13:14" x14ac:dyDescent="0.3">
      <c r="M9072" s="9"/>
      <c r="N9072" s="9"/>
    </row>
    <row r="9073" spans="13:14" x14ac:dyDescent="0.3">
      <c r="M9073" s="9"/>
      <c r="N9073" s="9"/>
    </row>
    <row r="9074" spans="13:14" x14ac:dyDescent="0.3">
      <c r="M9074" s="9"/>
      <c r="N9074" s="9"/>
    </row>
    <row r="9075" spans="13:14" x14ac:dyDescent="0.3">
      <c r="M9075" s="9"/>
      <c r="N9075" s="9"/>
    </row>
    <row r="9076" spans="13:14" x14ac:dyDescent="0.3">
      <c r="M9076" s="9"/>
      <c r="N9076" s="9"/>
    </row>
    <row r="9077" spans="13:14" x14ac:dyDescent="0.3">
      <c r="M9077" s="9"/>
      <c r="N9077" s="9"/>
    </row>
    <row r="9078" spans="13:14" x14ac:dyDescent="0.3">
      <c r="M9078" s="9"/>
      <c r="N9078" s="9"/>
    </row>
    <row r="9079" spans="13:14" x14ac:dyDescent="0.3">
      <c r="M9079" s="9"/>
      <c r="N9079" s="9"/>
    </row>
    <row r="9080" spans="13:14" x14ac:dyDescent="0.3">
      <c r="M9080" s="9"/>
      <c r="N9080" s="9"/>
    </row>
    <row r="9081" spans="13:14" x14ac:dyDescent="0.3">
      <c r="M9081" s="9"/>
      <c r="N9081" s="9"/>
    </row>
    <row r="9082" spans="13:14" x14ac:dyDescent="0.3">
      <c r="M9082" s="9"/>
      <c r="N9082" s="9"/>
    </row>
    <row r="9083" spans="13:14" x14ac:dyDescent="0.3">
      <c r="M9083" s="9"/>
      <c r="N9083" s="9"/>
    </row>
    <row r="9084" spans="13:14" x14ac:dyDescent="0.3">
      <c r="M9084" s="9"/>
      <c r="N9084" s="9"/>
    </row>
    <row r="9085" spans="13:14" x14ac:dyDescent="0.3">
      <c r="M9085" s="9"/>
      <c r="N9085" s="9"/>
    </row>
    <row r="9086" spans="13:14" x14ac:dyDescent="0.3">
      <c r="M9086" s="9"/>
      <c r="N9086" s="9"/>
    </row>
    <row r="9087" spans="13:14" x14ac:dyDescent="0.3">
      <c r="M9087" s="9"/>
      <c r="N9087" s="9"/>
    </row>
    <row r="9088" spans="13:14" x14ac:dyDescent="0.3">
      <c r="M9088" s="9"/>
      <c r="N9088" s="9"/>
    </row>
    <row r="9089" spans="13:14" x14ac:dyDescent="0.3">
      <c r="M9089" s="9"/>
      <c r="N9089" s="9"/>
    </row>
    <row r="9090" spans="13:14" x14ac:dyDescent="0.3">
      <c r="M9090" s="9"/>
      <c r="N9090" s="9"/>
    </row>
    <row r="9091" spans="13:14" x14ac:dyDescent="0.3">
      <c r="M9091" s="9"/>
      <c r="N9091" s="9"/>
    </row>
    <row r="9092" spans="13:14" x14ac:dyDescent="0.3">
      <c r="M9092" s="9"/>
      <c r="N9092" s="9"/>
    </row>
    <row r="9093" spans="13:14" x14ac:dyDescent="0.3">
      <c r="M9093" s="9"/>
      <c r="N9093" s="9"/>
    </row>
    <row r="9094" spans="13:14" x14ac:dyDescent="0.3">
      <c r="M9094" s="9"/>
      <c r="N9094" s="9"/>
    </row>
    <row r="9095" spans="13:14" x14ac:dyDescent="0.3">
      <c r="M9095" s="9"/>
      <c r="N9095" s="9"/>
    </row>
    <row r="9096" spans="13:14" x14ac:dyDescent="0.3">
      <c r="M9096" s="9"/>
      <c r="N9096" s="9"/>
    </row>
    <row r="9097" spans="13:14" x14ac:dyDescent="0.3">
      <c r="M9097" s="9"/>
      <c r="N9097" s="9"/>
    </row>
    <row r="9098" spans="13:14" x14ac:dyDescent="0.3">
      <c r="M9098" s="9"/>
      <c r="N9098" s="9"/>
    </row>
    <row r="9099" spans="13:14" x14ac:dyDescent="0.3">
      <c r="M9099" s="9"/>
      <c r="N9099" s="9"/>
    </row>
    <row r="9100" spans="13:14" x14ac:dyDescent="0.3">
      <c r="M9100" s="9"/>
      <c r="N9100" s="9"/>
    </row>
    <row r="9101" spans="13:14" x14ac:dyDescent="0.3">
      <c r="M9101" s="9"/>
      <c r="N9101" s="9"/>
    </row>
    <row r="9102" spans="13:14" x14ac:dyDescent="0.3">
      <c r="M9102" s="9"/>
      <c r="N9102" s="9"/>
    </row>
    <row r="9103" spans="13:14" x14ac:dyDescent="0.3">
      <c r="M9103" s="9"/>
      <c r="N9103" s="9"/>
    </row>
    <row r="9104" spans="13:14" x14ac:dyDescent="0.3">
      <c r="M9104" s="9"/>
      <c r="N9104" s="9"/>
    </row>
    <row r="9105" spans="13:14" x14ac:dyDescent="0.3">
      <c r="M9105" s="9"/>
      <c r="N9105" s="9"/>
    </row>
    <row r="9106" spans="13:14" x14ac:dyDescent="0.3">
      <c r="M9106" s="9"/>
      <c r="N9106" s="9"/>
    </row>
    <row r="9107" spans="13:14" x14ac:dyDescent="0.3">
      <c r="M9107" s="9"/>
      <c r="N9107" s="9"/>
    </row>
    <row r="9108" spans="13:14" x14ac:dyDescent="0.3">
      <c r="M9108" s="9"/>
      <c r="N9108" s="9"/>
    </row>
    <row r="9109" spans="13:14" x14ac:dyDescent="0.3">
      <c r="M9109" s="9"/>
      <c r="N9109" s="9"/>
    </row>
    <row r="9110" spans="13:14" x14ac:dyDescent="0.3">
      <c r="M9110" s="9"/>
      <c r="N9110" s="9"/>
    </row>
    <row r="9111" spans="13:14" x14ac:dyDescent="0.3">
      <c r="M9111" s="9"/>
      <c r="N9111" s="9"/>
    </row>
    <row r="9112" spans="13:14" x14ac:dyDescent="0.3">
      <c r="M9112" s="9"/>
      <c r="N9112" s="9"/>
    </row>
    <row r="9113" spans="13:14" x14ac:dyDescent="0.3">
      <c r="M9113" s="9"/>
      <c r="N9113" s="9"/>
    </row>
    <row r="9114" spans="13:14" x14ac:dyDescent="0.3">
      <c r="M9114" s="9"/>
      <c r="N9114" s="9"/>
    </row>
    <row r="9115" spans="13:14" x14ac:dyDescent="0.3">
      <c r="M9115" s="9"/>
      <c r="N9115" s="9"/>
    </row>
    <row r="9116" spans="13:14" x14ac:dyDescent="0.3">
      <c r="M9116" s="9"/>
      <c r="N9116" s="9"/>
    </row>
    <row r="9117" spans="13:14" x14ac:dyDescent="0.3">
      <c r="M9117" s="9"/>
      <c r="N9117" s="9"/>
    </row>
    <row r="9118" spans="13:14" x14ac:dyDescent="0.3">
      <c r="M9118" s="9"/>
      <c r="N9118" s="9"/>
    </row>
    <row r="9119" spans="13:14" x14ac:dyDescent="0.3">
      <c r="M9119" s="9"/>
      <c r="N9119" s="9"/>
    </row>
    <row r="9120" spans="13:14" x14ac:dyDescent="0.3">
      <c r="M9120" s="9"/>
      <c r="N9120" s="9"/>
    </row>
    <row r="9121" spans="13:14" x14ac:dyDescent="0.3">
      <c r="M9121" s="9"/>
      <c r="N9121" s="9"/>
    </row>
    <row r="9122" spans="13:14" x14ac:dyDescent="0.3">
      <c r="M9122" s="9"/>
      <c r="N9122" s="9"/>
    </row>
    <row r="9123" spans="13:14" x14ac:dyDescent="0.3">
      <c r="M9123" s="9"/>
      <c r="N9123" s="9"/>
    </row>
    <row r="9124" spans="13:14" x14ac:dyDescent="0.3">
      <c r="M9124" s="9"/>
      <c r="N9124" s="9"/>
    </row>
    <row r="9125" spans="13:14" x14ac:dyDescent="0.3">
      <c r="M9125" s="9"/>
      <c r="N9125" s="9"/>
    </row>
    <row r="9126" spans="13:14" x14ac:dyDescent="0.3">
      <c r="M9126" s="9"/>
      <c r="N9126" s="9"/>
    </row>
    <row r="9127" spans="13:14" x14ac:dyDescent="0.3">
      <c r="M9127" s="9"/>
      <c r="N9127" s="9"/>
    </row>
    <row r="9128" spans="13:14" x14ac:dyDescent="0.3">
      <c r="M9128" s="9"/>
      <c r="N9128" s="9"/>
    </row>
    <row r="9129" spans="13:14" x14ac:dyDescent="0.3">
      <c r="M9129" s="9"/>
      <c r="N9129" s="9"/>
    </row>
    <row r="9130" spans="13:14" x14ac:dyDescent="0.3">
      <c r="M9130" s="9"/>
      <c r="N9130" s="9"/>
    </row>
    <row r="9131" spans="13:14" x14ac:dyDescent="0.3">
      <c r="M9131" s="9"/>
      <c r="N9131" s="9"/>
    </row>
    <row r="9132" spans="13:14" x14ac:dyDescent="0.3">
      <c r="M9132" s="9"/>
      <c r="N9132" s="9"/>
    </row>
    <row r="9133" spans="13:14" x14ac:dyDescent="0.3">
      <c r="M9133" s="9"/>
      <c r="N9133" s="9"/>
    </row>
    <row r="9134" spans="13:14" x14ac:dyDescent="0.3">
      <c r="M9134" s="9"/>
      <c r="N9134" s="9"/>
    </row>
    <row r="9135" spans="13:14" x14ac:dyDescent="0.3">
      <c r="M9135" s="9"/>
      <c r="N9135" s="9"/>
    </row>
    <row r="9136" spans="13:14" x14ac:dyDescent="0.3">
      <c r="M9136" s="9"/>
      <c r="N9136" s="9"/>
    </row>
    <row r="9137" spans="13:14" x14ac:dyDescent="0.3">
      <c r="M9137" s="9"/>
      <c r="N9137" s="9"/>
    </row>
    <row r="9138" spans="13:14" x14ac:dyDescent="0.3">
      <c r="M9138" s="9"/>
      <c r="N9138" s="9"/>
    </row>
    <row r="9139" spans="13:14" x14ac:dyDescent="0.3">
      <c r="M9139" s="9"/>
      <c r="N9139" s="9"/>
    </row>
    <row r="9140" spans="13:14" x14ac:dyDescent="0.3">
      <c r="M9140" s="9"/>
      <c r="N9140" s="9"/>
    </row>
    <row r="9141" spans="13:14" x14ac:dyDescent="0.3">
      <c r="M9141" s="9"/>
      <c r="N9141" s="9"/>
    </row>
    <row r="9142" spans="13:14" x14ac:dyDescent="0.3">
      <c r="M9142" s="9"/>
      <c r="N9142" s="9"/>
    </row>
    <row r="9143" spans="13:14" x14ac:dyDescent="0.3">
      <c r="M9143" s="9"/>
      <c r="N9143" s="9"/>
    </row>
    <row r="9144" spans="13:14" x14ac:dyDescent="0.3">
      <c r="M9144" s="9"/>
      <c r="N9144" s="9"/>
    </row>
    <row r="9145" spans="13:14" x14ac:dyDescent="0.3">
      <c r="M9145" s="9"/>
      <c r="N9145" s="9"/>
    </row>
    <row r="9146" spans="13:14" x14ac:dyDescent="0.3">
      <c r="M9146" s="9"/>
      <c r="N9146" s="9"/>
    </row>
    <row r="9147" spans="13:14" x14ac:dyDescent="0.3">
      <c r="M9147" s="9"/>
      <c r="N9147" s="9"/>
    </row>
    <row r="9148" spans="13:14" x14ac:dyDescent="0.3">
      <c r="M9148" s="9"/>
      <c r="N9148" s="9"/>
    </row>
    <row r="9149" spans="13:14" x14ac:dyDescent="0.3">
      <c r="M9149" s="9"/>
      <c r="N9149" s="9"/>
    </row>
    <row r="9150" spans="13:14" x14ac:dyDescent="0.3">
      <c r="M9150" s="9"/>
      <c r="N9150" s="9"/>
    </row>
    <row r="9151" spans="13:14" x14ac:dyDescent="0.3">
      <c r="M9151" s="9"/>
      <c r="N9151" s="9"/>
    </row>
    <row r="9152" spans="13:14" x14ac:dyDescent="0.3">
      <c r="M9152" s="9"/>
      <c r="N9152" s="9"/>
    </row>
    <row r="9153" spans="13:14" x14ac:dyDescent="0.3">
      <c r="M9153" s="9"/>
      <c r="N9153" s="9"/>
    </row>
    <row r="9154" spans="13:14" x14ac:dyDescent="0.3">
      <c r="M9154" s="9"/>
      <c r="N9154" s="9"/>
    </row>
    <row r="9155" spans="13:14" x14ac:dyDescent="0.3">
      <c r="M9155" s="9"/>
      <c r="N9155" s="9"/>
    </row>
    <row r="9156" spans="13:14" x14ac:dyDescent="0.3">
      <c r="M9156" s="9"/>
      <c r="N9156" s="9"/>
    </row>
    <row r="9157" spans="13:14" x14ac:dyDescent="0.3">
      <c r="M9157" s="9"/>
      <c r="N9157" s="9"/>
    </row>
    <row r="9158" spans="13:14" x14ac:dyDescent="0.3">
      <c r="M9158" s="9"/>
      <c r="N9158" s="9"/>
    </row>
    <row r="9159" spans="13:14" x14ac:dyDescent="0.3">
      <c r="M9159" s="9"/>
      <c r="N9159" s="9"/>
    </row>
    <row r="9160" spans="13:14" x14ac:dyDescent="0.3">
      <c r="M9160" s="9"/>
      <c r="N9160" s="9"/>
    </row>
    <row r="9161" spans="13:14" x14ac:dyDescent="0.3">
      <c r="M9161" s="9"/>
      <c r="N9161" s="9"/>
    </row>
    <row r="9162" spans="13:14" x14ac:dyDescent="0.3">
      <c r="M9162" s="9"/>
      <c r="N9162" s="9"/>
    </row>
    <row r="9163" spans="13:14" x14ac:dyDescent="0.3">
      <c r="M9163" s="9"/>
      <c r="N9163" s="9"/>
    </row>
    <row r="9164" spans="13:14" x14ac:dyDescent="0.3">
      <c r="M9164" s="9"/>
      <c r="N9164" s="9"/>
    </row>
    <row r="9165" spans="13:14" x14ac:dyDescent="0.3">
      <c r="M9165" s="9"/>
      <c r="N9165" s="9"/>
    </row>
    <row r="9166" spans="13:14" x14ac:dyDescent="0.3">
      <c r="M9166" s="9"/>
      <c r="N9166" s="9"/>
    </row>
    <row r="9167" spans="13:14" x14ac:dyDescent="0.3">
      <c r="M9167" s="9"/>
      <c r="N9167" s="9"/>
    </row>
    <row r="9168" spans="13:14" x14ac:dyDescent="0.3">
      <c r="M9168" s="9"/>
      <c r="N9168" s="9"/>
    </row>
    <row r="9169" spans="13:14" x14ac:dyDescent="0.3">
      <c r="M9169" s="9"/>
      <c r="N9169" s="9"/>
    </row>
    <row r="9170" spans="13:14" x14ac:dyDescent="0.3">
      <c r="M9170" s="9"/>
      <c r="N9170" s="9"/>
    </row>
    <row r="9171" spans="13:14" x14ac:dyDescent="0.3">
      <c r="M9171" s="9"/>
      <c r="N9171" s="9"/>
    </row>
    <row r="9172" spans="13:14" x14ac:dyDescent="0.3">
      <c r="M9172" s="9"/>
      <c r="N9172" s="9"/>
    </row>
    <row r="9173" spans="13:14" x14ac:dyDescent="0.3">
      <c r="M9173" s="9"/>
      <c r="N9173" s="9"/>
    </row>
    <row r="9174" spans="13:14" x14ac:dyDescent="0.3">
      <c r="M9174" s="9"/>
      <c r="N9174" s="9"/>
    </row>
    <row r="9175" spans="13:14" x14ac:dyDescent="0.3">
      <c r="M9175" s="9"/>
      <c r="N9175" s="9"/>
    </row>
    <row r="9176" spans="13:14" x14ac:dyDescent="0.3">
      <c r="M9176" s="9"/>
      <c r="N9176" s="9"/>
    </row>
    <row r="9177" spans="13:14" x14ac:dyDescent="0.3">
      <c r="M9177" s="9"/>
      <c r="N9177" s="9"/>
    </row>
    <row r="9178" spans="13:14" x14ac:dyDescent="0.3">
      <c r="M9178" s="9"/>
      <c r="N9178" s="9"/>
    </row>
    <row r="9179" spans="13:14" x14ac:dyDescent="0.3">
      <c r="M9179" s="9"/>
      <c r="N9179" s="9"/>
    </row>
    <row r="9180" spans="13:14" x14ac:dyDescent="0.3">
      <c r="M9180" s="9"/>
      <c r="N9180" s="9"/>
    </row>
    <row r="9181" spans="13:14" x14ac:dyDescent="0.3">
      <c r="M9181" s="9"/>
      <c r="N9181" s="9"/>
    </row>
    <row r="9182" spans="13:14" x14ac:dyDescent="0.3">
      <c r="M9182" s="9"/>
      <c r="N9182" s="9"/>
    </row>
    <row r="9183" spans="13:14" x14ac:dyDescent="0.3">
      <c r="M9183" s="9"/>
      <c r="N9183" s="9"/>
    </row>
    <row r="9184" spans="13:14" x14ac:dyDescent="0.3">
      <c r="M9184" s="9"/>
      <c r="N9184" s="9"/>
    </row>
    <row r="9185" spans="13:14" x14ac:dyDescent="0.3">
      <c r="M9185" s="9"/>
      <c r="N9185" s="9"/>
    </row>
    <row r="9186" spans="13:14" x14ac:dyDescent="0.3">
      <c r="M9186" s="9"/>
      <c r="N9186" s="9"/>
    </row>
    <row r="9187" spans="13:14" x14ac:dyDescent="0.3">
      <c r="M9187" s="9"/>
      <c r="N9187" s="9"/>
    </row>
    <row r="9188" spans="13:14" x14ac:dyDescent="0.3">
      <c r="M9188" s="9"/>
      <c r="N9188" s="9"/>
    </row>
    <row r="9189" spans="13:14" x14ac:dyDescent="0.3">
      <c r="M9189" s="9"/>
      <c r="N9189" s="9"/>
    </row>
    <row r="9190" spans="13:14" x14ac:dyDescent="0.3">
      <c r="M9190" s="9"/>
      <c r="N9190" s="9"/>
    </row>
    <row r="9191" spans="13:14" x14ac:dyDescent="0.3">
      <c r="M9191" s="9"/>
      <c r="N9191" s="9"/>
    </row>
    <row r="9192" spans="13:14" x14ac:dyDescent="0.3">
      <c r="M9192" s="9"/>
      <c r="N9192" s="9"/>
    </row>
    <row r="9193" spans="13:14" x14ac:dyDescent="0.3">
      <c r="M9193" s="9"/>
      <c r="N9193" s="9"/>
    </row>
    <row r="9194" spans="13:14" x14ac:dyDescent="0.3">
      <c r="M9194" s="9"/>
      <c r="N9194" s="9"/>
    </row>
    <row r="9195" spans="13:14" x14ac:dyDescent="0.3">
      <c r="M9195" s="9"/>
      <c r="N9195" s="9"/>
    </row>
    <row r="9196" spans="13:14" x14ac:dyDescent="0.3">
      <c r="M9196" s="9"/>
      <c r="N9196" s="9"/>
    </row>
    <row r="9197" spans="13:14" x14ac:dyDescent="0.3">
      <c r="M9197" s="9"/>
      <c r="N9197" s="9"/>
    </row>
    <row r="9198" spans="13:14" x14ac:dyDescent="0.3">
      <c r="M9198" s="9"/>
      <c r="N9198" s="9"/>
    </row>
    <row r="9199" spans="13:14" x14ac:dyDescent="0.3">
      <c r="M9199" s="9"/>
      <c r="N9199" s="9"/>
    </row>
    <row r="9200" spans="13:14" x14ac:dyDescent="0.3">
      <c r="M9200" s="9"/>
      <c r="N9200" s="9"/>
    </row>
    <row r="9201" spans="13:14" x14ac:dyDescent="0.3">
      <c r="M9201" s="9"/>
      <c r="N9201" s="9"/>
    </row>
    <row r="9202" spans="13:14" x14ac:dyDescent="0.3">
      <c r="M9202" s="9"/>
      <c r="N9202" s="9"/>
    </row>
    <row r="9203" spans="13:14" x14ac:dyDescent="0.3">
      <c r="M9203" s="9"/>
      <c r="N9203" s="9"/>
    </row>
    <row r="9204" spans="13:14" x14ac:dyDescent="0.3">
      <c r="M9204" s="9"/>
      <c r="N9204" s="9"/>
    </row>
    <row r="9205" spans="13:14" x14ac:dyDescent="0.3">
      <c r="M9205" s="9"/>
      <c r="N9205" s="9"/>
    </row>
    <row r="9206" spans="13:14" x14ac:dyDescent="0.3">
      <c r="M9206" s="9"/>
      <c r="N9206" s="9"/>
    </row>
    <row r="9207" spans="13:14" x14ac:dyDescent="0.3">
      <c r="M9207" s="9"/>
      <c r="N9207" s="9"/>
    </row>
    <row r="9208" spans="13:14" x14ac:dyDescent="0.3">
      <c r="M9208" s="9"/>
      <c r="N9208" s="9"/>
    </row>
    <row r="9209" spans="13:14" x14ac:dyDescent="0.3">
      <c r="M9209" s="9"/>
      <c r="N9209" s="9"/>
    </row>
    <row r="9210" spans="13:14" x14ac:dyDescent="0.3">
      <c r="M9210" s="9"/>
      <c r="N9210" s="9"/>
    </row>
    <row r="9211" spans="13:14" x14ac:dyDescent="0.3">
      <c r="M9211" s="9"/>
      <c r="N9211" s="9"/>
    </row>
    <row r="9212" spans="13:14" x14ac:dyDescent="0.3">
      <c r="M9212" s="9"/>
      <c r="N9212" s="9"/>
    </row>
    <row r="9213" spans="13:14" x14ac:dyDescent="0.3">
      <c r="M9213" s="9"/>
      <c r="N9213" s="9"/>
    </row>
    <row r="9214" spans="13:14" x14ac:dyDescent="0.3">
      <c r="M9214" s="9"/>
      <c r="N9214" s="9"/>
    </row>
    <row r="9215" spans="13:14" x14ac:dyDescent="0.3">
      <c r="M9215" s="9"/>
      <c r="N9215" s="9"/>
    </row>
    <row r="9216" spans="13:14" x14ac:dyDescent="0.3">
      <c r="M9216" s="9"/>
      <c r="N9216" s="9"/>
    </row>
    <row r="9217" spans="13:14" x14ac:dyDescent="0.3">
      <c r="M9217" s="9"/>
      <c r="N9217" s="9"/>
    </row>
    <row r="9218" spans="13:14" x14ac:dyDescent="0.3">
      <c r="M9218" s="9"/>
      <c r="N9218" s="9"/>
    </row>
    <row r="9219" spans="13:14" x14ac:dyDescent="0.3">
      <c r="M9219" s="9"/>
      <c r="N9219" s="9"/>
    </row>
    <row r="9220" spans="13:14" x14ac:dyDescent="0.3">
      <c r="M9220" s="9"/>
      <c r="N9220" s="9"/>
    </row>
    <row r="9221" spans="13:14" x14ac:dyDescent="0.3">
      <c r="M9221" s="9"/>
      <c r="N9221" s="9"/>
    </row>
    <row r="9222" spans="13:14" x14ac:dyDescent="0.3">
      <c r="M9222" s="9"/>
      <c r="N9222" s="9"/>
    </row>
    <row r="9223" spans="13:14" x14ac:dyDescent="0.3">
      <c r="M9223" s="9"/>
      <c r="N9223" s="9"/>
    </row>
    <row r="9224" spans="13:14" x14ac:dyDescent="0.3">
      <c r="M9224" s="9"/>
      <c r="N9224" s="9"/>
    </row>
    <row r="9225" spans="13:14" x14ac:dyDescent="0.3">
      <c r="M9225" s="9"/>
      <c r="N9225" s="9"/>
    </row>
    <row r="9226" spans="13:14" x14ac:dyDescent="0.3">
      <c r="M9226" s="9"/>
      <c r="N9226" s="9"/>
    </row>
    <row r="9227" spans="13:14" x14ac:dyDescent="0.3">
      <c r="M9227" s="9"/>
      <c r="N9227" s="9"/>
    </row>
    <row r="9228" spans="13:14" x14ac:dyDescent="0.3">
      <c r="M9228" s="9"/>
      <c r="N9228" s="9"/>
    </row>
    <row r="9229" spans="13:14" x14ac:dyDescent="0.3">
      <c r="M9229" s="9"/>
      <c r="N9229" s="9"/>
    </row>
    <row r="9230" spans="13:14" x14ac:dyDescent="0.3">
      <c r="M9230" s="9"/>
      <c r="N9230" s="9"/>
    </row>
    <row r="9231" spans="13:14" x14ac:dyDescent="0.3">
      <c r="M9231" s="9"/>
      <c r="N9231" s="9"/>
    </row>
    <row r="9232" spans="13:14" x14ac:dyDescent="0.3">
      <c r="M9232" s="9"/>
      <c r="N9232" s="9"/>
    </row>
    <row r="9233" spans="13:14" x14ac:dyDescent="0.3">
      <c r="M9233" s="9"/>
      <c r="N9233" s="9"/>
    </row>
    <row r="9234" spans="13:14" x14ac:dyDescent="0.3">
      <c r="M9234" s="9"/>
      <c r="N9234" s="9"/>
    </row>
    <row r="9235" spans="13:14" x14ac:dyDescent="0.3">
      <c r="M9235" s="9"/>
      <c r="N9235" s="9"/>
    </row>
    <row r="9236" spans="13:14" x14ac:dyDescent="0.3">
      <c r="M9236" s="9"/>
      <c r="N9236" s="9"/>
    </row>
    <row r="9237" spans="13:14" x14ac:dyDescent="0.3">
      <c r="M9237" s="9"/>
      <c r="N9237" s="9"/>
    </row>
    <row r="9238" spans="13:14" x14ac:dyDescent="0.3">
      <c r="M9238" s="9"/>
      <c r="N9238" s="9"/>
    </row>
    <row r="9239" spans="13:14" x14ac:dyDescent="0.3">
      <c r="M9239" s="9"/>
      <c r="N9239" s="9"/>
    </row>
    <row r="9240" spans="13:14" x14ac:dyDescent="0.3">
      <c r="M9240" s="9"/>
      <c r="N9240" s="9"/>
    </row>
    <row r="9241" spans="13:14" x14ac:dyDescent="0.3">
      <c r="M9241" s="9"/>
      <c r="N9241" s="9"/>
    </row>
    <row r="9242" spans="13:14" x14ac:dyDescent="0.3">
      <c r="M9242" s="9"/>
      <c r="N9242" s="9"/>
    </row>
    <row r="9243" spans="13:14" x14ac:dyDescent="0.3">
      <c r="M9243" s="9"/>
      <c r="N9243" s="9"/>
    </row>
    <row r="9244" spans="13:14" x14ac:dyDescent="0.3">
      <c r="M9244" s="9"/>
      <c r="N9244" s="9"/>
    </row>
    <row r="9245" spans="13:14" x14ac:dyDescent="0.3">
      <c r="M9245" s="9"/>
      <c r="N9245" s="9"/>
    </row>
    <row r="9246" spans="13:14" x14ac:dyDescent="0.3">
      <c r="M9246" s="9"/>
      <c r="N9246" s="9"/>
    </row>
    <row r="9247" spans="13:14" x14ac:dyDescent="0.3">
      <c r="M9247" s="9"/>
      <c r="N9247" s="9"/>
    </row>
    <row r="9248" spans="13:14" x14ac:dyDescent="0.3">
      <c r="M9248" s="9"/>
      <c r="N9248" s="9"/>
    </row>
    <row r="9249" spans="13:14" x14ac:dyDescent="0.3">
      <c r="M9249" s="9"/>
      <c r="N9249" s="9"/>
    </row>
    <row r="9250" spans="13:14" x14ac:dyDescent="0.3">
      <c r="M9250" s="9"/>
      <c r="N9250" s="9"/>
    </row>
    <row r="9251" spans="13:14" x14ac:dyDescent="0.3">
      <c r="M9251" s="9"/>
      <c r="N9251" s="9"/>
    </row>
    <row r="9252" spans="13:14" x14ac:dyDescent="0.3">
      <c r="M9252" s="9"/>
      <c r="N9252" s="9"/>
    </row>
    <row r="9253" spans="13:14" x14ac:dyDescent="0.3">
      <c r="M9253" s="9"/>
      <c r="N9253" s="9"/>
    </row>
    <row r="9254" spans="13:14" x14ac:dyDescent="0.3">
      <c r="M9254" s="9"/>
      <c r="N9254" s="9"/>
    </row>
    <row r="9255" spans="13:14" x14ac:dyDescent="0.3">
      <c r="M9255" s="9"/>
      <c r="N9255" s="9"/>
    </row>
    <row r="9256" spans="13:14" x14ac:dyDescent="0.3">
      <c r="M9256" s="9"/>
      <c r="N9256" s="9"/>
    </row>
    <row r="9257" spans="13:14" x14ac:dyDescent="0.3">
      <c r="M9257" s="9"/>
      <c r="N9257" s="9"/>
    </row>
    <row r="9258" spans="13:14" x14ac:dyDescent="0.3">
      <c r="M9258" s="9"/>
      <c r="N9258" s="9"/>
    </row>
    <row r="9259" spans="13:14" x14ac:dyDescent="0.3">
      <c r="M9259" s="9"/>
      <c r="N9259" s="9"/>
    </row>
    <row r="9260" spans="13:14" x14ac:dyDescent="0.3">
      <c r="M9260" s="9"/>
      <c r="N9260" s="9"/>
    </row>
    <row r="9261" spans="13:14" x14ac:dyDescent="0.3">
      <c r="M9261" s="9"/>
      <c r="N9261" s="9"/>
    </row>
    <row r="9262" spans="13:14" x14ac:dyDescent="0.3">
      <c r="M9262" s="9"/>
      <c r="N9262" s="9"/>
    </row>
    <row r="9263" spans="13:14" x14ac:dyDescent="0.3">
      <c r="M9263" s="9"/>
      <c r="N9263" s="9"/>
    </row>
    <row r="9264" spans="13:14" x14ac:dyDescent="0.3">
      <c r="M9264" s="9"/>
      <c r="N9264" s="9"/>
    </row>
    <row r="9265" spans="13:14" x14ac:dyDescent="0.3">
      <c r="M9265" s="9"/>
      <c r="N9265" s="9"/>
    </row>
    <row r="9266" spans="13:14" x14ac:dyDescent="0.3">
      <c r="M9266" s="9"/>
      <c r="N9266" s="9"/>
    </row>
    <row r="9267" spans="13:14" x14ac:dyDescent="0.3">
      <c r="M9267" s="9"/>
      <c r="N9267" s="9"/>
    </row>
    <row r="9268" spans="13:14" x14ac:dyDescent="0.3">
      <c r="M9268" s="9"/>
      <c r="N9268" s="9"/>
    </row>
    <row r="9269" spans="13:14" x14ac:dyDescent="0.3">
      <c r="M9269" s="9"/>
      <c r="N9269" s="9"/>
    </row>
    <row r="9270" spans="13:14" x14ac:dyDescent="0.3">
      <c r="M9270" s="9"/>
      <c r="N9270" s="9"/>
    </row>
    <row r="9271" spans="13:14" x14ac:dyDescent="0.3">
      <c r="M9271" s="9"/>
      <c r="N9271" s="9"/>
    </row>
    <row r="9272" spans="13:14" x14ac:dyDescent="0.3">
      <c r="M9272" s="9"/>
      <c r="N9272" s="9"/>
    </row>
    <row r="9273" spans="13:14" x14ac:dyDescent="0.3">
      <c r="M9273" s="9"/>
      <c r="N9273" s="9"/>
    </row>
    <row r="9274" spans="13:14" x14ac:dyDescent="0.3">
      <c r="M9274" s="9"/>
      <c r="N9274" s="9"/>
    </row>
    <row r="9275" spans="13:14" x14ac:dyDescent="0.3">
      <c r="M9275" s="9"/>
      <c r="N9275" s="9"/>
    </row>
    <row r="9276" spans="13:14" x14ac:dyDescent="0.3">
      <c r="M9276" s="9"/>
      <c r="N9276" s="9"/>
    </row>
    <row r="9277" spans="13:14" x14ac:dyDescent="0.3">
      <c r="M9277" s="9"/>
      <c r="N9277" s="9"/>
    </row>
    <row r="9278" spans="13:14" x14ac:dyDescent="0.3">
      <c r="M9278" s="9"/>
      <c r="N9278" s="9"/>
    </row>
    <row r="9279" spans="13:14" x14ac:dyDescent="0.3">
      <c r="M9279" s="9"/>
      <c r="N9279" s="9"/>
    </row>
    <row r="9280" spans="13:14" x14ac:dyDescent="0.3">
      <c r="M9280" s="9"/>
      <c r="N9280" s="9"/>
    </row>
    <row r="9281" spans="13:14" x14ac:dyDescent="0.3">
      <c r="M9281" s="9"/>
      <c r="N9281" s="9"/>
    </row>
    <row r="9282" spans="13:14" x14ac:dyDescent="0.3">
      <c r="M9282" s="9"/>
      <c r="N9282" s="9"/>
    </row>
    <row r="9283" spans="13:14" x14ac:dyDescent="0.3">
      <c r="M9283" s="9"/>
      <c r="N9283" s="9"/>
    </row>
    <row r="9284" spans="13:14" x14ac:dyDescent="0.3">
      <c r="M9284" s="9"/>
      <c r="N9284" s="9"/>
    </row>
    <row r="9285" spans="13:14" x14ac:dyDescent="0.3">
      <c r="M9285" s="9"/>
      <c r="N9285" s="9"/>
    </row>
    <row r="9286" spans="13:14" x14ac:dyDescent="0.3">
      <c r="M9286" s="9"/>
      <c r="N9286" s="9"/>
    </row>
    <row r="9287" spans="13:14" x14ac:dyDescent="0.3">
      <c r="M9287" s="9"/>
      <c r="N9287" s="9"/>
    </row>
    <row r="9288" spans="13:14" x14ac:dyDescent="0.3">
      <c r="M9288" s="9"/>
      <c r="N9288" s="9"/>
    </row>
    <row r="9289" spans="13:14" x14ac:dyDescent="0.3">
      <c r="M9289" s="9"/>
      <c r="N9289" s="9"/>
    </row>
    <row r="9290" spans="13:14" x14ac:dyDescent="0.3">
      <c r="M9290" s="9"/>
      <c r="N9290" s="9"/>
    </row>
    <row r="9291" spans="13:14" x14ac:dyDescent="0.3">
      <c r="M9291" s="9"/>
      <c r="N9291" s="9"/>
    </row>
    <row r="9292" spans="13:14" x14ac:dyDescent="0.3">
      <c r="M9292" s="9"/>
      <c r="N9292" s="9"/>
    </row>
    <row r="9293" spans="13:14" x14ac:dyDescent="0.3">
      <c r="M9293" s="9"/>
      <c r="N9293" s="9"/>
    </row>
    <row r="9294" spans="13:14" x14ac:dyDescent="0.3">
      <c r="M9294" s="9"/>
      <c r="N9294" s="9"/>
    </row>
    <row r="9295" spans="13:14" x14ac:dyDescent="0.3">
      <c r="M9295" s="9"/>
      <c r="N9295" s="9"/>
    </row>
    <row r="9296" spans="13:14" x14ac:dyDescent="0.3">
      <c r="M9296" s="9"/>
      <c r="N9296" s="9"/>
    </row>
    <row r="9297" spans="13:14" x14ac:dyDescent="0.3">
      <c r="M9297" s="9"/>
      <c r="N9297" s="9"/>
    </row>
    <row r="9298" spans="13:14" x14ac:dyDescent="0.3">
      <c r="M9298" s="9"/>
      <c r="N9298" s="9"/>
    </row>
    <row r="9299" spans="13:14" x14ac:dyDescent="0.3">
      <c r="M9299" s="9"/>
      <c r="N9299" s="9"/>
    </row>
    <row r="9300" spans="13:14" x14ac:dyDescent="0.3">
      <c r="M9300" s="9"/>
      <c r="N9300" s="9"/>
    </row>
    <row r="9301" spans="13:14" x14ac:dyDescent="0.3">
      <c r="M9301" s="9"/>
      <c r="N9301" s="9"/>
    </row>
    <row r="9302" spans="13:14" x14ac:dyDescent="0.3">
      <c r="M9302" s="9"/>
      <c r="N9302" s="9"/>
    </row>
    <row r="9303" spans="13:14" x14ac:dyDescent="0.3">
      <c r="M9303" s="9"/>
      <c r="N9303" s="9"/>
    </row>
    <row r="9304" spans="13:14" x14ac:dyDescent="0.3">
      <c r="M9304" s="9"/>
      <c r="N9304" s="9"/>
    </row>
    <row r="9305" spans="13:14" x14ac:dyDescent="0.3">
      <c r="M9305" s="9"/>
      <c r="N9305" s="9"/>
    </row>
    <row r="9306" spans="13:14" x14ac:dyDescent="0.3">
      <c r="M9306" s="9"/>
      <c r="N9306" s="9"/>
    </row>
    <row r="9307" spans="13:14" x14ac:dyDescent="0.3">
      <c r="M9307" s="9"/>
      <c r="N9307" s="9"/>
    </row>
    <row r="9308" spans="13:14" x14ac:dyDescent="0.3">
      <c r="M9308" s="9"/>
      <c r="N9308" s="9"/>
    </row>
    <row r="9309" spans="13:14" x14ac:dyDescent="0.3">
      <c r="M9309" s="9"/>
      <c r="N9309" s="9"/>
    </row>
    <row r="9310" spans="13:14" x14ac:dyDescent="0.3">
      <c r="M9310" s="9"/>
      <c r="N9310" s="9"/>
    </row>
    <row r="9311" spans="13:14" x14ac:dyDescent="0.3">
      <c r="M9311" s="9"/>
      <c r="N9311" s="9"/>
    </row>
    <row r="9312" spans="13:14" x14ac:dyDescent="0.3">
      <c r="M9312" s="9"/>
      <c r="N9312" s="9"/>
    </row>
    <row r="9313" spans="13:14" x14ac:dyDescent="0.3">
      <c r="M9313" s="9"/>
      <c r="N9313" s="9"/>
    </row>
    <row r="9314" spans="13:14" x14ac:dyDescent="0.3">
      <c r="M9314" s="9"/>
      <c r="N9314" s="9"/>
    </row>
    <row r="9315" spans="13:14" x14ac:dyDescent="0.3">
      <c r="M9315" s="9"/>
      <c r="N9315" s="9"/>
    </row>
    <row r="9316" spans="13:14" x14ac:dyDescent="0.3">
      <c r="M9316" s="9"/>
      <c r="N9316" s="9"/>
    </row>
    <row r="9317" spans="13:14" x14ac:dyDescent="0.3">
      <c r="M9317" s="9"/>
      <c r="N9317" s="9"/>
    </row>
    <row r="9318" spans="13:14" x14ac:dyDescent="0.3">
      <c r="M9318" s="9"/>
      <c r="N9318" s="9"/>
    </row>
    <row r="9319" spans="13:14" x14ac:dyDescent="0.3">
      <c r="M9319" s="9"/>
      <c r="N9319" s="9"/>
    </row>
    <row r="9320" spans="13:14" x14ac:dyDescent="0.3">
      <c r="M9320" s="9"/>
      <c r="N9320" s="9"/>
    </row>
    <row r="9321" spans="13:14" x14ac:dyDescent="0.3">
      <c r="M9321" s="9"/>
      <c r="N9321" s="9"/>
    </row>
    <row r="9322" spans="13:14" x14ac:dyDescent="0.3">
      <c r="M9322" s="9"/>
      <c r="N9322" s="9"/>
    </row>
    <row r="9323" spans="13:14" x14ac:dyDescent="0.3">
      <c r="M9323" s="9"/>
      <c r="N9323" s="9"/>
    </row>
    <row r="9324" spans="13:14" x14ac:dyDescent="0.3">
      <c r="M9324" s="9"/>
      <c r="N9324" s="9"/>
    </row>
    <row r="9325" spans="13:14" x14ac:dyDescent="0.3">
      <c r="M9325" s="9"/>
      <c r="N9325" s="9"/>
    </row>
    <row r="9326" spans="13:14" x14ac:dyDescent="0.3">
      <c r="M9326" s="9"/>
      <c r="N9326" s="9"/>
    </row>
    <row r="9327" spans="13:14" x14ac:dyDescent="0.3">
      <c r="M9327" s="9"/>
      <c r="N9327" s="9"/>
    </row>
    <row r="9328" spans="13:14" x14ac:dyDescent="0.3">
      <c r="M9328" s="9"/>
      <c r="N9328" s="9"/>
    </row>
    <row r="9329" spans="13:14" x14ac:dyDescent="0.3">
      <c r="M9329" s="9"/>
      <c r="N9329" s="9"/>
    </row>
    <row r="9330" spans="13:14" x14ac:dyDescent="0.3">
      <c r="M9330" s="9"/>
      <c r="N9330" s="9"/>
    </row>
    <row r="9331" spans="13:14" x14ac:dyDescent="0.3">
      <c r="M9331" s="9"/>
      <c r="N9331" s="9"/>
    </row>
    <row r="9332" spans="13:14" x14ac:dyDescent="0.3">
      <c r="M9332" s="9"/>
      <c r="N9332" s="9"/>
    </row>
    <row r="9333" spans="13:14" x14ac:dyDescent="0.3">
      <c r="M9333" s="9"/>
      <c r="N9333" s="9"/>
    </row>
    <row r="9334" spans="13:14" x14ac:dyDescent="0.3">
      <c r="M9334" s="9"/>
      <c r="N9334" s="9"/>
    </row>
    <row r="9335" spans="13:14" x14ac:dyDescent="0.3">
      <c r="M9335" s="9"/>
      <c r="N9335" s="9"/>
    </row>
    <row r="9336" spans="13:14" x14ac:dyDescent="0.3">
      <c r="M9336" s="9"/>
      <c r="N9336" s="9"/>
    </row>
    <row r="9337" spans="13:14" x14ac:dyDescent="0.3">
      <c r="M9337" s="9"/>
      <c r="N9337" s="9"/>
    </row>
    <row r="9338" spans="13:14" x14ac:dyDescent="0.3">
      <c r="M9338" s="9"/>
      <c r="N9338" s="9"/>
    </row>
    <row r="9339" spans="13:14" x14ac:dyDescent="0.3">
      <c r="M9339" s="9"/>
      <c r="N9339" s="9"/>
    </row>
    <row r="9340" spans="13:14" x14ac:dyDescent="0.3">
      <c r="M9340" s="9"/>
      <c r="N9340" s="9"/>
    </row>
    <row r="9341" spans="13:14" x14ac:dyDescent="0.3">
      <c r="M9341" s="9"/>
      <c r="N9341" s="9"/>
    </row>
    <row r="9342" spans="13:14" x14ac:dyDescent="0.3">
      <c r="M9342" s="9"/>
      <c r="N9342" s="9"/>
    </row>
    <row r="9343" spans="13:14" x14ac:dyDescent="0.3">
      <c r="M9343" s="9"/>
      <c r="N9343" s="9"/>
    </row>
    <row r="9344" spans="13:14" x14ac:dyDescent="0.3">
      <c r="M9344" s="9"/>
      <c r="N9344" s="9"/>
    </row>
    <row r="9345" spans="13:14" x14ac:dyDescent="0.3">
      <c r="M9345" s="9"/>
      <c r="N9345" s="9"/>
    </row>
    <row r="9346" spans="13:14" x14ac:dyDescent="0.3">
      <c r="M9346" s="9"/>
      <c r="N9346" s="9"/>
    </row>
    <row r="9347" spans="13:14" x14ac:dyDescent="0.3">
      <c r="M9347" s="9"/>
      <c r="N9347" s="9"/>
    </row>
    <row r="9348" spans="13:14" x14ac:dyDescent="0.3">
      <c r="M9348" s="9"/>
      <c r="N9348" s="9"/>
    </row>
    <row r="9349" spans="13:14" x14ac:dyDescent="0.3">
      <c r="M9349" s="9"/>
      <c r="N9349" s="9"/>
    </row>
    <row r="9350" spans="13:14" x14ac:dyDescent="0.3">
      <c r="M9350" s="9"/>
      <c r="N9350" s="9"/>
    </row>
    <row r="9351" spans="13:14" x14ac:dyDescent="0.3">
      <c r="M9351" s="9"/>
      <c r="N9351" s="9"/>
    </row>
    <row r="9352" spans="13:14" x14ac:dyDescent="0.3">
      <c r="M9352" s="9"/>
      <c r="N9352" s="9"/>
    </row>
    <row r="9353" spans="13:14" x14ac:dyDescent="0.3">
      <c r="M9353" s="9"/>
      <c r="N9353" s="9"/>
    </row>
    <row r="9354" spans="13:14" x14ac:dyDescent="0.3">
      <c r="M9354" s="9"/>
      <c r="N9354" s="9"/>
    </row>
    <row r="9355" spans="13:14" x14ac:dyDescent="0.3">
      <c r="M9355" s="9"/>
      <c r="N9355" s="9"/>
    </row>
    <row r="9356" spans="13:14" x14ac:dyDescent="0.3">
      <c r="M9356" s="9"/>
      <c r="N9356" s="9"/>
    </row>
    <row r="9357" spans="13:14" x14ac:dyDescent="0.3">
      <c r="M9357" s="9"/>
      <c r="N9357" s="9"/>
    </row>
    <row r="9358" spans="13:14" x14ac:dyDescent="0.3">
      <c r="M9358" s="9"/>
      <c r="N9358" s="9"/>
    </row>
    <row r="9359" spans="13:14" x14ac:dyDescent="0.3">
      <c r="M9359" s="9"/>
      <c r="N9359" s="9"/>
    </row>
    <row r="9360" spans="13:14" x14ac:dyDescent="0.3">
      <c r="M9360" s="9"/>
      <c r="N9360" s="9"/>
    </row>
    <row r="9361" spans="13:14" x14ac:dyDescent="0.3">
      <c r="M9361" s="9"/>
      <c r="N9361" s="9"/>
    </row>
    <row r="9362" spans="13:14" x14ac:dyDescent="0.3">
      <c r="M9362" s="9"/>
      <c r="N9362" s="9"/>
    </row>
    <row r="9363" spans="13:14" x14ac:dyDescent="0.3">
      <c r="M9363" s="9"/>
      <c r="N9363" s="9"/>
    </row>
    <row r="9364" spans="13:14" x14ac:dyDescent="0.3">
      <c r="M9364" s="9"/>
      <c r="N9364" s="9"/>
    </row>
    <row r="9365" spans="13:14" x14ac:dyDescent="0.3">
      <c r="M9365" s="9"/>
      <c r="N9365" s="9"/>
    </row>
    <row r="9366" spans="13:14" x14ac:dyDescent="0.3">
      <c r="M9366" s="9"/>
      <c r="N9366" s="9"/>
    </row>
    <row r="9367" spans="13:14" x14ac:dyDescent="0.3">
      <c r="M9367" s="9"/>
      <c r="N9367" s="9"/>
    </row>
    <row r="9368" spans="13:14" x14ac:dyDescent="0.3">
      <c r="M9368" s="9"/>
      <c r="N9368" s="9"/>
    </row>
    <row r="9369" spans="13:14" x14ac:dyDescent="0.3">
      <c r="M9369" s="9"/>
      <c r="N9369" s="9"/>
    </row>
    <row r="9370" spans="13:14" x14ac:dyDescent="0.3">
      <c r="M9370" s="9"/>
      <c r="N9370" s="9"/>
    </row>
    <row r="9371" spans="13:14" x14ac:dyDescent="0.3">
      <c r="M9371" s="9"/>
      <c r="N9371" s="9"/>
    </row>
    <row r="9372" spans="13:14" x14ac:dyDescent="0.3">
      <c r="M9372" s="9"/>
      <c r="N9372" s="9"/>
    </row>
    <row r="9373" spans="13:14" x14ac:dyDescent="0.3">
      <c r="M9373" s="9"/>
      <c r="N9373" s="9"/>
    </row>
    <row r="9374" spans="13:14" x14ac:dyDescent="0.3">
      <c r="M9374" s="9"/>
      <c r="N9374" s="9"/>
    </row>
    <row r="9375" spans="13:14" x14ac:dyDescent="0.3">
      <c r="M9375" s="9"/>
      <c r="N9375" s="9"/>
    </row>
    <row r="9376" spans="13:14" x14ac:dyDescent="0.3">
      <c r="M9376" s="9"/>
      <c r="N9376" s="9"/>
    </row>
    <row r="9377" spans="13:14" x14ac:dyDescent="0.3">
      <c r="M9377" s="9"/>
      <c r="N9377" s="9"/>
    </row>
    <row r="9378" spans="13:14" x14ac:dyDescent="0.3">
      <c r="M9378" s="9"/>
      <c r="N9378" s="9"/>
    </row>
    <row r="9379" spans="13:14" x14ac:dyDescent="0.3">
      <c r="M9379" s="9"/>
      <c r="N9379" s="9"/>
    </row>
    <row r="9380" spans="13:14" x14ac:dyDescent="0.3">
      <c r="M9380" s="9"/>
      <c r="N9380" s="9"/>
    </row>
    <row r="9381" spans="13:14" x14ac:dyDescent="0.3">
      <c r="M9381" s="9"/>
      <c r="N9381" s="9"/>
    </row>
    <row r="9382" spans="13:14" x14ac:dyDescent="0.3">
      <c r="M9382" s="9"/>
      <c r="N9382" s="9"/>
    </row>
    <row r="9383" spans="13:14" x14ac:dyDescent="0.3">
      <c r="M9383" s="9"/>
      <c r="N9383" s="9"/>
    </row>
    <row r="9384" spans="13:14" x14ac:dyDescent="0.3">
      <c r="M9384" s="9"/>
      <c r="N9384" s="9"/>
    </row>
    <row r="9385" spans="13:14" x14ac:dyDescent="0.3">
      <c r="M9385" s="9"/>
      <c r="N9385" s="9"/>
    </row>
    <row r="9386" spans="13:14" x14ac:dyDescent="0.3">
      <c r="M9386" s="9"/>
      <c r="N9386" s="9"/>
    </row>
    <row r="9387" spans="13:14" x14ac:dyDescent="0.3">
      <c r="M9387" s="9"/>
      <c r="N9387" s="9"/>
    </row>
    <row r="9388" spans="13:14" x14ac:dyDescent="0.3">
      <c r="M9388" s="9"/>
      <c r="N9388" s="9"/>
    </row>
    <row r="9389" spans="13:14" x14ac:dyDescent="0.3">
      <c r="M9389" s="9"/>
      <c r="N9389" s="9"/>
    </row>
    <row r="9390" spans="13:14" x14ac:dyDescent="0.3">
      <c r="M9390" s="9"/>
      <c r="N9390" s="9"/>
    </row>
    <row r="9391" spans="13:14" x14ac:dyDescent="0.3">
      <c r="M9391" s="9"/>
      <c r="N9391" s="9"/>
    </row>
    <row r="9392" spans="13:14" x14ac:dyDescent="0.3">
      <c r="M9392" s="9"/>
      <c r="N9392" s="9"/>
    </row>
    <row r="9393" spans="13:14" x14ac:dyDescent="0.3">
      <c r="M9393" s="9"/>
      <c r="N9393" s="9"/>
    </row>
    <row r="9394" spans="13:14" x14ac:dyDescent="0.3">
      <c r="M9394" s="9"/>
      <c r="N9394" s="9"/>
    </row>
    <row r="9395" spans="13:14" x14ac:dyDescent="0.3">
      <c r="M9395" s="9"/>
      <c r="N9395" s="9"/>
    </row>
    <row r="9396" spans="13:14" x14ac:dyDescent="0.3">
      <c r="M9396" s="9"/>
      <c r="N9396" s="9"/>
    </row>
    <row r="9397" spans="13:14" x14ac:dyDescent="0.3">
      <c r="M9397" s="9"/>
      <c r="N9397" s="9"/>
    </row>
    <row r="9398" spans="13:14" x14ac:dyDescent="0.3">
      <c r="M9398" s="9"/>
      <c r="N9398" s="9"/>
    </row>
    <row r="9399" spans="13:14" x14ac:dyDescent="0.3">
      <c r="M9399" s="9"/>
      <c r="N9399" s="9"/>
    </row>
    <row r="9400" spans="13:14" x14ac:dyDescent="0.3">
      <c r="M9400" s="9"/>
      <c r="N9400" s="9"/>
    </row>
    <row r="9401" spans="13:14" x14ac:dyDescent="0.3">
      <c r="M9401" s="9"/>
      <c r="N9401" s="9"/>
    </row>
    <row r="9402" spans="13:14" x14ac:dyDescent="0.3">
      <c r="M9402" s="9"/>
      <c r="N9402" s="9"/>
    </row>
    <row r="9403" spans="13:14" x14ac:dyDescent="0.3">
      <c r="M9403" s="9"/>
      <c r="N9403" s="9"/>
    </row>
    <row r="9404" spans="13:14" x14ac:dyDescent="0.3">
      <c r="M9404" s="9"/>
      <c r="N9404" s="9"/>
    </row>
    <row r="9405" spans="13:14" x14ac:dyDescent="0.3">
      <c r="M9405" s="9"/>
      <c r="N9405" s="9"/>
    </row>
    <row r="9406" spans="13:14" x14ac:dyDescent="0.3">
      <c r="M9406" s="9"/>
      <c r="N9406" s="9"/>
    </row>
    <row r="9407" spans="13:14" x14ac:dyDescent="0.3">
      <c r="M9407" s="9"/>
      <c r="N9407" s="9"/>
    </row>
    <row r="9408" spans="13:14" x14ac:dyDescent="0.3">
      <c r="M9408" s="9"/>
      <c r="N9408" s="9"/>
    </row>
    <row r="9409" spans="13:14" x14ac:dyDescent="0.3">
      <c r="M9409" s="9"/>
      <c r="N9409" s="9"/>
    </row>
    <row r="9410" spans="13:14" x14ac:dyDescent="0.3">
      <c r="M9410" s="9"/>
      <c r="N9410" s="9"/>
    </row>
    <row r="9411" spans="13:14" x14ac:dyDescent="0.3">
      <c r="M9411" s="9"/>
      <c r="N9411" s="9"/>
    </row>
    <row r="9412" spans="13:14" x14ac:dyDescent="0.3">
      <c r="M9412" s="9"/>
      <c r="N9412" s="9"/>
    </row>
    <row r="9413" spans="13:14" x14ac:dyDescent="0.3">
      <c r="M9413" s="9"/>
      <c r="N9413" s="9"/>
    </row>
    <row r="9414" spans="13:14" x14ac:dyDescent="0.3">
      <c r="M9414" s="9"/>
      <c r="N9414" s="9"/>
    </row>
    <row r="9415" spans="13:14" x14ac:dyDescent="0.3">
      <c r="M9415" s="9"/>
      <c r="N9415" s="9"/>
    </row>
    <row r="9416" spans="13:14" x14ac:dyDescent="0.3">
      <c r="M9416" s="9"/>
      <c r="N9416" s="9"/>
    </row>
    <row r="9417" spans="13:14" x14ac:dyDescent="0.3">
      <c r="M9417" s="9"/>
      <c r="N9417" s="9"/>
    </row>
    <row r="9418" spans="13:14" x14ac:dyDescent="0.3">
      <c r="M9418" s="9"/>
      <c r="N9418" s="9"/>
    </row>
    <row r="9419" spans="13:14" x14ac:dyDescent="0.3">
      <c r="M9419" s="9"/>
      <c r="N9419" s="9"/>
    </row>
    <row r="9420" spans="13:14" x14ac:dyDescent="0.3">
      <c r="M9420" s="9"/>
      <c r="N9420" s="9"/>
    </row>
    <row r="9421" spans="13:14" x14ac:dyDescent="0.3">
      <c r="M9421" s="9"/>
      <c r="N9421" s="9"/>
    </row>
    <row r="9422" spans="13:14" x14ac:dyDescent="0.3">
      <c r="M9422" s="9"/>
      <c r="N9422" s="9"/>
    </row>
    <row r="9423" spans="13:14" x14ac:dyDescent="0.3">
      <c r="M9423" s="9"/>
      <c r="N9423" s="9"/>
    </row>
    <row r="9424" spans="13:14" x14ac:dyDescent="0.3">
      <c r="M9424" s="9"/>
      <c r="N9424" s="9"/>
    </row>
    <row r="9425" spans="13:14" x14ac:dyDescent="0.3">
      <c r="M9425" s="9"/>
      <c r="N9425" s="9"/>
    </row>
    <row r="9426" spans="13:14" x14ac:dyDescent="0.3">
      <c r="M9426" s="9"/>
      <c r="N9426" s="9"/>
    </row>
    <row r="9427" spans="13:14" x14ac:dyDescent="0.3">
      <c r="M9427" s="9"/>
      <c r="N9427" s="9"/>
    </row>
    <row r="9428" spans="13:14" x14ac:dyDescent="0.3">
      <c r="M9428" s="9"/>
      <c r="N9428" s="9"/>
    </row>
    <row r="9429" spans="13:14" x14ac:dyDescent="0.3">
      <c r="M9429" s="9"/>
      <c r="N9429" s="9"/>
    </row>
    <row r="9430" spans="13:14" x14ac:dyDescent="0.3">
      <c r="M9430" s="9"/>
      <c r="N9430" s="9"/>
    </row>
    <row r="9431" spans="13:14" x14ac:dyDescent="0.3">
      <c r="M9431" s="9"/>
      <c r="N9431" s="9"/>
    </row>
    <row r="9432" spans="13:14" x14ac:dyDescent="0.3">
      <c r="M9432" s="9"/>
      <c r="N9432" s="9"/>
    </row>
    <row r="9433" spans="13:14" x14ac:dyDescent="0.3">
      <c r="M9433" s="9"/>
      <c r="N9433" s="9"/>
    </row>
    <row r="9434" spans="13:14" x14ac:dyDescent="0.3">
      <c r="M9434" s="9"/>
      <c r="N9434" s="9"/>
    </row>
    <row r="9435" spans="13:14" x14ac:dyDescent="0.3">
      <c r="M9435" s="9"/>
      <c r="N9435" s="9"/>
    </row>
    <row r="9436" spans="13:14" x14ac:dyDescent="0.3">
      <c r="M9436" s="9"/>
      <c r="N9436" s="9"/>
    </row>
    <row r="9437" spans="13:14" x14ac:dyDescent="0.3">
      <c r="M9437" s="9"/>
      <c r="N9437" s="9"/>
    </row>
    <row r="9438" spans="13:14" x14ac:dyDescent="0.3">
      <c r="M9438" s="9"/>
      <c r="N9438" s="9"/>
    </row>
    <row r="9439" spans="13:14" x14ac:dyDescent="0.3">
      <c r="M9439" s="9"/>
      <c r="N9439" s="9"/>
    </row>
    <row r="9440" spans="13:14" x14ac:dyDescent="0.3">
      <c r="M9440" s="9"/>
      <c r="N9440" s="9"/>
    </row>
    <row r="9441" spans="13:14" x14ac:dyDescent="0.3">
      <c r="M9441" s="9"/>
      <c r="N9441" s="9"/>
    </row>
    <row r="9442" spans="13:14" x14ac:dyDescent="0.3">
      <c r="M9442" s="9"/>
      <c r="N9442" s="9"/>
    </row>
    <row r="9443" spans="13:14" x14ac:dyDescent="0.3">
      <c r="M9443" s="9"/>
      <c r="N9443" s="9"/>
    </row>
    <row r="9444" spans="13:14" x14ac:dyDescent="0.3">
      <c r="M9444" s="9"/>
      <c r="N9444" s="9"/>
    </row>
    <row r="9445" spans="13:14" x14ac:dyDescent="0.3">
      <c r="M9445" s="9"/>
      <c r="N9445" s="9"/>
    </row>
    <row r="9446" spans="13:14" x14ac:dyDescent="0.3">
      <c r="M9446" s="9"/>
      <c r="N9446" s="9"/>
    </row>
    <row r="9447" spans="13:14" x14ac:dyDescent="0.3">
      <c r="M9447" s="9"/>
      <c r="N9447" s="9"/>
    </row>
    <row r="9448" spans="13:14" x14ac:dyDescent="0.3">
      <c r="M9448" s="9"/>
      <c r="N9448" s="9"/>
    </row>
    <row r="9449" spans="13:14" x14ac:dyDescent="0.3">
      <c r="M9449" s="9"/>
      <c r="N9449" s="9"/>
    </row>
    <row r="9450" spans="13:14" x14ac:dyDescent="0.3">
      <c r="M9450" s="9"/>
      <c r="N9450" s="9"/>
    </row>
    <row r="9451" spans="13:14" x14ac:dyDescent="0.3">
      <c r="M9451" s="9"/>
      <c r="N9451" s="9"/>
    </row>
    <row r="9452" spans="13:14" x14ac:dyDescent="0.3">
      <c r="M9452" s="9"/>
      <c r="N9452" s="9"/>
    </row>
    <row r="9453" spans="13:14" x14ac:dyDescent="0.3">
      <c r="M9453" s="9"/>
      <c r="N9453" s="9"/>
    </row>
    <row r="9454" spans="13:14" x14ac:dyDescent="0.3">
      <c r="M9454" s="9"/>
      <c r="N9454" s="9"/>
    </row>
    <row r="9455" spans="13:14" x14ac:dyDescent="0.3">
      <c r="M9455" s="9"/>
      <c r="N9455" s="9"/>
    </row>
    <row r="9456" spans="13:14" x14ac:dyDescent="0.3">
      <c r="M9456" s="9"/>
      <c r="N9456" s="9"/>
    </row>
    <row r="9457" spans="13:14" x14ac:dyDescent="0.3">
      <c r="M9457" s="9"/>
      <c r="N9457" s="9"/>
    </row>
    <row r="9458" spans="13:14" x14ac:dyDescent="0.3">
      <c r="M9458" s="9"/>
      <c r="N9458" s="9"/>
    </row>
    <row r="9459" spans="13:14" x14ac:dyDescent="0.3">
      <c r="M9459" s="9"/>
      <c r="N9459" s="9"/>
    </row>
    <row r="9460" spans="13:14" x14ac:dyDescent="0.3">
      <c r="M9460" s="9"/>
      <c r="N9460" s="9"/>
    </row>
    <row r="9461" spans="13:14" x14ac:dyDescent="0.3">
      <c r="M9461" s="9"/>
      <c r="N9461" s="9"/>
    </row>
    <row r="9462" spans="13:14" x14ac:dyDescent="0.3">
      <c r="M9462" s="9"/>
      <c r="N9462" s="9"/>
    </row>
    <row r="9463" spans="13:14" x14ac:dyDescent="0.3">
      <c r="M9463" s="9"/>
      <c r="N9463" s="9"/>
    </row>
    <row r="9464" spans="13:14" x14ac:dyDescent="0.3">
      <c r="M9464" s="9"/>
      <c r="N9464" s="9"/>
    </row>
    <row r="9465" spans="13:14" x14ac:dyDescent="0.3">
      <c r="M9465" s="9"/>
      <c r="N9465" s="9"/>
    </row>
    <row r="9466" spans="13:14" x14ac:dyDescent="0.3">
      <c r="M9466" s="9"/>
      <c r="N9466" s="9"/>
    </row>
    <row r="9467" spans="13:14" x14ac:dyDescent="0.3">
      <c r="M9467" s="9"/>
      <c r="N9467" s="9"/>
    </row>
    <row r="9468" spans="13:14" x14ac:dyDescent="0.3">
      <c r="M9468" s="9"/>
      <c r="N9468" s="9"/>
    </row>
    <row r="9469" spans="13:14" x14ac:dyDescent="0.3">
      <c r="M9469" s="9"/>
      <c r="N9469" s="9"/>
    </row>
    <row r="9470" spans="13:14" x14ac:dyDescent="0.3">
      <c r="M9470" s="9"/>
      <c r="N9470" s="9"/>
    </row>
    <row r="9471" spans="13:14" x14ac:dyDescent="0.3">
      <c r="M9471" s="9"/>
      <c r="N9471" s="9"/>
    </row>
    <row r="9472" spans="13:14" x14ac:dyDescent="0.3">
      <c r="M9472" s="9"/>
      <c r="N9472" s="9"/>
    </row>
    <row r="9473" spans="13:14" x14ac:dyDescent="0.3">
      <c r="M9473" s="9"/>
      <c r="N9473" s="9"/>
    </row>
    <row r="9474" spans="13:14" x14ac:dyDescent="0.3">
      <c r="M9474" s="9"/>
      <c r="N9474" s="9"/>
    </row>
    <row r="9475" spans="13:14" x14ac:dyDescent="0.3">
      <c r="M9475" s="9"/>
      <c r="N9475" s="9"/>
    </row>
    <row r="9476" spans="13:14" x14ac:dyDescent="0.3">
      <c r="M9476" s="9"/>
      <c r="N9476" s="9"/>
    </row>
    <row r="9477" spans="13:14" x14ac:dyDescent="0.3">
      <c r="M9477" s="9"/>
      <c r="N9477" s="9"/>
    </row>
    <row r="9478" spans="13:14" x14ac:dyDescent="0.3">
      <c r="M9478" s="9"/>
      <c r="N9478" s="9"/>
    </row>
    <row r="9479" spans="13:14" x14ac:dyDescent="0.3">
      <c r="M9479" s="9"/>
      <c r="N9479" s="9"/>
    </row>
    <row r="9480" spans="13:14" x14ac:dyDescent="0.3">
      <c r="M9480" s="9"/>
      <c r="N9480" s="9"/>
    </row>
    <row r="9481" spans="13:14" x14ac:dyDescent="0.3">
      <c r="M9481" s="9"/>
      <c r="N9481" s="9"/>
    </row>
    <row r="9482" spans="13:14" x14ac:dyDescent="0.3">
      <c r="M9482" s="9"/>
      <c r="N9482" s="9"/>
    </row>
    <row r="9483" spans="13:14" x14ac:dyDescent="0.3">
      <c r="M9483" s="9"/>
      <c r="N9483" s="9"/>
    </row>
    <row r="9484" spans="13:14" x14ac:dyDescent="0.3">
      <c r="M9484" s="9"/>
      <c r="N9484" s="9"/>
    </row>
    <row r="9485" spans="13:14" x14ac:dyDescent="0.3">
      <c r="M9485" s="9"/>
      <c r="N9485" s="9"/>
    </row>
    <row r="9486" spans="13:14" x14ac:dyDescent="0.3">
      <c r="M9486" s="9"/>
      <c r="N9486" s="9"/>
    </row>
    <row r="9487" spans="13:14" x14ac:dyDescent="0.3">
      <c r="M9487" s="9"/>
      <c r="N9487" s="9"/>
    </row>
    <row r="9488" spans="13:14" x14ac:dyDescent="0.3">
      <c r="M9488" s="9"/>
      <c r="N9488" s="9"/>
    </row>
    <row r="9489" spans="13:14" x14ac:dyDescent="0.3">
      <c r="M9489" s="9"/>
      <c r="N9489" s="9"/>
    </row>
    <row r="9490" spans="13:14" x14ac:dyDescent="0.3">
      <c r="M9490" s="9"/>
      <c r="N9490" s="9"/>
    </row>
    <row r="9491" spans="13:14" x14ac:dyDescent="0.3">
      <c r="M9491" s="9"/>
      <c r="N9491" s="9"/>
    </row>
    <row r="9492" spans="13:14" x14ac:dyDescent="0.3">
      <c r="M9492" s="9"/>
      <c r="N9492" s="9"/>
    </row>
    <row r="9493" spans="13:14" x14ac:dyDescent="0.3">
      <c r="M9493" s="9"/>
      <c r="N9493" s="9"/>
    </row>
    <row r="9494" spans="13:14" x14ac:dyDescent="0.3">
      <c r="M9494" s="9"/>
      <c r="N9494" s="9"/>
    </row>
    <row r="9495" spans="13:14" x14ac:dyDescent="0.3">
      <c r="M9495" s="9"/>
      <c r="N9495" s="9"/>
    </row>
    <row r="9496" spans="13:14" x14ac:dyDescent="0.3">
      <c r="M9496" s="9"/>
      <c r="N9496" s="9"/>
    </row>
    <row r="9497" spans="13:14" x14ac:dyDescent="0.3">
      <c r="M9497" s="9"/>
      <c r="N9497" s="9"/>
    </row>
    <row r="9498" spans="13:14" x14ac:dyDescent="0.3">
      <c r="M9498" s="9"/>
      <c r="N9498" s="9"/>
    </row>
    <row r="9499" spans="13:14" x14ac:dyDescent="0.3">
      <c r="M9499" s="9"/>
      <c r="N9499" s="9"/>
    </row>
    <row r="9500" spans="13:14" x14ac:dyDescent="0.3">
      <c r="M9500" s="9"/>
      <c r="N9500" s="9"/>
    </row>
    <row r="9501" spans="13:14" x14ac:dyDescent="0.3">
      <c r="M9501" s="9"/>
      <c r="N9501" s="9"/>
    </row>
    <row r="9502" spans="13:14" x14ac:dyDescent="0.3">
      <c r="M9502" s="9"/>
      <c r="N9502" s="9"/>
    </row>
    <row r="9503" spans="13:14" x14ac:dyDescent="0.3">
      <c r="M9503" s="9"/>
      <c r="N9503" s="9"/>
    </row>
    <row r="9504" spans="13:14" x14ac:dyDescent="0.3">
      <c r="M9504" s="9"/>
      <c r="N9504" s="9"/>
    </row>
    <row r="9505" spans="13:14" x14ac:dyDescent="0.3">
      <c r="M9505" s="9"/>
      <c r="N9505" s="9"/>
    </row>
    <row r="9506" spans="13:14" x14ac:dyDescent="0.3">
      <c r="M9506" s="9"/>
      <c r="N9506" s="9"/>
    </row>
    <row r="9507" spans="13:14" x14ac:dyDescent="0.3">
      <c r="M9507" s="9"/>
      <c r="N9507" s="9"/>
    </row>
    <row r="9508" spans="13:14" x14ac:dyDescent="0.3">
      <c r="M9508" s="9"/>
      <c r="N9508" s="9"/>
    </row>
    <row r="9509" spans="13:14" x14ac:dyDescent="0.3">
      <c r="M9509" s="9"/>
      <c r="N9509" s="9"/>
    </row>
    <row r="9510" spans="13:14" x14ac:dyDescent="0.3">
      <c r="M9510" s="9"/>
      <c r="N9510" s="9"/>
    </row>
    <row r="9511" spans="13:14" x14ac:dyDescent="0.3">
      <c r="M9511" s="9"/>
      <c r="N9511" s="9"/>
    </row>
    <row r="9512" spans="13:14" x14ac:dyDescent="0.3">
      <c r="M9512" s="9"/>
      <c r="N9512" s="9"/>
    </row>
    <row r="9513" spans="13:14" x14ac:dyDescent="0.3">
      <c r="M9513" s="9"/>
      <c r="N9513" s="9"/>
    </row>
    <row r="9514" spans="13:14" x14ac:dyDescent="0.3">
      <c r="M9514" s="9"/>
      <c r="N9514" s="9"/>
    </row>
    <row r="9515" spans="13:14" x14ac:dyDescent="0.3">
      <c r="M9515" s="9"/>
      <c r="N9515" s="9"/>
    </row>
    <row r="9516" spans="13:14" x14ac:dyDescent="0.3">
      <c r="M9516" s="9"/>
      <c r="N9516" s="9"/>
    </row>
    <row r="9517" spans="13:14" x14ac:dyDescent="0.3">
      <c r="M9517" s="9"/>
      <c r="N9517" s="9"/>
    </row>
    <row r="9518" spans="13:14" x14ac:dyDescent="0.3">
      <c r="M9518" s="9"/>
      <c r="N9518" s="9"/>
    </row>
    <row r="9519" spans="13:14" x14ac:dyDescent="0.3">
      <c r="M9519" s="9"/>
      <c r="N9519" s="9"/>
    </row>
    <row r="9520" spans="13:14" x14ac:dyDescent="0.3">
      <c r="M9520" s="9"/>
      <c r="N9520" s="9"/>
    </row>
    <row r="9521" spans="13:14" x14ac:dyDescent="0.3">
      <c r="M9521" s="9"/>
      <c r="N9521" s="9"/>
    </row>
    <row r="9522" spans="13:14" x14ac:dyDescent="0.3">
      <c r="M9522" s="9"/>
      <c r="N9522" s="9"/>
    </row>
    <row r="9523" spans="13:14" x14ac:dyDescent="0.3">
      <c r="M9523" s="9"/>
      <c r="N9523" s="9"/>
    </row>
    <row r="9524" spans="13:14" x14ac:dyDescent="0.3">
      <c r="M9524" s="9"/>
      <c r="N9524" s="9"/>
    </row>
    <row r="9525" spans="13:14" x14ac:dyDescent="0.3">
      <c r="M9525" s="9"/>
      <c r="N9525" s="9"/>
    </row>
    <row r="9526" spans="13:14" x14ac:dyDescent="0.3">
      <c r="M9526" s="9"/>
      <c r="N9526" s="9"/>
    </row>
    <row r="9527" spans="13:14" x14ac:dyDescent="0.3">
      <c r="M9527" s="9"/>
      <c r="N9527" s="9"/>
    </row>
    <row r="9528" spans="13:14" x14ac:dyDescent="0.3">
      <c r="M9528" s="9"/>
      <c r="N9528" s="9"/>
    </row>
    <row r="9529" spans="13:14" x14ac:dyDescent="0.3">
      <c r="M9529" s="9"/>
      <c r="N9529" s="9"/>
    </row>
    <row r="9530" spans="13:14" x14ac:dyDescent="0.3">
      <c r="M9530" s="9"/>
      <c r="N9530" s="9"/>
    </row>
    <row r="9531" spans="13:14" x14ac:dyDescent="0.3">
      <c r="M9531" s="9"/>
      <c r="N9531" s="9"/>
    </row>
    <row r="9532" spans="13:14" x14ac:dyDescent="0.3">
      <c r="M9532" s="9"/>
      <c r="N9532" s="9"/>
    </row>
    <row r="9533" spans="13:14" x14ac:dyDescent="0.3">
      <c r="M9533" s="9"/>
      <c r="N9533" s="9"/>
    </row>
    <row r="9534" spans="13:14" x14ac:dyDescent="0.3">
      <c r="M9534" s="9"/>
      <c r="N9534" s="9"/>
    </row>
    <row r="9535" spans="13:14" x14ac:dyDescent="0.3">
      <c r="M9535" s="9"/>
      <c r="N9535" s="9"/>
    </row>
    <row r="9536" spans="13:14" x14ac:dyDescent="0.3">
      <c r="M9536" s="9"/>
      <c r="N9536" s="9"/>
    </row>
    <row r="9537" spans="13:14" x14ac:dyDescent="0.3">
      <c r="M9537" s="9"/>
      <c r="N9537" s="9"/>
    </row>
    <row r="9538" spans="13:14" x14ac:dyDescent="0.3">
      <c r="M9538" s="9"/>
      <c r="N9538" s="9"/>
    </row>
    <row r="9539" spans="13:14" x14ac:dyDescent="0.3">
      <c r="M9539" s="9"/>
      <c r="N9539" s="9"/>
    </row>
    <row r="9540" spans="13:14" x14ac:dyDescent="0.3">
      <c r="M9540" s="9"/>
      <c r="N9540" s="9"/>
    </row>
    <row r="9541" spans="13:14" x14ac:dyDescent="0.3">
      <c r="M9541" s="9"/>
      <c r="N9541" s="9"/>
    </row>
    <row r="9542" spans="13:14" x14ac:dyDescent="0.3">
      <c r="M9542" s="9"/>
      <c r="N9542" s="9"/>
    </row>
    <row r="9543" spans="13:14" x14ac:dyDescent="0.3">
      <c r="M9543" s="9"/>
      <c r="N9543" s="9"/>
    </row>
    <row r="9544" spans="13:14" x14ac:dyDescent="0.3">
      <c r="M9544" s="9"/>
      <c r="N9544" s="9"/>
    </row>
    <row r="9545" spans="13:14" x14ac:dyDescent="0.3">
      <c r="M9545" s="9"/>
      <c r="N9545" s="9"/>
    </row>
    <row r="9546" spans="13:14" x14ac:dyDescent="0.3">
      <c r="M9546" s="9"/>
      <c r="N9546" s="9"/>
    </row>
    <row r="9547" spans="13:14" x14ac:dyDescent="0.3">
      <c r="M9547" s="9"/>
      <c r="N9547" s="9"/>
    </row>
    <row r="9548" spans="13:14" x14ac:dyDescent="0.3">
      <c r="M9548" s="9"/>
      <c r="N9548" s="9"/>
    </row>
    <row r="9549" spans="13:14" x14ac:dyDescent="0.3">
      <c r="M9549" s="9"/>
      <c r="N9549" s="9"/>
    </row>
    <row r="9550" spans="13:14" x14ac:dyDescent="0.3">
      <c r="M9550" s="9"/>
      <c r="N9550" s="9"/>
    </row>
    <row r="9551" spans="13:14" x14ac:dyDescent="0.3">
      <c r="M9551" s="9"/>
      <c r="N9551" s="9"/>
    </row>
    <row r="9552" spans="13:14" x14ac:dyDescent="0.3">
      <c r="M9552" s="9"/>
      <c r="N9552" s="9"/>
    </row>
    <row r="9553" spans="13:14" x14ac:dyDescent="0.3">
      <c r="M9553" s="9"/>
      <c r="N9553" s="9"/>
    </row>
    <row r="9554" spans="13:14" x14ac:dyDescent="0.3">
      <c r="M9554" s="9"/>
      <c r="N9554" s="9"/>
    </row>
    <row r="9555" spans="13:14" x14ac:dyDescent="0.3">
      <c r="M9555" s="9"/>
      <c r="N9555" s="9"/>
    </row>
    <row r="9556" spans="13:14" x14ac:dyDescent="0.3">
      <c r="M9556" s="9"/>
      <c r="N9556" s="9"/>
    </row>
    <row r="9557" spans="13:14" x14ac:dyDescent="0.3">
      <c r="M9557" s="9"/>
      <c r="N9557" s="9"/>
    </row>
    <row r="9558" spans="13:14" x14ac:dyDescent="0.3">
      <c r="M9558" s="9"/>
      <c r="N9558" s="9"/>
    </row>
    <row r="9559" spans="13:14" x14ac:dyDescent="0.3">
      <c r="M9559" s="9"/>
      <c r="N9559" s="9"/>
    </row>
    <row r="9560" spans="13:14" x14ac:dyDescent="0.3">
      <c r="M9560" s="9"/>
      <c r="N9560" s="9"/>
    </row>
    <row r="9561" spans="13:14" x14ac:dyDescent="0.3">
      <c r="M9561" s="9"/>
      <c r="N9561" s="9"/>
    </row>
    <row r="9562" spans="13:14" x14ac:dyDescent="0.3">
      <c r="M9562" s="9"/>
      <c r="N9562" s="9"/>
    </row>
    <row r="9563" spans="13:14" x14ac:dyDescent="0.3">
      <c r="M9563" s="9"/>
      <c r="N9563" s="9"/>
    </row>
    <row r="9564" spans="13:14" x14ac:dyDescent="0.3">
      <c r="M9564" s="9"/>
      <c r="N9564" s="9"/>
    </row>
    <row r="9565" spans="13:14" x14ac:dyDescent="0.3">
      <c r="M9565" s="9"/>
      <c r="N9565" s="9"/>
    </row>
    <row r="9566" spans="13:14" x14ac:dyDescent="0.3">
      <c r="M9566" s="9"/>
      <c r="N9566" s="9"/>
    </row>
    <row r="9567" spans="13:14" x14ac:dyDescent="0.3">
      <c r="M9567" s="9"/>
      <c r="N9567" s="9"/>
    </row>
    <row r="9568" spans="13:14" x14ac:dyDescent="0.3">
      <c r="M9568" s="9"/>
      <c r="N9568" s="9"/>
    </row>
    <row r="9569" spans="13:14" x14ac:dyDescent="0.3">
      <c r="M9569" s="9"/>
      <c r="N9569" s="9"/>
    </row>
    <row r="9570" spans="13:14" x14ac:dyDescent="0.3">
      <c r="M9570" s="9"/>
      <c r="N9570" s="9"/>
    </row>
    <row r="9571" spans="13:14" x14ac:dyDescent="0.3">
      <c r="M9571" s="9"/>
      <c r="N9571" s="9"/>
    </row>
    <row r="9572" spans="13:14" x14ac:dyDescent="0.3">
      <c r="M9572" s="9"/>
      <c r="N9572" s="9"/>
    </row>
    <row r="9573" spans="13:14" x14ac:dyDescent="0.3">
      <c r="M9573" s="9"/>
      <c r="N9573" s="9"/>
    </row>
    <row r="9574" spans="13:14" x14ac:dyDescent="0.3">
      <c r="M9574" s="9"/>
      <c r="N9574" s="9"/>
    </row>
    <row r="9575" spans="13:14" x14ac:dyDescent="0.3">
      <c r="M9575" s="9"/>
      <c r="N9575" s="9"/>
    </row>
    <row r="9576" spans="13:14" x14ac:dyDescent="0.3">
      <c r="M9576" s="9"/>
      <c r="N9576" s="9"/>
    </row>
    <row r="9577" spans="13:14" x14ac:dyDescent="0.3">
      <c r="M9577" s="9"/>
      <c r="N9577" s="9"/>
    </row>
    <row r="9578" spans="13:14" x14ac:dyDescent="0.3">
      <c r="M9578" s="9"/>
      <c r="N9578" s="9"/>
    </row>
    <row r="9579" spans="13:14" x14ac:dyDescent="0.3">
      <c r="M9579" s="9"/>
      <c r="N9579" s="9"/>
    </row>
    <row r="9580" spans="13:14" x14ac:dyDescent="0.3">
      <c r="M9580" s="9"/>
      <c r="N9580" s="9"/>
    </row>
    <row r="9581" spans="13:14" x14ac:dyDescent="0.3">
      <c r="M9581" s="9"/>
      <c r="N9581" s="9"/>
    </row>
    <row r="9582" spans="13:14" x14ac:dyDescent="0.3">
      <c r="M9582" s="9"/>
      <c r="N9582" s="9"/>
    </row>
    <row r="9583" spans="13:14" x14ac:dyDescent="0.3">
      <c r="M9583" s="9"/>
      <c r="N9583" s="9"/>
    </row>
    <row r="9584" spans="13:14" x14ac:dyDescent="0.3">
      <c r="M9584" s="9"/>
      <c r="N9584" s="9"/>
    </row>
    <row r="9585" spans="13:14" x14ac:dyDescent="0.3">
      <c r="M9585" s="9"/>
      <c r="N9585" s="9"/>
    </row>
    <row r="9586" spans="13:14" x14ac:dyDescent="0.3">
      <c r="M9586" s="9"/>
      <c r="N9586" s="9"/>
    </row>
    <row r="9587" spans="13:14" x14ac:dyDescent="0.3">
      <c r="M9587" s="9"/>
      <c r="N9587" s="9"/>
    </row>
    <row r="9588" spans="13:14" x14ac:dyDescent="0.3">
      <c r="M9588" s="9"/>
      <c r="N9588" s="9"/>
    </row>
    <row r="9589" spans="13:14" x14ac:dyDescent="0.3">
      <c r="M9589" s="9"/>
      <c r="N9589" s="9"/>
    </row>
    <row r="9590" spans="13:14" x14ac:dyDescent="0.3">
      <c r="M9590" s="9"/>
      <c r="N9590" s="9"/>
    </row>
    <row r="9591" spans="13:14" x14ac:dyDescent="0.3">
      <c r="M9591" s="9"/>
      <c r="N9591" s="9"/>
    </row>
    <row r="9592" spans="13:14" x14ac:dyDescent="0.3">
      <c r="M9592" s="9"/>
      <c r="N9592" s="9"/>
    </row>
    <row r="9593" spans="13:14" x14ac:dyDescent="0.3">
      <c r="M9593" s="9"/>
      <c r="N9593" s="9"/>
    </row>
    <row r="9594" spans="13:14" x14ac:dyDescent="0.3">
      <c r="M9594" s="9"/>
      <c r="N9594" s="9"/>
    </row>
    <row r="9595" spans="13:14" x14ac:dyDescent="0.3">
      <c r="M9595" s="9"/>
      <c r="N9595" s="9"/>
    </row>
    <row r="9596" spans="13:14" x14ac:dyDescent="0.3">
      <c r="M9596" s="9"/>
      <c r="N9596" s="9"/>
    </row>
    <row r="9597" spans="13:14" x14ac:dyDescent="0.3">
      <c r="M9597" s="9"/>
      <c r="N9597" s="9"/>
    </row>
    <row r="9598" spans="13:14" x14ac:dyDescent="0.3">
      <c r="M9598" s="9"/>
      <c r="N9598" s="9"/>
    </row>
    <row r="9599" spans="13:14" x14ac:dyDescent="0.3">
      <c r="M9599" s="9"/>
      <c r="N9599" s="9"/>
    </row>
    <row r="9600" spans="13:14" x14ac:dyDescent="0.3">
      <c r="M9600" s="9"/>
      <c r="N9600" s="9"/>
    </row>
    <row r="9601" spans="13:14" x14ac:dyDescent="0.3">
      <c r="M9601" s="9"/>
      <c r="N9601" s="9"/>
    </row>
    <row r="9602" spans="13:14" x14ac:dyDescent="0.3">
      <c r="M9602" s="9"/>
      <c r="N9602" s="9"/>
    </row>
    <row r="9603" spans="13:14" x14ac:dyDescent="0.3">
      <c r="M9603" s="9"/>
      <c r="N9603" s="9"/>
    </row>
    <row r="9604" spans="13:14" x14ac:dyDescent="0.3">
      <c r="M9604" s="9"/>
      <c r="N9604" s="9"/>
    </row>
    <row r="9605" spans="13:14" x14ac:dyDescent="0.3">
      <c r="M9605" s="9"/>
      <c r="N9605" s="9"/>
    </row>
    <row r="9606" spans="13:14" x14ac:dyDescent="0.3">
      <c r="M9606" s="9"/>
      <c r="N9606" s="9"/>
    </row>
    <row r="9607" spans="13:14" x14ac:dyDescent="0.3">
      <c r="M9607" s="9"/>
      <c r="N9607" s="9"/>
    </row>
    <row r="9608" spans="13:14" x14ac:dyDescent="0.3">
      <c r="M9608" s="9"/>
      <c r="N9608" s="9"/>
    </row>
    <row r="9609" spans="13:14" x14ac:dyDescent="0.3">
      <c r="M9609" s="9"/>
      <c r="N9609" s="9"/>
    </row>
    <row r="9610" spans="13:14" x14ac:dyDescent="0.3">
      <c r="M9610" s="9"/>
      <c r="N9610" s="9"/>
    </row>
    <row r="9611" spans="13:14" x14ac:dyDescent="0.3">
      <c r="M9611" s="9"/>
      <c r="N9611" s="9"/>
    </row>
    <row r="9612" spans="13:14" x14ac:dyDescent="0.3">
      <c r="M9612" s="9"/>
      <c r="N9612" s="9"/>
    </row>
    <row r="9613" spans="13:14" x14ac:dyDescent="0.3">
      <c r="M9613" s="9"/>
      <c r="N9613" s="9"/>
    </row>
    <row r="9614" spans="13:14" x14ac:dyDescent="0.3">
      <c r="M9614" s="9"/>
      <c r="N9614" s="9"/>
    </row>
    <row r="9615" spans="13:14" x14ac:dyDescent="0.3">
      <c r="M9615" s="9"/>
      <c r="N9615" s="9"/>
    </row>
    <row r="9616" spans="13:14" x14ac:dyDescent="0.3">
      <c r="M9616" s="9"/>
      <c r="N9616" s="9"/>
    </row>
    <row r="9617" spans="13:14" x14ac:dyDescent="0.3">
      <c r="M9617" s="9"/>
      <c r="N9617" s="9"/>
    </row>
    <row r="9618" spans="13:14" x14ac:dyDescent="0.3">
      <c r="M9618" s="9"/>
      <c r="N9618" s="9"/>
    </row>
    <row r="9619" spans="13:14" x14ac:dyDescent="0.3">
      <c r="M9619" s="9"/>
      <c r="N9619" s="9"/>
    </row>
    <row r="9620" spans="13:14" x14ac:dyDescent="0.3">
      <c r="M9620" s="9"/>
      <c r="N9620" s="9"/>
    </row>
    <row r="9621" spans="13:14" x14ac:dyDescent="0.3">
      <c r="M9621" s="9"/>
      <c r="N9621" s="9"/>
    </row>
    <row r="9622" spans="13:14" x14ac:dyDescent="0.3">
      <c r="M9622" s="9"/>
      <c r="N9622" s="9"/>
    </row>
    <row r="9623" spans="13:14" x14ac:dyDescent="0.3">
      <c r="M9623" s="9"/>
      <c r="N9623" s="9"/>
    </row>
    <row r="9624" spans="13:14" x14ac:dyDescent="0.3">
      <c r="M9624" s="9"/>
      <c r="N9624" s="9"/>
    </row>
    <row r="9625" spans="13:14" x14ac:dyDescent="0.3">
      <c r="M9625" s="9"/>
      <c r="N9625" s="9"/>
    </row>
    <row r="9626" spans="13:14" x14ac:dyDescent="0.3">
      <c r="M9626" s="9"/>
      <c r="N9626" s="9"/>
    </row>
    <row r="9627" spans="13:14" x14ac:dyDescent="0.3">
      <c r="M9627" s="9"/>
      <c r="N9627" s="9"/>
    </row>
    <row r="9628" spans="13:14" x14ac:dyDescent="0.3">
      <c r="M9628" s="9"/>
      <c r="N9628" s="9"/>
    </row>
    <row r="9629" spans="13:14" x14ac:dyDescent="0.3">
      <c r="M9629" s="9"/>
      <c r="N9629" s="9"/>
    </row>
    <row r="9630" spans="13:14" x14ac:dyDescent="0.3">
      <c r="M9630" s="9"/>
      <c r="N9630" s="9"/>
    </row>
    <row r="9631" spans="13:14" x14ac:dyDescent="0.3">
      <c r="M9631" s="9"/>
      <c r="N9631" s="9"/>
    </row>
    <row r="9632" spans="13:14" x14ac:dyDescent="0.3">
      <c r="M9632" s="9"/>
      <c r="N9632" s="9"/>
    </row>
    <row r="9633" spans="13:14" x14ac:dyDescent="0.3">
      <c r="M9633" s="9"/>
      <c r="N9633" s="9"/>
    </row>
    <row r="9634" spans="13:14" x14ac:dyDescent="0.3">
      <c r="M9634" s="9"/>
      <c r="N9634" s="9"/>
    </row>
    <row r="9635" spans="13:14" x14ac:dyDescent="0.3">
      <c r="M9635" s="9"/>
      <c r="N9635" s="9"/>
    </row>
    <row r="9636" spans="13:14" x14ac:dyDescent="0.3">
      <c r="M9636" s="9"/>
      <c r="N9636" s="9"/>
    </row>
    <row r="9637" spans="13:14" x14ac:dyDescent="0.3">
      <c r="M9637" s="9"/>
      <c r="N9637" s="9"/>
    </row>
    <row r="9638" spans="13:14" x14ac:dyDescent="0.3">
      <c r="M9638" s="9"/>
      <c r="N9638" s="9"/>
    </row>
    <row r="9639" spans="13:14" x14ac:dyDescent="0.3">
      <c r="M9639" s="9"/>
      <c r="N9639" s="9"/>
    </row>
    <row r="9640" spans="13:14" x14ac:dyDescent="0.3">
      <c r="M9640" s="9"/>
      <c r="N9640" s="9"/>
    </row>
    <row r="9641" spans="13:14" x14ac:dyDescent="0.3">
      <c r="M9641" s="9"/>
      <c r="N9641" s="9"/>
    </row>
    <row r="9642" spans="13:14" x14ac:dyDescent="0.3">
      <c r="M9642" s="9"/>
      <c r="N9642" s="9"/>
    </row>
    <row r="9643" spans="13:14" x14ac:dyDescent="0.3">
      <c r="M9643" s="9"/>
      <c r="N9643" s="9"/>
    </row>
    <row r="9644" spans="13:14" x14ac:dyDescent="0.3">
      <c r="M9644" s="9"/>
      <c r="N9644" s="9"/>
    </row>
    <row r="9645" spans="13:14" x14ac:dyDescent="0.3">
      <c r="M9645" s="9"/>
      <c r="N9645" s="9"/>
    </row>
    <row r="9646" spans="13:14" x14ac:dyDescent="0.3">
      <c r="M9646" s="9"/>
      <c r="N9646" s="9"/>
    </row>
    <row r="9647" spans="13:14" x14ac:dyDescent="0.3">
      <c r="M9647" s="9"/>
      <c r="N9647" s="9"/>
    </row>
    <row r="9648" spans="13:14" x14ac:dyDescent="0.3">
      <c r="M9648" s="9"/>
      <c r="N9648" s="9"/>
    </row>
    <row r="9649" spans="13:14" x14ac:dyDescent="0.3">
      <c r="M9649" s="9"/>
      <c r="N9649" s="9"/>
    </row>
    <row r="9650" spans="13:14" x14ac:dyDescent="0.3">
      <c r="M9650" s="9"/>
      <c r="N9650" s="9"/>
    </row>
    <row r="9651" spans="13:14" x14ac:dyDescent="0.3">
      <c r="M9651" s="9"/>
      <c r="N9651" s="9"/>
    </row>
    <row r="9652" spans="13:14" x14ac:dyDescent="0.3">
      <c r="M9652" s="9"/>
      <c r="N9652" s="9"/>
    </row>
    <row r="9653" spans="13:14" x14ac:dyDescent="0.3">
      <c r="M9653" s="9"/>
      <c r="N9653" s="9"/>
    </row>
    <row r="9654" spans="13:14" x14ac:dyDescent="0.3">
      <c r="M9654" s="9"/>
      <c r="N9654" s="9"/>
    </row>
    <row r="9655" spans="13:14" x14ac:dyDescent="0.3">
      <c r="M9655" s="9"/>
      <c r="N9655" s="9"/>
    </row>
    <row r="9656" spans="13:14" x14ac:dyDescent="0.3">
      <c r="M9656" s="9"/>
      <c r="N9656" s="9"/>
    </row>
    <row r="9657" spans="13:14" x14ac:dyDescent="0.3">
      <c r="M9657" s="9"/>
      <c r="N9657" s="9"/>
    </row>
    <row r="9658" spans="13:14" x14ac:dyDescent="0.3">
      <c r="M9658" s="9"/>
      <c r="N9658" s="9"/>
    </row>
    <row r="9659" spans="13:14" x14ac:dyDescent="0.3">
      <c r="M9659" s="9"/>
      <c r="N9659" s="9"/>
    </row>
    <row r="9660" spans="13:14" x14ac:dyDescent="0.3">
      <c r="M9660" s="9"/>
      <c r="N9660" s="9"/>
    </row>
    <row r="9661" spans="13:14" x14ac:dyDescent="0.3">
      <c r="M9661" s="9"/>
      <c r="N9661" s="9"/>
    </row>
    <row r="9662" spans="13:14" x14ac:dyDescent="0.3">
      <c r="M9662" s="9"/>
      <c r="N9662" s="9"/>
    </row>
    <row r="9663" spans="13:14" x14ac:dyDescent="0.3">
      <c r="M9663" s="9"/>
      <c r="N9663" s="9"/>
    </row>
    <row r="9664" spans="13:14" x14ac:dyDescent="0.3">
      <c r="M9664" s="9"/>
      <c r="N9664" s="9"/>
    </row>
    <row r="9665" spans="13:14" x14ac:dyDescent="0.3">
      <c r="M9665" s="9"/>
      <c r="N9665" s="9"/>
    </row>
    <row r="9666" spans="13:14" x14ac:dyDescent="0.3">
      <c r="M9666" s="9"/>
      <c r="N9666" s="9"/>
    </row>
    <row r="9667" spans="13:14" x14ac:dyDescent="0.3">
      <c r="M9667" s="9"/>
      <c r="N9667" s="9"/>
    </row>
    <row r="9668" spans="13:14" x14ac:dyDescent="0.3">
      <c r="M9668" s="9"/>
      <c r="N9668" s="9"/>
    </row>
    <row r="9669" spans="13:14" x14ac:dyDescent="0.3">
      <c r="M9669" s="9"/>
      <c r="N9669" s="9"/>
    </row>
    <row r="9670" spans="13:14" x14ac:dyDescent="0.3">
      <c r="M9670" s="9"/>
      <c r="N9670" s="9"/>
    </row>
    <row r="9671" spans="13:14" x14ac:dyDescent="0.3">
      <c r="M9671" s="9"/>
      <c r="N9671" s="9"/>
    </row>
    <row r="9672" spans="13:14" x14ac:dyDescent="0.3">
      <c r="M9672" s="9"/>
      <c r="N9672" s="9"/>
    </row>
    <row r="9673" spans="13:14" x14ac:dyDescent="0.3">
      <c r="M9673" s="9"/>
      <c r="N9673" s="9"/>
    </row>
    <row r="9674" spans="13:14" x14ac:dyDescent="0.3">
      <c r="M9674" s="9"/>
      <c r="N9674" s="9"/>
    </row>
    <row r="9675" spans="13:14" x14ac:dyDescent="0.3">
      <c r="M9675" s="9"/>
      <c r="N9675" s="9"/>
    </row>
    <row r="9676" spans="13:14" x14ac:dyDescent="0.3">
      <c r="M9676" s="9"/>
      <c r="N9676" s="9"/>
    </row>
    <row r="9677" spans="13:14" x14ac:dyDescent="0.3">
      <c r="M9677" s="9"/>
      <c r="N9677" s="9"/>
    </row>
    <row r="9678" spans="13:14" x14ac:dyDescent="0.3">
      <c r="M9678" s="9"/>
      <c r="N9678" s="9"/>
    </row>
    <row r="9679" spans="13:14" x14ac:dyDescent="0.3">
      <c r="M9679" s="9"/>
      <c r="N9679" s="9"/>
    </row>
    <row r="9680" spans="13:14" x14ac:dyDescent="0.3">
      <c r="M9680" s="9"/>
      <c r="N9680" s="9"/>
    </row>
    <row r="9681" spans="13:14" x14ac:dyDescent="0.3">
      <c r="M9681" s="9"/>
      <c r="N9681" s="9"/>
    </row>
    <row r="9682" spans="13:14" x14ac:dyDescent="0.3">
      <c r="M9682" s="9"/>
      <c r="N9682" s="9"/>
    </row>
    <row r="9683" spans="13:14" x14ac:dyDescent="0.3">
      <c r="M9683" s="9"/>
      <c r="N9683" s="9"/>
    </row>
    <row r="9684" spans="13:14" x14ac:dyDescent="0.3">
      <c r="M9684" s="9"/>
      <c r="N9684" s="9"/>
    </row>
    <row r="9685" spans="13:14" x14ac:dyDescent="0.3">
      <c r="M9685" s="9"/>
      <c r="N9685" s="9"/>
    </row>
    <row r="9686" spans="13:14" x14ac:dyDescent="0.3">
      <c r="M9686" s="9"/>
      <c r="N9686" s="9"/>
    </row>
    <row r="9687" spans="13:14" x14ac:dyDescent="0.3">
      <c r="M9687" s="9"/>
      <c r="N9687" s="9"/>
    </row>
    <row r="9688" spans="13:14" x14ac:dyDescent="0.3">
      <c r="M9688" s="9"/>
      <c r="N9688" s="9"/>
    </row>
    <row r="9689" spans="13:14" x14ac:dyDescent="0.3">
      <c r="M9689" s="9"/>
      <c r="N9689" s="9"/>
    </row>
    <row r="9690" spans="13:14" x14ac:dyDescent="0.3">
      <c r="M9690" s="9"/>
      <c r="N9690" s="9"/>
    </row>
    <row r="9691" spans="13:14" x14ac:dyDescent="0.3">
      <c r="M9691" s="9"/>
      <c r="N9691" s="9"/>
    </row>
    <row r="9692" spans="13:14" x14ac:dyDescent="0.3">
      <c r="M9692" s="9"/>
      <c r="N9692" s="9"/>
    </row>
    <row r="9693" spans="13:14" x14ac:dyDescent="0.3">
      <c r="M9693" s="9"/>
      <c r="N9693" s="9"/>
    </row>
    <row r="9694" spans="13:14" x14ac:dyDescent="0.3">
      <c r="M9694" s="9"/>
      <c r="N9694" s="9"/>
    </row>
    <row r="9695" spans="13:14" x14ac:dyDescent="0.3">
      <c r="M9695" s="9"/>
      <c r="N9695" s="9"/>
    </row>
    <row r="9696" spans="13:14" x14ac:dyDescent="0.3">
      <c r="M9696" s="9"/>
      <c r="N9696" s="9"/>
    </row>
    <row r="9697" spans="13:14" x14ac:dyDescent="0.3">
      <c r="M9697" s="9"/>
      <c r="N9697" s="9"/>
    </row>
    <row r="9698" spans="13:14" x14ac:dyDescent="0.3">
      <c r="M9698" s="9"/>
      <c r="N9698" s="9"/>
    </row>
    <row r="9699" spans="13:14" x14ac:dyDescent="0.3">
      <c r="M9699" s="9"/>
      <c r="N9699" s="9"/>
    </row>
    <row r="9700" spans="13:14" x14ac:dyDescent="0.3">
      <c r="M9700" s="9"/>
      <c r="N9700" s="9"/>
    </row>
    <row r="9701" spans="13:14" x14ac:dyDescent="0.3">
      <c r="M9701" s="9"/>
      <c r="N9701" s="9"/>
    </row>
    <row r="9702" spans="13:14" x14ac:dyDescent="0.3">
      <c r="M9702" s="9"/>
      <c r="N9702" s="9"/>
    </row>
    <row r="9703" spans="13:14" x14ac:dyDescent="0.3">
      <c r="M9703" s="9"/>
      <c r="N9703" s="9"/>
    </row>
    <row r="9704" spans="13:14" x14ac:dyDescent="0.3">
      <c r="M9704" s="9"/>
      <c r="N9704" s="9"/>
    </row>
    <row r="9705" spans="13:14" x14ac:dyDescent="0.3">
      <c r="M9705" s="9"/>
      <c r="N9705" s="9"/>
    </row>
    <row r="9706" spans="13:14" x14ac:dyDescent="0.3">
      <c r="M9706" s="9"/>
      <c r="N9706" s="9"/>
    </row>
    <row r="9707" spans="13:14" x14ac:dyDescent="0.3">
      <c r="M9707" s="9"/>
      <c r="N9707" s="9"/>
    </row>
    <row r="9708" spans="13:14" x14ac:dyDescent="0.3">
      <c r="M9708" s="9"/>
      <c r="N9708" s="9"/>
    </row>
    <row r="9709" spans="13:14" x14ac:dyDescent="0.3">
      <c r="M9709" s="9"/>
      <c r="N9709" s="9"/>
    </row>
    <row r="9710" spans="13:14" x14ac:dyDescent="0.3">
      <c r="M9710" s="9"/>
      <c r="N9710" s="9"/>
    </row>
    <row r="9711" spans="13:14" x14ac:dyDescent="0.3">
      <c r="M9711" s="9"/>
      <c r="N9711" s="9"/>
    </row>
    <row r="9712" spans="13:14" x14ac:dyDescent="0.3">
      <c r="M9712" s="9"/>
      <c r="N9712" s="9"/>
    </row>
    <row r="9713" spans="13:14" x14ac:dyDescent="0.3">
      <c r="M9713" s="9"/>
      <c r="N9713" s="9"/>
    </row>
    <row r="9714" spans="13:14" x14ac:dyDescent="0.3">
      <c r="M9714" s="9"/>
      <c r="N9714" s="9"/>
    </row>
    <row r="9715" spans="13:14" x14ac:dyDescent="0.3">
      <c r="M9715" s="9"/>
      <c r="N9715" s="9"/>
    </row>
    <row r="9716" spans="13:14" x14ac:dyDescent="0.3">
      <c r="M9716" s="9"/>
      <c r="N9716" s="9"/>
    </row>
    <row r="9717" spans="13:14" x14ac:dyDescent="0.3">
      <c r="M9717" s="9"/>
      <c r="N9717" s="9"/>
    </row>
    <row r="9718" spans="13:14" x14ac:dyDescent="0.3">
      <c r="M9718" s="9"/>
      <c r="N9718" s="9"/>
    </row>
    <row r="9719" spans="13:14" x14ac:dyDescent="0.3">
      <c r="M9719" s="9"/>
      <c r="N9719" s="9"/>
    </row>
    <row r="9720" spans="13:14" x14ac:dyDescent="0.3">
      <c r="M9720" s="9"/>
      <c r="N9720" s="9"/>
    </row>
    <row r="9721" spans="13:14" x14ac:dyDescent="0.3">
      <c r="M9721" s="9"/>
      <c r="N9721" s="9"/>
    </row>
    <row r="9722" spans="13:14" x14ac:dyDescent="0.3">
      <c r="M9722" s="9"/>
      <c r="N9722" s="9"/>
    </row>
    <row r="9723" spans="13:14" x14ac:dyDescent="0.3">
      <c r="M9723" s="9"/>
      <c r="N9723" s="9"/>
    </row>
    <row r="9724" spans="13:14" x14ac:dyDescent="0.3">
      <c r="M9724" s="9"/>
      <c r="N9724" s="9"/>
    </row>
    <row r="9725" spans="13:14" x14ac:dyDescent="0.3">
      <c r="M9725" s="9"/>
      <c r="N9725" s="9"/>
    </row>
    <row r="9726" spans="13:14" x14ac:dyDescent="0.3">
      <c r="M9726" s="9"/>
      <c r="N9726" s="9"/>
    </row>
    <row r="9727" spans="13:14" x14ac:dyDescent="0.3">
      <c r="M9727" s="9"/>
      <c r="N9727" s="9"/>
    </row>
    <row r="9728" spans="13:14" x14ac:dyDescent="0.3">
      <c r="M9728" s="9"/>
      <c r="N9728" s="9"/>
    </row>
    <row r="9729" spans="13:14" x14ac:dyDescent="0.3">
      <c r="M9729" s="9"/>
      <c r="N9729" s="9"/>
    </row>
    <row r="9730" spans="13:14" x14ac:dyDescent="0.3">
      <c r="M9730" s="9"/>
      <c r="N9730" s="9"/>
    </row>
    <row r="9731" spans="13:14" x14ac:dyDescent="0.3">
      <c r="M9731" s="9"/>
      <c r="N9731" s="9"/>
    </row>
    <row r="9732" spans="13:14" x14ac:dyDescent="0.3">
      <c r="M9732" s="9"/>
      <c r="N9732" s="9"/>
    </row>
    <row r="9733" spans="13:14" x14ac:dyDescent="0.3">
      <c r="M9733" s="9"/>
      <c r="N9733" s="9"/>
    </row>
    <row r="9734" spans="13:14" x14ac:dyDescent="0.3">
      <c r="M9734" s="9"/>
      <c r="N9734" s="9"/>
    </row>
    <row r="9735" spans="13:14" x14ac:dyDescent="0.3">
      <c r="M9735" s="9"/>
      <c r="N9735" s="9"/>
    </row>
    <row r="9736" spans="13:14" x14ac:dyDescent="0.3">
      <c r="M9736" s="9"/>
      <c r="N9736" s="9"/>
    </row>
    <row r="9737" spans="13:14" x14ac:dyDescent="0.3">
      <c r="M9737" s="9"/>
      <c r="N9737" s="9"/>
    </row>
    <row r="9738" spans="13:14" x14ac:dyDescent="0.3">
      <c r="M9738" s="9"/>
      <c r="N9738" s="9"/>
    </row>
    <row r="9739" spans="13:14" x14ac:dyDescent="0.3">
      <c r="M9739" s="9"/>
      <c r="N9739" s="9"/>
    </row>
    <row r="9740" spans="13:14" x14ac:dyDescent="0.3">
      <c r="M9740" s="9"/>
      <c r="N9740" s="9"/>
    </row>
    <row r="9741" spans="13:14" x14ac:dyDescent="0.3">
      <c r="M9741" s="9"/>
      <c r="N9741" s="9"/>
    </row>
    <row r="9742" spans="13:14" x14ac:dyDescent="0.3">
      <c r="M9742" s="9"/>
      <c r="N9742" s="9"/>
    </row>
    <row r="9743" spans="13:14" x14ac:dyDescent="0.3">
      <c r="M9743" s="9"/>
      <c r="N9743" s="9"/>
    </row>
    <row r="9744" spans="13:14" x14ac:dyDescent="0.3">
      <c r="M9744" s="9"/>
      <c r="N9744" s="9"/>
    </row>
    <row r="9745" spans="13:14" x14ac:dyDescent="0.3">
      <c r="M9745" s="9"/>
      <c r="N9745" s="9"/>
    </row>
    <row r="9746" spans="13:14" x14ac:dyDescent="0.3">
      <c r="M9746" s="9"/>
      <c r="N9746" s="9"/>
    </row>
    <row r="9747" spans="13:14" x14ac:dyDescent="0.3">
      <c r="M9747" s="9"/>
      <c r="N9747" s="9"/>
    </row>
    <row r="9748" spans="13:14" x14ac:dyDescent="0.3">
      <c r="M9748" s="9"/>
      <c r="N9748" s="9"/>
    </row>
    <row r="9749" spans="13:14" x14ac:dyDescent="0.3">
      <c r="M9749" s="9"/>
      <c r="N9749" s="9"/>
    </row>
    <row r="9750" spans="13:14" x14ac:dyDescent="0.3">
      <c r="M9750" s="9"/>
      <c r="N9750" s="9"/>
    </row>
    <row r="9751" spans="13:14" x14ac:dyDescent="0.3">
      <c r="M9751" s="9"/>
      <c r="N9751" s="9"/>
    </row>
    <row r="9752" spans="13:14" x14ac:dyDescent="0.3">
      <c r="M9752" s="9"/>
      <c r="N9752" s="9"/>
    </row>
    <row r="9753" spans="13:14" x14ac:dyDescent="0.3">
      <c r="M9753" s="9"/>
      <c r="N9753" s="9"/>
    </row>
    <row r="9754" spans="13:14" x14ac:dyDescent="0.3">
      <c r="M9754" s="9"/>
      <c r="N9754" s="9"/>
    </row>
    <row r="9755" spans="13:14" x14ac:dyDescent="0.3">
      <c r="M9755" s="9"/>
      <c r="N9755" s="9"/>
    </row>
    <row r="9756" spans="13:14" x14ac:dyDescent="0.3">
      <c r="M9756" s="9"/>
      <c r="N9756" s="9"/>
    </row>
    <row r="9757" spans="13:14" x14ac:dyDescent="0.3">
      <c r="M9757" s="9"/>
      <c r="N9757" s="9"/>
    </row>
    <row r="9758" spans="13:14" x14ac:dyDescent="0.3">
      <c r="M9758" s="9"/>
      <c r="N9758" s="9"/>
    </row>
    <row r="9759" spans="13:14" x14ac:dyDescent="0.3">
      <c r="M9759" s="9"/>
      <c r="N9759" s="9"/>
    </row>
    <row r="9760" spans="13:14" x14ac:dyDescent="0.3">
      <c r="M9760" s="9"/>
      <c r="N9760" s="9"/>
    </row>
    <row r="9761" spans="13:14" x14ac:dyDescent="0.3">
      <c r="M9761" s="9"/>
      <c r="N9761" s="9"/>
    </row>
    <row r="9762" spans="13:14" x14ac:dyDescent="0.3">
      <c r="M9762" s="9"/>
      <c r="N9762" s="9"/>
    </row>
    <row r="9763" spans="13:14" x14ac:dyDescent="0.3">
      <c r="M9763" s="9"/>
      <c r="N9763" s="9"/>
    </row>
    <row r="9764" spans="13:14" x14ac:dyDescent="0.3">
      <c r="M9764" s="9"/>
      <c r="N9764" s="9"/>
    </row>
    <row r="9765" spans="13:14" x14ac:dyDescent="0.3">
      <c r="M9765" s="9"/>
      <c r="N9765" s="9"/>
    </row>
    <row r="9766" spans="13:14" x14ac:dyDescent="0.3">
      <c r="M9766" s="9"/>
      <c r="N9766" s="9"/>
    </row>
    <row r="9767" spans="13:14" x14ac:dyDescent="0.3">
      <c r="M9767" s="9"/>
      <c r="N9767" s="9"/>
    </row>
    <row r="9768" spans="13:14" x14ac:dyDescent="0.3">
      <c r="M9768" s="9"/>
      <c r="N9768" s="9"/>
    </row>
    <row r="9769" spans="13:14" x14ac:dyDescent="0.3">
      <c r="M9769" s="9"/>
      <c r="N9769" s="9"/>
    </row>
    <row r="9770" spans="13:14" x14ac:dyDescent="0.3">
      <c r="M9770" s="9"/>
      <c r="N9770" s="9"/>
    </row>
    <row r="9771" spans="13:14" x14ac:dyDescent="0.3">
      <c r="M9771" s="9"/>
      <c r="N9771" s="9"/>
    </row>
    <row r="9772" spans="13:14" x14ac:dyDescent="0.3">
      <c r="M9772" s="9"/>
      <c r="N9772" s="9"/>
    </row>
    <row r="9773" spans="13:14" x14ac:dyDescent="0.3">
      <c r="M9773" s="9"/>
      <c r="N9773" s="9"/>
    </row>
    <row r="9774" spans="13:14" x14ac:dyDescent="0.3">
      <c r="M9774" s="9"/>
      <c r="N9774" s="9"/>
    </row>
    <row r="9775" spans="13:14" x14ac:dyDescent="0.3">
      <c r="M9775" s="9"/>
      <c r="N9775" s="9"/>
    </row>
    <row r="9776" spans="13:14" x14ac:dyDescent="0.3">
      <c r="M9776" s="9"/>
      <c r="N9776" s="9"/>
    </row>
    <row r="9777" spans="13:14" x14ac:dyDescent="0.3">
      <c r="M9777" s="9"/>
      <c r="N9777" s="9"/>
    </row>
    <row r="9778" spans="13:14" x14ac:dyDescent="0.3">
      <c r="M9778" s="9"/>
      <c r="N9778" s="9"/>
    </row>
    <row r="9779" spans="13:14" x14ac:dyDescent="0.3">
      <c r="M9779" s="9"/>
      <c r="N9779" s="9"/>
    </row>
    <row r="9780" spans="13:14" x14ac:dyDescent="0.3">
      <c r="M9780" s="9"/>
      <c r="N9780" s="9"/>
    </row>
    <row r="9781" spans="13:14" x14ac:dyDescent="0.3">
      <c r="M9781" s="9"/>
      <c r="N9781" s="9"/>
    </row>
    <row r="9782" spans="13:14" x14ac:dyDescent="0.3">
      <c r="M9782" s="9"/>
      <c r="N9782" s="9"/>
    </row>
    <row r="9783" spans="13:14" x14ac:dyDescent="0.3">
      <c r="M9783" s="9"/>
      <c r="N9783" s="9"/>
    </row>
    <row r="9784" spans="13:14" x14ac:dyDescent="0.3">
      <c r="M9784" s="9"/>
      <c r="N9784" s="9"/>
    </row>
    <row r="9785" spans="13:14" x14ac:dyDescent="0.3">
      <c r="M9785" s="9"/>
      <c r="N9785" s="9"/>
    </row>
    <row r="9786" spans="13:14" x14ac:dyDescent="0.3">
      <c r="M9786" s="9"/>
      <c r="N9786" s="9"/>
    </row>
    <row r="9787" spans="13:14" x14ac:dyDescent="0.3">
      <c r="M9787" s="9"/>
      <c r="N9787" s="9"/>
    </row>
    <row r="9788" spans="13:14" x14ac:dyDescent="0.3">
      <c r="M9788" s="9"/>
      <c r="N9788" s="9"/>
    </row>
    <row r="9789" spans="13:14" x14ac:dyDescent="0.3">
      <c r="M9789" s="9"/>
      <c r="N9789" s="9"/>
    </row>
    <row r="9790" spans="13:14" x14ac:dyDescent="0.3">
      <c r="M9790" s="9"/>
      <c r="N9790" s="9"/>
    </row>
    <row r="9791" spans="13:14" x14ac:dyDescent="0.3">
      <c r="M9791" s="9"/>
      <c r="N9791" s="9"/>
    </row>
    <row r="9792" spans="13:14" x14ac:dyDescent="0.3">
      <c r="M9792" s="9"/>
      <c r="N9792" s="9"/>
    </row>
    <row r="9793" spans="13:14" x14ac:dyDescent="0.3">
      <c r="M9793" s="9"/>
      <c r="N9793" s="9"/>
    </row>
    <row r="9794" spans="13:14" x14ac:dyDescent="0.3">
      <c r="M9794" s="9"/>
      <c r="N9794" s="9"/>
    </row>
    <row r="9795" spans="13:14" x14ac:dyDescent="0.3">
      <c r="M9795" s="9"/>
      <c r="N9795" s="9"/>
    </row>
    <row r="9796" spans="13:14" x14ac:dyDescent="0.3">
      <c r="M9796" s="9"/>
      <c r="N9796" s="9"/>
    </row>
    <row r="9797" spans="13:14" x14ac:dyDescent="0.3">
      <c r="M9797" s="9"/>
      <c r="N9797" s="9"/>
    </row>
    <row r="9798" spans="13:14" x14ac:dyDescent="0.3">
      <c r="M9798" s="9"/>
      <c r="N9798" s="9"/>
    </row>
    <row r="9799" spans="13:14" x14ac:dyDescent="0.3">
      <c r="M9799" s="9"/>
      <c r="N9799" s="9"/>
    </row>
    <row r="9800" spans="13:14" x14ac:dyDescent="0.3">
      <c r="M9800" s="9"/>
      <c r="N9800" s="9"/>
    </row>
    <row r="9801" spans="13:14" x14ac:dyDescent="0.3">
      <c r="M9801" s="9"/>
      <c r="N9801" s="9"/>
    </row>
    <row r="9802" spans="13:14" x14ac:dyDescent="0.3">
      <c r="M9802" s="9"/>
      <c r="N9802" s="9"/>
    </row>
    <row r="9803" spans="13:14" x14ac:dyDescent="0.3">
      <c r="M9803" s="9"/>
      <c r="N9803" s="9"/>
    </row>
    <row r="9804" spans="13:14" x14ac:dyDescent="0.3">
      <c r="M9804" s="9"/>
      <c r="N9804" s="9"/>
    </row>
    <row r="9805" spans="13:14" x14ac:dyDescent="0.3">
      <c r="M9805" s="9"/>
      <c r="N9805" s="9"/>
    </row>
    <row r="9806" spans="13:14" x14ac:dyDescent="0.3">
      <c r="M9806" s="9"/>
      <c r="N9806" s="9"/>
    </row>
    <row r="9807" spans="13:14" x14ac:dyDescent="0.3">
      <c r="M9807" s="9"/>
      <c r="N9807" s="9"/>
    </row>
    <row r="9808" spans="13:14" x14ac:dyDescent="0.3">
      <c r="M9808" s="9"/>
      <c r="N9808" s="9"/>
    </row>
    <row r="9809" spans="13:14" x14ac:dyDescent="0.3">
      <c r="M9809" s="9"/>
      <c r="N9809" s="9"/>
    </row>
    <row r="9810" spans="13:14" x14ac:dyDescent="0.3">
      <c r="M9810" s="9"/>
      <c r="N9810" s="9"/>
    </row>
    <row r="9811" spans="13:14" x14ac:dyDescent="0.3">
      <c r="M9811" s="9"/>
      <c r="N9811" s="9"/>
    </row>
    <row r="9812" spans="13:14" x14ac:dyDescent="0.3">
      <c r="M9812" s="9"/>
      <c r="N9812" s="9"/>
    </row>
    <row r="9813" spans="13:14" x14ac:dyDescent="0.3">
      <c r="M9813" s="9"/>
      <c r="N9813" s="9"/>
    </row>
    <row r="9814" spans="13:14" x14ac:dyDescent="0.3">
      <c r="M9814" s="9"/>
      <c r="N9814" s="9"/>
    </row>
    <row r="9815" spans="13:14" x14ac:dyDescent="0.3">
      <c r="M9815" s="9"/>
      <c r="N9815" s="9"/>
    </row>
    <row r="9816" spans="13:14" x14ac:dyDescent="0.3">
      <c r="M9816" s="9"/>
      <c r="N9816" s="9"/>
    </row>
    <row r="9817" spans="13:14" x14ac:dyDescent="0.3">
      <c r="M9817" s="9"/>
      <c r="N9817" s="9"/>
    </row>
    <row r="9818" spans="13:14" x14ac:dyDescent="0.3">
      <c r="M9818" s="9"/>
      <c r="N9818" s="9"/>
    </row>
    <row r="9819" spans="13:14" x14ac:dyDescent="0.3">
      <c r="M9819" s="9"/>
      <c r="N9819" s="9"/>
    </row>
    <row r="9820" spans="13:14" x14ac:dyDescent="0.3">
      <c r="M9820" s="9"/>
      <c r="N9820" s="9"/>
    </row>
    <row r="9821" spans="13:14" x14ac:dyDescent="0.3">
      <c r="M9821" s="9"/>
      <c r="N9821" s="9"/>
    </row>
    <row r="9822" spans="13:14" x14ac:dyDescent="0.3">
      <c r="M9822" s="9"/>
      <c r="N9822" s="9"/>
    </row>
    <row r="9823" spans="13:14" x14ac:dyDescent="0.3">
      <c r="M9823" s="9"/>
      <c r="N9823" s="9"/>
    </row>
    <row r="9824" spans="13:14" x14ac:dyDescent="0.3">
      <c r="M9824" s="9"/>
      <c r="N9824" s="9"/>
    </row>
    <row r="9825" spans="13:14" x14ac:dyDescent="0.3">
      <c r="M9825" s="9"/>
      <c r="N9825" s="9"/>
    </row>
    <row r="9826" spans="13:14" x14ac:dyDescent="0.3">
      <c r="M9826" s="9"/>
      <c r="N9826" s="9"/>
    </row>
    <row r="9827" spans="13:14" x14ac:dyDescent="0.3">
      <c r="M9827" s="9"/>
      <c r="N9827" s="9"/>
    </row>
    <row r="9828" spans="13:14" x14ac:dyDescent="0.3">
      <c r="M9828" s="9"/>
      <c r="N9828" s="9"/>
    </row>
    <row r="9829" spans="13:14" x14ac:dyDescent="0.3">
      <c r="M9829" s="9"/>
      <c r="N9829" s="9"/>
    </row>
    <row r="9830" spans="13:14" x14ac:dyDescent="0.3">
      <c r="M9830" s="9"/>
      <c r="N9830" s="9"/>
    </row>
    <row r="9831" spans="13:14" x14ac:dyDescent="0.3">
      <c r="M9831" s="9"/>
      <c r="N9831" s="9"/>
    </row>
    <row r="9832" spans="13:14" x14ac:dyDescent="0.3">
      <c r="M9832" s="9"/>
      <c r="N9832" s="9"/>
    </row>
    <row r="9833" spans="13:14" x14ac:dyDescent="0.3">
      <c r="M9833" s="9"/>
      <c r="N9833" s="9"/>
    </row>
    <row r="9834" spans="13:14" x14ac:dyDescent="0.3">
      <c r="M9834" s="9"/>
      <c r="N9834" s="9"/>
    </row>
    <row r="9835" spans="13:14" x14ac:dyDescent="0.3">
      <c r="M9835" s="9"/>
      <c r="N9835" s="9"/>
    </row>
    <row r="9836" spans="13:14" x14ac:dyDescent="0.3">
      <c r="M9836" s="9"/>
      <c r="N9836" s="9"/>
    </row>
    <row r="9837" spans="13:14" x14ac:dyDescent="0.3">
      <c r="M9837" s="9"/>
      <c r="N9837" s="9"/>
    </row>
    <row r="9838" spans="13:14" x14ac:dyDescent="0.3">
      <c r="M9838" s="9"/>
      <c r="N9838" s="9"/>
    </row>
    <row r="9839" spans="13:14" x14ac:dyDescent="0.3">
      <c r="M9839" s="9"/>
      <c r="N9839" s="9"/>
    </row>
    <row r="9840" spans="13:14" x14ac:dyDescent="0.3">
      <c r="M9840" s="9"/>
      <c r="N9840" s="9"/>
    </row>
    <row r="9841" spans="13:14" x14ac:dyDescent="0.3">
      <c r="M9841" s="9"/>
      <c r="N9841" s="9"/>
    </row>
    <row r="9842" spans="13:14" x14ac:dyDescent="0.3">
      <c r="M9842" s="9"/>
      <c r="N9842" s="9"/>
    </row>
    <row r="9843" spans="13:14" x14ac:dyDescent="0.3">
      <c r="M9843" s="9"/>
      <c r="N9843" s="9"/>
    </row>
    <row r="9844" spans="13:14" x14ac:dyDescent="0.3">
      <c r="M9844" s="9"/>
      <c r="N9844" s="9"/>
    </row>
    <row r="9845" spans="13:14" x14ac:dyDescent="0.3">
      <c r="M9845" s="9"/>
      <c r="N9845" s="9"/>
    </row>
    <row r="9846" spans="13:14" x14ac:dyDescent="0.3">
      <c r="M9846" s="9"/>
      <c r="N9846" s="9"/>
    </row>
    <row r="9847" spans="13:14" x14ac:dyDescent="0.3">
      <c r="M9847" s="9"/>
      <c r="N9847" s="9"/>
    </row>
    <row r="9848" spans="13:14" x14ac:dyDescent="0.3">
      <c r="M9848" s="9"/>
      <c r="N9848" s="9"/>
    </row>
    <row r="9849" spans="13:14" x14ac:dyDescent="0.3">
      <c r="M9849" s="9"/>
      <c r="N9849" s="9"/>
    </row>
    <row r="9850" spans="13:14" x14ac:dyDescent="0.3">
      <c r="M9850" s="9"/>
      <c r="N9850" s="9"/>
    </row>
    <row r="9851" spans="13:14" x14ac:dyDescent="0.3">
      <c r="M9851" s="9"/>
      <c r="N9851" s="9"/>
    </row>
    <row r="9852" spans="13:14" x14ac:dyDescent="0.3">
      <c r="M9852" s="9"/>
      <c r="N9852" s="9"/>
    </row>
    <row r="9853" spans="13:14" x14ac:dyDescent="0.3">
      <c r="M9853" s="9"/>
      <c r="N9853" s="9"/>
    </row>
    <row r="9854" spans="13:14" x14ac:dyDescent="0.3">
      <c r="M9854" s="9"/>
      <c r="N9854" s="9"/>
    </row>
    <row r="9855" spans="13:14" x14ac:dyDescent="0.3">
      <c r="M9855" s="9"/>
      <c r="N9855" s="9"/>
    </row>
    <row r="9856" spans="13:14" x14ac:dyDescent="0.3">
      <c r="M9856" s="9"/>
      <c r="N9856" s="9"/>
    </row>
    <row r="9857" spans="13:14" x14ac:dyDescent="0.3">
      <c r="M9857" s="9"/>
      <c r="N9857" s="9"/>
    </row>
    <row r="9858" spans="13:14" x14ac:dyDescent="0.3">
      <c r="M9858" s="9"/>
      <c r="N9858" s="9"/>
    </row>
    <row r="9859" spans="13:14" x14ac:dyDescent="0.3">
      <c r="M9859" s="9"/>
      <c r="N9859" s="9"/>
    </row>
    <row r="9860" spans="13:14" x14ac:dyDescent="0.3">
      <c r="M9860" s="9"/>
      <c r="N9860" s="9"/>
    </row>
    <row r="9861" spans="13:14" x14ac:dyDescent="0.3">
      <c r="M9861" s="9"/>
      <c r="N9861" s="9"/>
    </row>
    <row r="9862" spans="13:14" x14ac:dyDescent="0.3">
      <c r="M9862" s="9"/>
      <c r="N9862" s="9"/>
    </row>
    <row r="9863" spans="13:14" x14ac:dyDescent="0.3">
      <c r="M9863" s="9"/>
      <c r="N9863" s="9"/>
    </row>
    <row r="9864" spans="13:14" x14ac:dyDescent="0.3">
      <c r="M9864" s="9"/>
      <c r="N9864" s="9"/>
    </row>
    <row r="9865" spans="13:14" x14ac:dyDescent="0.3">
      <c r="M9865" s="9"/>
      <c r="N9865" s="9"/>
    </row>
    <row r="9866" spans="13:14" x14ac:dyDescent="0.3">
      <c r="M9866" s="9"/>
      <c r="N9866" s="9"/>
    </row>
    <row r="9867" spans="13:14" x14ac:dyDescent="0.3">
      <c r="M9867" s="9"/>
      <c r="N9867" s="9"/>
    </row>
    <row r="9868" spans="13:14" x14ac:dyDescent="0.3">
      <c r="M9868" s="9"/>
      <c r="N9868" s="9"/>
    </row>
    <row r="9869" spans="13:14" x14ac:dyDescent="0.3">
      <c r="M9869" s="9"/>
      <c r="N9869" s="9"/>
    </row>
    <row r="9870" spans="13:14" x14ac:dyDescent="0.3">
      <c r="M9870" s="9"/>
      <c r="N9870" s="9"/>
    </row>
    <row r="9871" spans="13:14" x14ac:dyDescent="0.3">
      <c r="M9871" s="9"/>
      <c r="N9871" s="9"/>
    </row>
    <row r="9872" spans="13:14" x14ac:dyDescent="0.3">
      <c r="M9872" s="9"/>
      <c r="N9872" s="9"/>
    </row>
    <row r="9873" spans="13:14" x14ac:dyDescent="0.3">
      <c r="M9873" s="9"/>
      <c r="N9873" s="9"/>
    </row>
    <row r="9874" spans="13:14" x14ac:dyDescent="0.3">
      <c r="M9874" s="9"/>
      <c r="N9874" s="9"/>
    </row>
    <row r="9875" spans="13:14" x14ac:dyDescent="0.3">
      <c r="M9875" s="9"/>
      <c r="N9875" s="9"/>
    </row>
    <row r="9876" spans="13:14" x14ac:dyDescent="0.3">
      <c r="M9876" s="9"/>
      <c r="N9876" s="9"/>
    </row>
    <row r="9877" spans="13:14" x14ac:dyDescent="0.3">
      <c r="M9877" s="9"/>
      <c r="N9877" s="9"/>
    </row>
    <row r="9878" spans="13:14" x14ac:dyDescent="0.3">
      <c r="M9878" s="9"/>
      <c r="N9878" s="9"/>
    </row>
    <row r="9879" spans="13:14" x14ac:dyDescent="0.3">
      <c r="M9879" s="9"/>
      <c r="N9879" s="9"/>
    </row>
    <row r="9880" spans="13:14" x14ac:dyDescent="0.3">
      <c r="M9880" s="9"/>
      <c r="N9880" s="9"/>
    </row>
    <row r="9881" spans="13:14" x14ac:dyDescent="0.3">
      <c r="M9881" s="9"/>
      <c r="N9881" s="9"/>
    </row>
    <row r="9882" spans="13:14" x14ac:dyDescent="0.3">
      <c r="M9882" s="9"/>
      <c r="N9882" s="9"/>
    </row>
    <row r="9883" spans="13:14" x14ac:dyDescent="0.3">
      <c r="M9883" s="9"/>
      <c r="N9883" s="9"/>
    </row>
    <row r="9884" spans="13:14" x14ac:dyDescent="0.3">
      <c r="M9884" s="9"/>
      <c r="N9884" s="9"/>
    </row>
    <row r="9885" spans="13:14" x14ac:dyDescent="0.3">
      <c r="M9885" s="9"/>
      <c r="N9885" s="9"/>
    </row>
    <row r="9886" spans="13:14" x14ac:dyDescent="0.3">
      <c r="M9886" s="9"/>
      <c r="N9886" s="9"/>
    </row>
    <row r="9887" spans="13:14" x14ac:dyDescent="0.3">
      <c r="M9887" s="9"/>
      <c r="N9887" s="9"/>
    </row>
    <row r="9888" spans="13:14" x14ac:dyDescent="0.3">
      <c r="M9888" s="9"/>
      <c r="N9888" s="9"/>
    </row>
    <row r="9889" spans="13:14" x14ac:dyDescent="0.3">
      <c r="M9889" s="9"/>
      <c r="N9889" s="9"/>
    </row>
    <row r="9890" spans="13:14" x14ac:dyDescent="0.3">
      <c r="M9890" s="9"/>
      <c r="N9890" s="9"/>
    </row>
    <row r="9891" spans="13:14" x14ac:dyDescent="0.3">
      <c r="M9891" s="9"/>
      <c r="N9891" s="9"/>
    </row>
    <row r="9892" spans="13:14" x14ac:dyDescent="0.3">
      <c r="M9892" s="9"/>
      <c r="N9892" s="9"/>
    </row>
    <row r="9893" spans="13:14" x14ac:dyDescent="0.3">
      <c r="M9893" s="9"/>
      <c r="N9893" s="9"/>
    </row>
    <row r="9894" spans="13:14" x14ac:dyDescent="0.3">
      <c r="M9894" s="9"/>
      <c r="N9894" s="9"/>
    </row>
    <row r="9895" spans="13:14" x14ac:dyDescent="0.3">
      <c r="M9895" s="9"/>
      <c r="N9895" s="9"/>
    </row>
    <row r="9896" spans="13:14" x14ac:dyDescent="0.3">
      <c r="M9896" s="9"/>
      <c r="N9896" s="9"/>
    </row>
    <row r="9897" spans="13:14" x14ac:dyDescent="0.3">
      <c r="M9897" s="9"/>
      <c r="N9897" s="9"/>
    </row>
    <row r="9898" spans="13:14" x14ac:dyDescent="0.3">
      <c r="M9898" s="9"/>
      <c r="N9898" s="9"/>
    </row>
    <row r="9899" spans="13:14" x14ac:dyDescent="0.3">
      <c r="M9899" s="9"/>
      <c r="N9899" s="9"/>
    </row>
    <row r="9900" spans="13:14" x14ac:dyDescent="0.3">
      <c r="M9900" s="9"/>
      <c r="N9900" s="9"/>
    </row>
    <row r="9901" spans="13:14" x14ac:dyDescent="0.3">
      <c r="M9901" s="9"/>
      <c r="N9901" s="9"/>
    </row>
    <row r="9902" spans="13:14" x14ac:dyDescent="0.3">
      <c r="M9902" s="9"/>
      <c r="N9902" s="9"/>
    </row>
    <row r="9903" spans="13:14" x14ac:dyDescent="0.3">
      <c r="M9903" s="9"/>
      <c r="N9903" s="9"/>
    </row>
    <row r="9904" spans="13:14" x14ac:dyDescent="0.3">
      <c r="M9904" s="9"/>
      <c r="N9904" s="9"/>
    </row>
    <row r="9905" spans="13:14" x14ac:dyDescent="0.3">
      <c r="M9905" s="9"/>
      <c r="N9905" s="9"/>
    </row>
    <row r="9906" spans="13:14" x14ac:dyDescent="0.3">
      <c r="M9906" s="9"/>
      <c r="N9906" s="9"/>
    </row>
    <row r="9907" spans="13:14" x14ac:dyDescent="0.3">
      <c r="M9907" s="9"/>
      <c r="N9907" s="9"/>
    </row>
    <row r="9908" spans="13:14" x14ac:dyDescent="0.3">
      <c r="M9908" s="9"/>
      <c r="N9908" s="9"/>
    </row>
    <row r="9909" spans="13:14" x14ac:dyDescent="0.3">
      <c r="M9909" s="9"/>
      <c r="N9909" s="9"/>
    </row>
    <row r="9910" spans="13:14" x14ac:dyDescent="0.3">
      <c r="M9910" s="9"/>
      <c r="N9910" s="9"/>
    </row>
    <row r="9911" spans="13:14" x14ac:dyDescent="0.3">
      <c r="M9911" s="9"/>
      <c r="N9911" s="9"/>
    </row>
    <row r="9912" spans="13:14" x14ac:dyDescent="0.3">
      <c r="M9912" s="9"/>
      <c r="N9912" s="9"/>
    </row>
    <row r="9913" spans="13:14" x14ac:dyDescent="0.3">
      <c r="M9913" s="9"/>
      <c r="N9913" s="9"/>
    </row>
    <row r="9914" spans="13:14" x14ac:dyDescent="0.3">
      <c r="M9914" s="9"/>
      <c r="N9914" s="9"/>
    </row>
    <row r="9915" spans="13:14" x14ac:dyDescent="0.3">
      <c r="M9915" s="9"/>
      <c r="N9915" s="9"/>
    </row>
    <row r="9916" spans="13:14" x14ac:dyDescent="0.3">
      <c r="M9916" s="9"/>
      <c r="N9916" s="9"/>
    </row>
    <row r="9917" spans="13:14" x14ac:dyDescent="0.3">
      <c r="M9917" s="9"/>
      <c r="N9917" s="9"/>
    </row>
    <row r="9918" spans="13:14" x14ac:dyDescent="0.3">
      <c r="M9918" s="9"/>
      <c r="N9918" s="9"/>
    </row>
    <row r="9919" spans="13:14" x14ac:dyDescent="0.3">
      <c r="M9919" s="9"/>
      <c r="N9919" s="9"/>
    </row>
    <row r="9920" spans="13:14" x14ac:dyDescent="0.3">
      <c r="M9920" s="9"/>
      <c r="N9920" s="9"/>
    </row>
    <row r="9921" spans="13:14" x14ac:dyDescent="0.3">
      <c r="M9921" s="9"/>
      <c r="N9921" s="9"/>
    </row>
    <row r="9922" spans="13:14" x14ac:dyDescent="0.3">
      <c r="M9922" s="9"/>
      <c r="N9922" s="9"/>
    </row>
    <row r="9923" spans="13:14" x14ac:dyDescent="0.3">
      <c r="M9923" s="9"/>
      <c r="N9923" s="9"/>
    </row>
    <row r="9924" spans="13:14" x14ac:dyDescent="0.3">
      <c r="M9924" s="9"/>
      <c r="N9924" s="9"/>
    </row>
    <row r="9925" spans="13:14" x14ac:dyDescent="0.3">
      <c r="M9925" s="9"/>
      <c r="N9925" s="9"/>
    </row>
    <row r="9926" spans="13:14" x14ac:dyDescent="0.3">
      <c r="M9926" s="9"/>
      <c r="N9926" s="9"/>
    </row>
    <row r="9927" spans="13:14" x14ac:dyDescent="0.3">
      <c r="M9927" s="9"/>
      <c r="N9927" s="9"/>
    </row>
    <row r="9928" spans="13:14" x14ac:dyDescent="0.3">
      <c r="M9928" s="9"/>
      <c r="N9928" s="9"/>
    </row>
    <row r="9929" spans="13:14" x14ac:dyDescent="0.3">
      <c r="M9929" s="9"/>
      <c r="N9929" s="9"/>
    </row>
    <row r="9930" spans="13:14" x14ac:dyDescent="0.3">
      <c r="M9930" s="9"/>
      <c r="N9930" s="9"/>
    </row>
    <row r="9931" spans="13:14" x14ac:dyDescent="0.3">
      <c r="M9931" s="9"/>
      <c r="N9931" s="9"/>
    </row>
    <row r="9932" spans="13:14" x14ac:dyDescent="0.3">
      <c r="M9932" s="9"/>
      <c r="N9932" s="9"/>
    </row>
    <row r="9933" spans="13:14" x14ac:dyDescent="0.3">
      <c r="M9933" s="9"/>
      <c r="N9933" s="9"/>
    </row>
    <row r="9934" spans="13:14" x14ac:dyDescent="0.3">
      <c r="M9934" s="9"/>
      <c r="N9934" s="9"/>
    </row>
    <row r="9935" spans="13:14" x14ac:dyDescent="0.3">
      <c r="M9935" s="9"/>
      <c r="N9935" s="9"/>
    </row>
    <row r="9936" spans="13:14" x14ac:dyDescent="0.3">
      <c r="M9936" s="9"/>
      <c r="N9936" s="9"/>
    </row>
    <row r="9937" spans="13:14" x14ac:dyDescent="0.3">
      <c r="M9937" s="9"/>
      <c r="N9937" s="9"/>
    </row>
    <row r="9938" spans="13:14" x14ac:dyDescent="0.3">
      <c r="M9938" s="9"/>
      <c r="N9938" s="9"/>
    </row>
    <row r="9939" spans="13:14" x14ac:dyDescent="0.3">
      <c r="M9939" s="9"/>
      <c r="N9939" s="9"/>
    </row>
    <row r="9940" spans="13:14" x14ac:dyDescent="0.3">
      <c r="M9940" s="9"/>
      <c r="N9940" s="9"/>
    </row>
    <row r="9941" spans="13:14" x14ac:dyDescent="0.3">
      <c r="M9941" s="9"/>
      <c r="N9941" s="9"/>
    </row>
    <row r="9942" spans="13:14" x14ac:dyDescent="0.3">
      <c r="M9942" s="9"/>
      <c r="N9942" s="9"/>
    </row>
    <row r="9943" spans="13:14" x14ac:dyDescent="0.3">
      <c r="M9943" s="9"/>
      <c r="N9943" s="9"/>
    </row>
    <row r="9944" spans="13:14" x14ac:dyDescent="0.3">
      <c r="M9944" s="9"/>
      <c r="N9944" s="9"/>
    </row>
    <row r="9945" spans="13:14" x14ac:dyDescent="0.3">
      <c r="M9945" s="9"/>
      <c r="N9945" s="9"/>
    </row>
    <row r="9946" spans="13:14" x14ac:dyDescent="0.3">
      <c r="M9946" s="9"/>
      <c r="N9946" s="9"/>
    </row>
    <row r="9947" spans="13:14" x14ac:dyDescent="0.3">
      <c r="M9947" s="9"/>
      <c r="N9947" s="9"/>
    </row>
    <row r="9948" spans="13:14" x14ac:dyDescent="0.3">
      <c r="M9948" s="9"/>
      <c r="N9948" s="9"/>
    </row>
    <row r="9949" spans="13:14" x14ac:dyDescent="0.3">
      <c r="M9949" s="9"/>
      <c r="N9949" s="9"/>
    </row>
    <row r="9950" spans="13:14" x14ac:dyDescent="0.3">
      <c r="M9950" s="9"/>
      <c r="N9950" s="9"/>
    </row>
    <row r="9951" spans="13:14" x14ac:dyDescent="0.3">
      <c r="M9951" s="9"/>
      <c r="N9951" s="9"/>
    </row>
    <row r="9952" spans="13:14" x14ac:dyDescent="0.3">
      <c r="M9952" s="9"/>
      <c r="N9952" s="9"/>
    </row>
    <row r="9953" spans="13:14" x14ac:dyDescent="0.3">
      <c r="M9953" s="9"/>
      <c r="N9953" s="9"/>
    </row>
    <row r="9954" spans="13:14" x14ac:dyDescent="0.3">
      <c r="M9954" s="9"/>
      <c r="N9954" s="9"/>
    </row>
    <row r="9955" spans="13:14" x14ac:dyDescent="0.3">
      <c r="M9955" s="9"/>
      <c r="N9955" s="9"/>
    </row>
    <row r="9956" spans="13:14" x14ac:dyDescent="0.3">
      <c r="M9956" s="9"/>
      <c r="N9956" s="9"/>
    </row>
    <row r="9957" spans="13:14" x14ac:dyDescent="0.3">
      <c r="M9957" s="9"/>
      <c r="N9957" s="9"/>
    </row>
    <row r="9958" spans="13:14" x14ac:dyDescent="0.3">
      <c r="M9958" s="9"/>
      <c r="N9958" s="9"/>
    </row>
    <row r="9959" spans="13:14" x14ac:dyDescent="0.3">
      <c r="M9959" s="9"/>
      <c r="N9959" s="9"/>
    </row>
    <row r="9960" spans="13:14" x14ac:dyDescent="0.3">
      <c r="M9960" s="9"/>
      <c r="N9960" s="9"/>
    </row>
    <row r="9961" spans="13:14" x14ac:dyDescent="0.3">
      <c r="M9961" s="9"/>
      <c r="N9961" s="9"/>
    </row>
    <row r="9962" spans="13:14" x14ac:dyDescent="0.3">
      <c r="M9962" s="9"/>
      <c r="N9962" s="9"/>
    </row>
    <row r="9963" spans="13:14" x14ac:dyDescent="0.3">
      <c r="M9963" s="9"/>
      <c r="N9963" s="9"/>
    </row>
    <row r="9964" spans="13:14" x14ac:dyDescent="0.3">
      <c r="M9964" s="9"/>
      <c r="N9964" s="9"/>
    </row>
    <row r="9965" spans="13:14" x14ac:dyDescent="0.3">
      <c r="M9965" s="9"/>
      <c r="N9965" s="9"/>
    </row>
    <row r="9966" spans="13:14" x14ac:dyDescent="0.3">
      <c r="M9966" s="9"/>
      <c r="N9966" s="9"/>
    </row>
    <row r="9967" spans="13:14" x14ac:dyDescent="0.3">
      <c r="M9967" s="9"/>
      <c r="N9967" s="9"/>
    </row>
    <row r="9968" spans="13:14" x14ac:dyDescent="0.3">
      <c r="M9968" s="9"/>
      <c r="N9968" s="9"/>
    </row>
    <row r="9969" spans="13:14" x14ac:dyDescent="0.3">
      <c r="M9969" s="9"/>
      <c r="N9969" s="9"/>
    </row>
    <row r="9970" spans="13:14" x14ac:dyDescent="0.3">
      <c r="M9970" s="9"/>
      <c r="N9970" s="9"/>
    </row>
    <row r="9971" spans="13:14" x14ac:dyDescent="0.3">
      <c r="M9971" s="9"/>
      <c r="N9971" s="9"/>
    </row>
    <row r="9972" spans="13:14" x14ac:dyDescent="0.3">
      <c r="M9972" s="9"/>
      <c r="N9972" s="9"/>
    </row>
    <row r="9973" spans="13:14" x14ac:dyDescent="0.3">
      <c r="M9973" s="9"/>
      <c r="N9973" s="9"/>
    </row>
    <row r="9974" spans="13:14" x14ac:dyDescent="0.3">
      <c r="M9974" s="9"/>
      <c r="N9974" s="9"/>
    </row>
    <row r="9975" spans="13:14" x14ac:dyDescent="0.3">
      <c r="M9975" s="9"/>
      <c r="N9975" s="9"/>
    </row>
    <row r="9976" spans="13:14" x14ac:dyDescent="0.3">
      <c r="M9976" s="9"/>
      <c r="N9976" s="9"/>
    </row>
    <row r="9977" spans="13:14" x14ac:dyDescent="0.3">
      <c r="M9977" s="9"/>
      <c r="N9977" s="9"/>
    </row>
    <row r="9978" spans="13:14" x14ac:dyDescent="0.3">
      <c r="M9978" s="9"/>
      <c r="N9978" s="9"/>
    </row>
    <row r="9979" spans="13:14" x14ac:dyDescent="0.3">
      <c r="M9979" s="9"/>
      <c r="N9979" s="9"/>
    </row>
    <row r="9980" spans="13:14" x14ac:dyDescent="0.3">
      <c r="M9980" s="9"/>
      <c r="N9980" s="9"/>
    </row>
    <row r="9981" spans="13:14" x14ac:dyDescent="0.3">
      <c r="M9981" s="9"/>
      <c r="N9981" s="9"/>
    </row>
    <row r="9982" spans="13:14" x14ac:dyDescent="0.3">
      <c r="M9982" s="9"/>
      <c r="N9982" s="9"/>
    </row>
    <row r="9983" spans="13:14" x14ac:dyDescent="0.3">
      <c r="M9983" s="9"/>
      <c r="N9983" s="9"/>
    </row>
    <row r="9984" spans="13:14" x14ac:dyDescent="0.3">
      <c r="M9984" s="9"/>
      <c r="N9984" s="9"/>
    </row>
    <row r="9985" spans="13:14" x14ac:dyDescent="0.3">
      <c r="M9985" s="9"/>
      <c r="N9985" s="9"/>
    </row>
    <row r="9986" spans="13:14" x14ac:dyDescent="0.3">
      <c r="M9986" s="9"/>
      <c r="N9986" s="9"/>
    </row>
    <row r="9987" spans="13:14" x14ac:dyDescent="0.3">
      <c r="M9987" s="9"/>
      <c r="N9987" s="9"/>
    </row>
    <row r="9988" spans="13:14" x14ac:dyDescent="0.3">
      <c r="M9988" s="9"/>
      <c r="N9988" s="9"/>
    </row>
    <row r="9989" spans="13:14" x14ac:dyDescent="0.3">
      <c r="M9989" s="9"/>
      <c r="N9989" s="9"/>
    </row>
    <row r="9990" spans="13:14" x14ac:dyDescent="0.3">
      <c r="M9990" s="9"/>
      <c r="N9990" s="9"/>
    </row>
    <row r="9991" spans="13:14" x14ac:dyDescent="0.3">
      <c r="M9991" s="9"/>
      <c r="N9991" s="9"/>
    </row>
    <row r="9992" spans="13:14" x14ac:dyDescent="0.3">
      <c r="M9992" s="9"/>
      <c r="N9992" s="9"/>
    </row>
    <row r="9993" spans="13:14" x14ac:dyDescent="0.3">
      <c r="M9993" s="9"/>
      <c r="N9993" s="9"/>
    </row>
    <row r="9994" spans="13:14" x14ac:dyDescent="0.3">
      <c r="M9994" s="9"/>
      <c r="N9994" s="9"/>
    </row>
    <row r="9995" spans="13:14" x14ac:dyDescent="0.3">
      <c r="M9995" s="9"/>
      <c r="N9995" s="9"/>
    </row>
    <row r="9996" spans="13:14" x14ac:dyDescent="0.3">
      <c r="M9996" s="9"/>
      <c r="N9996" s="9"/>
    </row>
    <row r="9997" spans="13:14" x14ac:dyDescent="0.3">
      <c r="M9997" s="9"/>
      <c r="N9997" s="9"/>
    </row>
    <row r="9998" spans="13:14" x14ac:dyDescent="0.3">
      <c r="M9998" s="9"/>
      <c r="N9998" s="9"/>
    </row>
    <row r="9999" spans="13:14" x14ac:dyDescent="0.3">
      <c r="M9999" s="9"/>
      <c r="N9999" s="9"/>
    </row>
    <row r="10000" spans="13:14" x14ac:dyDescent="0.3">
      <c r="M10000" s="9"/>
      <c r="N10000" s="9"/>
    </row>
    <row r="10001" spans="13:14" x14ac:dyDescent="0.3">
      <c r="M10001" s="9"/>
      <c r="N10001" s="9"/>
    </row>
    <row r="10002" spans="13:14" x14ac:dyDescent="0.3">
      <c r="M10002" s="9"/>
      <c r="N10002" s="9"/>
    </row>
    <row r="10003" spans="13:14" x14ac:dyDescent="0.3">
      <c r="M10003" s="9"/>
      <c r="N10003" s="9"/>
    </row>
    <row r="10004" spans="13:14" x14ac:dyDescent="0.3">
      <c r="M10004" s="9"/>
      <c r="N10004" s="9"/>
    </row>
    <row r="10005" spans="13:14" x14ac:dyDescent="0.3">
      <c r="M10005" s="9"/>
      <c r="N10005" s="9"/>
    </row>
    <row r="10006" spans="13:14" x14ac:dyDescent="0.3">
      <c r="M10006" s="9"/>
      <c r="N10006" s="9"/>
    </row>
    <row r="10007" spans="13:14" x14ac:dyDescent="0.3">
      <c r="M10007" s="9"/>
      <c r="N10007" s="9"/>
    </row>
    <row r="10008" spans="13:14" x14ac:dyDescent="0.3">
      <c r="M10008" s="9"/>
      <c r="N10008" s="9"/>
    </row>
    <row r="10009" spans="13:14" x14ac:dyDescent="0.3">
      <c r="M10009" s="9"/>
      <c r="N10009" s="9"/>
    </row>
    <row r="10010" spans="13:14" x14ac:dyDescent="0.3">
      <c r="M10010" s="9"/>
      <c r="N10010" s="9"/>
    </row>
    <row r="10011" spans="13:14" x14ac:dyDescent="0.3">
      <c r="M10011" s="9"/>
      <c r="N10011" s="9"/>
    </row>
    <row r="10012" spans="13:14" x14ac:dyDescent="0.3">
      <c r="M10012" s="9"/>
      <c r="N10012" s="9"/>
    </row>
    <row r="10013" spans="13:14" x14ac:dyDescent="0.3">
      <c r="M10013" s="9"/>
      <c r="N10013" s="9"/>
    </row>
    <row r="10014" spans="13:14" x14ac:dyDescent="0.3">
      <c r="M10014" s="9"/>
      <c r="N10014" s="9"/>
    </row>
    <row r="10015" spans="13:14" x14ac:dyDescent="0.3">
      <c r="M10015" s="9"/>
      <c r="N10015" s="9"/>
    </row>
    <row r="10016" spans="13:14" x14ac:dyDescent="0.3">
      <c r="M10016" s="9"/>
      <c r="N10016" s="9"/>
    </row>
    <row r="10017" spans="13:14" x14ac:dyDescent="0.3">
      <c r="M10017" s="9"/>
      <c r="N10017" s="9"/>
    </row>
    <row r="10018" spans="13:14" x14ac:dyDescent="0.3">
      <c r="M10018" s="9"/>
      <c r="N10018" s="9"/>
    </row>
    <row r="10019" spans="13:14" x14ac:dyDescent="0.3">
      <c r="M10019" s="9"/>
      <c r="N10019" s="9"/>
    </row>
    <row r="10020" spans="13:14" x14ac:dyDescent="0.3">
      <c r="M10020" s="9"/>
      <c r="N10020" s="9"/>
    </row>
    <row r="10021" spans="13:14" x14ac:dyDescent="0.3">
      <c r="M10021" s="9"/>
      <c r="N10021" s="9"/>
    </row>
    <row r="10022" spans="13:14" x14ac:dyDescent="0.3">
      <c r="M10022" s="9"/>
      <c r="N10022" s="9"/>
    </row>
    <row r="10023" spans="13:14" x14ac:dyDescent="0.3">
      <c r="M10023" s="9"/>
      <c r="N10023" s="9"/>
    </row>
    <row r="10024" spans="13:14" x14ac:dyDescent="0.3">
      <c r="M10024" s="9"/>
      <c r="N10024" s="9"/>
    </row>
    <row r="10025" spans="13:14" x14ac:dyDescent="0.3">
      <c r="M10025" s="9"/>
      <c r="N10025" s="9"/>
    </row>
    <row r="10026" spans="13:14" x14ac:dyDescent="0.3">
      <c r="M10026" s="9"/>
      <c r="N10026" s="9"/>
    </row>
    <row r="10027" spans="13:14" x14ac:dyDescent="0.3">
      <c r="M10027" s="9"/>
      <c r="N10027" s="9"/>
    </row>
    <row r="10028" spans="13:14" x14ac:dyDescent="0.3">
      <c r="M10028" s="9"/>
      <c r="N10028" s="9"/>
    </row>
    <row r="10029" spans="13:14" x14ac:dyDescent="0.3">
      <c r="M10029" s="9"/>
      <c r="N10029" s="9"/>
    </row>
    <row r="10030" spans="13:14" x14ac:dyDescent="0.3">
      <c r="M10030" s="9"/>
      <c r="N10030" s="9"/>
    </row>
    <row r="10031" spans="13:14" x14ac:dyDescent="0.3">
      <c r="M10031" s="9"/>
      <c r="N10031" s="9"/>
    </row>
    <row r="10032" spans="13:14" x14ac:dyDescent="0.3">
      <c r="M10032" s="9"/>
      <c r="N10032" s="9"/>
    </row>
    <row r="10033" spans="13:14" x14ac:dyDescent="0.3">
      <c r="M10033" s="9"/>
      <c r="N10033" s="9"/>
    </row>
    <row r="10034" spans="13:14" x14ac:dyDescent="0.3">
      <c r="M10034" s="9"/>
      <c r="N10034" s="9"/>
    </row>
    <row r="10035" spans="13:14" x14ac:dyDescent="0.3">
      <c r="M10035" s="9"/>
      <c r="N10035" s="9"/>
    </row>
    <row r="10036" spans="13:14" x14ac:dyDescent="0.3">
      <c r="M10036" s="9"/>
      <c r="N10036" s="9"/>
    </row>
    <row r="10037" spans="13:14" x14ac:dyDescent="0.3">
      <c r="M10037" s="9"/>
      <c r="N10037" s="9"/>
    </row>
    <row r="10038" spans="13:14" x14ac:dyDescent="0.3">
      <c r="M10038" s="9"/>
      <c r="N10038" s="9"/>
    </row>
    <row r="10039" spans="13:14" x14ac:dyDescent="0.3">
      <c r="M10039" s="9"/>
      <c r="N10039" s="9"/>
    </row>
    <row r="10040" spans="13:14" x14ac:dyDescent="0.3">
      <c r="M10040" s="9"/>
      <c r="N10040" s="9"/>
    </row>
    <row r="10041" spans="13:14" x14ac:dyDescent="0.3">
      <c r="M10041" s="9"/>
      <c r="N10041" s="9"/>
    </row>
    <row r="10042" spans="13:14" x14ac:dyDescent="0.3">
      <c r="M10042" s="9"/>
      <c r="N10042" s="9"/>
    </row>
    <row r="10043" spans="13:14" x14ac:dyDescent="0.3">
      <c r="M10043" s="9"/>
      <c r="N10043" s="9"/>
    </row>
    <row r="10044" spans="13:14" x14ac:dyDescent="0.3">
      <c r="M10044" s="9"/>
      <c r="N10044" s="9"/>
    </row>
    <row r="10045" spans="13:14" x14ac:dyDescent="0.3">
      <c r="M10045" s="9"/>
      <c r="N10045" s="9"/>
    </row>
    <row r="10046" spans="13:14" x14ac:dyDescent="0.3">
      <c r="M10046" s="9"/>
      <c r="N10046" s="9"/>
    </row>
    <row r="10047" spans="13:14" x14ac:dyDescent="0.3">
      <c r="M10047" s="9"/>
      <c r="N10047" s="9"/>
    </row>
    <row r="10048" spans="13:14" x14ac:dyDescent="0.3">
      <c r="M10048" s="9"/>
      <c r="N10048" s="9"/>
    </row>
    <row r="10049" spans="13:14" x14ac:dyDescent="0.3">
      <c r="M10049" s="9"/>
      <c r="N10049" s="9"/>
    </row>
    <row r="10050" spans="13:14" x14ac:dyDescent="0.3">
      <c r="M10050" s="9"/>
      <c r="N10050" s="9"/>
    </row>
    <row r="10051" spans="13:14" x14ac:dyDescent="0.3">
      <c r="M10051" s="9"/>
      <c r="N10051" s="9"/>
    </row>
    <row r="10052" spans="13:14" x14ac:dyDescent="0.3">
      <c r="M10052" s="9"/>
      <c r="N10052" s="9"/>
    </row>
    <row r="10053" spans="13:14" x14ac:dyDescent="0.3">
      <c r="M10053" s="9"/>
      <c r="N10053" s="9"/>
    </row>
    <row r="10054" spans="13:14" x14ac:dyDescent="0.3">
      <c r="M10054" s="9"/>
      <c r="N10054" s="9"/>
    </row>
    <row r="10055" spans="13:14" x14ac:dyDescent="0.3">
      <c r="M10055" s="9"/>
      <c r="N10055" s="9"/>
    </row>
    <row r="10056" spans="13:14" x14ac:dyDescent="0.3">
      <c r="M10056" s="9"/>
      <c r="N10056" s="9"/>
    </row>
    <row r="10057" spans="13:14" x14ac:dyDescent="0.3">
      <c r="M10057" s="9"/>
      <c r="N10057" s="9"/>
    </row>
    <row r="10058" spans="13:14" x14ac:dyDescent="0.3">
      <c r="M10058" s="9"/>
      <c r="N10058" s="9"/>
    </row>
    <row r="10059" spans="13:14" x14ac:dyDescent="0.3">
      <c r="M10059" s="9"/>
      <c r="N10059" s="9"/>
    </row>
    <row r="10060" spans="13:14" x14ac:dyDescent="0.3">
      <c r="M10060" s="9"/>
      <c r="N10060" s="9"/>
    </row>
    <row r="10061" spans="13:14" x14ac:dyDescent="0.3">
      <c r="M10061" s="9"/>
      <c r="N10061" s="9"/>
    </row>
    <row r="10062" spans="13:14" x14ac:dyDescent="0.3">
      <c r="M10062" s="9"/>
      <c r="N10062" s="9"/>
    </row>
    <row r="10063" spans="13:14" x14ac:dyDescent="0.3">
      <c r="M10063" s="9"/>
      <c r="N10063" s="9"/>
    </row>
    <row r="10064" spans="13:14" x14ac:dyDescent="0.3">
      <c r="M10064" s="9"/>
      <c r="N10064" s="9"/>
    </row>
    <row r="10065" spans="13:14" x14ac:dyDescent="0.3">
      <c r="M10065" s="9"/>
      <c r="N10065" s="9"/>
    </row>
    <row r="10066" spans="13:14" x14ac:dyDescent="0.3">
      <c r="M10066" s="9"/>
      <c r="N10066" s="9"/>
    </row>
    <row r="10067" spans="13:14" x14ac:dyDescent="0.3">
      <c r="M10067" s="9"/>
      <c r="N10067" s="9"/>
    </row>
    <row r="10068" spans="13:14" x14ac:dyDescent="0.3">
      <c r="M10068" s="9"/>
      <c r="N10068" s="9"/>
    </row>
    <row r="10069" spans="13:14" x14ac:dyDescent="0.3">
      <c r="M10069" s="9"/>
      <c r="N10069" s="9"/>
    </row>
    <row r="10070" spans="13:14" x14ac:dyDescent="0.3">
      <c r="M10070" s="9"/>
      <c r="N10070" s="9"/>
    </row>
    <row r="10071" spans="13:14" x14ac:dyDescent="0.3">
      <c r="M10071" s="9"/>
      <c r="N10071" s="9"/>
    </row>
    <row r="10072" spans="13:14" x14ac:dyDescent="0.3">
      <c r="M10072" s="9"/>
      <c r="N10072" s="9"/>
    </row>
    <row r="10073" spans="13:14" x14ac:dyDescent="0.3">
      <c r="M10073" s="9"/>
      <c r="N10073" s="9"/>
    </row>
    <row r="10074" spans="13:14" x14ac:dyDescent="0.3">
      <c r="M10074" s="9"/>
      <c r="N10074" s="9"/>
    </row>
    <row r="10075" spans="13:14" x14ac:dyDescent="0.3">
      <c r="M10075" s="9"/>
      <c r="N10075" s="9"/>
    </row>
    <row r="10076" spans="13:14" x14ac:dyDescent="0.3">
      <c r="M10076" s="9"/>
      <c r="N10076" s="9"/>
    </row>
    <row r="10077" spans="13:14" x14ac:dyDescent="0.3">
      <c r="M10077" s="9"/>
      <c r="N10077" s="9"/>
    </row>
    <row r="10078" spans="13:14" x14ac:dyDescent="0.3">
      <c r="M10078" s="9"/>
      <c r="N10078" s="9"/>
    </row>
    <row r="10079" spans="13:14" x14ac:dyDescent="0.3">
      <c r="M10079" s="9"/>
      <c r="N10079" s="9"/>
    </row>
    <row r="10080" spans="13:14" x14ac:dyDescent="0.3">
      <c r="M10080" s="9"/>
      <c r="N10080" s="9"/>
    </row>
    <row r="10081" spans="13:14" x14ac:dyDescent="0.3">
      <c r="M10081" s="9"/>
      <c r="N10081" s="9"/>
    </row>
    <row r="10082" spans="13:14" x14ac:dyDescent="0.3">
      <c r="M10082" s="9"/>
      <c r="N10082" s="9"/>
    </row>
    <row r="10083" spans="13:14" x14ac:dyDescent="0.3">
      <c r="M10083" s="9"/>
      <c r="N10083" s="9"/>
    </row>
    <row r="10084" spans="13:14" x14ac:dyDescent="0.3">
      <c r="M10084" s="9"/>
      <c r="N10084" s="9"/>
    </row>
    <row r="10085" spans="13:14" x14ac:dyDescent="0.3">
      <c r="M10085" s="9"/>
      <c r="N10085" s="9"/>
    </row>
    <row r="10086" spans="13:14" x14ac:dyDescent="0.3">
      <c r="M10086" s="9"/>
      <c r="N10086" s="9"/>
    </row>
    <row r="10087" spans="13:14" x14ac:dyDescent="0.3">
      <c r="M10087" s="9"/>
      <c r="N10087" s="9"/>
    </row>
    <row r="10088" spans="13:14" x14ac:dyDescent="0.3">
      <c r="M10088" s="9"/>
      <c r="N10088" s="9"/>
    </row>
    <row r="10089" spans="13:14" x14ac:dyDescent="0.3">
      <c r="M10089" s="9"/>
      <c r="N10089" s="9"/>
    </row>
    <row r="10090" spans="13:14" x14ac:dyDescent="0.3">
      <c r="M10090" s="9"/>
      <c r="N10090" s="9"/>
    </row>
    <row r="10091" spans="13:14" x14ac:dyDescent="0.3">
      <c r="M10091" s="9"/>
      <c r="N10091" s="9"/>
    </row>
    <row r="10092" spans="13:14" x14ac:dyDescent="0.3">
      <c r="M10092" s="9"/>
      <c r="N10092" s="9"/>
    </row>
    <row r="10093" spans="13:14" x14ac:dyDescent="0.3">
      <c r="M10093" s="9"/>
      <c r="N10093" s="9"/>
    </row>
    <row r="10094" spans="13:14" x14ac:dyDescent="0.3">
      <c r="M10094" s="9"/>
      <c r="N10094" s="9"/>
    </row>
    <row r="10095" spans="13:14" x14ac:dyDescent="0.3">
      <c r="M10095" s="9"/>
      <c r="N10095" s="9"/>
    </row>
    <row r="10096" spans="13:14" x14ac:dyDescent="0.3">
      <c r="M10096" s="9"/>
      <c r="N10096" s="9"/>
    </row>
    <row r="10097" spans="13:14" x14ac:dyDescent="0.3">
      <c r="M10097" s="9"/>
      <c r="N10097" s="9"/>
    </row>
    <row r="10098" spans="13:14" x14ac:dyDescent="0.3">
      <c r="M10098" s="9"/>
      <c r="N10098" s="9"/>
    </row>
    <row r="10099" spans="13:14" x14ac:dyDescent="0.3">
      <c r="M10099" s="9"/>
      <c r="N10099" s="9"/>
    </row>
    <row r="10100" spans="13:14" x14ac:dyDescent="0.3">
      <c r="M10100" s="9"/>
      <c r="N10100" s="9"/>
    </row>
    <row r="10101" spans="13:14" x14ac:dyDescent="0.3">
      <c r="M10101" s="9"/>
      <c r="N10101" s="9"/>
    </row>
    <row r="10102" spans="13:14" x14ac:dyDescent="0.3">
      <c r="M10102" s="9"/>
      <c r="N10102" s="9"/>
    </row>
    <row r="10103" spans="13:14" x14ac:dyDescent="0.3">
      <c r="M10103" s="9"/>
      <c r="N10103" s="9"/>
    </row>
    <row r="10104" spans="13:14" x14ac:dyDescent="0.3">
      <c r="M10104" s="9"/>
      <c r="N10104" s="9"/>
    </row>
    <row r="10105" spans="13:14" x14ac:dyDescent="0.3">
      <c r="M10105" s="9"/>
      <c r="N10105" s="9"/>
    </row>
    <row r="10106" spans="13:14" x14ac:dyDescent="0.3">
      <c r="M10106" s="9"/>
      <c r="N10106" s="9"/>
    </row>
    <row r="10107" spans="13:14" x14ac:dyDescent="0.3">
      <c r="M10107" s="9"/>
      <c r="N10107" s="9"/>
    </row>
    <row r="10108" spans="13:14" x14ac:dyDescent="0.3">
      <c r="M10108" s="9"/>
      <c r="N10108" s="9"/>
    </row>
    <row r="10109" spans="13:14" x14ac:dyDescent="0.3">
      <c r="M10109" s="9"/>
      <c r="N10109" s="9"/>
    </row>
    <row r="10110" spans="13:14" x14ac:dyDescent="0.3">
      <c r="M10110" s="9"/>
      <c r="N10110" s="9"/>
    </row>
    <row r="10111" spans="13:14" x14ac:dyDescent="0.3">
      <c r="M10111" s="9"/>
      <c r="N10111" s="9"/>
    </row>
    <row r="10112" spans="13:14" x14ac:dyDescent="0.3">
      <c r="M10112" s="9"/>
      <c r="N10112" s="9"/>
    </row>
    <row r="10113" spans="13:14" x14ac:dyDescent="0.3">
      <c r="M10113" s="9"/>
      <c r="N10113" s="9"/>
    </row>
    <row r="10114" spans="13:14" x14ac:dyDescent="0.3">
      <c r="M10114" s="9"/>
      <c r="N10114" s="9"/>
    </row>
    <row r="10115" spans="13:14" x14ac:dyDescent="0.3">
      <c r="M10115" s="9"/>
      <c r="N10115" s="9"/>
    </row>
    <row r="10116" spans="13:14" x14ac:dyDescent="0.3">
      <c r="M10116" s="9"/>
      <c r="N10116" s="9"/>
    </row>
    <row r="10117" spans="13:14" x14ac:dyDescent="0.3">
      <c r="M10117" s="9"/>
      <c r="N10117" s="9"/>
    </row>
    <row r="10118" spans="13:14" x14ac:dyDescent="0.3">
      <c r="M10118" s="9"/>
      <c r="N10118" s="9"/>
    </row>
    <row r="10119" spans="13:14" x14ac:dyDescent="0.3">
      <c r="M10119" s="9"/>
      <c r="N10119" s="9"/>
    </row>
    <row r="10120" spans="13:14" x14ac:dyDescent="0.3">
      <c r="M10120" s="9"/>
      <c r="N10120" s="9"/>
    </row>
    <row r="10121" spans="13:14" x14ac:dyDescent="0.3">
      <c r="M10121" s="9"/>
      <c r="N10121" s="9"/>
    </row>
    <row r="10122" spans="13:14" x14ac:dyDescent="0.3">
      <c r="M10122" s="9"/>
      <c r="N10122" s="9"/>
    </row>
    <row r="10123" spans="13:14" x14ac:dyDescent="0.3">
      <c r="M10123" s="9"/>
      <c r="N10123" s="9"/>
    </row>
    <row r="10124" spans="13:14" x14ac:dyDescent="0.3">
      <c r="M10124" s="9"/>
      <c r="N10124" s="9"/>
    </row>
    <row r="10125" spans="13:14" x14ac:dyDescent="0.3">
      <c r="M10125" s="9"/>
      <c r="N10125" s="9"/>
    </row>
    <row r="10126" spans="13:14" x14ac:dyDescent="0.3">
      <c r="M10126" s="9"/>
      <c r="N10126" s="9"/>
    </row>
    <row r="10127" spans="13:14" x14ac:dyDescent="0.3">
      <c r="M10127" s="9"/>
      <c r="N10127" s="9"/>
    </row>
    <row r="10128" spans="13:14" x14ac:dyDescent="0.3">
      <c r="M10128" s="9"/>
      <c r="N10128" s="9"/>
    </row>
    <row r="10129" spans="13:14" x14ac:dyDescent="0.3">
      <c r="M10129" s="9"/>
      <c r="N10129" s="9"/>
    </row>
    <row r="10130" spans="13:14" x14ac:dyDescent="0.3">
      <c r="M10130" s="9"/>
      <c r="N10130" s="9"/>
    </row>
    <row r="10131" spans="13:14" x14ac:dyDescent="0.3">
      <c r="M10131" s="9"/>
      <c r="N10131" s="9"/>
    </row>
    <row r="10132" spans="13:14" x14ac:dyDescent="0.3">
      <c r="M10132" s="9"/>
      <c r="N10132" s="9"/>
    </row>
    <row r="10133" spans="13:14" x14ac:dyDescent="0.3">
      <c r="M10133" s="9"/>
      <c r="N10133" s="9"/>
    </row>
    <row r="10134" spans="13:14" x14ac:dyDescent="0.3">
      <c r="M10134" s="9"/>
      <c r="N10134" s="9"/>
    </row>
    <row r="10135" spans="13:14" x14ac:dyDescent="0.3">
      <c r="M10135" s="9"/>
      <c r="N10135" s="9"/>
    </row>
    <row r="10136" spans="13:14" x14ac:dyDescent="0.3">
      <c r="M10136" s="9"/>
      <c r="N10136" s="9"/>
    </row>
    <row r="10137" spans="13:14" x14ac:dyDescent="0.3">
      <c r="M10137" s="9"/>
      <c r="N10137" s="9"/>
    </row>
    <row r="10138" spans="13:14" x14ac:dyDescent="0.3">
      <c r="M10138" s="9"/>
      <c r="N10138" s="9"/>
    </row>
    <row r="10139" spans="13:14" x14ac:dyDescent="0.3">
      <c r="M10139" s="9"/>
      <c r="N10139" s="9"/>
    </row>
    <row r="10140" spans="13:14" x14ac:dyDescent="0.3">
      <c r="M10140" s="9"/>
      <c r="N10140" s="9"/>
    </row>
    <row r="10141" spans="13:14" x14ac:dyDescent="0.3">
      <c r="M10141" s="9"/>
      <c r="N10141" s="9"/>
    </row>
    <row r="10142" spans="13:14" x14ac:dyDescent="0.3">
      <c r="M10142" s="9"/>
      <c r="N10142" s="9"/>
    </row>
    <row r="10143" spans="13:14" x14ac:dyDescent="0.3">
      <c r="M10143" s="9"/>
      <c r="N10143" s="9"/>
    </row>
    <row r="10144" spans="13:14" x14ac:dyDescent="0.3">
      <c r="M10144" s="9"/>
      <c r="N10144" s="9"/>
    </row>
    <row r="10145" spans="13:14" x14ac:dyDescent="0.3">
      <c r="M10145" s="9"/>
      <c r="N10145" s="9"/>
    </row>
    <row r="10146" spans="13:14" x14ac:dyDescent="0.3">
      <c r="M10146" s="9"/>
      <c r="N10146" s="9"/>
    </row>
    <row r="10147" spans="13:14" x14ac:dyDescent="0.3">
      <c r="M10147" s="9"/>
      <c r="N10147" s="9"/>
    </row>
    <row r="10148" spans="13:14" x14ac:dyDescent="0.3">
      <c r="M10148" s="9"/>
      <c r="N10148" s="9"/>
    </row>
    <row r="10149" spans="13:14" x14ac:dyDescent="0.3">
      <c r="M10149" s="9"/>
      <c r="N10149" s="9"/>
    </row>
    <row r="10150" spans="13:14" x14ac:dyDescent="0.3">
      <c r="M10150" s="9"/>
      <c r="N10150" s="9"/>
    </row>
    <row r="10151" spans="13:14" x14ac:dyDescent="0.3">
      <c r="M10151" s="9"/>
      <c r="N10151" s="9"/>
    </row>
    <row r="10152" spans="13:14" x14ac:dyDescent="0.3">
      <c r="M10152" s="9"/>
      <c r="N10152" s="9"/>
    </row>
    <row r="10153" spans="13:14" x14ac:dyDescent="0.3">
      <c r="M10153" s="9"/>
      <c r="N10153" s="9"/>
    </row>
    <row r="10154" spans="13:14" x14ac:dyDescent="0.3">
      <c r="M10154" s="9"/>
      <c r="N10154" s="9"/>
    </row>
    <row r="10155" spans="13:14" x14ac:dyDescent="0.3">
      <c r="M10155" s="9"/>
      <c r="N10155" s="9"/>
    </row>
    <row r="10156" spans="13:14" x14ac:dyDescent="0.3">
      <c r="M10156" s="9"/>
      <c r="N10156" s="9"/>
    </row>
    <row r="10157" spans="13:14" x14ac:dyDescent="0.3">
      <c r="M10157" s="9"/>
      <c r="N10157" s="9"/>
    </row>
    <row r="10158" spans="13:14" x14ac:dyDescent="0.3">
      <c r="M10158" s="9"/>
      <c r="N10158" s="9"/>
    </row>
    <row r="10159" spans="13:14" x14ac:dyDescent="0.3">
      <c r="M10159" s="9"/>
      <c r="N10159" s="9"/>
    </row>
    <row r="10160" spans="13:14" x14ac:dyDescent="0.3">
      <c r="M10160" s="9"/>
      <c r="N10160" s="9"/>
    </row>
    <row r="10161" spans="13:14" x14ac:dyDescent="0.3">
      <c r="M10161" s="9"/>
      <c r="N10161" s="9"/>
    </row>
    <row r="10162" spans="13:14" x14ac:dyDescent="0.3">
      <c r="M10162" s="9"/>
      <c r="N10162" s="9"/>
    </row>
    <row r="10163" spans="13:14" x14ac:dyDescent="0.3">
      <c r="M10163" s="9"/>
      <c r="N10163" s="9"/>
    </row>
    <row r="10164" spans="13:14" x14ac:dyDescent="0.3">
      <c r="M10164" s="9"/>
      <c r="N10164" s="9"/>
    </row>
    <row r="10165" spans="13:14" x14ac:dyDescent="0.3">
      <c r="M10165" s="9"/>
      <c r="N10165" s="9"/>
    </row>
    <row r="10166" spans="13:14" x14ac:dyDescent="0.3">
      <c r="M10166" s="9"/>
      <c r="N10166" s="9"/>
    </row>
    <row r="10167" spans="13:14" x14ac:dyDescent="0.3">
      <c r="M10167" s="9"/>
      <c r="N10167" s="9"/>
    </row>
    <row r="10168" spans="13:14" x14ac:dyDescent="0.3">
      <c r="M10168" s="9"/>
      <c r="N10168" s="9"/>
    </row>
    <row r="10169" spans="13:14" x14ac:dyDescent="0.3">
      <c r="M10169" s="9"/>
      <c r="N10169" s="9"/>
    </row>
    <row r="10170" spans="13:14" x14ac:dyDescent="0.3">
      <c r="M10170" s="9"/>
      <c r="N10170" s="9"/>
    </row>
    <row r="10171" spans="13:14" x14ac:dyDescent="0.3">
      <c r="M10171" s="9"/>
      <c r="N10171" s="9"/>
    </row>
    <row r="10172" spans="13:14" x14ac:dyDescent="0.3">
      <c r="M10172" s="9"/>
      <c r="N10172" s="9"/>
    </row>
    <row r="10173" spans="13:14" x14ac:dyDescent="0.3">
      <c r="M10173" s="9"/>
      <c r="N10173" s="9"/>
    </row>
    <row r="10174" spans="13:14" x14ac:dyDescent="0.3">
      <c r="M10174" s="9"/>
      <c r="N10174" s="9"/>
    </row>
    <row r="10175" spans="13:14" x14ac:dyDescent="0.3">
      <c r="M10175" s="9"/>
      <c r="N10175" s="9"/>
    </row>
    <row r="10176" spans="13:14" x14ac:dyDescent="0.3">
      <c r="M10176" s="9"/>
      <c r="N10176" s="9"/>
    </row>
    <row r="10177" spans="13:14" x14ac:dyDescent="0.3">
      <c r="M10177" s="9"/>
      <c r="N10177" s="9"/>
    </row>
    <row r="10178" spans="13:14" x14ac:dyDescent="0.3">
      <c r="M10178" s="9"/>
      <c r="N10178" s="9"/>
    </row>
    <row r="10179" spans="13:14" x14ac:dyDescent="0.3">
      <c r="M10179" s="9"/>
      <c r="N10179" s="9"/>
    </row>
    <row r="10180" spans="13:14" x14ac:dyDescent="0.3">
      <c r="M10180" s="9"/>
      <c r="N10180" s="9"/>
    </row>
    <row r="10181" spans="13:14" x14ac:dyDescent="0.3">
      <c r="M10181" s="9"/>
      <c r="N10181" s="9"/>
    </row>
    <row r="10182" spans="13:14" x14ac:dyDescent="0.3">
      <c r="M10182" s="9"/>
      <c r="N10182" s="9"/>
    </row>
    <row r="10183" spans="13:14" x14ac:dyDescent="0.3">
      <c r="M10183" s="9"/>
      <c r="N10183" s="9"/>
    </row>
    <row r="10184" spans="13:14" x14ac:dyDescent="0.3">
      <c r="M10184" s="9"/>
      <c r="N10184" s="9"/>
    </row>
    <row r="10185" spans="13:14" x14ac:dyDescent="0.3">
      <c r="M10185" s="9"/>
      <c r="N10185" s="9"/>
    </row>
    <row r="10186" spans="13:14" x14ac:dyDescent="0.3">
      <c r="M10186" s="9"/>
      <c r="N10186" s="9"/>
    </row>
    <row r="10187" spans="13:14" x14ac:dyDescent="0.3">
      <c r="M10187" s="9"/>
      <c r="N10187" s="9"/>
    </row>
    <row r="10188" spans="13:14" x14ac:dyDescent="0.3">
      <c r="M10188" s="9"/>
      <c r="N10188" s="9"/>
    </row>
    <row r="10189" spans="13:14" x14ac:dyDescent="0.3">
      <c r="M10189" s="9"/>
      <c r="N10189" s="9"/>
    </row>
    <row r="10190" spans="13:14" x14ac:dyDescent="0.3">
      <c r="M10190" s="9"/>
      <c r="N10190" s="9"/>
    </row>
    <row r="10191" spans="13:14" x14ac:dyDescent="0.3">
      <c r="M10191" s="9"/>
      <c r="N10191" s="9"/>
    </row>
    <row r="10192" spans="13:14" x14ac:dyDescent="0.3">
      <c r="M10192" s="9"/>
      <c r="N10192" s="9"/>
    </row>
    <row r="10193" spans="13:14" x14ac:dyDescent="0.3">
      <c r="M10193" s="9"/>
      <c r="N10193" s="9"/>
    </row>
    <row r="10194" spans="13:14" x14ac:dyDescent="0.3">
      <c r="M10194" s="9"/>
      <c r="N10194" s="9"/>
    </row>
    <row r="10195" spans="13:14" x14ac:dyDescent="0.3">
      <c r="M10195" s="9"/>
      <c r="N10195" s="9"/>
    </row>
    <row r="10196" spans="13:14" x14ac:dyDescent="0.3">
      <c r="M10196" s="9"/>
      <c r="N10196" s="9"/>
    </row>
    <row r="10197" spans="13:14" x14ac:dyDescent="0.3">
      <c r="M10197" s="9"/>
      <c r="N10197" s="9"/>
    </row>
    <row r="10198" spans="13:14" x14ac:dyDescent="0.3">
      <c r="M10198" s="9"/>
      <c r="N10198" s="9"/>
    </row>
    <row r="10199" spans="13:14" x14ac:dyDescent="0.3">
      <c r="M10199" s="9"/>
      <c r="N10199" s="9"/>
    </row>
    <row r="10200" spans="13:14" x14ac:dyDescent="0.3">
      <c r="M10200" s="9"/>
      <c r="N10200" s="9"/>
    </row>
    <row r="10201" spans="13:14" x14ac:dyDescent="0.3">
      <c r="M10201" s="9"/>
      <c r="N10201" s="9"/>
    </row>
    <row r="10202" spans="13:14" x14ac:dyDescent="0.3">
      <c r="M10202" s="9"/>
      <c r="N10202" s="9"/>
    </row>
    <row r="10203" spans="13:14" x14ac:dyDescent="0.3">
      <c r="M10203" s="9"/>
      <c r="N10203" s="9"/>
    </row>
    <row r="10204" spans="13:14" x14ac:dyDescent="0.3">
      <c r="M10204" s="9"/>
      <c r="N10204" s="9"/>
    </row>
    <row r="10205" spans="13:14" x14ac:dyDescent="0.3">
      <c r="M10205" s="9"/>
      <c r="N10205" s="9"/>
    </row>
    <row r="10206" spans="13:14" x14ac:dyDescent="0.3">
      <c r="M10206" s="9"/>
      <c r="N10206" s="9"/>
    </row>
    <row r="10207" spans="13:14" x14ac:dyDescent="0.3">
      <c r="M10207" s="9"/>
      <c r="N10207" s="9"/>
    </row>
    <row r="10208" spans="13:14" x14ac:dyDescent="0.3">
      <c r="M10208" s="9"/>
      <c r="N10208" s="9"/>
    </row>
    <row r="10209" spans="13:14" x14ac:dyDescent="0.3">
      <c r="M10209" s="9"/>
      <c r="N10209" s="9"/>
    </row>
    <row r="10210" spans="13:14" x14ac:dyDescent="0.3">
      <c r="M10210" s="9"/>
      <c r="N10210" s="9"/>
    </row>
    <row r="10211" spans="13:14" x14ac:dyDescent="0.3">
      <c r="M10211" s="9"/>
      <c r="N10211" s="9"/>
    </row>
    <row r="10212" spans="13:14" x14ac:dyDescent="0.3">
      <c r="M10212" s="9"/>
      <c r="N10212" s="9"/>
    </row>
    <row r="10213" spans="13:14" x14ac:dyDescent="0.3">
      <c r="M10213" s="9"/>
      <c r="N10213" s="9"/>
    </row>
    <row r="10214" spans="13:14" x14ac:dyDescent="0.3">
      <c r="M10214" s="9"/>
      <c r="N10214" s="9"/>
    </row>
    <row r="10215" spans="13:14" x14ac:dyDescent="0.3">
      <c r="M10215" s="9"/>
      <c r="N10215" s="9"/>
    </row>
    <row r="10216" spans="13:14" x14ac:dyDescent="0.3">
      <c r="M10216" s="9"/>
      <c r="N10216" s="9"/>
    </row>
    <row r="10217" spans="13:14" x14ac:dyDescent="0.3">
      <c r="M10217" s="9"/>
      <c r="N10217" s="9"/>
    </row>
    <row r="10218" spans="13:14" x14ac:dyDescent="0.3">
      <c r="M10218" s="9"/>
      <c r="N10218" s="9"/>
    </row>
    <row r="10219" spans="13:14" x14ac:dyDescent="0.3">
      <c r="M10219" s="9"/>
      <c r="N10219" s="9"/>
    </row>
    <row r="10220" spans="13:14" x14ac:dyDescent="0.3">
      <c r="M10220" s="9"/>
      <c r="N10220" s="9"/>
    </row>
    <row r="10221" spans="13:14" x14ac:dyDescent="0.3">
      <c r="M10221" s="9"/>
      <c r="N10221" s="9"/>
    </row>
    <row r="10222" spans="13:14" x14ac:dyDescent="0.3">
      <c r="M10222" s="9"/>
      <c r="N10222" s="9"/>
    </row>
    <row r="10223" spans="13:14" x14ac:dyDescent="0.3">
      <c r="M10223" s="9"/>
      <c r="N10223" s="9"/>
    </row>
    <row r="10224" spans="13:14" x14ac:dyDescent="0.3">
      <c r="M10224" s="9"/>
      <c r="N10224" s="9"/>
    </row>
    <row r="10225" spans="13:14" x14ac:dyDescent="0.3">
      <c r="M10225" s="9"/>
      <c r="N10225" s="9"/>
    </row>
    <row r="10226" spans="13:14" x14ac:dyDescent="0.3">
      <c r="M10226" s="9"/>
      <c r="N10226" s="9"/>
    </row>
    <row r="10227" spans="13:14" x14ac:dyDescent="0.3">
      <c r="M10227" s="9"/>
      <c r="N10227" s="9"/>
    </row>
    <row r="10228" spans="13:14" x14ac:dyDescent="0.3">
      <c r="M10228" s="9"/>
      <c r="N10228" s="9"/>
    </row>
    <row r="10229" spans="13:14" x14ac:dyDescent="0.3">
      <c r="M10229" s="9"/>
      <c r="N10229" s="9"/>
    </row>
    <row r="10230" spans="13:14" x14ac:dyDescent="0.3">
      <c r="M10230" s="9"/>
      <c r="N10230" s="9"/>
    </row>
    <row r="10231" spans="13:14" x14ac:dyDescent="0.3">
      <c r="M10231" s="9"/>
      <c r="N10231" s="9"/>
    </row>
    <row r="10232" spans="13:14" x14ac:dyDescent="0.3">
      <c r="M10232" s="9"/>
      <c r="N10232" s="9"/>
    </row>
    <row r="10233" spans="13:14" x14ac:dyDescent="0.3">
      <c r="M10233" s="9"/>
      <c r="N10233" s="9"/>
    </row>
    <row r="10234" spans="13:14" x14ac:dyDescent="0.3">
      <c r="M10234" s="9"/>
      <c r="N10234" s="9"/>
    </row>
    <row r="10235" spans="13:14" x14ac:dyDescent="0.3">
      <c r="M10235" s="9"/>
      <c r="N10235" s="9"/>
    </row>
    <row r="10236" spans="13:14" x14ac:dyDescent="0.3">
      <c r="M10236" s="9"/>
      <c r="N10236" s="9"/>
    </row>
    <row r="10237" spans="13:14" x14ac:dyDescent="0.3">
      <c r="M10237" s="9"/>
      <c r="N10237" s="9"/>
    </row>
    <row r="10238" spans="13:14" x14ac:dyDescent="0.3">
      <c r="M10238" s="9"/>
      <c r="N10238" s="9"/>
    </row>
    <row r="10239" spans="13:14" x14ac:dyDescent="0.3">
      <c r="M10239" s="9"/>
      <c r="N10239" s="9"/>
    </row>
    <row r="10240" spans="13:14" x14ac:dyDescent="0.3">
      <c r="M10240" s="9"/>
      <c r="N10240" s="9"/>
    </row>
    <row r="10241" spans="13:14" x14ac:dyDescent="0.3">
      <c r="M10241" s="9"/>
      <c r="N10241" s="9"/>
    </row>
    <row r="10242" spans="13:14" x14ac:dyDescent="0.3">
      <c r="M10242" s="9"/>
      <c r="N10242" s="9"/>
    </row>
    <row r="10243" spans="13:14" x14ac:dyDescent="0.3">
      <c r="M10243" s="9"/>
      <c r="N10243" s="9"/>
    </row>
    <row r="10244" spans="13:14" x14ac:dyDescent="0.3">
      <c r="M10244" s="9"/>
      <c r="N10244" s="9"/>
    </row>
    <row r="10245" spans="13:14" x14ac:dyDescent="0.3">
      <c r="M10245" s="9"/>
      <c r="N10245" s="9"/>
    </row>
    <row r="10246" spans="13:14" x14ac:dyDescent="0.3">
      <c r="M10246" s="9"/>
      <c r="N10246" s="9"/>
    </row>
    <row r="10247" spans="13:14" x14ac:dyDescent="0.3">
      <c r="M10247" s="9"/>
      <c r="N10247" s="9"/>
    </row>
    <row r="10248" spans="13:14" x14ac:dyDescent="0.3">
      <c r="M10248" s="9"/>
      <c r="N10248" s="9"/>
    </row>
    <row r="10249" spans="13:14" x14ac:dyDescent="0.3">
      <c r="M10249" s="9"/>
      <c r="N10249" s="9"/>
    </row>
    <row r="10250" spans="13:14" x14ac:dyDescent="0.3">
      <c r="M10250" s="9"/>
      <c r="N10250" s="9"/>
    </row>
    <row r="10251" spans="13:14" x14ac:dyDescent="0.3">
      <c r="M10251" s="9"/>
      <c r="N10251" s="9"/>
    </row>
    <row r="10252" spans="13:14" x14ac:dyDescent="0.3">
      <c r="M10252" s="9"/>
      <c r="N10252" s="9"/>
    </row>
    <row r="10253" spans="13:14" x14ac:dyDescent="0.3">
      <c r="M10253" s="9"/>
      <c r="N10253" s="9"/>
    </row>
    <row r="10254" spans="13:14" x14ac:dyDescent="0.3">
      <c r="M10254" s="9"/>
      <c r="N10254" s="9"/>
    </row>
    <row r="10255" spans="13:14" x14ac:dyDescent="0.3">
      <c r="M10255" s="9"/>
      <c r="N10255" s="9"/>
    </row>
    <row r="10256" spans="13:14" x14ac:dyDescent="0.3">
      <c r="M10256" s="9"/>
      <c r="N10256" s="9"/>
    </row>
    <row r="10257" spans="13:14" x14ac:dyDescent="0.3">
      <c r="M10257" s="9"/>
      <c r="N10257" s="9"/>
    </row>
    <row r="10258" spans="13:14" x14ac:dyDescent="0.3">
      <c r="M10258" s="9"/>
      <c r="N10258" s="9"/>
    </row>
    <row r="10259" spans="13:14" x14ac:dyDescent="0.3">
      <c r="M10259" s="9"/>
      <c r="N10259" s="9"/>
    </row>
    <row r="10260" spans="13:14" x14ac:dyDescent="0.3">
      <c r="M10260" s="9"/>
      <c r="N10260" s="9"/>
    </row>
    <row r="10261" spans="13:14" x14ac:dyDescent="0.3">
      <c r="M10261" s="9"/>
      <c r="N10261" s="9"/>
    </row>
    <row r="10262" spans="13:14" x14ac:dyDescent="0.3">
      <c r="M10262" s="9"/>
      <c r="N10262" s="9"/>
    </row>
    <row r="10263" spans="13:14" x14ac:dyDescent="0.3">
      <c r="M10263" s="9"/>
      <c r="N10263" s="9"/>
    </row>
    <row r="10264" spans="13:14" x14ac:dyDescent="0.3">
      <c r="M10264" s="9"/>
      <c r="N10264" s="9"/>
    </row>
    <row r="10265" spans="13:14" x14ac:dyDescent="0.3">
      <c r="M10265" s="9"/>
      <c r="N10265" s="9"/>
    </row>
    <row r="10266" spans="13:14" x14ac:dyDescent="0.3">
      <c r="M10266" s="9"/>
      <c r="N10266" s="9"/>
    </row>
    <row r="10267" spans="13:14" x14ac:dyDescent="0.3">
      <c r="M10267" s="9"/>
      <c r="N10267" s="9"/>
    </row>
    <row r="10268" spans="13:14" x14ac:dyDescent="0.3">
      <c r="M10268" s="9"/>
      <c r="N10268" s="9"/>
    </row>
    <row r="10269" spans="13:14" x14ac:dyDescent="0.3">
      <c r="M10269" s="9"/>
      <c r="N10269" s="9"/>
    </row>
    <row r="10270" spans="13:14" x14ac:dyDescent="0.3">
      <c r="M10270" s="9"/>
      <c r="N10270" s="9"/>
    </row>
    <row r="10271" spans="13:14" x14ac:dyDescent="0.3">
      <c r="M10271" s="9"/>
      <c r="N10271" s="9"/>
    </row>
    <row r="10272" spans="13:14" x14ac:dyDescent="0.3">
      <c r="M10272" s="9"/>
      <c r="N10272" s="9"/>
    </row>
    <row r="10273" spans="13:14" x14ac:dyDescent="0.3">
      <c r="M10273" s="9"/>
      <c r="N10273" s="9"/>
    </row>
    <row r="10274" spans="13:14" x14ac:dyDescent="0.3">
      <c r="M10274" s="9"/>
      <c r="N10274" s="9"/>
    </row>
    <row r="10275" spans="13:14" x14ac:dyDescent="0.3">
      <c r="M10275" s="9"/>
      <c r="N10275" s="9"/>
    </row>
    <row r="10276" spans="13:14" x14ac:dyDescent="0.3">
      <c r="M10276" s="9"/>
      <c r="N10276" s="9"/>
    </row>
    <row r="10277" spans="13:14" x14ac:dyDescent="0.3">
      <c r="M10277" s="9"/>
      <c r="N10277" s="9"/>
    </row>
    <row r="10278" spans="13:14" x14ac:dyDescent="0.3">
      <c r="M10278" s="9"/>
      <c r="N10278" s="9"/>
    </row>
    <row r="10279" spans="13:14" x14ac:dyDescent="0.3">
      <c r="M10279" s="9"/>
      <c r="N10279" s="9"/>
    </row>
    <row r="10280" spans="13:14" x14ac:dyDescent="0.3">
      <c r="M10280" s="9"/>
      <c r="N10280" s="9"/>
    </row>
    <row r="10281" spans="13:14" x14ac:dyDescent="0.3">
      <c r="M10281" s="9"/>
      <c r="N10281" s="9"/>
    </row>
    <row r="10282" spans="13:14" x14ac:dyDescent="0.3">
      <c r="M10282" s="9"/>
      <c r="N10282" s="9"/>
    </row>
    <row r="10283" spans="13:14" x14ac:dyDescent="0.3">
      <c r="M10283" s="9"/>
      <c r="N10283" s="9"/>
    </row>
    <row r="10284" spans="13:14" x14ac:dyDescent="0.3">
      <c r="M10284" s="9"/>
      <c r="N10284" s="9"/>
    </row>
    <row r="10285" spans="13:14" x14ac:dyDescent="0.3">
      <c r="M10285" s="9"/>
      <c r="N10285" s="9"/>
    </row>
    <row r="10286" spans="13:14" x14ac:dyDescent="0.3">
      <c r="M10286" s="9"/>
      <c r="N10286" s="9"/>
    </row>
    <row r="10287" spans="13:14" x14ac:dyDescent="0.3">
      <c r="M10287" s="9"/>
      <c r="N10287" s="9"/>
    </row>
    <row r="10288" spans="13:14" x14ac:dyDescent="0.3">
      <c r="M10288" s="9"/>
      <c r="N10288" s="9"/>
    </row>
    <row r="10289" spans="13:14" x14ac:dyDescent="0.3">
      <c r="M10289" s="9"/>
      <c r="N10289" s="9"/>
    </row>
    <row r="10290" spans="13:14" x14ac:dyDescent="0.3">
      <c r="M10290" s="9"/>
      <c r="N10290" s="9"/>
    </row>
    <row r="10291" spans="13:14" x14ac:dyDescent="0.3">
      <c r="M10291" s="9"/>
      <c r="N10291" s="9"/>
    </row>
    <row r="10292" spans="13:14" x14ac:dyDescent="0.3">
      <c r="M10292" s="9"/>
      <c r="N10292" s="9"/>
    </row>
    <row r="10293" spans="13:14" x14ac:dyDescent="0.3">
      <c r="M10293" s="9"/>
      <c r="N10293" s="9"/>
    </row>
    <row r="10294" spans="13:14" x14ac:dyDescent="0.3">
      <c r="M10294" s="9"/>
      <c r="N10294" s="9"/>
    </row>
    <row r="10295" spans="13:14" x14ac:dyDescent="0.3">
      <c r="M10295" s="9"/>
      <c r="N10295" s="9"/>
    </row>
    <row r="10296" spans="13:14" x14ac:dyDescent="0.3">
      <c r="M10296" s="9"/>
      <c r="N10296" s="9"/>
    </row>
    <row r="10297" spans="13:14" x14ac:dyDescent="0.3">
      <c r="M10297" s="9"/>
      <c r="N10297" s="9"/>
    </row>
    <row r="10298" spans="13:14" x14ac:dyDescent="0.3">
      <c r="M10298" s="9"/>
      <c r="N10298" s="9"/>
    </row>
    <row r="10299" spans="13:14" x14ac:dyDescent="0.3">
      <c r="M10299" s="9"/>
      <c r="N10299" s="9"/>
    </row>
    <row r="10300" spans="13:14" x14ac:dyDescent="0.3">
      <c r="M10300" s="9"/>
      <c r="N10300" s="9"/>
    </row>
    <row r="10301" spans="13:14" x14ac:dyDescent="0.3">
      <c r="M10301" s="9"/>
      <c r="N10301" s="9"/>
    </row>
    <row r="10302" spans="13:14" x14ac:dyDescent="0.3">
      <c r="M10302" s="9"/>
      <c r="N10302" s="9"/>
    </row>
    <row r="10303" spans="13:14" x14ac:dyDescent="0.3">
      <c r="M10303" s="9"/>
      <c r="N10303" s="9"/>
    </row>
    <row r="10304" spans="13:14" x14ac:dyDescent="0.3">
      <c r="M10304" s="9"/>
      <c r="N10304" s="9"/>
    </row>
    <row r="10305" spans="13:14" x14ac:dyDescent="0.3">
      <c r="M10305" s="9"/>
      <c r="N10305" s="9"/>
    </row>
    <row r="10306" spans="13:14" x14ac:dyDescent="0.3">
      <c r="M10306" s="9"/>
      <c r="N10306" s="9"/>
    </row>
    <row r="10307" spans="13:14" x14ac:dyDescent="0.3">
      <c r="M10307" s="9"/>
      <c r="N10307" s="9"/>
    </row>
    <row r="10308" spans="13:14" x14ac:dyDescent="0.3">
      <c r="M10308" s="9"/>
      <c r="N10308" s="9"/>
    </row>
    <row r="10309" spans="13:14" x14ac:dyDescent="0.3">
      <c r="M10309" s="9"/>
      <c r="N10309" s="9"/>
    </row>
    <row r="10310" spans="13:14" x14ac:dyDescent="0.3">
      <c r="M10310" s="9"/>
      <c r="N10310" s="9"/>
    </row>
    <row r="10311" spans="13:14" x14ac:dyDescent="0.3">
      <c r="M10311" s="9"/>
      <c r="N10311" s="9"/>
    </row>
    <row r="10312" spans="13:14" x14ac:dyDescent="0.3">
      <c r="M10312" s="9"/>
      <c r="N10312" s="9"/>
    </row>
    <row r="10313" spans="13:14" x14ac:dyDescent="0.3">
      <c r="M10313" s="9"/>
      <c r="N10313" s="9"/>
    </row>
    <row r="10314" spans="13:14" x14ac:dyDescent="0.3">
      <c r="M10314" s="9"/>
      <c r="N10314" s="9"/>
    </row>
    <row r="10315" spans="13:14" x14ac:dyDescent="0.3">
      <c r="M10315" s="9"/>
      <c r="N10315" s="9"/>
    </row>
    <row r="10316" spans="13:14" x14ac:dyDescent="0.3">
      <c r="M10316" s="9"/>
      <c r="N10316" s="9"/>
    </row>
    <row r="10317" spans="13:14" x14ac:dyDescent="0.3">
      <c r="M10317" s="9"/>
      <c r="N10317" s="9"/>
    </row>
    <row r="10318" spans="13:14" x14ac:dyDescent="0.3">
      <c r="M10318" s="9"/>
      <c r="N10318" s="9"/>
    </row>
    <row r="10319" spans="13:14" x14ac:dyDescent="0.3">
      <c r="M10319" s="9"/>
      <c r="N10319" s="9"/>
    </row>
    <row r="10320" spans="13:14" x14ac:dyDescent="0.3">
      <c r="M10320" s="9"/>
      <c r="N10320" s="9"/>
    </row>
    <row r="10321" spans="13:14" x14ac:dyDescent="0.3">
      <c r="M10321" s="9"/>
      <c r="N10321" s="9"/>
    </row>
    <row r="10322" spans="13:14" x14ac:dyDescent="0.3">
      <c r="M10322" s="9"/>
      <c r="N10322" s="9"/>
    </row>
    <row r="10323" spans="13:14" x14ac:dyDescent="0.3">
      <c r="M10323" s="9"/>
      <c r="N10323" s="9"/>
    </row>
    <row r="10324" spans="13:14" x14ac:dyDescent="0.3">
      <c r="M10324" s="9"/>
      <c r="N10324" s="9"/>
    </row>
    <row r="10325" spans="13:14" x14ac:dyDescent="0.3">
      <c r="M10325" s="9"/>
      <c r="N10325" s="9"/>
    </row>
    <row r="10326" spans="13:14" x14ac:dyDescent="0.3">
      <c r="M10326" s="9"/>
      <c r="N10326" s="9"/>
    </row>
    <row r="10327" spans="13:14" x14ac:dyDescent="0.3">
      <c r="M10327" s="9"/>
      <c r="N10327" s="9"/>
    </row>
    <row r="10328" spans="13:14" x14ac:dyDescent="0.3">
      <c r="M10328" s="9"/>
      <c r="N10328" s="9"/>
    </row>
    <row r="10329" spans="13:14" x14ac:dyDescent="0.3">
      <c r="M10329" s="9"/>
      <c r="N10329" s="9"/>
    </row>
    <row r="10330" spans="13:14" x14ac:dyDescent="0.3">
      <c r="M10330" s="9"/>
      <c r="N10330" s="9"/>
    </row>
    <row r="10331" spans="13:14" x14ac:dyDescent="0.3">
      <c r="M10331" s="9"/>
      <c r="N10331" s="9"/>
    </row>
    <row r="10332" spans="13:14" x14ac:dyDescent="0.3">
      <c r="M10332" s="9"/>
      <c r="N10332" s="9"/>
    </row>
    <row r="10333" spans="13:14" x14ac:dyDescent="0.3">
      <c r="M10333" s="9"/>
      <c r="N10333" s="9"/>
    </row>
    <row r="10334" spans="13:14" x14ac:dyDescent="0.3">
      <c r="M10334" s="9"/>
      <c r="N10334" s="9"/>
    </row>
    <row r="10335" spans="13:14" x14ac:dyDescent="0.3">
      <c r="M10335" s="9"/>
      <c r="N10335" s="9"/>
    </row>
    <row r="10336" spans="13:14" x14ac:dyDescent="0.3">
      <c r="M10336" s="9"/>
      <c r="N10336" s="9"/>
    </row>
    <row r="10337" spans="13:14" x14ac:dyDescent="0.3">
      <c r="M10337" s="9"/>
      <c r="N10337" s="9"/>
    </row>
    <row r="10338" spans="13:14" x14ac:dyDescent="0.3">
      <c r="M10338" s="9"/>
      <c r="N10338" s="9"/>
    </row>
    <row r="10339" spans="13:14" x14ac:dyDescent="0.3">
      <c r="M10339" s="9"/>
      <c r="N10339" s="9"/>
    </row>
    <row r="10340" spans="13:14" x14ac:dyDescent="0.3">
      <c r="M10340" s="9"/>
      <c r="N10340" s="9"/>
    </row>
    <row r="10341" spans="13:14" x14ac:dyDescent="0.3">
      <c r="M10341" s="9"/>
      <c r="N10341" s="9"/>
    </row>
    <row r="10342" spans="13:14" x14ac:dyDescent="0.3">
      <c r="M10342" s="9"/>
      <c r="N10342" s="9"/>
    </row>
    <row r="10343" spans="13:14" x14ac:dyDescent="0.3">
      <c r="M10343" s="9"/>
      <c r="N10343" s="9"/>
    </row>
    <row r="10344" spans="13:14" x14ac:dyDescent="0.3">
      <c r="M10344" s="9"/>
      <c r="N10344" s="9"/>
    </row>
    <row r="10345" spans="13:14" x14ac:dyDescent="0.3">
      <c r="M10345" s="9"/>
      <c r="N10345" s="9"/>
    </row>
    <row r="10346" spans="13:14" x14ac:dyDescent="0.3">
      <c r="M10346" s="9"/>
      <c r="N10346" s="9"/>
    </row>
    <row r="10347" spans="13:14" x14ac:dyDescent="0.3">
      <c r="M10347" s="9"/>
      <c r="N10347" s="9"/>
    </row>
    <row r="10348" spans="13:14" x14ac:dyDescent="0.3">
      <c r="M10348" s="9"/>
      <c r="N10348" s="9"/>
    </row>
    <row r="10349" spans="13:14" x14ac:dyDescent="0.3">
      <c r="M10349" s="9"/>
      <c r="N10349" s="9"/>
    </row>
    <row r="10350" spans="13:14" x14ac:dyDescent="0.3">
      <c r="M10350" s="9"/>
      <c r="N10350" s="9"/>
    </row>
    <row r="10351" spans="13:14" x14ac:dyDescent="0.3">
      <c r="M10351" s="9"/>
      <c r="N10351" s="9"/>
    </row>
    <row r="10352" spans="13:14" x14ac:dyDescent="0.3">
      <c r="M10352" s="9"/>
      <c r="N10352" s="9"/>
    </row>
    <row r="10353" spans="13:14" x14ac:dyDescent="0.3">
      <c r="M10353" s="9"/>
      <c r="N10353" s="9"/>
    </row>
    <row r="10354" spans="13:14" x14ac:dyDescent="0.3">
      <c r="M10354" s="9"/>
      <c r="N10354" s="9"/>
    </row>
    <row r="10355" spans="13:14" x14ac:dyDescent="0.3">
      <c r="M10355" s="9"/>
      <c r="N10355" s="9"/>
    </row>
    <row r="10356" spans="13:14" x14ac:dyDescent="0.3">
      <c r="M10356" s="9"/>
      <c r="N10356" s="9"/>
    </row>
    <row r="10357" spans="13:14" x14ac:dyDescent="0.3">
      <c r="M10357" s="9"/>
      <c r="N10357" s="9"/>
    </row>
    <row r="10358" spans="13:14" x14ac:dyDescent="0.3">
      <c r="M10358" s="9"/>
      <c r="N10358" s="9"/>
    </row>
    <row r="10359" spans="13:14" x14ac:dyDescent="0.3">
      <c r="M10359" s="9"/>
      <c r="N10359" s="9"/>
    </row>
    <row r="10360" spans="13:14" x14ac:dyDescent="0.3">
      <c r="M10360" s="9"/>
      <c r="N10360" s="9"/>
    </row>
    <row r="10361" spans="13:14" x14ac:dyDescent="0.3">
      <c r="M10361" s="9"/>
      <c r="N10361" s="9"/>
    </row>
    <row r="10362" spans="13:14" x14ac:dyDescent="0.3">
      <c r="M10362" s="9"/>
      <c r="N10362" s="9"/>
    </row>
    <row r="10363" spans="13:14" x14ac:dyDescent="0.3">
      <c r="M10363" s="9"/>
      <c r="N10363" s="9"/>
    </row>
    <row r="10364" spans="13:14" x14ac:dyDescent="0.3">
      <c r="M10364" s="9"/>
      <c r="N10364" s="9"/>
    </row>
    <row r="10365" spans="13:14" x14ac:dyDescent="0.3">
      <c r="M10365" s="9"/>
      <c r="N10365" s="9"/>
    </row>
    <row r="10366" spans="13:14" x14ac:dyDescent="0.3">
      <c r="M10366" s="9"/>
      <c r="N10366" s="9"/>
    </row>
    <row r="10367" spans="13:14" x14ac:dyDescent="0.3">
      <c r="M10367" s="9"/>
      <c r="N10367" s="9"/>
    </row>
    <row r="10368" spans="13:14" x14ac:dyDescent="0.3">
      <c r="M10368" s="9"/>
      <c r="N10368" s="9"/>
    </row>
    <row r="10369" spans="13:14" x14ac:dyDescent="0.3">
      <c r="M10369" s="9"/>
      <c r="N10369" s="9"/>
    </row>
    <row r="10370" spans="13:14" x14ac:dyDescent="0.3">
      <c r="M10370" s="9"/>
      <c r="N10370" s="9"/>
    </row>
    <row r="10371" spans="13:14" x14ac:dyDescent="0.3">
      <c r="M10371" s="9"/>
      <c r="N10371" s="9"/>
    </row>
    <row r="10372" spans="13:14" x14ac:dyDescent="0.3">
      <c r="M10372" s="9"/>
      <c r="N10372" s="9"/>
    </row>
    <row r="10373" spans="13:14" x14ac:dyDescent="0.3">
      <c r="M10373" s="9"/>
      <c r="N10373" s="9"/>
    </row>
    <row r="10374" spans="13:14" x14ac:dyDescent="0.3">
      <c r="M10374" s="9"/>
      <c r="N10374" s="9"/>
    </row>
    <row r="10375" spans="13:14" x14ac:dyDescent="0.3">
      <c r="M10375" s="9"/>
      <c r="N10375" s="9"/>
    </row>
    <row r="10376" spans="13:14" x14ac:dyDescent="0.3">
      <c r="M10376" s="9"/>
      <c r="N10376" s="9"/>
    </row>
    <row r="10377" spans="13:14" x14ac:dyDescent="0.3">
      <c r="M10377" s="9"/>
      <c r="N10377" s="9"/>
    </row>
    <row r="10378" spans="13:14" x14ac:dyDescent="0.3">
      <c r="M10378" s="9"/>
      <c r="N10378" s="9"/>
    </row>
    <row r="10379" spans="13:14" x14ac:dyDescent="0.3">
      <c r="M10379" s="9"/>
      <c r="N10379" s="9"/>
    </row>
    <row r="10380" spans="13:14" x14ac:dyDescent="0.3">
      <c r="M10380" s="9"/>
      <c r="N10380" s="9"/>
    </row>
    <row r="10381" spans="13:14" x14ac:dyDescent="0.3">
      <c r="M10381" s="9"/>
      <c r="N10381" s="9"/>
    </row>
    <row r="10382" spans="13:14" x14ac:dyDescent="0.3">
      <c r="M10382" s="9"/>
      <c r="N10382" s="9"/>
    </row>
    <row r="10383" spans="13:14" x14ac:dyDescent="0.3">
      <c r="M10383" s="9"/>
      <c r="N10383" s="9"/>
    </row>
    <row r="10384" spans="13:14" x14ac:dyDescent="0.3">
      <c r="M10384" s="9"/>
      <c r="N10384" s="9"/>
    </row>
    <row r="10385" spans="13:14" x14ac:dyDescent="0.3">
      <c r="M10385" s="9"/>
      <c r="N10385" s="9"/>
    </row>
    <row r="10386" spans="13:14" x14ac:dyDescent="0.3">
      <c r="M10386" s="9"/>
      <c r="N10386" s="9"/>
    </row>
    <row r="10387" spans="13:14" x14ac:dyDescent="0.3">
      <c r="M10387" s="9"/>
      <c r="N10387" s="9"/>
    </row>
    <row r="10388" spans="13:14" x14ac:dyDescent="0.3">
      <c r="M10388" s="9"/>
      <c r="N10388" s="9"/>
    </row>
    <row r="10389" spans="13:14" x14ac:dyDescent="0.3">
      <c r="M10389" s="9"/>
      <c r="N10389" s="9"/>
    </row>
    <row r="10390" spans="13:14" x14ac:dyDescent="0.3">
      <c r="M10390" s="9"/>
      <c r="N10390" s="9"/>
    </row>
    <row r="10391" spans="13:14" x14ac:dyDescent="0.3">
      <c r="M10391" s="9"/>
      <c r="N10391" s="9"/>
    </row>
    <row r="10392" spans="13:14" x14ac:dyDescent="0.3">
      <c r="M10392" s="9"/>
      <c r="N10392" s="9"/>
    </row>
    <row r="10393" spans="13:14" x14ac:dyDescent="0.3">
      <c r="M10393" s="9"/>
      <c r="N10393" s="9"/>
    </row>
    <row r="10394" spans="13:14" x14ac:dyDescent="0.3">
      <c r="M10394" s="9"/>
      <c r="N10394" s="9"/>
    </row>
    <row r="10395" spans="13:14" x14ac:dyDescent="0.3">
      <c r="M10395" s="9"/>
      <c r="N10395" s="9"/>
    </row>
    <row r="10396" spans="13:14" x14ac:dyDescent="0.3">
      <c r="M10396" s="9"/>
      <c r="N10396" s="9"/>
    </row>
    <row r="10397" spans="13:14" x14ac:dyDescent="0.3">
      <c r="M10397" s="9"/>
      <c r="N10397" s="9"/>
    </row>
    <row r="10398" spans="13:14" x14ac:dyDescent="0.3">
      <c r="M10398" s="9"/>
      <c r="N10398" s="9"/>
    </row>
    <row r="10399" spans="13:14" x14ac:dyDescent="0.3">
      <c r="M10399" s="9"/>
      <c r="N10399" s="9"/>
    </row>
    <row r="10400" spans="13:14" x14ac:dyDescent="0.3">
      <c r="M10400" s="9"/>
      <c r="N10400" s="9"/>
    </row>
    <row r="10401" spans="13:14" x14ac:dyDescent="0.3">
      <c r="M10401" s="9"/>
      <c r="N10401" s="9"/>
    </row>
    <row r="10402" spans="13:14" x14ac:dyDescent="0.3">
      <c r="M10402" s="9"/>
      <c r="N10402" s="9"/>
    </row>
    <row r="10403" spans="13:14" x14ac:dyDescent="0.3">
      <c r="M10403" s="9"/>
      <c r="N10403" s="9"/>
    </row>
    <row r="10404" spans="13:14" x14ac:dyDescent="0.3">
      <c r="M10404" s="9"/>
      <c r="N10404" s="9"/>
    </row>
    <row r="10405" spans="13:14" x14ac:dyDescent="0.3">
      <c r="M10405" s="9"/>
      <c r="N10405" s="9"/>
    </row>
    <row r="10406" spans="13:14" x14ac:dyDescent="0.3">
      <c r="M10406" s="9"/>
      <c r="N10406" s="9"/>
    </row>
    <row r="10407" spans="13:14" x14ac:dyDescent="0.3">
      <c r="M10407" s="9"/>
      <c r="N10407" s="9"/>
    </row>
    <row r="10408" spans="13:14" x14ac:dyDescent="0.3">
      <c r="M10408" s="9"/>
      <c r="N10408" s="9"/>
    </row>
    <row r="10409" spans="13:14" x14ac:dyDescent="0.3">
      <c r="M10409" s="9"/>
      <c r="N10409" s="9"/>
    </row>
    <row r="10410" spans="13:14" x14ac:dyDescent="0.3">
      <c r="M10410" s="9"/>
      <c r="N10410" s="9"/>
    </row>
    <row r="10411" spans="13:14" x14ac:dyDescent="0.3">
      <c r="M10411" s="9"/>
      <c r="N10411" s="9"/>
    </row>
    <row r="10412" spans="13:14" x14ac:dyDescent="0.3">
      <c r="M10412" s="9"/>
      <c r="N10412" s="9"/>
    </row>
    <row r="10413" spans="13:14" x14ac:dyDescent="0.3">
      <c r="M10413" s="9"/>
      <c r="N10413" s="9"/>
    </row>
    <row r="10414" spans="13:14" x14ac:dyDescent="0.3">
      <c r="M10414" s="9"/>
      <c r="N10414" s="9"/>
    </row>
    <row r="10415" spans="13:14" x14ac:dyDescent="0.3">
      <c r="M10415" s="9"/>
      <c r="N10415" s="9"/>
    </row>
    <row r="10416" spans="13:14" x14ac:dyDescent="0.3">
      <c r="M10416" s="9"/>
      <c r="N10416" s="9"/>
    </row>
    <row r="10417" spans="13:14" x14ac:dyDescent="0.3">
      <c r="M10417" s="9"/>
      <c r="N10417" s="9"/>
    </row>
    <row r="10418" spans="13:14" x14ac:dyDescent="0.3">
      <c r="M10418" s="9"/>
      <c r="N10418" s="9"/>
    </row>
    <row r="10419" spans="13:14" x14ac:dyDescent="0.3">
      <c r="M10419" s="9"/>
      <c r="N10419" s="9"/>
    </row>
    <row r="10420" spans="13:14" x14ac:dyDescent="0.3">
      <c r="M10420" s="9"/>
      <c r="N10420" s="9"/>
    </row>
    <row r="10421" spans="13:14" x14ac:dyDescent="0.3">
      <c r="M10421" s="9"/>
      <c r="N10421" s="9"/>
    </row>
    <row r="10422" spans="13:14" x14ac:dyDescent="0.3">
      <c r="M10422" s="9"/>
      <c r="N10422" s="9"/>
    </row>
    <row r="10423" spans="13:14" x14ac:dyDescent="0.3">
      <c r="M10423" s="9"/>
      <c r="N10423" s="9"/>
    </row>
    <row r="10424" spans="13:14" x14ac:dyDescent="0.3">
      <c r="M10424" s="9"/>
      <c r="N10424" s="9"/>
    </row>
    <row r="10425" spans="13:14" x14ac:dyDescent="0.3">
      <c r="M10425" s="9"/>
      <c r="N10425" s="9"/>
    </row>
    <row r="10426" spans="13:14" x14ac:dyDescent="0.3">
      <c r="M10426" s="9"/>
      <c r="N10426" s="9"/>
    </row>
    <row r="10427" spans="13:14" x14ac:dyDescent="0.3">
      <c r="M10427" s="9"/>
      <c r="N10427" s="9"/>
    </row>
    <row r="10428" spans="13:14" x14ac:dyDescent="0.3">
      <c r="M10428" s="9"/>
      <c r="N10428" s="9"/>
    </row>
    <row r="10429" spans="13:14" x14ac:dyDescent="0.3">
      <c r="M10429" s="9"/>
      <c r="N10429" s="9"/>
    </row>
    <row r="10430" spans="13:14" x14ac:dyDescent="0.3">
      <c r="M10430" s="9"/>
      <c r="N10430" s="9"/>
    </row>
    <row r="10431" spans="13:14" x14ac:dyDescent="0.3">
      <c r="M10431" s="9"/>
      <c r="N10431" s="9"/>
    </row>
    <row r="10432" spans="13:14" x14ac:dyDescent="0.3">
      <c r="M10432" s="9"/>
      <c r="N10432" s="9"/>
    </row>
    <row r="10433" spans="13:14" x14ac:dyDescent="0.3">
      <c r="M10433" s="9"/>
      <c r="N10433" s="9"/>
    </row>
    <row r="10434" spans="13:14" x14ac:dyDescent="0.3">
      <c r="M10434" s="9"/>
      <c r="N10434" s="9"/>
    </row>
    <row r="10435" spans="13:14" x14ac:dyDescent="0.3">
      <c r="M10435" s="9"/>
      <c r="N10435" s="9"/>
    </row>
    <row r="10436" spans="13:14" x14ac:dyDescent="0.3">
      <c r="M10436" s="9"/>
      <c r="N10436" s="9"/>
    </row>
    <row r="10437" spans="13:14" x14ac:dyDescent="0.3">
      <c r="M10437" s="9"/>
      <c r="N10437" s="9"/>
    </row>
    <row r="10438" spans="13:14" x14ac:dyDescent="0.3">
      <c r="M10438" s="9"/>
      <c r="N10438" s="9"/>
    </row>
    <row r="10439" spans="13:14" x14ac:dyDescent="0.3">
      <c r="M10439" s="9"/>
      <c r="N10439" s="9"/>
    </row>
    <row r="10440" spans="13:14" x14ac:dyDescent="0.3">
      <c r="M10440" s="9"/>
      <c r="N10440" s="9"/>
    </row>
    <row r="10441" spans="13:14" x14ac:dyDescent="0.3">
      <c r="M10441" s="9"/>
      <c r="N10441" s="9"/>
    </row>
    <row r="10442" spans="13:14" x14ac:dyDescent="0.3">
      <c r="M10442" s="9"/>
      <c r="N10442" s="9"/>
    </row>
    <row r="10443" spans="13:14" x14ac:dyDescent="0.3">
      <c r="M10443" s="9"/>
      <c r="N10443" s="9"/>
    </row>
    <row r="10444" spans="13:14" x14ac:dyDescent="0.3">
      <c r="M10444" s="9"/>
      <c r="N10444" s="9"/>
    </row>
    <row r="10445" spans="13:14" x14ac:dyDescent="0.3">
      <c r="M10445" s="9"/>
      <c r="N10445" s="9"/>
    </row>
    <row r="10446" spans="13:14" x14ac:dyDescent="0.3">
      <c r="M10446" s="9"/>
      <c r="N10446" s="9"/>
    </row>
    <row r="10447" spans="13:14" x14ac:dyDescent="0.3">
      <c r="M10447" s="9"/>
      <c r="N10447" s="9"/>
    </row>
    <row r="10448" spans="13:14" x14ac:dyDescent="0.3">
      <c r="M10448" s="9"/>
      <c r="N10448" s="9"/>
    </row>
    <row r="10449" spans="13:14" x14ac:dyDescent="0.3">
      <c r="M10449" s="9"/>
      <c r="N10449" s="9"/>
    </row>
    <row r="10450" spans="13:14" x14ac:dyDescent="0.3">
      <c r="M10450" s="9"/>
      <c r="N10450" s="9"/>
    </row>
    <row r="10451" spans="13:14" x14ac:dyDescent="0.3">
      <c r="M10451" s="9"/>
      <c r="N10451" s="9"/>
    </row>
    <row r="10452" spans="13:14" x14ac:dyDescent="0.3">
      <c r="M10452" s="9"/>
      <c r="N10452" s="9"/>
    </row>
    <row r="10453" spans="13:14" x14ac:dyDescent="0.3">
      <c r="M10453" s="9"/>
      <c r="N10453" s="9"/>
    </row>
    <row r="10454" spans="13:14" x14ac:dyDescent="0.3">
      <c r="M10454" s="9"/>
      <c r="N10454" s="9"/>
    </row>
    <row r="10455" spans="13:14" x14ac:dyDescent="0.3">
      <c r="M10455" s="9"/>
      <c r="N10455" s="9"/>
    </row>
    <row r="10456" spans="13:14" x14ac:dyDescent="0.3">
      <c r="M10456" s="9"/>
      <c r="N10456" s="9"/>
    </row>
    <row r="10457" spans="13:14" x14ac:dyDescent="0.3">
      <c r="M10457" s="9"/>
      <c r="N10457" s="9"/>
    </row>
    <row r="10458" spans="13:14" x14ac:dyDescent="0.3">
      <c r="M10458" s="9"/>
      <c r="N10458" s="9"/>
    </row>
    <row r="10459" spans="13:14" x14ac:dyDescent="0.3">
      <c r="M10459" s="9"/>
      <c r="N10459" s="9"/>
    </row>
    <row r="10460" spans="13:14" x14ac:dyDescent="0.3">
      <c r="M10460" s="9"/>
      <c r="N10460" s="9"/>
    </row>
    <row r="10461" spans="13:14" x14ac:dyDescent="0.3">
      <c r="M10461" s="9"/>
      <c r="N10461" s="9"/>
    </row>
    <row r="10462" spans="13:14" x14ac:dyDescent="0.3">
      <c r="M10462" s="9"/>
      <c r="N10462" s="9"/>
    </row>
    <row r="10463" spans="13:14" x14ac:dyDescent="0.3">
      <c r="M10463" s="9"/>
      <c r="N10463" s="9"/>
    </row>
    <row r="10464" spans="13:14" x14ac:dyDescent="0.3">
      <c r="M10464" s="9"/>
      <c r="N10464" s="9"/>
    </row>
    <row r="10465" spans="13:14" x14ac:dyDescent="0.3">
      <c r="M10465" s="9"/>
      <c r="N10465" s="9"/>
    </row>
    <row r="10466" spans="13:14" x14ac:dyDescent="0.3">
      <c r="M10466" s="9"/>
      <c r="N10466" s="9"/>
    </row>
    <row r="10467" spans="13:14" x14ac:dyDescent="0.3">
      <c r="M10467" s="9"/>
      <c r="N10467" s="9"/>
    </row>
    <row r="10468" spans="13:14" x14ac:dyDescent="0.3">
      <c r="M10468" s="9"/>
      <c r="N10468" s="9"/>
    </row>
    <row r="10469" spans="13:14" x14ac:dyDescent="0.3">
      <c r="M10469" s="9"/>
      <c r="N10469" s="9"/>
    </row>
    <row r="10470" spans="13:14" x14ac:dyDescent="0.3">
      <c r="M10470" s="9"/>
      <c r="N10470" s="9"/>
    </row>
    <row r="10471" spans="13:14" x14ac:dyDescent="0.3">
      <c r="M10471" s="9"/>
      <c r="N10471" s="9"/>
    </row>
    <row r="10472" spans="13:14" x14ac:dyDescent="0.3">
      <c r="M10472" s="9"/>
      <c r="N10472" s="9"/>
    </row>
    <row r="10473" spans="13:14" x14ac:dyDescent="0.3">
      <c r="M10473" s="9"/>
      <c r="N10473" s="9"/>
    </row>
    <row r="10474" spans="13:14" x14ac:dyDescent="0.3">
      <c r="M10474" s="9"/>
      <c r="N10474" s="9"/>
    </row>
    <row r="10475" spans="13:14" x14ac:dyDescent="0.3">
      <c r="M10475" s="9"/>
      <c r="N10475" s="9"/>
    </row>
    <row r="10476" spans="13:14" x14ac:dyDescent="0.3">
      <c r="M10476" s="9"/>
      <c r="N10476" s="9"/>
    </row>
    <row r="10477" spans="13:14" x14ac:dyDescent="0.3">
      <c r="M10477" s="9"/>
      <c r="N10477" s="9"/>
    </row>
    <row r="10478" spans="13:14" x14ac:dyDescent="0.3">
      <c r="M10478" s="9"/>
      <c r="N10478" s="9"/>
    </row>
    <row r="10479" spans="13:14" x14ac:dyDescent="0.3">
      <c r="M10479" s="9"/>
      <c r="N10479" s="9"/>
    </row>
    <row r="10480" spans="13:14" x14ac:dyDescent="0.3">
      <c r="M10480" s="9"/>
      <c r="N10480" s="9"/>
    </row>
    <row r="10481" spans="13:14" x14ac:dyDescent="0.3">
      <c r="M10481" s="9"/>
      <c r="N10481" s="9"/>
    </row>
    <row r="10482" spans="13:14" x14ac:dyDescent="0.3">
      <c r="M10482" s="9"/>
      <c r="N10482" s="9"/>
    </row>
    <row r="10483" spans="13:14" x14ac:dyDescent="0.3">
      <c r="M10483" s="9"/>
      <c r="N10483" s="9"/>
    </row>
    <row r="10484" spans="13:14" x14ac:dyDescent="0.3">
      <c r="M10484" s="9"/>
      <c r="N10484" s="9"/>
    </row>
    <row r="10485" spans="13:14" x14ac:dyDescent="0.3">
      <c r="M10485" s="9"/>
      <c r="N10485" s="9"/>
    </row>
    <row r="10486" spans="13:14" x14ac:dyDescent="0.3">
      <c r="M10486" s="9"/>
      <c r="N10486" s="9"/>
    </row>
    <row r="10487" spans="13:14" x14ac:dyDescent="0.3">
      <c r="M10487" s="9"/>
      <c r="N10487" s="9"/>
    </row>
    <row r="10488" spans="13:14" x14ac:dyDescent="0.3">
      <c r="M10488" s="9"/>
      <c r="N10488" s="9"/>
    </row>
    <row r="10489" spans="13:14" x14ac:dyDescent="0.3">
      <c r="M10489" s="9"/>
      <c r="N10489" s="9"/>
    </row>
    <row r="10490" spans="13:14" x14ac:dyDescent="0.3">
      <c r="M10490" s="9"/>
      <c r="N10490" s="9"/>
    </row>
    <row r="10491" spans="13:14" x14ac:dyDescent="0.3">
      <c r="M10491" s="9"/>
      <c r="N10491" s="9"/>
    </row>
    <row r="10492" spans="13:14" x14ac:dyDescent="0.3">
      <c r="M10492" s="9"/>
      <c r="N10492" s="9"/>
    </row>
    <row r="10493" spans="13:14" x14ac:dyDescent="0.3">
      <c r="M10493" s="9"/>
      <c r="N10493" s="9"/>
    </row>
    <row r="10494" spans="13:14" x14ac:dyDescent="0.3">
      <c r="M10494" s="9"/>
      <c r="N10494" s="9"/>
    </row>
    <row r="10495" spans="13:14" x14ac:dyDescent="0.3">
      <c r="M10495" s="9"/>
      <c r="N10495" s="9"/>
    </row>
    <row r="10496" spans="13:14" x14ac:dyDescent="0.3">
      <c r="M10496" s="9"/>
      <c r="N10496" s="9"/>
    </row>
    <row r="10497" spans="13:14" x14ac:dyDescent="0.3">
      <c r="M10497" s="9"/>
      <c r="N10497" s="9"/>
    </row>
    <row r="10498" spans="13:14" x14ac:dyDescent="0.3">
      <c r="M10498" s="9"/>
      <c r="N10498" s="9"/>
    </row>
    <row r="10499" spans="13:14" x14ac:dyDescent="0.3">
      <c r="M10499" s="9"/>
      <c r="N10499" s="9"/>
    </row>
    <row r="10500" spans="13:14" x14ac:dyDescent="0.3">
      <c r="M10500" s="9"/>
      <c r="N10500" s="9"/>
    </row>
    <row r="10501" spans="13:14" x14ac:dyDescent="0.3">
      <c r="M10501" s="9"/>
      <c r="N10501" s="9"/>
    </row>
    <row r="10502" spans="13:14" x14ac:dyDescent="0.3">
      <c r="M10502" s="9"/>
      <c r="N10502" s="9"/>
    </row>
    <row r="10503" spans="13:14" x14ac:dyDescent="0.3">
      <c r="M10503" s="9"/>
      <c r="N10503" s="9"/>
    </row>
    <row r="10504" spans="13:14" x14ac:dyDescent="0.3">
      <c r="M10504" s="9"/>
      <c r="N10504" s="9"/>
    </row>
    <row r="10505" spans="13:14" x14ac:dyDescent="0.3">
      <c r="M10505" s="9"/>
      <c r="N10505" s="9"/>
    </row>
    <row r="10506" spans="13:14" x14ac:dyDescent="0.3">
      <c r="M10506" s="9"/>
      <c r="N10506" s="9"/>
    </row>
    <row r="10507" spans="13:14" x14ac:dyDescent="0.3">
      <c r="M10507" s="9"/>
      <c r="N10507" s="9"/>
    </row>
    <row r="10508" spans="13:14" x14ac:dyDescent="0.3">
      <c r="M10508" s="9"/>
      <c r="N10508" s="9"/>
    </row>
    <row r="10509" spans="13:14" x14ac:dyDescent="0.3">
      <c r="M10509" s="9"/>
      <c r="N10509" s="9"/>
    </row>
    <row r="10510" spans="13:14" x14ac:dyDescent="0.3">
      <c r="M10510" s="9"/>
      <c r="N10510" s="9"/>
    </row>
    <row r="10511" spans="13:14" x14ac:dyDescent="0.3">
      <c r="M10511" s="9"/>
      <c r="N10511" s="9"/>
    </row>
    <row r="10512" spans="13:14" x14ac:dyDescent="0.3">
      <c r="M10512" s="9"/>
      <c r="N10512" s="9"/>
    </row>
    <row r="10513" spans="13:14" x14ac:dyDescent="0.3">
      <c r="M10513" s="9"/>
      <c r="N10513" s="9"/>
    </row>
    <row r="10514" spans="13:14" x14ac:dyDescent="0.3">
      <c r="M10514" s="9"/>
      <c r="N10514" s="9"/>
    </row>
    <row r="10515" spans="13:14" x14ac:dyDescent="0.3">
      <c r="M10515" s="9"/>
      <c r="N10515" s="9"/>
    </row>
    <row r="10516" spans="13:14" x14ac:dyDescent="0.3">
      <c r="M10516" s="9"/>
      <c r="N10516" s="9"/>
    </row>
    <row r="10517" spans="13:14" x14ac:dyDescent="0.3">
      <c r="M10517" s="9"/>
      <c r="N10517" s="9"/>
    </row>
    <row r="10518" spans="13:14" x14ac:dyDescent="0.3">
      <c r="M10518" s="9"/>
      <c r="N10518" s="9"/>
    </row>
    <row r="10519" spans="13:14" x14ac:dyDescent="0.3">
      <c r="M10519" s="9"/>
      <c r="N10519" s="9"/>
    </row>
    <row r="10520" spans="13:14" x14ac:dyDescent="0.3">
      <c r="M10520" s="9"/>
      <c r="N10520" s="9"/>
    </row>
    <row r="10521" spans="13:14" x14ac:dyDescent="0.3">
      <c r="M10521" s="9"/>
      <c r="N10521" s="9"/>
    </row>
    <row r="10522" spans="13:14" x14ac:dyDescent="0.3">
      <c r="M10522" s="9"/>
      <c r="N10522" s="9"/>
    </row>
    <row r="10523" spans="13:14" x14ac:dyDescent="0.3">
      <c r="M10523" s="9"/>
      <c r="N10523" s="9"/>
    </row>
    <row r="10524" spans="13:14" x14ac:dyDescent="0.3">
      <c r="M10524" s="9"/>
      <c r="N10524" s="9"/>
    </row>
    <row r="10525" spans="13:14" x14ac:dyDescent="0.3">
      <c r="M10525" s="9"/>
      <c r="N10525" s="9"/>
    </row>
    <row r="10526" spans="13:14" x14ac:dyDescent="0.3">
      <c r="M10526" s="9"/>
      <c r="N10526" s="9"/>
    </row>
    <row r="10527" spans="13:14" x14ac:dyDescent="0.3">
      <c r="M10527" s="9"/>
      <c r="N10527" s="9"/>
    </row>
    <row r="10528" spans="13:14" x14ac:dyDescent="0.3">
      <c r="M10528" s="9"/>
      <c r="N10528" s="9"/>
    </row>
    <row r="10529" spans="13:14" x14ac:dyDescent="0.3">
      <c r="M10529" s="9"/>
      <c r="N10529" s="9"/>
    </row>
    <row r="10530" spans="13:14" x14ac:dyDescent="0.3">
      <c r="M10530" s="9"/>
      <c r="N10530" s="9"/>
    </row>
    <row r="10531" spans="13:14" x14ac:dyDescent="0.3">
      <c r="M10531" s="9"/>
      <c r="N10531" s="9"/>
    </row>
    <row r="10532" spans="13:14" x14ac:dyDescent="0.3">
      <c r="M10532" s="9"/>
      <c r="N10532" s="9"/>
    </row>
    <row r="10533" spans="13:14" x14ac:dyDescent="0.3">
      <c r="M10533" s="9"/>
      <c r="N10533" s="9"/>
    </row>
    <row r="10534" spans="13:14" x14ac:dyDescent="0.3">
      <c r="M10534" s="9"/>
      <c r="N10534" s="9"/>
    </row>
    <row r="10535" spans="13:14" x14ac:dyDescent="0.3">
      <c r="M10535" s="9"/>
      <c r="N10535" s="9"/>
    </row>
    <row r="10536" spans="13:14" x14ac:dyDescent="0.3">
      <c r="M10536" s="9"/>
      <c r="N10536" s="9"/>
    </row>
    <row r="10537" spans="13:14" x14ac:dyDescent="0.3">
      <c r="M10537" s="9"/>
      <c r="N10537" s="9"/>
    </row>
    <row r="10538" spans="13:14" x14ac:dyDescent="0.3">
      <c r="M10538" s="9"/>
      <c r="N10538" s="9"/>
    </row>
    <row r="10539" spans="13:14" x14ac:dyDescent="0.3">
      <c r="M10539" s="9"/>
      <c r="N10539" s="9"/>
    </row>
    <row r="10540" spans="13:14" x14ac:dyDescent="0.3">
      <c r="M10540" s="9"/>
      <c r="N10540" s="9"/>
    </row>
    <row r="10541" spans="13:14" x14ac:dyDescent="0.3">
      <c r="M10541" s="9"/>
      <c r="N10541" s="9"/>
    </row>
    <row r="10542" spans="13:14" x14ac:dyDescent="0.3">
      <c r="M10542" s="9"/>
      <c r="N10542" s="9"/>
    </row>
    <row r="10543" spans="13:14" x14ac:dyDescent="0.3">
      <c r="M10543" s="9"/>
      <c r="N10543" s="9"/>
    </row>
    <row r="10544" spans="13:14" x14ac:dyDescent="0.3">
      <c r="M10544" s="9"/>
      <c r="N10544" s="9"/>
    </row>
    <row r="10545" spans="13:14" x14ac:dyDescent="0.3">
      <c r="M10545" s="9"/>
      <c r="N10545" s="9"/>
    </row>
    <row r="10546" spans="13:14" x14ac:dyDescent="0.3">
      <c r="M10546" s="9"/>
      <c r="N10546" s="9"/>
    </row>
    <row r="10547" spans="13:14" x14ac:dyDescent="0.3">
      <c r="M10547" s="9"/>
      <c r="N10547" s="9"/>
    </row>
    <row r="10548" spans="13:14" x14ac:dyDescent="0.3">
      <c r="M10548" s="9"/>
      <c r="N10548" s="9"/>
    </row>
    <row r="10549" spans="13:14" x14ac:dyDescent="0.3">
      <c r="M10549" s="9"/>
      <c r="N10549" s="9"/>
    </row>
    <row r="10550" spans="13:14" x14ac:dyDescent="0.3">
      <c r="M10550" s="9"/>
      <c r="N10550" s="9"/>
    </row>
    <row r="10551" spans="13:14" x14ac:dyDescent="0.3">
      <c r="M10551" s="9"/>
      <c r="N10551" s="9"/>
    </row>
    <row r="10552" spans="13:14" x14ac:dyDescent="0.3">
      <c r="M10552" s="9"/>
      <c r="N10552" s="9"/>
    </row>
    <row r="10553" spans="13:14" x14ac:dyDescent="0.3">
      <c r="M10553" s="9"/>
      <c r="N10553" s="9"/>
    </row>
    <row r="10554" spans="13:14" x14ac:dyDescent="0.3">
      <c r="M10554" s="9"/>
      <c r="N10554" s="9"/>
    </row>
    <row r="10555" spans="13:14" x14ac:dyDescent="0.3">
      <c r="M10555" s="9"/>
      <c r="N10555" s="9"/>
    </row>
    <row r="10556" spans="13:14" x14ac:dyDescent="0.3">
      <c r="M10556" s="9"/>
      <c r="N10556" s="9"/>
    </row>
    <row r="10557" spans="13:14" x14ac:dyDescent="0.3">
      <c r="M10557" s="9"/>
      <c r="N10557" s="9"/>
    </row>
    <row r="10558" spans="13:14" x14ac:dyDescent="0.3">
      <c r="M10558" s="9"/>
      <c r="N10558" s="9"/>
    </row>
    <row r="10559" spans="13:14" x14ac:dyDescent="0.3">
      <c r="M10559" s="9"/>
      <c r="N10559" s="9"/>
    </row>
    <row r="10560" spans="13:14" x14ac:dyDescent="0.3">
      <c r="M10560" s="9"/>
      <c r="N10560" s="9"/>
    </row>
    <row r="10561" spans="13:14" x14ac:dyDescent="0.3">
      <c r="M10561" s="9"/>
      <c r="N10561" s="9"/>
    </row>
    <row r="10562" spans="13:14" x14ac:dyDescent="0.3">
      <c r="M10562" s="9"/>
      <c r="N10562" s="9"/>
    </row>
    <row r="10563" spans="13:14" x14ac:dyDescent="0.3">
      <c r="M10563" s="9"/>
      <c r="N10563" s="9"/>
    </row>
    <row r="10564" spans="13:14" x14ac:dyDescent="0.3">
      <c r="M10564" s="9"/>
      <c r="N10564" s="9"/>
    </row>
    <row r="10565" spans="13:14" x14ac:dyDescent="0.3">
      <c r="M10565" s="9"/>
      <c r="N10565" s="9"/>
    </row>
    <row r="10566" spans="13:14" x14ac:dyDescent="0.3">
      <c r="M10566" s="9"/>
      <c r="N10566" s="9"/>
    </row>
    <row r="10567" spans="13:14" x14ac:dyDescent="0.3">
      <c r="M10567" s="9"/>
      <c r="N10567" s="9"/>
    </row>
    <row r="10568" spans="13:14" x14ac:dyDescent="0.3">
      <c r="M10568" s="9"/>
      <c r="N10568" s="9"/>
    </row>
    <row r="10569" spans="13:14" x14ac:dyDescent="0.3">
      <c r="M10569" s="9"/>
      <c r="N10569" s="9"/>
    </row>
    <row r="10570" spans="13:14" x14ac:dyDescent="0.3">
      <c r="M10570" s="9"/>
      <c r="N10570" s="9"/>
    </row>
    <row r="10571" spans="13:14" x14ac:dyDescent="0.3">
      <c r="M10571" s="9"/>
      <c r="N10571" s="9"/>
    </row>
    <row r="10572" spans="13:14" x14ac:dyDescent="0.3">
      <c r="M10572" s="9"/>
      <c r="N10572" s="9"/>
    </row>
    <row r="10573" spans="13:14" x14ac:dyDescent="0.3">
      <c r="M10573" s="9"/>
      <c r="N10573" s="9"/>
    </row>
    <row r="10574" spans="13:14" x14ac:dyDescent="0.3">
      <c r="M10574" s="9"/>
      <c r="N10574" s="9"/>
    </row>
    <row r="10575" spans="13:14" x14ac:dyDescent="0.3">
      <c r="M10575" s="9"/>
      <c r="N10575" s="9"/>
    </row>
    <row r="10576" spans="13:14" x14ac:dyDescent="0.3">
      <c r="M10576" s="9"/>
      <c r="N10576" s="9"/>
    </row>
    <row r="10577" spans="13:14" x14ac:dyDescent="0.3">
      <c r="M10577" s="9"/>
      <c r="N10577" s="9"/>
    </row>
    <row r="10578" spans="13:14" x14ac:dyDescent="0.3">
      <c r="M10578" s="9"/>
      <c r="N10578" s="9"/>
    </row>
    <row r="10579" spans="13:14" x14ac:dyDescent="0.3">
      <c r="M10579" s="9"/>
      <c r="N10579" s="9"/>
    </row>
    <row r="10580" spans="13:14" x14ac:dyDescent="0.3">
      <c r="M10580" s="9"/>
      <c r="N10580" s="9"/>
    </row>
    <row r="10581" spans="13:14" x14ac:dyDescent="0.3">
      <c r="M10581" s="9"/>
      <c r="N10581" s="9"/>
    </row>
    <row r="10582" spans="13:14" x14ac:dyDescent="0.3">
      <c r="M10582" s="9"/>
      <c r="N10582" s="9"/>
    </row>
    <row r="10583" spans="13:14" x14ac:dyDescent="0.3">
      <c r="M10583" s="9"/>
      <c r="N10583" s="9"/>
    </row>
    <row r="10584" spans="13:14" x14ac:dyDescent="0.3">
      <c r="M10584" s="9"/>
      <c r="N10584" s="9"/>
    </row>
    <row r="10585" spans="13:14" x14ac:dyDescent="0.3">
      <c r="M10585" s="9"/>
      <c r="N10585" s="9"/>
    </row>
    <row r="10586" spans="13:14" x14ac:dyDescent="0.3">
      <c r="M10586" s="9"/>
      <c r="N10586" s="9"/>
    </row>
    <row r="10587" spans="13:14" x14ac:dyDescent="0.3">
      <c r="M10587" s="9"/>
      <c r="N10587" s="9"/>
    </row>
    <row r="10588" spans="13:14" x14ac:dyDescent="0.3">
      <c r="M10588" s="9"/>
      <c r="N10588" s="9"/>
    </row>
    <row r="10589" spans="13:14" x14ac:dyDescent="0.3">
      <c r="M10589" s="9"/>
      <c r="N10589" s="9"/>
    </row>
    <row r="10590" spans="13:14" x14ac:dyDescent="0.3">
      <c r="M10590" s="9"/>
      <c r="N10590" s="9"/>
    </row>
    <row r="10591" spans="13:14" x14ac:dyDescent="0.3">
      <c r="M10591" s="9"/>
      <c r="N10591" s="9"/>
    </row>
    <row r="10592" spans="13:14" x14ac:dyDescent="0.3">
      <c r="M10592" s="9"/>
      <c r="N10592" s="9"/>
    </row>
    <row r="10593" spans="13:14" x14ac:dyDescent="0.3">
      <c r="M10593" s="9"/>
      <c r="N10593" s="9"/>
    </row>
    <row r="10594" spans="13:14" x14ac:dyDescent="0.3">
      <c r="M10594" s="9"/>
      <c r="N10594" s="9"/>
    </row>
    <row r="10595" spans="13:14" x14ac:dyDescent="0.3">
      <c r="M10595" s="9"/>
      <c r="N10595" s="9"/>
    </row>
    <row r="10596" spans="13:14" x14ac:dyDescent="0.3">
      <c r="M10596" s="9"/>
      <c r="N10596" s="9"/>
    </row>
    <row r="10597" spans="13:14" x14ac:dyDescent="0.3">
      <c r="M10597" s="9"/>
      <c r="N10597" s="9"/>
    </row>
    <row r="10598" spans="13:14" x14ac:dyDescent="0.3">
      <c r="M10598" s="9"/>
      <c r="N10598" s="9"/>
    </row>
    <row r="10599" spans="13:14" x14ac:dyDescent="0.3">
      <c r="M10599" s="9"/>
      <c r="N10599" s="9"/>
    </row>
    <row r="10600" spans="13:14" x14ac:dyDescent="0.3">
      <c r="M10600" s="9"/>
      <c r="N10600" s="9"/>
    </row>
    <row r="10601" spans="13:14" x14ac:dyDescent="0.3">
      <c r="M10601" s="9"/>
      <c r="N10601" s="9"/>
    </row>
    <row r="10602" spans="13:14" x14ac:dyDescent="0.3">
      <c r="M10602" s="9"/>
      <c r="N10602" s="9"/>
    </row>
    <row r="10603" spans="13:14" x14ac:dyDescent="0.3">
      <c r="M10603" s="9"/>
      <c r="N10603" s="9"/>
    </row>
    <row r="10604" spans="13:14" x14ac:dyDescent="0.3">
      <c r="M10604" s="9"/>
      <c r="N10604" s="9"/>
    </row>
    <row r="10605" spans="13:14" x14ac:dyDescent="0.3">
      <c r="M10605" s="9"/>
      <c r="N10605" s="9"/>
    </row>
    <row r="10606" spans="13:14" x14ac:dyDescent="0.3">
      <c r="M10606" s="9"/>
      <c r="N10606" s="9"/>
    </row>
    <row r="10607" spans="13:14" x14ac:dyDescent="0.3">
      <c r="M10607" s="9"/>
      <c r="N10607" s="9"/>
    </row>
    <row r="10608" spans="13:14" x14ac:dyDescent="0.3">
      <c r="M10608" s="9"/>
      <c r="N10608" s="9"/>
    </row>
    <row r="10609" spans="13:14" x14ac:dyDescent="0.3">
      <c r="M10609" s="9"/>
      <c r="N10609" s="9"/>
    </row>
    <row r="10610" spans="13:14" x14ac:dyDescent="0.3">
      <c r="M10610" s="9"/>
      <c r="N10610" s="9"/>
    </row>
    <row r="10611" spans="13:14" x14ac:dyDescent="0.3">
      <c r="M10611" s="9"/>
      <c r="N10611" s="9"/>
    </row>
    <row r="10612" spans="13:14" x14ac:dyDescent="0.3">
      <c r="M10612" s="9"/>
      <c r="N10612" s="9"/>
    </row>
    <row r="10613" spans="13:14" x14ac:dyDescent="0.3">
      <c r="M10613" s="9"/>
      <c r="N10613" s="9"/>
    </row>
    <row r="10614" spans="13:14" x14ac:dyDescent="0.3">
      <c r="M10614" s="9"/>
      <c r="N10614" s="9"/>
    </row>
    <row r="10615" spans="13:14" x14ac:dyDescent="0.3">
      <c r="M10615" s="9"/>
      <c r="N10615" s="9"/>
    </row>
    <row r="10616" spans="13:14" x14ac:dyDescent="0.3">
      <c r="M10616" s="9"/>
      <c r="N10616" s="9"/>
    </row>
    <row r="10617" spans="13:14" x14ac:dyDescent="0.3">
      <c r="M10617" s="9"/>
      <c r="N10617" s="9"/>
    </row>
    <row r="10618" spans="13:14" x14ac:dyDescent="0.3">
      <c r="M10618" s="9"/>
      <c r="N10618" s="9"/>
    </row>
    <row r="10619" spans="13:14" x14ac:dyDescent="0.3">
      <c r="M10619" s="9"/>
      <c r="N10619" s="9"/>
    </row>
    <row r="10620" spans="13:14" x14ac:dyDescent="0.3">
      <c r="M10620" s="9"/>
      <c r="N10620" s="9"/>
    </row>
    <row r="10621" spans="13:14" x14ac:dyDescent="0.3">
      <c r="M10621" s="9"/>
      <c r="N10621" s="9"/>
    </row>
    <row r="10622" spans="13:14" x14ac:dyDescent="0.3">
      <c r="M10622" s="9"/>
      <c r="N10622" s="9"/>
    </row>
    <row r="10623" spans="13:14" x14ac:dyDescent="0.3">
      <c r="M10623" s="9"/>
      <c r="N10623" s="9"/>
    </row>
    <row r="10624" spans="13:14" x14ac:dyDescent="0.3">
      <c r="M10624" s="9"/>
      <c r="N10624" s="9"/>
    </row>
    <row r="10625" spans="13:14" x14ac:dyDescent="0.3">
      <c r="M10625" s="9"/>
      <c r="N10625" s="9"/>
    </row>
    <row r="10626" spans="13:14" x14ac:dyDescent="0.3">
      <c r="M10626" s="9"/>
      <c r="N10626" s="9"/>
    </row>
    <row r="10627" spans="13:14" x14ac:dyDescent="0.3">
      <c r="M10627" s="9"/>
      <c r="N10627" s="9"/>
    </row>
    <row r="10628" spans="13:14" x14ac:dyDescent="0.3">
      <c r="M10628" s="9"/>
      <c r="N10628" s="9"/>
    </row>
    <row r="10629" spans="13:14" x14ac:dyDescent="0.3">
      <c r="M10629" s="9"/>
      <c r="N10629" s="9"/>
    </row>
    <row r="10630" spans="13:14" x14ac:dyDescent="0.3">
      <c r="M10630" s="9"/>
      <c r="N10630" s="9"/>
    </row>
    <row r="10631" spans="13:14" x14ac:dyDescent="0.3">
      <c r="M10631" s="9"/>
      <c r="N10631" s="9"/>
    </row>
    <row r="10632" spans="13:14" x14ac:dyDescent="0.3">
      <c r="M10632" s="9"/>
      <c r="N10632" s="9"/>
    </row>
    <row r="10633" spans="13:14" x14ac:dyDescent="0.3">
      <c r="M10633" s="9"/>
      <c r="N10633" s="9"/>
    </row>
    <row r="10634" spans="13:14" x14ac:dyDescent="0.3">
      <c r="M10634" s="9"/>
      <c r="N10634" s="9"/>
    </row>
    <row r="10635" spans="13:14" x14ac:dyDescent="0.3">
      <c r="M10635" s="9"/>
      <c r="N10635" s="9"/>
    </row>
    <row r="10636" spans="13:14" x14ac:dyDescent="0.3">
      <c r="M10636" s="9"/>
      <c r="N10636" s="9"/>
    </row>
    <row r="10637" spans="13:14" x14ac:dyDescent="0.3">
      <c r="M10637" s="9"/>
      <c r="N10637" s="9"/>
    </row>
    <row r="10638" spans="13:14" x14ac:dyDescent="0.3">
      <c r="M10638" s="9"/>
      <c r="N10638" s="9"/>
    </row>
    <row r="10639" spans="13:14" x14ac:dyDescent="0.3">
      <c r="M10639" s="9"/>
      <c r="N10639" s="9"/>
    </row>
    <row r="10640" spans="13:14" x14ac:dyDescent="0.3">
      <c r="M10640" s="9"/>
      <c r="N10640" s="9"/>
    </row>
    <row r="10641" spans="13:14" x14ac:dyDescent="0.3">
      <c r="M10641" s="9"/>
      <c r="N10641" s="9"/>
    </row>
    <row r="10642" spans="13:14" x14ac:dyDescent="0.3">
      <c r="M10642" s="9"/>
      <c r="N10642" s="9"/>
    </row>
    <row r="10643" spans="13:14" x14ac:dyDescent="0.3">
      <c r="M10643" s="9"/>
      <c r="N10643" s="9"/>
    </row>
    <row r="10644" spans="13:14" x14ac:dyDescent="0.3">
      <c r="M10644" s="9"/>
      <c r="N10644" s="9"/>
    </row>
    <row r="10645" spans="13:14" x14ac:dyDescent="0.3">
      <c r="M10645" s="9"/>
      <c r="N10645" s="9"/>
    </row>
    <row r="10646" spans="13:14" x14ac:dyDescent="0.3">
      <c r="M10646" s="9"/>
      <c r="N10646" s="9"/>
    </row>
    <row r="10647" spans="13:14" x14ac:dyDescent="0.3">
      <c r="M10647" s="9"/>
      <c r="N10647" s="9"/>
    </row>
    <row r="10648" spans="13:14" x14ac:dyDescent="0.3">
      <c r="M10648" s="9"/>
      <c r="N10648" s="9"/>
    </row>
    <row r="10649" spans="13:14" x14ac:dyDescent="0.3">
      <c r="M10649" s="9"/>
      <c r="N10649" s="9"/>
    </row>
    <row r="10650" spans="13:14" x14ac:dyDescent="0.3">
      <c r="M10650" s="9"/>
      <c r="N10650" s="9"/>
    </row>
    <row r="10651" spans="13:14" x14ac:dyDescent="0.3">
      <c r="M10651" s="9"/>
      <c r="N10651" s="9"/>
    </row>
    <row r="10652" spans="13:14" x14ac:dyDescent="0.3">
      <c r="M10652" s="9"/>
      <c r="N10652" s="9"/>
    </row>
    <row r="10653" spans="13:14" x14ac:dyDescent="0.3">
      <c r="M10653" s="9"/>
      <c r="N10653" s="9"/>
    </row>
    <row r="10654" spans="13:14" x14ac:dyDescent="0.3">
      <c r="M10654" s="9"/>
      <c r="N10654" s="9"/>
    </row>
    <row r="10655" spans="13:14" x14ac:dyDescent="0.3">
      <c r="M10655" s="9"/>
      <c r="N10655" s="9"/>
    </row>
    <row r="10656" spans="13:14" x14ac:dyDescent="0.3">
      <c r="M10656" s="9"/>
      <c r="N10656" s="9"/>
    </row>
    <row r="10657" spans="13:14" x14ac:dyDescent="0.3">
      <c r="M10657" s="9"/>
      <c r="N10657" s="9"/>
    </row>
    <row r="10658" spans="13:14" x14ac:dyDescent="0.3">
      <c r="M10658" s="9"/>
      <c r="N10658" s="9"/>
    </row>
    <row r="10659" spans="13:14" x14ac:dyDescent="0.3">
      <c r="M10659" s="9"/>
      <c r="N10659" s="9"/>
    </row>
    <row r="10660" spans="13:14" x14ac:dyDescent="0.3">
      <c r="M10660" s="9"/>
      <c r="N10660" s="9"/>
    </row>
    <row r="10661" spans="13:14" x14ac:dyDescent="0.3">
      <c r="M10661" s="9"/>
      <c r="N10661" s="9"/>
    </row>
    <row r="10662" spans="13:14" x14ac:dyDescent="0.3">
      <c r="M10662" s="9"/>
      <c r="N10662" s="9"/>
    </row>
    <row r="10663" spans="13:14" x14ac:dyDescent="0.3">
      <c r="M10663" s="9"/>
      <c r="N10663" s="9"/>
    </row>
    <row r="10664" spans="13:14" x14ac:dyDescent="0.3">
      <c r="M10664" s="9"/>
      <c r="N10664" s="9"/>
    </row>
    <row r="10665" spans="13:14" x14ac:dyDescent="0.3">
      <c r="M10665" s="9"/>
      <c r="N10665" s="9"/>
    </row>
    <row r="10666" spans="13:14" x14ac:dyDescent="0.3">
      <c r="M10666" s="9"/>
      <c r="N10666" s="9"/>
    </row>
    <row r="10667" spans="13:14" x14ac:dyDescent="0.3">
      <c r="M10667" s="9"/>
      <c r="N10667" s="9"/>
    </row>
    <row r="10668" spans="13:14" x14ac:dyDescent="0.3">
      <c r="M10668" s="9"/>
      <c r="N10668" s="9"/>
    </row>
    <row r="10669" spans="13:14" x14ac:dyDescent="0.3">
      <c r="M10669" s="9"/>
      <c r="N10669" s="9"/>
    </row>
    <row r="10670" spans="13:14" x14ac:dyDescent="0.3">
      <c r="M10670" s="9"/>
      <c r="N10670" s="9"/>
    </row>
    <row r="10671" spans="13:14" x14ac:dyDescent="0.3">
      <c r="M10671" s="9"/>
      <c r="N10671" s="9"/>
    </row>
    <row r="10672" spans="13:14" x14ac:dyDescent="0.3">
      <c r="M10672" s="9"/>
      <c r="N10672" s="9"/>
    </row>
    <row r="10673" spans="13:14" x14ac:dyDescent="0.3">
      <c r="M10673" s="9"/>
      <c r="N10673" s="9"/>
    </row>
    <row r="10674" spans="13:14" x14ac:dyDescent="0.3">
      <c r="M10674" s="9"/>
      <c r="N10674" s="9"/>
    </row>
    <row r="10675" spans="13:14" x14ac:dyDescent="0.3">
      <c r="M10675" s="9"/>
      <c r="N10675" s="9"/>
    </row>
    <row r="10676" spans="13:14" x14ac:dyDescent="0.3">
      <c r="M10676" s="9"/>
      <c r="N10676" s="9"/>
    </row>
    <row r="10677" spans="13:14" x14ac:dyDescent="0.3">
      <c r="M10677" s="9"/>
      <c r="N10677" s="9"/>
    </row>
    <row r="10678" spans="13:14" x14ac:dyDescent="0.3">
      <c r="M10678" s="9"/>
      <c r="N10678" s="9"/>
    </row>
    <row r="10679" spans="13:14" x14ac:dyDescent="0.3">
      <c r="M10679" s="9"/>
      <c r="N10679" s="9"/>
    </row>
    <row r="10680" spans="13:14" x14ac:dyDescent="0.3">
      <c r="M10680" s="9"/>
      <c r="N10680" s="9"/>
    </row>
    <row r="10681" spans="13:14" x14ac:dyDescent="0.3">
      <c r="M10681" s="9"/>
      <c r="N10681" s="9"/>
    </row>
    <row r="10682" spans="13:14" x14ac:dyDescent="0.3">
      <c r="M10682" s="9"/>
      <c r="N10682" s="9"/>
    </row>
    <row r="10683" spans="13:14" x14ac:dyDescent="0.3">
      <c r="M10683" s="9"/>
      <c r="N10683" s="9"/>
    </row>
    <row r="10684" spans="13:14" x14ac:dyDescent="0.3">
      <c r="M10684" s="9"/>
      <c r="N10684" s="9"/>
    </row>
    <row r="10685" spans="13:14" x14ac:dyDescent="0.3">
      <c r="M10685" s="9"/>
      <c r="N10685" s="9"/>
    </row>
    <row r="10686" spans="13:14" x14ac:dyDescent="0.3">
      <c r="M10686" s="9"/>
      <c r="N10686" s="9"/>
    </row>
    <row r="10687" spans="13:14" x14ac:dyDescent="0.3">
      <c r="M10687" s="9"/>
      <c r="N10687" s="9"/>
    </row>
    <row r="10688" spans="13:14" x14ac:dyDescent="0.3">
      <c r="M10688" s="9"/>
      <c r="N10688" s="9"/>
    </row>
    <row r="10689" spans="13:14" x14ac:dyDescent="0.3">
      <c r="M10689" s="9"/>
      <c r="N10689" s="9"/>
    </row>
    <row r="10690" spans="13:14" x14ac:dyDescent="0.3">
      <c r="M10690" s="9"/>
      <c r="N10690" s="9"/>
    </row>
    <row r="10691" spans="13:14" x14ac:dyDescent="0.3">
      <c r="M10691" s="9"/>
      <c r="N10691" s="9"/>
    </row>
    <row r="10692" spans="13:14" x14ac:dyDescent="0.3">
      <c r="M10692" s="9"/>
      <c r="N10692" s="9"/>
    </row>
    <row r="10693" spans="13:14" x14ac:dyDescent="0.3">
      <c r="M10693" s="9"/>
      <c r="N10693" s="9"/>
    </row>
    <row r="10694" spans="13:14" x14ac:dyDescent="0.3">
      <c r="M10694" s="9"/>
      <c r="N10694" s="9"/>
    </row>
    <row r="10695" spans="13:14" x14ac:dyDescent="0.3">
      <c r="M10695" s="9"/>
      <c r="N10695" s="9"/>
    </row>
    <row r="10696" spans="13:14" x14ac:dyDescent="0.3">
      <c r="M10696" s="9"/>
      <c r="N10696" s="9"/>
    </row>
    <row r="10697" spans="13:14" x14ac:dyDescent="0.3">
      <c r="M10697" s="9"/>
      <c r="N10697" s="9"/>
    </row>
    <row r="10698" spans="13:14" x14ac:dyDescent="0.3">
      <c r="M10698" s="9"/>
      <c r="N10698" s="9"/>
    </row>
    <row r="10699" spans="13:14" x14ac:dyDescent="0.3">
      <c r="M10699" s="9"/>
      <c r="N10699" s="9"/>
    </row>
    <row r="10700" spans="13:14" x14ac:dyDescent="0.3">
      <c r="M10700" s="9"/>
      <c r="N10700" s="9"/>
    </row>
    <row r="10701" spans="13:14" x14ac:dyDescent="0.3">
      <c r="M10701" s="9"/>
      <c r="N10701" s="9"/>
    </row>
    <row r="10702" spans="13:14" x14ac:dyDescent="0.3">
      <c r="M10702" s="9"/>
      <c r="N10702" s="9"/>
    </row>
    <row r="10703" spans="13:14" x14ac:dyDescent="0.3">
      <c r="M10703" s="9"/>
      <c r="N10703" s="9"/>
    </row>
    <row r="10704" spans="13:14" x14ac:dyDescent="0.3">
      <c r="M10704" s="9"/>
      <c r="N10704" s="9"/>
    </row>
    <row r="10705" spans="13:14" x14ac:dyDescent="0.3">
      <c r="M10705" s="9"/>
      <c r="N10705" s="9"/>
    </row>
    <row r="10706" spans="13:14" x14ac:dyDescent="0.3">
      <c r="M10706" s="9"/>
      <c r="N10706" s="9"/>
    </row>
    <row r="10707" spans="13:14" x14ac:dyDescent="0.3">
      <c r="M10707" s="9"/>
      <c r="N10707" s="9"/>
    </row>
    <row r="10708" spans="13:14" x14ac:dyDescent="0.3">
      <c r="M10708" s="9"/>
      <c r="N10708" s="9"/>
    </row>
    <row r="10709" spans="13:14" x14ac:dyDescent="0.3">
      <c r="M10709" s="9"/>
      <c r="N10709" s="9"/>
    </row>
    <row r="10710" spans="13:14" x14ac:dyDescent="0.3">
      <c r="M10710" s="9"/>
      <c r="N10710" s="9"/>
    </row>
    <row r="10711" spans="13:14" x14ac:dyDescent="0.3">
      <c r="M10711" s="9"/>
      <c r="N10711" s="9"/>
    </row>
    <row r="10712" spans="13:14" x14ac:dyDescent="0.3">
      <c r="M10712" s="9"/>
      <c r="N10712" s="9"/>
    </row>
    <row r="10713" spans="13:14" x14ac:dyDescent="0.3">
      <c r="M10713" s="9"/>
      <c r="N10713" s="9"/>
    </row>
    <row r="10714" spans="13:14" x14ac:dyDescent="0.3">
      <c r="M10714" s="9"/>
      <c r="N10714" s="9"/>
    </row>
    <row r="10715" spans="13:14" x14ac:dyDescent="0.3">
      <c r="M10715" s="9"/>
      <c r="N10715" s="9"/>
    </row>
    <row r="10716" spans="13:14" x14ac:dyDescent="0.3">
      <c r="M10716" s="9"/>
      <c r="N10716" s="9"/>
    </row>
    <row r="10717" spans="13:14" x14ac:dyDescent="0.3">
      <c r="M10717" s="9"/>
      <c r="N10717" s="9"/>
    </row>
    <row r="10718" spans="13:14" x14ac:dyDescent="0.3">
      <c r="M10718" s="9"/>
      <c r="N10718" s="9"/>
    </row>
    <row r="10719" spans="13:14" x14ac:dyDescent="0.3">
      <c r="M10719" s="9"/>
      <c r="N10719" s="9"/>
    </row>
    <row r="10720" spans="13:14" x14ac:dyDescent="0.3">
      <c r="M10720" s="9"/>
      <c r="N10720" s="9"/>
    </row>
    <row r="10721" spans="13:14" x14ac:dyDescent="0.3">
      <c r="M10721" s="9"/>
      <c r="N10721" s="9"/>
    </row>
    <row r="10722" spans="13:14" x14ac:dyDescent="0.3">
      <c r="M10722" s="9"/>
      <c r="N10722" s="9"/>
    </row>
    <row r="10723" spans="13:14" x14ac:dyDescent="0.3">
      <c r="M10723" s="9"/>
      <c r="N10723" s="9"/>
    </row>
    <row r="10724" spans="13:14" x14ac:dyDescent="0.3">
      <c r="M10724" s="9"/>
      <c r="N10724" s="9"/>
    </row>
    <row r="10725" spans="13:14" x14ac:dyDescent="0.3">
      <c r="M10725" s="9"/>
      <c r="N10725" s="9"/>
    </row>
    <row r="10726" spans="13:14" x14ac:dyDescent="0.3">
      <c r="M10726" s="9"/>
      <c r="N10726" s="9"/>
    </row>
    <row r="10727" spans="13:14" x14ac:dyDescent="0.3">
      <c r="M10727" s="9"/>
      <c r="N10727" s="9"/>
    </row>
    <row r="10728" spans="13:14" x14ac:dyDescent="0.3">
      <c r="M10728" s="9"/>
      <c r="N10728" s="9"/>
    </row>
    <row r="10729" spans="13:14" x14ac:dyDescent="0.3">
      <c r="M10729" s="9"/>
      <c r="N10729" s="9"/>
    </row>
    <row r="10730" spans="13:14" x14ac:dyDescent="0.3">
      <c r="M10730" s="9"/>
      <c r="N10730" s="9"/>
    </row>
    <row r="10731" spans="13:14" x14ac:dyDescent="0.3">
      <c r="M10731" s="9"/>
      <c r="N10731" s="9"/>
    </row>
    <row r="10732" spans="13:14" x14ac:dyDescent="0.3">
      <c r="M10732" s="9"/>
      <c r="N10732" s="9"/>
    </row>
    <row r="10733" spans="13:14" x14ac:dyDescent="0.3">
      <c r="M10733" s="9"/>
      <c r="N10733" s="9"/>
    </row>
    <row r="10734" spans="13:14" x14ac:dyDescent="0.3">
      <c r="M10734" s="9"/>
      <c r="N10734" s="9"/>
    </row>
    <row r="10735" spans="13:14" x14ac:dyDescent="0.3">
      <c r="M10735" s="9"/>
      <c r="N10735" s="9"/>
    </row>
    <row r="10736" spans="13:14" x14ac:dyDescent="0.3">
      <c r="M10736" s="9"/>
      <c r="N10736" s="9"/>
    </row>
    <row r="10737" spans="13:14" x14ac:dyDescent="0.3">
      <c r="M10737" s="9"/>
      <c r="N10737" s="9"/>
    </row>
    <row r="10738" spans="13:14" x14ac:dyDescent="0.3">
      <c r="M10738" s="9"/>
      <c r="N10738" s="9"/>
    </row>
    <row r="10739" spans="13:14" x14ac:dyDescent="0.3">
      <c r="M10739" s="9"/>
      <c r="N10739" s="9"/>
    </row>
    <row r="10740" spans="13:14" x14ac:dyDescent="0.3">
      <c r="M10740" s="9"/>
      <c r="N10740" s="9"/>
    </row>
    <row r="10741" spans="13:14" x14ac:dyDescent="0.3">
      <c r="M10741" s="9"/>
      <c r="N10741" s="9"/>
    </row>
    <row r="10742" spans="13:14" x14ac:dyDescent="0.3">
      <c r="M10742" s="9"/>
      <c r="N10742" s="9"/>
    </row>
    <row r="10743" spans="13:14" x14ac:dyDescent="0.3">
      <c r="M10743" s="9"/>
      <c r="N10743" s="9"/>
    </row>
    <row r="10744" spans="13:14" x14ac:dyDescent="0.3">
      <c r="M10744" s="9"/>
      <c r="N10744" s="9"/>
    </row>
    <row r="10745" spans="13:14" x14ac:dyDescent="0.3">
      <c r="M10745" s="9"/>
      <c r="N10745" s="9"/>
    </row>
    <row r="10746" spans="13:14" x14ac:dyDescent="0.3">
      <c r="M10746" s="9"/>
      <c r="N10746" s="9"/>
    </row>
    <row r="10747" spans="13:14" x14ac:dyDescent="0.3">
      <c r="M10747" s="9"/>
      <c r="N10747" s="9"/>
    </row>
    <row r="10748" spans="13:14" x14ac:dyDescent="0.3">
      <c r="M10748" s="9"/>
      <c r="N10748" s="9"/>
    </row>
    <row r="10749" spans="13:14" x14ac:dyDescent="0.3">
      <c r="M10749" s="9"/>
      <c r="N10749" s="9"/>
    </row>
    <row r="10750" spans="13:14" x14ac:dyDescent="0.3">
      <c r="M10750" s="9"/>
      <c r="N10750" s="9"/>
    </row>
    <row r="10751" spans="13:14" x14ac:dyDescent="0.3">
      <c r="M10751" s="9"/>
      <c r="N10751" s="9"/>
    </row>
    <row r="10752" spans="13:14" x14ac:dyDescent="0.3">
      <c r="M10752" s="9"/>
      <c r="N10752" s="9"/>
    </row>
    <row r="10753" spans="13:14" x14ac:dyDescent="0.3">
      <c r="M10753" s="9"/>
      <c r="N10753" s="9"/>
    </row>
    <row r="10754" spans="13:14" x14ac:dyDescent="0.3">
      <c r="M10754" s="9"/>
      <c r="N10754" s="9"/>
    </row>
    <row r="10755" spans="13:14" x14ac:dyDescent="0.3">
      <c r="M10755" s="9"/>
      <c r="N10755" s="9"/>
    </row>
    <row r="10756" spans="13:14" x14ac:dyDescent="0.3">
      <c r="M10756" s="9"/>
      <c r="N10756" s="9"/>
    </row>
    <row r="10757" spans="13:14" x14ac:dyDescent="0.3">
      <c r="M10757" s="9"/>
      <c r="N10757" s="9"/>
    </row>
    <row r="10758" spans="13:14" x14ac:dyDescent="0.3">
      <c r="M10758" s="9"/>
      <c r="N10758" s="9"/>
    </row>
    <row r="10759" spans="13:14" x14ac:dyDescent="0.3">
      <c r="M10759" s="9"/>
      <c r="N10759" s="9"/>
    </row>
    <row r="10760" spans="13:14" x14ac:dyDescent="0.3">
      <c r="M10760" s="9"/>
      <c r="N10760" s="9"/>
    </row>
    <row r="10761" spans="13:14" x14ac:dyDescent="0.3">
      <c r="M10761" s="9"/>
      <c r="N10761" s="9"/>
    </row>
    <row r="10762" spans="13:14" x14ac:dyDescent="0.3">
      <c r="M10762" s="9"/>
      <c r="N10762" s="9"/>
    </row>
    <row r="10763" spans="13:14" x14ac:dyDescent="0.3">
      <c r="M10763" s="9"/>
      <c r="N10763" s="9"/>
    </row>
    <row r="10764" spans="13:14" x14ac:dyDescent="0.3">
      <c r="M10764" s="9"/>
      <c r="N10764" s="9"/>
    </row>
    <row r="10765" spans="13:14" x14ac:dyDescent="0.3">
      <c r="M10765" s="9"/>
      <c r="N10765" s="9"/>
    </row>
    <row r="10766" spans="13:14" x14ac:dyDescent="0.3">
      <c r="M10766" s="9"/>
      <c r="N10766" s="9"/>
    </row>
    <row r="10767" spans="13:14" x14ac:dyDescent="0.3">
      <c r="M10767" s="9"/>
      <c r="N10767" s="9"/>
    </row>
    <row r="10768" spans="13:14" x14ac:dyDescent="0.3">
      <c r="M10768" s="9"/>
      <c r="N10768" s="9"/>
    </row>
    <row r="10769" spans="13:14" x14ac:dyDescent="0.3">
      <c r="M10769" s="9"/>
      <c r="N10769" s="9"/>
    </row>
    <row r="10770" spans="13:14" x14ac:dyDescent="0.3">
      <c r="M10770" s="9"/>
      <c r="N10770" s="9"/>
    </row>
    <row r="10771" spans="13:14" x14ac:dyDescent="0.3">
      <c r="M10771" s="9"/>
      <c r="N10771" s="9"/>
    </row>
    <row r="10772" spans="13:14" x14ac:dyDescent="0.3">
      <c r="M10772" s="9"/>
      <c r="N10772" s="9"/>
    </row>
    <row r="10773" spans="13:14" x14ac:dyDescent="0.3">
      <c r="M10773" s="9"/>
      <c r="N10773" s="9"/>
    </row>
    <row r="10774" spans="13:14" x14ac:dyDescent="0.3">
      <c r="M10774" s="9"/>
      <c r="N10774" s="9"/>
    </row>
    <row r="10775" spans="13:14" x14ac:dyDescent="0.3">
      <c r="M10775" s="9"/>
      <c r="N10775" s="9"/>
    </row>
    <row r="10776" spans="13:14" x14ac:dyDescent="0.3">
      <c r="M10776" s="9"/>
      <c r="N10776" s="9"/>
    </row>
    <row r="10777" spans="13:14" x14ac:dyDescent="0.3">
      <c r="M10777" s="9"/>
      <c r="N10777" s="9"/>
    </row>
    <row r="10778" spans="13:14" x14ac:dyDescent="0.3">
      <c r="M10778" s="9"/>
      <c r="N10778" s="9"/>
    </row>
    <row r="10779" spans="13:14" x14ac:dyDescent="0.3">
      <c r="M10779" s="9"/>
      <c r="N10779" s="9"/>
    </row>
    <row r="10780" spans="13:14" x14ac:dyDescent="0.3">
      <c r="M10780" s="9"/>
      <c r="N10780" s="9"/>
    </row>
    <row r="10781" spans="13:14" x14ac:dyDescent="0.3">
      <c r="M10781" s="9"/>
      <c r="N10781" s="9"/>
    </row>
    <row r="10782" spans="13:14" x14ac:dyDescent="0.3">
      <c r="M10782" s="9"/>
      <c r="N10782" s="9"/>
    </row>
    <row r="10783" spans="13:14" x14ac:dyDescent="0.3">
      <c r="M10783" s="9"/>
      <c r="N10783" s="9"/>
    </row>
    <row r="10784" spans="13:14" x14ac:dyDescent="0.3">
      <c r="M10784" s="9"/>
      <c r="N10784" s="9"/>
    </row>
    <row r="10785" spans="13:14" x14ac:dyDescent="0.3">
      <c r="M10785" s="9"/>
      <c r="N10785" s="9"/>
    </row>
    <row r="10786" spans="13:14" x14ac:dyDescent="0.3">
      <c r="M10786" s="9"/>
      <c r="N10786" s="9"/>
    </row>
    <row r="10787" spans="13:14" x14ac:dyDescent="0.3">
      <c r="M10787" s="9"/>
      <c r="N10787" s="9"/>
    </row>
    <row r="10788" spans="13:14" x14ac:dyDescent="0.3">
      <c r="M10788" s="9"/>
      <c r="N10788" s="9"/>
    </row>
    <row r="10789" spans="13:14" x14ac:dyDescent="0.3">
      <c r="M10789" s="9"/>
      <c r="N10789" s="9"/>
    </row>
    <row r="10790" spans="13:14" x14ac:dyDescent="0.3">
      <c r="M10790" s="9"/>
      <c r="N10790" s="9"/>
    </row>
    <row r="10791" spans="13:14" x14ac:dyDescent="0.3">
      <c r="M10791" s="9"/>
      <c r="N10791" s="9"/>
    </row>
    <row r="10792" spans="13:14" x14ac:dyDescent="0.3">
      <c r="M10792" s="9"/>
      <c r="N10792" s="9"/>
    </row>
    <row r="10793" spans="13:14" x14ac:dyDescent="0.3">
      <c r="M10793" s="9"/>
      <c r="N10793" s="9"/>
    </row>
    <row r="10794" spans="13:14" x14ac:dyDescent="0.3">
      <c r="M10794" s="9"/>
      <c r="N10794" s="9"/>
    </row>
    <row r="10795" spans="13:14" x14ac:dyDescent="0.3">
      <c r="M10795" s="9"/>
      <c r="N10795" s="9"/>
    </row>
    <row r="10796" spans="13:14" x14ac:dyDescent="0.3">
      <c r="M10796" s="9"/>
      <c r="N10796" s="9"/>
    </row>
    <row r="10797" spans="13:14" x14ac:dyDescent="0.3">
      <c r="M10797" s="9"/>
      <c r="N10797" s="9"/>
    </row>
    <row r="10798" spans="13:14" x14ac:dyDescent="0.3">
      <c r="M10798" s="9"/>
      <c r="N10798" s="9"/>
    </row>
    <row r="10799" spans="13:14" x14ac:dyDescent="0.3">
      <c r="M10799" s="9"/>
      <c r="N10799" s="9"/>
    </row>
    <row r="10800" spans="13:14" x14ac:dyDescent="0.3">
      <c r="M10800" s="9"/>
      <c r="N10800" s="9"/>
    </row>
    <row r="10801" spans="13:14" x14ac:dyDescent="0.3">
      <c r="M10801" s="9"/>
      <c r="N10801" s="9"/>
    </row>
    <row r="10802" spans="13:14" x14ac:dyDescent="0.3">
      <c r="M10802" s="9"/>
      <c r="N10802" s="9"/>
    </row>
    <row r="10803" spans="13:14" x14ac:dyDescent="0.3">
      <c r="M10803" s="9"/>
      <c r="N10803" s="9"/>
    </row>
    <row r="10804" spans="13:14" x14ac:dyDescent="0.3">
      <c r="M10804" s="9"/>
      <c r="N10804" s="9"/>
    </row>
    <row r="10805" spans="13:14" x14ac:dyDescent="0.3">
      <c r="M10805" s="9"/>
      <c r="N10805" s="9"/>
    </row>
    <row r="10806" spans="13:14" x14ac:dyDescent="0.3">
      <c r="M10806" s="9"/>
      <c r="N10806" s="9"/>
    </row>
    <row r="10807" spans="13:14" x14ac:dyDescent="0.3">
      <c r="M10807" s="9"/>
      <c r="N10807" s="9"/>
    </row>
    <row r="10808" spans="13:14" x14ac:dyDescent="0.3">
      <c r="M10808" s="9"/>
      <c r="N10808" s="9"/>
    </row>
    <row r="10809" spans="13:14" x14ac:dyDescent="0.3">
      <c r="M10809" s="9"/>
      <c r="N10809" s="9"/>
    </row>
    <row r="10810" spans="13:14" x14ac:dyDescent="0.3">
      <c r="M10810" s="9"/>
      <c r="N10810" s="9"/>
    </row>
    <row r="10811" spans="13:14" x14ac:dyDescent="0.3">
      <c r="M10811" s="9"/>
      <c r="N10811" s="9"/>
    </row>
    <row r="10812" spans="13:14" x14ac:dyDescent="0.3">
      <c r="M10812" s="9"/>
      <c r="N10812" s="9"/>
    </row>
    <row r="10813" spans="13:14" x14ac:dyDescent="0.3">
      <c r="M10813" s="9"/>
      <c r="N10813" s="9"/>
    </row>
    <row r="10814" spans="13:14" x14ac:dyDescent="0.3">
      <c r="M10814" s="9"/>
      <c r="N10814" s="9"/>
    </row>
    <row r="10815" spans="13:14" x14ac:dyDescent="0.3">
      <c r="M10815" s="9"/>
      <c r="N10815" s="9"/>
    </row>
    <row r="10816" spans="13:14" x14ac:dyDescent="0.3">
      <c r="M10816" s="9"/>
      <c r="N10816" s="9"/>
    </row>
    <row r="10817" spans="13:14" x14ac:dyDescent="0.3">
      <c r="M10817" s="9"/>
      <c r="N10817" s="9"/>
    </row>
    <row r="10818" spans="13:14" x14ac:dyDescent="0.3">
      <c r="M10818" s="9"/>
      <c r="N10818" s="9"/>
    </row>
    <row r="10819" spans="13:14" x14ac:dyDescent="0.3">
      <c r="M10819" s="9"/>
      <c r="N10819" s="9"/>
    </row>
    <row r="10820" spans="13:14" x14ac:dyDescent="0.3">
      <c r="M10820" s="9"/>
      <c r="N10820" s="9"/>
    </row>
    <row r="10821" spans="13:14" x14ac:dyDescent="0.3">
      <c r="M10821" s="9"/>
      <c r="N10821" s="9"/>
    </row>
    <row r="10822" spans="13:14" x14ac:dyDescent="0.3">
      <c r="M10822" s="9"/>
      <c r="N10822" s="9"/>
    </row>
    <row r="10823" spans="13:14" x14ac:dyDescent="0.3">
      <c r="M10823" s="9"/>
      <c r="N10823" s="9"/>
    </row>
    <row r="10824" spans="13:14" x14ac:dyDescent="0.3">
      <c r="M10824" s="9"/>
      <c r="N10824" s="9"/>
    </row>
    <row r="10825" spans="13:14" x14ac:dyDescent="0.3">
      <c r="M10825" s="9"/>
      <c r="N10825" s="9"/>
    </row>
    <row r="10826" spans="13:14" x14ac:dyDescent="0.3">
      <c r="M10826" s="9"/>
      <c r="N10826" s="9"/>
    </row>
    <row r="10827" spans="13:14" x14ac:dyDescent="0.3">
      <c r="M10827" s="9"/>
      <c r="N10827" s="9"/>
    </row>
    <row r="10828" spans="13:14" x14ac:dyDescent="0.3">
      <c r="M10828" s="9"/>
      <c r="N10828" s="9"/>
    </row>
    <row r="10829" spans="13:14" x14ac:dyDescent="0.3">
      <c r="M10829" s="9"/>
      <c r="N10829" s="9"/>
    </row>
    <row r="10830" spans="13:14" x14ac:dyDescent="0.3">
      <c r="M10830" s="9"/>
      <c r="N10830" s="9"/>
    </row>
    <row r="10831" spans="13:14" x14ac:dyDescent="0.3">
      <c r="M10831" s="9"/>
      <c r="N10831" s="9"/>
    </row>
    <row r="10832" spans="13:14" x14ac:dyDescent="0.3">
      <c r="M10832" s="9"/>
      <c r="N10832" s="9"/>
    </row>
    <row r="10833" spans="13:14" x14ac:dyDescent="0.3">
      <c r="M10833" s="9"/>
      <c r="N10833" s="9"/>
    </row>
    <row r="10834" spans="13:14" x14ac:dyDescent="0.3">
      <c r="M10834" s="9"/>
      <c r="N10834" s="9"/>
    </row>
    <row r="10835" spans="13:14" x14ac:dyDescent="0.3">
      <c r="M10835" s="9"/>
      <c r="N10835" s="9"/>
    </row>
    <row r="10836" spans="13:14" x14ac:dyDescent="0.3">
      <c r="M10836" s="9"/>
      <c r="N10836" s="9"/>
    </row>
    <row r="10837" spans="13:14" x14ac:dyDescent="0.3">
      <c r="M10837" s="9"/>
      <c r="N10837" s="9"/>
    </row>
    <row r="10838" spans="13:14" x14ac:dyDescent="0.3">
      <c r="M10838" s="9"/>
      <c r="N10838" s="9"/>
    </row>
    <row r="10839" spans="13:14" x14ac:dyDescent="0.3">
      <c r="M10839" s="9"/>
      <c r="N10839" s="9"/>
    </row>
    <row r="10840" spans="13:14" x14ac:dyDescent="0.3">
      <c r="M10840" s="9"/>
      <c r="N10840" s="9"/>
    </row>
    <row r="10841" spans="13:14" x14ac:dyDescent="0.3">
      <c r="M10841" s="9"/>
      <c r="N10841" s="9"/>
    </row>
    <row r="10842" spans="13:14" x14ac:dyDescent="0.3">
      <c r="M10842" s="9"/>
      <c r="N10842" s="9"/>
    </row>
    <row r="10843" spans="13:14" x14ac:dyDescent="0.3">
      <c r="M10843" s="9"/>
      <c r="N10843" s="9"/>
    </row>
    <row r="10844" spans="13:14" x14ac:dyDescent="0.3">
      <c r="M10844" s="9"/>
      <c r="N10844" s="9"/>
    </row>
    <row r="10845" spans="13:14" x14ac:dyDescent="0.3">
      <c r="M10845" s="9"/>
      <c r="N10845" s="9"/>
    </row>
    <row r="10846" spans="13:14" x14ac:dyDescent="0.3">
      <c r="M10846" s="9"/>
      <c r="N10846" s="9"/>
    </row>
    <row r="10847" spans="13:14" x14ac:dyDescent="0.3">
      <c r="M10847" s="9"/>
      <c r="N10847" s="9"/>
    </row>
    <row r="10848" spans="13:14" x14ac:dyDescent="0.3">
      <c r="M10848" s="9"/>
      <c r="N10848" s="9"/>
    </row>
    <row r="10849" spans="13:14" x14ac:dyDescent="0.3">
      <c r="M10849" s="9"/>
      <c r="N10849" s="9"/>
    </row>
    <row r="10850" spans="13:14" x14ac:dyDescent="0.3">
      <c r="M10850" s="9"/>
      <c r="N10850" s="9"/>
    </row>
    <row r="10851" spans="13:14" x14ac:dyDescent="0.3">
      <c r="M10851" s="9"/>
      <c r="N10851" s="9"/>
    </row>
    <row r="10852" spans="13:14" x14ac:dyDescent="0.3">
      <c r="M10852" s="9"/>
      <c r="N10852" s="9"/>
    </row>
    <row r="10853" spans="13:14" x14ac:dyDescent="0.3">
      <c r="M10853" s="9"/>
      <c r="N10853" s="9"/>
    </row>
    <row r="10854" spans="13:14" x14ac:dyDescent="0.3">
      <c r="M10854" s="9"/>
      <c r="N10854" s="9"/>
    </row>
    <row r="10855" spans="13:14" x14ac:dyDescent="0.3">
      <c r="M10855" s="9"/>
      <c r="N10855" s="9"/>
    </row>
    <row r="10856" spans="13:14" x14ac:dyDescent="0.3">
      <c r="M10856" s="9"/>
      <c r="N10856" s="9"/>
    </row>
    <row r="10857" spans="13:14" x14ac:dyDescent="0.3">
      <c r="M10857" s="9"/>
      <c r="N10857" s="9"/>
    </row>
    <row r="10858" spans="13:14" x14ac:dyDescent="0.3">
      <c r="M10858" s="9"/>
      <c r="N10858" s="9"/>
    </row>
    <row r="10859" spans="13:14" x14ac:dyDescent="0.3">
      <c r="M10859" s="9"/>
      <c r="N10859" s="9"/>
    </row>
    <row r="10860" spans="13:14" x14ac:dyDescent="0.3">
      <c r="M10860" s="9"/>
      <c r="N10860" s="9"/>
    </row>
    <row r="10861" spans="13:14" x14ac:dyDescent="0.3">
      <c r="M10861" s="9"/>
      <c r="N10861" s="9"/>
    </row>
    <row r="10862" spans="13:14" x14ac:dyDescent="0.3">
      <c r="M10862" s="9"/>
      <c r="N10862" s="9"/>
    </row>
    <row r="10863" spans="13:14" x14ac:dyDescent="0.3">
      <c r="M10863" s="9"/>
      <c r="N10863" s="9"/>
    </row>
    <row r="10864" spans="13:14" x14ac:dyDescent="0.3">
      <c r="M10864" s="9"/>
      <c r="N10864" s="9"/>
    </row>
    <row r="10865" spans="13:14" x14ac:dyDescent="0.3">
      <c r="M10865" s="9"/>
      <c r="N10865" s="9"/>
    </row>
    <row r="10866" spans="13:14" x14ac:dyDescent="0.3">
      <c r="M10866" s="9"/>
      <c r="N10866" s="9"/>
    </row>
    <row r="10867" spans="13:14" x14ac:dyDescent="0.3">
      <c r="M10867" s="9"/>
      <c r="N10867" s="9"/>
    </row>
    <row r="10868" spans="13:14" x14ac:dyDescent="0.3">
      <c r="M10868" s="9"/>
      <c r="N10868" s="9"/>
    </row>
    <row r="10869" spans="13:14" x14ac:dyDescent="0.3">
      <c r="M10869" s="9"/>
      <c r="N10869" s="9"/>
    </row>
    <row r="10870" spans="13:14" x14ac:dyDescent="0.3">
      <c r="M10870" s="9"/>
      <c r="N10870" s="9"/>
    </row>
    <row r="10871" spans="13:14" x14ac:dyDescent="0.3">
      <c r="M10871" s="9"/>
      <c r="N10871" s="9"/>
    </row>
    <row r="10872" spans="13:14" x14ac:dyDescent="0.3">
      <c r="M10872" s="9"/>
      <c r="N10872" s="9"/>
    </row>
    <row r="10873" spans="13:14" x14ac:dyDescent="0.3">
      <c r="M10873" s="9"/>
      <c r="N10873" s="9"/>
    </row>
    <row r="10874" spans="13:14" x14ac:dyDescent="0.3">
      <c r="M10874" s="9"/>
      <c r="N10874" s="9"/>
    </row>
    <row r="10875" spans="13:14" x14ac:dyDescent="0.3">
      <c r="M10875" s="9"/>
      <c r="N10875" s="9"/>
    </row>
    <row r="10876" spans="13:14" x14ac:dyDescent="0.3">
      <c r="M10876" s="9"/>
      <c r="N10876" s="9"/>
    </row>
    <row r="10877" spans="13:14" x14ac:dyDescent="0.3">
      <c r="M10877" s="9"/>
      <c r="N10877" s="9"/>
    </row>
    <row r="10878" spans="13:14" x14ac:dyDescent="0.3">
      <c r="M10878" s="9"/>
      <c r="N10878" s="9"/>
    </row>
    <row r="10879" spans="13:14" x14ac:dyDescent="0.3">
      <c r="M10879" s="9"/>
      <c r="N10879" s="9"/>
    </row>
    <row r="10880" spans="13:14" x14ac:dyDescent="0.3">
      <c r="M10880" s="9"/>
      <c r="N10880" s="9"/>
    </row>
    <row r="10881" spans="13:14" x14ac:dyDescent="0.3">
      <c r="M10881" s="9"/>
      <c r="N10881" s="9"/>
    </row>
    <row r="10882" spans="13:14" x14ac:dyDescent="0.3">
      <c r="M10882" s="9"/>
      <c r="N10882" s="9"/>
    </row>
    <row r="10883" spans="13:14" x14ac:dyDescent="0.3">
      <c r="M10883" s="9"/>
      <c r="N10883" s="9"/>
    </row>
    <row r="10884" spans="13:14" x14ac:dyDescent="0.3">
      <c r="M10884" s="9"/>
      <c r="N10884" s="9"/>
    </row>
    <row r="10885" spans="13:14" x14ac:dyDescent="0.3">
      <c r="M10885" s="9"/>
      <c r="N10885" s="9"/>
    </row>
    <row r="10886" spans="13:14" x14ac:dyDescent="0.3">
      <c r="M10886" s="9"/>
      <c r="N10886" s="9"/>
    </row>
    <row r="10887" spans="13:14" x14ac:dyDescent="0.3">
      <c r="M10887" s="9"/>
      <c r="N10887" s="9"/>
    </row>
    <row r="10888" spans="13:14" x14ac:dyDescent="0.3">
      <c r="M10888" s="9"/>
      <c r="N10888" s="9"/>
    </row>
    <row r="10889" spans="13:14" x14ac:dyDescent="0.3">
      <c r="M10889" s="9"/>
      <c r="N10889" s="9"/>
    </row>
    <row r="10890" spans="13:14" x14ac:dyDescent="0.3">
      <c r="M10890" s="9"/>
      <c r="N10890" s="9"/>
    </row>
    <row r="10891" spans="13:14" x14ac:dyDescent="0.3">
      <c r="M10891" s="9"/>
      <c r="N10891" s="9"/>
    </row>
    <row r="10892" spans="13:14" x14ac:dyDescent="0.3">
      <c r="M10892" s="9"/>
      <c r="N10892" s="9"/>
    </row>
    <row r="10893" spans="13:14" x14ac:dyDescent="0.3">
      <c r="M10893" s="9"/>
      <c r="N10893" s="9"/>
    </row>
    <row r="10894" spans="13:14" x14ac:dyDescent="0.3">
      <c r="M10894" s="9"/>
      <c r="N10894" s="9"/>
    </row>
    <row r="10895" spans="13:14" x14ac:dyDescent="0.3">
      <c r="M10895" s="9"/>
      <c r="N10895" s="9"/>
    </row>
    <row r="10896" spans="13:14" x14ac:dyDescent="0.3">
      <c r="M10896" s="9"/>
      <c r="N10896" s="9"/>
    </row>
    <row r="10897" spans="13:14" x14ac:dyDescent="0.3">
      <c r="M10897" s="9"/>
      <c r="N10897" s="9"/>
    </row>
    <row r="10898" spans="13:14" x14ac:dyDescent="0.3">
      <c r="M10898" s="9"/>
      <c r="N10898" s="9"/>
    </row>
    <row r="10899" spans="13:14" x14ac:dyDescent="0.3">
      <c r="M10899" s="9"/>
      <c r="N10899" s="9"/>
    </row>
    <row r="10900" spans="13:14" x14ac:dyDescent="0.3">
      <c r="M10900" s="9"/>
      <c r="N10900" s="9"/>
    </row>
    <row r="10901" spans="13:14" x14ac:dyDescent="0.3">
      <c r="M10901" s="9"/>
      <c r="N10901" s="9"/>
    </row>
    <row r="10902" spans="13:14" x14ac:dyDescent="0.3">
      <c r="M10902" s="9"/>
      <c r="N10902" s="9"/>
    </row>
    <row r="10903" spans="13:14" x14ac:dyDescent="0.3">
      <c r="M10903" s="9"/>
      <c r="N10903" s="9"/>
    </row>
    <row r="10904" spans="13:14" x14ac:dyDescent="0.3">
      <c r="M10904" s="9"/>
      <c r="N10904" s="9"/>
    </row>
    <row r="10905" spans="13:14" x14ac:dyDescent="0.3">
      <c r="M10905" s="9"/>
      <c r="N10905" s="9"/>
    </row>
    <row r="10906" spans="13:14" x14ac:dyDescent="0.3">
      <c r="M10906" s="9"/>
      <c r="N10906" s="9"/>
    </row>
    <row r="10907" spans="13:14" x14ac:dyDescent="0.3">
      <c r="M10907" s="9"/>
      <c r="N10907" s="9"/>
    </row>
    <row r="10908" spans="13:14" x14ac:dyDescent="0.3">
      <c r="M10908" s="9"/>
      <c r="N10908" s="9"/>
    </row>
    <row r="10909" spans="13:14" x14ac:dyDescent="0.3">
      <c r="M10909" s="9"/>
      <c r="N10909" s="9"/>
    </row>
    <row r="10910" spans="13:14" x14ac:dyDescent="0.3">
      <c r="M10910" s="9"/>
      <c r="N10910" s="9"/>
    </row>
    <row r="10911" spans="13:14" x14ac:dyDescent="0.3">
      <c r="M10911" s="9"/>
      <c r="N10911" s="9"/>
    </row>
    <row r="10912" spans="13:14" x14ac:dyDescent="0.3">
      <c r="M10912" s="9"/>
      <c r="N10912" s="9"/>
    </row>
    <row r="10913" spans="13:14" x14ac:dyDescent="0.3">
      <c r="M10913" s="9"/>
      <c r="N10913" s="9"/>
    </row>
    <row r="10914" spans="13:14" x14ac:dyDescent="0.3">
      <c r="M10914" s="9"/>
      <c r="N10914" s="9"/>
    </row>
    <row r="10915" spans="13:14" x14ac:dyDescent="0.3">
      <c r="M10915" s="9"/>
      <c r="N10915" s="9"/>
    </row>
    <row r="10916" spans="13:14" x14ac:dyDescent="0.3">
      <c r="M10916" s="9"/>
      <c r="N10916" s="9"/>
    </row>
    <row r="10917" spans="13:14" x14ac:dyDescent="0.3">
      <c r="M10917" s="9"/>
      <c r="N10917" s="9"/>
    </row>
    <row r="10918" spans="13:14" x14ac:dyDescent="0.3">
      <c r="M10918" s="9"/>
      <c r="N10918" s="9"/>
    </row>
    <row r="10919" spans="13:14" x14ac:dyDescent="0.3">
      <c r="M10919" s="9"/>
      <c r="N10919" s="9"/>
    </row>
    <row r="10920" spans="13:14" x14ac:dyDescent="0.3">
      <c r="M10920" s="9"/>
      <c r="N10920" s="9"/>
    </row>
    <row r="10921" spans="13:14" x14ac:dyDescent="0.3">
      <c r="M10921" s="9"/>
      <c r="N10921" s="9"/>
    </row>
    <row r="10922" spans="13:14" x14ac:dyDescent="0.3">
      <c r="M10922" s="9"/>
      <c r="N10922" s="9"/>
    </row>
    <row r="10923" spans="13:14" x14ac:dyDescent="0.3">
      <c r="M10923" s="9"/>
      <c r="N10923" s="9"/>
    </row>
    <row r="10924" spans="13:14" x14ac:dyDescent="0.3">
      <c r="M10924" s="9"/>
      <c r="N10924" s="9"/>
    </row>
    <row r="10925" spans="13:14" x14ac:dyDescent="0.3">
      <c r="M10925" s="9"/>
      <c r="N10925" s="9"/>
    </row>
    <row r="10926" spans="13:14" x14ac:dyDescent="0.3">
      <c r="M10926" s="9"/>
      <c r="N10926" s="9"/>
    </row>
    <row r="10927" spans="13:14" x14ac:dyDescent="0.3">
      <c r="M10927" s="9"/>
      <c r="N10927" s="9"/>
    </row>
    <row r="10928" spans="13:14" x14ac:dyDescent="0.3">
      <c r="M10928" s="9"/>
      <c r="N10928" s="9"/>
    </row>
    <row r="10929" spans="13:14" x14ac:dyDescent="0.3">
      <c r="M10929" s="9"/>
      <c r="N10929" s="9"/>
    </row>
    <row r="10930" spans="13:14" x14ac:dyDescent="0.3">
      <c r="M10930" s="9"/>
      <c r="N10930" s="9"/>
    </row>
    <row r="10931" spans="13:14" x14ac:dyDescent="0.3">
      <c r="M10931" s="9"/>
      <c r="N10931" s="9"/>
    </row>
    <row r="10932" spans="13:14" x14ac:dyDescent="0.3">
      <c r="M10932" s="9"/>
      <c r="N10932" s="9"/>
    </row>
    <row r="10933" spans="13:14" x14ac:dyDescent="0.3">
      <c r="M10933" s="9"/>
      <c r="N10933" s="9"/>
    </row>
    <row r="10934" spans="13:14" x14ac:dyDescent="0.3">
      <c r="M10934" s="9"/>
      <c r="N10934" s="9"/>
    </row>
    <row r="10935" spans="13:14" x14ac:dyDescent="0.3">
      <c r="M10935" s="9"/>
      <c r="N10935" s="9"/>
    </row>
    <row r="10936" spans="13:14" x14ac:dyDescent="0.3">
      <c r="M10936" s="9"/>
      <c r="N10936" s="9"/>
    </row>
    <row r="10937" spans="13:14" x14ac:dyDescent="0.3">
      <c r="M10937" s="9"/>
      <c r="N10937" s="9"/>
    </row>
    <row r="10938" spans="13:14" x14ac:dyDescent="0.3">
      <c r="M10938" s="9"/>
      <c r="N10938" s="9"/>
    </row>
    <row r="10939" spans="13:14" x14ac:dyDescent="0.3">
      <c r="M10939" s="9"/>
      <c r="N10939" s="9"/>
    </row>
    <row r="10940" spans="13:14" x14ac:dyDescent="0.3">
      <c r="M10940" s="9"/>
      <c r="N10940" s="9"/>
    </row>
    <row r="10941" spans="13:14" x14ac:dyDescent="0.3">
      <c r="M10941" s="9"/>
      <c r="N10941" s="9"/>
    </row>
    <row r="10942" spans="13:14" x14ac:dyDescent="0.3">
      <c r="M10942" s="9"/>
      <c r="N10942" s="9"/>
    </row>
    <row r="10943" spans="13:14" x14ac:dyDescent="0.3">
      <c r="M10943" s="9"/>
      <c r="N10943" s="9"/>
    </row>
    <row r="10944" spans="13:14" x14ac:dyDescent="0.3">
      <c r="M10944" s="9"/>
      <c r="N10944" s="9"/>
    </row>
    <row r="10945" spans="13:14" x14ac:dyDescent="0.3">
      <c r="M10945" s="9"/>
      <c r="N10945" s="9"/>
    </row>
    <row r="10946" spans="13:14" x14ac:dyDescent="0.3">
      <c r="M10946" s="9"/>
      <c r="N10946" s="9"/>
    </row>
    <row r="10947" spans="13:14" x14ac:dyDescent="0.3">
      <c r="M10947" s="9"/>
      <c r="N10947" s="9"/>
    </row>
    <row r="10948" spans="13:14" x14ac:dyDescent="0.3">
      <c r="M10948" s="9"/>
      <c r="N10948" s="9"/>
    </row>
    <row r="10949" spans="13:14" x14ac:dyDescent="0.3">
      <c r="M10949" s="9"/>
      <c r="N10949" s="9"/>
    </row>
    <row r="10950" spans="13:14" x14ac:dyDescent="0.3">
      <c r="M10950" s="9"/>
      <c r="N10950" s="9"/>
    </row>
    <row r="10951" spans="13:14" x14ac:dyDescent="0.3">
      <c r="M10951" s="9"/>
      <c r="N10951" s="9"/>
    </row>
    <row r="10952" spans="13:14" x14ac:dyDescent="0.3">
      <c r="M10952" s="9"/>
      <c r="N10952" s="9"/>
    </row>
    <row r="10953" spans="13:14" x14ac:dyDescent="0.3">
      <c r="M10953" s="9"/>
      <c r="N10953" s="9"/>
    </row>
    <row r="10954" spans="13:14" x14ac:dyDescent="0.3">
      <c r="M10954" s="9"/>
      <c r="N10954" s="9"/>
    </row>
    <row r="10955" spans="13:14" x14ac:dyDescent="0.3">
      <c r="M10955" s="9"/>
      <c r="N10955" s="9"/>
    </row>
    <row r="10956" spans="13:14" x14ac:dyDescent="0.3">
      <c r="M10956" s="9"/>
      <c r="N10956" s="9"/>
    </row>
    <row r="10957" spans="13:14" x14ac:dyDescent="0.3">
      <c r="M10957" s="9"/>
      <c r="N10957" s="9"/>
    </row>
    <row r="10958" spans="13:14" x14ac:dyDescent="0.3">
      <c r="M10958" s="9"/>
      <c r="N10958" s="9"/>
    </row>
    <row r="10959" spans="13:14" x14ac:dyDescent="0.3">
      <c r="M10959" s="9"/>
      <c r="N10959" s="9"/>
    </row>
    <row r="10960" spans="13:14" x14ac:dyDescent="0.3">
      <c r="M10960" s="9"/>
      <c r="N10960" s="9"/>
    </row>
    <row r="10961" spans="13:14" x14ac:dyDescent="0.3">
      <c r="M10961" s="9"/>
      <c r="N10961" s="9"/>
    </row>
    <row r="10962" spans="13:14" x14ac:dyDescent="0.3">
      <c r="M10962" s="9"/>
      <c r="N10962" s="9"/>
    </row>
    <row r="10963" spans="13:14" x14ac:dyDescent="0.3">
      <c r="M10963" s="9"/>
      <c r="N10963" s="9"/>
    </row>
    <row r="10964" spans="13:14" x14ac:dyDescent="0.3">
      <c r="M10964" s="9"/>
      <c r="N10964" s="9"/>
    </row>
    <row r="10965" spans="13:14" x14ac:dyDescent="0.3">
      <c r="M10965" s="9"/>
      <c r="N10965" s="9"/>
    </row>
    <row r="10966" spans="13:14" x14ac:dyDescent="0.3">
      <c r="M10966" s="9"/>
      <c r="N10966" s="9"/>
    </row>
    <row r="10967" spans="13:14" x14ac:dyDescent="0.3">
      <c r="M10967" s="9"/>
      <c r="N10967" s="9"/>
    </row>
    <row r="10968" spans="13:14" x14ac:dyDescent="0.3">
      <c r="M10968" s="9"/>
      <c r="N10968" s="9"/>
    </row>
    <row r="10969" spans="13:14" x14ac:dyDescent="0.3">
      <c r="M10969" s="9"/>
      <c r="N10969" s="9"/>
    </row>
    <row r="10970" spans="13:14" x14ac:dyDescent="0.3">
      <c r="M10970" s="9"/>
      <c r="N10970" s="9"/>
    </row>
    <row r="10971" spans="13:14" x14ac:dyDescent="0.3">
      <c r="M10971" s="9"/>
      <c r="N10971" s="9"/>
    </row>
    <row r="10972" spans="13:14" x14ac:dyDescent="0.3">
      <c r="M10972" s="9"/>
      <c r="N10972" s="9"/>
    </row>
    <row r="10973" spans="13:14" x14ac:dyDescent="0.3">
      <c r="M10973" s="9"/>
      <c r="N10973" s="9"/>
    </row>
    <row r="10974" spans="13:14" x14ac:dyDescent="0.3">
      <c r="M10974" s="9"/>
      <c r="N10974" s="9"/>
    </row>
    <row r="10975" spans="13:14" x14ac:dyDescent="0.3">
      <c r="M10975" s="9"/>
      <c r="N10975" s="9"/>
    </row>
    <row r="10976" spans="13:14" x14ac:dyDescent="0.3">
      <c r="M10976" s="9"/>
      <c r="N10976" s="9"/>
    </row>
    <row r="10977" spans="13:14" x14ac:dyDescent="0.3">
      <c r="M10977" s="9"/>
      <c r="N10977" s="9"/>
    </row>
    <row r="10978" spans="13:14" x14ac:dyDescent="0.3">
      <c r="M10978" s="9"/>
      <c r="N10978" s="9"/>
    </row>
    <row r="10979" spans="13:14" x14ac:dyDescent="0.3">
      <c r="M10979" s="9"/>
      <c r="N10979" s="9"/>
    </row>
    <row r="10980" spans="13:14" x14ac:dyDescent="0.3">
      <c r="M10980" s="9"/>
      <c r="N10980" s="9"/>
    </row>
    <row r="10981" spans="13:14" x14ac:dyDescent="0.3">
      <c r="M10981" s="9"/>
      <c r="N10981" s="9"/>
    </row>
    <row r="10982" spans="13:14" x14ac:dyDescent="0.3">
      <c r="M10982" s="9"/>
      <c r="N10982" s="9"/>
    </row>
    <row r="10983" spans="13:14" x14ac:dyDescent="0.3">
      <c r="M10983" s="9"/>
      <c r="N10983" s="9"/>
    </row>
    <row r="10984" spans="13:14" x14ac:dyDescent="0.3">
      <c r="M10984" s="9"/>
      <c r="N10984" s="9"/>
    </row>
    <row r="10985" spans="13:14" x14ac:dyDescent="0.3">
      <c r="M10985" s="9"/>
      <c r="N10985" s="9"/>
    </row>
    <row r="10986" spans="13:14" x14ac:dyDescent="0.3">
      <c r="M10986" s="9"/>
      <c r="N10986" s="9"/>
    </row>
    <row r="10987" spans="13:14" x14ac:dyDescent="0.3">
      <c r="M10987" s="9"/>
      <c r="N10987" s="9"/>
    </row>
    <row r="10988" spans="13:14" x14ac:dyDescent="0.3">
      <c r="M10988" s="9"/>
      <c r="N10988" s="9"/>
    </row>
    <row r="10989" spans="13:14" x14ac:dyDescent="0.3">
      <c r="M10989" s="9"/>
      <c r="N10989" s="9"/>
    </row>
    <row r="10990" spans="13:14" x14ac:dyDescent="0.3">
      <c r="M10990" s="9"/>
      <c r="N10990" s="9"/>
    </row>
    <row r="10991" spans="13:14" x14ac:dyDescent="0.3">
      <c r="M10991" s="9"/>
      <c r="N10991" s="9"/>
    </row>
    <row r="10992" spans="13:14" x14ac:dyDescent="0.3">
      <c r="M10992" s="9"/>
      <c r="N10992" s="9"/>
    </row>
    <row r="10993" spans="13:14" x14ac:dyDescent="0.3">
      <c r="M10993" s="9"/>
      <c r="N10993" s="9"/>
    </row>
    <row r="10994" spans="13:14" x14ac:dyDescent="0.3">
      <c r="M10994" s="9"/>
      <c r="N10994" s="9"/>
    </row>
    <row r="10995" spans="13:14" x14ac:dyDescent="0.3">
      <c r="M10995" s="9"/>
      <c r="N10995" s="9"/>
    </row>
    <row r="10996" spans="13:14" x14ac:dyDescent="0.3">
      <c r="M10996" s="9"/>
      <c r="N10996" s="9"/>
    </row>
    <row r="10997" spans="13:14" x14ac:dyDescent="0.3">
      <c r="M10997" s="9"/>
      <c r="N10997" s="9"/>
    </row>
    <row r="10998" spans="13:14" x14ac:dyDescent="0.3">
      <c r="M10998" s="9"/>
      <c r="N10998" s="9"/>
    </row>
    <row r="10999" spans="13:14" x14ac:dyDescent="0.3">
      <c r="M10999" s="9"/>
      <c r="N10999" s="9"/>
    </row>
    <row r="11000" spans="13:14" x14ac:dyDescent="0.3">
      <c r="M11000" s="9"/>
      <c r="N11000" s="9"/>
    </row>
    <row r="11001" spans="13:14" x14ac:dyDescent="0.3">
      <c r="M11001" s="9"/>
      <c r="N11001" s="9"/>
    </row>
    <row r="11002" spans="13:14" x14ac:dyDescent="0.3">
      <c r="M11002" s="9"/>
      <c r="N11002" s="9"/>
    </row>
    <row r="11003" spans="13:14" x14ac:dyDescent="0.3">
      <c r="M11003" s="9"/>
      <c r="N11003" s="9"/>
    </row>
    <row r="11004" spans="13:14" x14ac:dyDescent="0.3">
      <c r="M11004" s="9"/>
      <c r="N11004" s="9"/>
    </row>
    <row r="11005" spans="13:14" x14ac:dyDescent="0.3">
      <c r="M11005" s="9"/>
      <c r="N11005" s="9"/>
    </row>
    <row r="11006" spans="13:14" x14ac:dyDescent="0.3">
      <c r="M11006" s="9"/>
      <c r="N11006" s="9"/>
    </row>
    <row r="11007" spans="13:14" x14ac:dyDescent="0.3">
      <c r="M11007" s="9"/>
      <c r="N11007" s="9"/>
    </row>
    <row r="11008" spans="13:14" x14ac:dyDescent="0.3">
      <c r="M11008" s="9"/>
      <c r="N11008" s="9"/>
    </row>
    <row r="11009" spans="13:14" x14ac:dyDescent="0.3">
      <c r="M11009" s="9"/>
      <c r="N11009" s="9"/>
    </row>
    <row r="11010" spans="13:14" x14ac:dyDescent="0.3">
      <c r="M11010" s="9"/>
      <c r="N11010" s="9"/>
    </row>
    <row r="11011" spans="13:14" x14ac:dyDescent="0.3">
      <c r="M11011" s="9"/>
      <c r="N11011" s="9"/>
    </row>
    <row r="11012" spans="13:14" x14ac:dyDescent="0.3">
      <c r="M11012" s="9"/>
      <c r="N11012" s="9"/>
    </row>
    <row r="11013" spans="13:14" x14ac:dyDescent="0.3">
      <c r="M11013" s="9"/>
      <c r="N11013" s="9"/>
    </row>
    <row r="11014" spans="13:14" x14ac:dyDescent="0.3">
      <c r="M11014" s="9"/>
      <c r="N11014" s="9"/>
    </row>
    <row r="11015" spans="13:14" x14ac:dyDescent="0.3">
      <c r="M11015" s="9"/>
      <c r="N11015" s="9"/>
    </row>
    <row r="11016" spans="13:14" x14ac:dyDescent="0.3">
      <c r="M11016" s="9"/>
      <c r="N11016" s="9"/>
    </row>
    <row r="11017" spans="13:14" x14ac:dyDescent="0.3">
      <c r="M11017" s="9"/>
      <c r="N11017" s="9"/>
    </row>
    <row r="11018" spans="13:14" x14ac:dyDescent="0.3">
      <c r="M11018" s="9"/>
      <c r="N11018" s="9"/>
    </row>
    <row r="11019" spans="13:14" x14ac:dyDescent="0.3">
      <c r="M11019" s="9"/>
      <c r="N11019" s="9"/>
    </row>
    <row r="11020" spans="13:14" x14ac:dyDescent="0.3">
      <c r="M11020" s="9"/>
      <c r="N11020" s="9"/>
    </row>
    <row r="11021" spans="13:14" x14ac:dyDescent="0.3">
      <c r="M11021" s="9"/>
      <c r="N11021" s="9"/>
    </row>
    <row r="11022" spans="13:14" x14ac:dyDescent="0.3">
      <c r="M11022" s="9"/>
      <c r="N11022" s="9"/>
    </row>
    <row r="11023" spans="13:14" x14ac:dyDescent="0.3">
      <c r="M11023" s="9"/>
      <c r="N11023" s="9"/>
    </row>
    <row r="11024" spans="13:14" x14ac:dyDescent="0.3">
      <c r="M11024" s="9"/>
      <c r="N11024" s="9"/>
    </row>
    <row r="11025" spans="13:14" x14ac:dyDescent="0.3">
      <c r="M11025" s="9"/>
      <c r="N11025" s="9"/>
    </row>
    <row r="11026" spans="13:14" x14ac:dyDescent="0.3">
      <c r="M11026" s="9"/>
      <c r="N11026" s="9"/>
    </row>
    <row r="11027" spans="13:14" x14ac:dyDescent="0.3">
      <c r="M11027" s="9"/>
      <c r="N11027" s="9"/>
    </row>
    <row r="11028" spans="13:14" x14ac:dyDescent="0.3">
      <c r="M11028" s="9"/>
      <c r="N11028" s="9"/>
    </row>
    <row r="11029" spans="13:14" x14ac:dyDescent="0.3">
      <c r="M11029" s="9"/>
      <c r="N11029" s="9"/>
    </row>
    <row r="11030" spans="13:14" x14ac:dyDescent="0.3">
      <c r="M11030" s="9"/>
      <c r="N11030" s="9"/>
    </row>
    <row r="11031" spans="13:14" x14ac:dyDescent="0.3">
      <c r="M11031" s="9"/>
      <c r="N11031" s="9"/>
    </row>
    <row r="11032" spans="13:14" x14ac:dyDescent="0.3">
      <c r="M11032" s="9"/>
      <c r="N11032" s="9"/>
    </row>
    <row r="11033" spans="13:14" x14ac:dyDescent="0.3">
      <c r="M11033" s="9"/>
      <c r="N11033" s="9"/>
    </row>
    <row r="11034" spans="13:14" x14ac:dyDescent="0.3">
      <c r="M11034" s="9"/>
      <c r="N11034" s="9"/>
    </row>
    <row r="11035" spans="13:14" x14ac:dyDescent="0.3">
      <c r="M11035" s="9"/>
      <c r="N11035" s="9"/>
    </row>
    <row r="11036" spans="13:14" x14ac:dyDescent="0.3">
      <c r="M11036" s="9"/>
      <c r="N11036" s="9"/>
    </row>
    <row r="11037" spans="13:14" x14ac:dyDescent="0.3">
      <c r="M11037" s="9"/>
      <c r="N11037" s="9"/>
    </row>
    <row r="11038" spans="13:14" x14ac:dyDescent="0.3">
      <c r="M11038" s="9"/>
      <c r="N11038" s="9"/>
    </row>
    <row r="11039" spans="13:14" x14ac:dyDescent="0.3">
      <c r="M11039" s="9"/>
      <c r="N11039" s="9"/>
    </row>
    <row r="11040" spans="13:14" x14ac:dyDescent="0.3">
      <c r="M11040" s="9"/>
      <c r="N11040" s="9"/>
    </row>
    <row r="11041" spans="13:14" x14ac:dyDescent="0.3">
      <c r="M11041" s="9"/>
      <c r="N11041" s="9"/>
    </row>
    <row r="11042" spans="13:14" x14ac:dyDescent="0.3">
      <c r="M11042" s="9"/>
      <c r="N11042" s="9"/>
    </row>
    <row r="11043" spans="13:14" x14ac:dyDescent="0.3">
      <c r="M11043" s="9"/>
      <c r="N11043" s="9"/>
    </row>
    <row r="11044" spans="13:14" x14ac:dyDescent="0.3">
      <c r="M11044" s="9"/>
      <c r="N11044" s="9"/>
    </row>
    <row r="11045" spans="13:14" x14ac:dyDescent="0.3">
      <c r="M11045" s="9"/>
      <c r="N11045" s="9"/>
    </row>
    <row r="11046" spans="13:14" x14ac:dyDescent="0.3">
      <c r="M11046" s="9"/>
      <c r="N11046" s="9"/>
    </row>
    <row r="11047" spans="13:14" x14ac:dyDescent="0.3">
      <c r="M11047" s="9"/>
      <c r="N11047" s="9"/>
    </row>
    <row r="11048" spans="13:14" x14ac:dyDescent="0.3">
      <c r="M11048" s="9"/>
      <c r="N11048" s="9"/>
    </row>
    <row r="11049" spans="13:14" x14ac:dyDescent="0.3">
      <c r="M11049" s="9"/>
      <c r="N11049" s="9"/>
    </row>
    <row r="11050" spans="13:14" x14ac:dyDescent="0.3">
      <c r="M11050" s="9"/>
      <c r="N11050" s="9"/>
    </row>
    <row r="11051" spans="13:14" x14ac:dyDescent="0.3">
      <c r="M11051" s="9"/>
      <c r="N11051" s="9"/>
    </row>
    <row r="11052" spans="13:14" x14ac:dyDescent="0.3">
      <c r="M11052" s="9"/>
      <c r="N11052" s="9"/>
    </row>
    <row r="11053" spans="13:14" x14ac:dyDescent="0.3">
      <c r="M11053" s="9"/>
      <c r="N11053" s="9"/>
    </row>
    <row r="11054" spans="13:14" x14ac:dyDescent="0.3">
      <c r="M11054" s="9"/>
      <c r="N11054" s="9"/>
    </row>
    <row r="11055" spans="13:14" x14ac:dyDescent="0.3">
      <c r="M11055" s="9"/>
      <c r="N11055" s="9"/>
    </row>
    <row r="11056" spans="13:14" x14ac:dyDescent="0.3">
      <c r="M11056" s="9"/>
      <c r="N11056" s="9"/>
    </row>
    <row r="11057" spans="13:14" x14ac:dyDescent="0.3">
      <c r="M11057" s="9"/>
      <c r="N11057" s="9"/>
    </row>
    <row r="11058" spans="13:14" x14ac:dyDescent="0.3">
      <c r="M11058" s="9"/>
      <c r="N11058" s="9"/>
    </row>
    <row r="11059" spans="13:14" x14ac:dyDescent="0.3">
      <c r="M11059" s="9"/>
      <c r="N11059" s="9"/>
    </row>
    <row r="11060" spans="13:14" x14ac:dyDescent="0.3">
      <c r="M11060" s="9"/>
      <c r="N11060" s="9"/>
    </row>
    <row r="11061" spans="13:14" x14ac:dyDescent="0.3">
      <c r="M11061" s="9"/>
      <c r="N11061" s="9"/>
    </row>
    <row r="11062" spans="13:14" x14ac:dyDescent="0.3">
      <c r="M11062" s="9"/>
      <c r="N11062" s="9"/>
    </row>
    <row r="11063" spans="13:14" x14ac:dyDescent="0.3">
      <c r="M11063" s="9"/>
      <c r="N11063" s="9"/>
    </row>
    <row r="11064" spans="13:14" x14ac:dyDescent="0.3">
      <c r="M11064" s="9"/>
      <c r="N11064" s="9"/>
    </row>
    <row r="11065" spans="13:14" x14ac:dyDescent="0.3">
      <c r="M11065" s="9"/>
      <c r="N11065" s="9"/>
    </row>
    <row r="11066" spans="13:14" x14ac:dyDescent="0.3">
      <c r="M11066" s="9"/>
      <c r="N11066" s="9"/>
    </row>
    <row r="11067" spans="13:14" x14ac:dyDescent="0.3">
      <c r="M11067" s="9"/>
      <c r="N11067" s="9"/>
    </row>
    <row r="11068" spans="13:14" x14ac:dyDescent="0.3">
      <c r="M11068" s="9"/>
      <c r="N11068" s="9"/>
    </row>
    <row r="11069" spans="13:14" x14ac:dyDescent="0.3">
      <c r="M11069" s="9"/>
      <c r="N11069" s="9"/>
    </row>
    <row r="11070" spans="13:14" x14ac:dyDescent="0.3">
      <c r="M11070" s="9"/>
      <c r="N11070" s="9"/>
    </row>
    <row r="11071" spans="13:14" x14ac:dyDescent="0.3">
      <c r="M11071" s="9"/>
      <c r="N11071" s="9"/>
    </row>
    <row r="11072" spans="13:14" x14ac:dyDescent="0.3">
      <c r="M11072" s="9"/>
      <c r="N11072" s="9"/>
    </row>
    <row r="11073" spans="13:14" x14ac:dyDescent="0.3">
      <c r="M11073" s="9"/>
      <c r="N11073" s="9"/>
    </row>
    <row r="11074" spans="13:14" x14ac:dyDescent="0.3">
      <c r="M11074" s="9"/>
      <c r="N11074" s="9"/>
    </row>
    <row r="11075" spans="13:14" x14ac:dyDescent="0.3">
      <c r="M11075" s="9"/>
      <c r="N11075" s="9"/>
    </row>
    <row r="11076" spans="13:14" x14ac:dyDescent="0.3">
      <c r="M11076" s="9"/>
      <c r="N11076" s="9"/>
    </row>
    <row r="11077" spans="13:14" x14ac:dyDescent="0.3">
      <c r="M11077" s="9"/>
      <c r="N11077" s="9"/>
    </row>
    <row r="11078" spans="13:14" x14ac:dyDescent="0.3">
      <c r="M11078" s="9"/>
      <c r="N11078" s="9"/>
    </row>
    <row r="11079" spans="13:14" x14ac:dyDescent="0.3">
      <c r="M11079" s="9"/>
      <c r="N11079" s="9"/>
    </row>
    <row r="11080" spans="13:14" x14ac:dyDescent="0.3">
      <c r="M11080" s="9"/>
      <c r="N11080" s="9"/>
    </row>
    <row r="11081" spans="13:14" x14ac:dyDescent="0.3">
      <c r="M11081" s="9"/>
      <c r="N11081" s="9"/>
    </row>
    <row r="11082" spans="13:14" x14ac:dyDescent="0.3">
      <c r="M11082" s="9"/>
      <c r="N11082" s="9"/>
    </row>
    <row r="11083" spans="13:14" x14ac:dyDescent="0.3">
      <c r="M11083" s="9"/>
      <c r="N11083" s="9"/>
    </row>
    <row r="11084" spans="13:14" x14ac:dyDescent="0.3">
      <c r="M11084" s="9"/>
      <c r="N11084" s="9"/>
    </row>
    <row r="11085" spans="13:14" x14ac:dyDescent="0.3">
      <c r="M11085" s="9"/>
      <c r="N11085" s="9"/>
    </row>
    <row r="11086" spans="13:14" x14ac:dyDescent="0.3">
      <c r="M11086" s="9"/>
      <c r="N11086" s="9"/>
    </row>
    <row r="11087" spans="13:14" x14ac:dyDescent="0.3">
      <c r="M11087" s="9"/>
      <c r="N11087" s="9"/>
    </row>
    <row r="11088" spans="13:14" x14ac:dyDescent="0.3">
      <c r="M11088" s="9"/>
      <c r="N11088" s="9"/>
    </row>
    <row r="11089" spans="13:14" x14ac:dyDescent="0.3">
      <c r="M11089" s="9"/>
      <c r="N11089" s="9"/>
    </row>
    <row r="11090" spans="13:14" x14ac:dyDescent="0.3">
      <c r="M11090" s="9"/>
      <c r="N11090" s="9"/>
    </row>
    <row r="11091" spans="13:14" x14ac:dyDescent="0.3">
      <c r="M11091" s="9"/>
      <c r="N11091" s="9"/>
    </row>
    <row r="11092" spans="13:14" x14ac:dyDescent="0.3">
      <c r="M11092" s="9"/>
      <c r="N11092" s="9"/>
    </row>
    <row r="11093" spans="13:14" x14ac:dyDescent="0.3">
      <c r="M11093" s="9"/>
      <c r="N11093" s="9"/>
    </row>
    <row r="11094" spans="13:14" x14ac:dyDescent="0.3">
      <c r="M11094" s="9"/>
      <c r="N11094" s="9"/>
    </row>
    <row r="11095" spans="13:14" x14ac:dyDescent="0.3">
      <c r="M11095" s="9"/>
      <c r="N11095" s="9"/>
    </row>
    <row r="11096" spans="13:14" x14ac:dyDescent="0.3">
      <c r="M11096" s="9"/>
      <c r="N11096" s="9"/>
    </row>
    <row r="11097" spans="13:14" x14ac:dyDescent="0.3">
      <c r="M11097" s="9"/>
      <c r="N11097" s="9"/>
    </row>
    <row r="11098" spans="13:14" x14ac:dyDescent="0.3">
      <c r="M11098" s="9"/>
      <c r="N11098" s="9"/>
    </row>
    <row r="11099" spans="13:14" x14ac:dyDescent="0.3">
      <c r="M11099" s="9"/>
      <c r="N11099" s="9"/>
    </row>
    <row r="11100" spans="13:14" x14ac:dyDescent="0.3">
      <c r="M11100" s="9"/>
      <c r="N11100" s="9"/>
    </row>
    <row r="11101" spans="13:14" x14ac:dyDescent="0.3">
      <c r="M11101" s="9"/>
      <c r="N11101" s="9"/>
    </row>
    <row r="11102" spans="13:14" x14ac:dyDescent="0.3">
      <c r="M11102" s="9"/>
      <c r="N11102" s="9"/>
    </row>
    <row r="11103" spans="13:14" x14ac:dyDescent="0.3">
      <c r="M11103" s="9"/>
      <c r="N11103" s="9"/>
    </row>
    <row r="11104" spans="13:14" x14ac:dyDescent="0.3">
      <c r="M11104" s="9"/>
      <c r="N11104" s="9"/>
    </row>
    <row r="11105" spans="13:14" x14ac:dyDescent="0.3">
      <c r="M11105" s="9"/>
      <c r="N11105" s="9"/>
    </row>
    <row r="11106" spans="13:14" x14ac:dyDescent="0.3">
      <c r="M11106" s="9"/>
      <c r="N11106" s="9"/>
    </row>
    <row r="11107" spans="13:14" x14ac:dyDescent="0.3">
      <c r="M11107" s="9"/>
      <c r="N11107" s="9"/>
    </row>
    <row r="11108" spans="13:14" x14ac:dyDescent="0.3">
      <c r="M11108" s="9"/>
      <c r="N11108" s="9"/>
    </row>
    <row r="11109" spans="13:14" x14ac:dyDescent="0.3">
      <c r="M11109" s="9"/>
      <c r="N11109" s="9"/>
    </row>
    <row r="11110" spans="13:14" x14ac:dyDescent="0.3">
      <c r="M11110" s="9"/>
      <c r="N11110" s="9"/>
    </row>
    <row r="11111" spans="13:14" x14ac:dyDescent="0.3">
      <c r="M11111" s="9"/>
      <c r="N11111" s="9"/>
    </row>
    <row r="11112" spans="13:14" x14ac:dyDescent="0.3">
      <c r="M11112" s="9"/>
      <c r="N11112" s="9"/>
    </row>
    <row r="11113" spans="13:14" x14ac:dyDescent="0.3">
      <c r="M11113" s="9"/>
      <c r="N11113" s="9"/>
    </row>
    <row r="11114" spans="13:14" x14ac:dyDescent="0.3">
      <c r="M11114" s="9"/>
      <c r="N11114" s="9"/>
    </row>
    <row r="11115" spans="13:14" x14ac:dyDescent="0.3">
      <c r="M11115" s="9"/>
      <c r="N11115" s="9"/>
    </row>
    <row r="11116" spans="13:14" x14ac:dyDescent="0.3">
      <c r="M11116" s="9"/>
      <c r="N11116" s="9"/>
    </row>
    <row r="11117" spans="13:14" x14ac:dyDescent="0.3">
      <c r="M11117" s="9"/>
      <c r="N11117" s="9"/>
    </row>
    <row r="11118" spans="13:14" x14ac:dyDescent="0.3">
      <c r="M11118" s="9"/>
      <c r="N11118" s="9"/>
    </row>
    <row r="11119" spans="13:14" x14ac:dyDescent="0.3">
      <c r="M11119" s="9"/>
      <c r="N11119" s="9"/>
    </row>
    <row r="11120" spans="13:14" x14ac:dyDescent="0.3">
      <c r="M11120" s="9"/>
      <c r="N11120" s="9"/>
    </row>
    <row r="11121" spans="13:14" x14ac:dyDescent="0.3">
      <c r="M11121" s="9"/>
      <c r="N11121" s="9"/>
    </row>
    <row r="11122" spans="13:14" x14ac:dyDescent="0.3">
      <c r="M11122" s="9"/>
      <c r="N11122" s="9"/>
    </row>
    <row r="11123" spans="13:14" x14ac:dyDescent="0.3">
      <c r="M11123" s="9"/>
      <c r="N11123" s="9"/>
    </row>
    <row r="11124" spans="13:14" x14ac:dyDescent="0.3">
      <c r="M11124" s="9"/>
      <c r="N11124" s="9"/>
    </row>
    <row r="11125" spans="13:14" x14ac:dyDescent="0.3">
      <c r="M11125" s="9"/>
      <c r="N11125" s="9"/>
    </row>
    <row r="11126" spans="13:14" x14ac:dyDescent="0.3">
      <c r="M11126" s="9"/>
      <c r="N11126" s="9"/>
    </row>
    <row r="11127" spans="13:14" x14ac:dyDescent="0.3">
      <c r="M11127" s="9"/>
      <c r="N11127" s="9"/>
    </row>
    <row r="11128" spans="13:14" x14ac:dyDescent="0.3">
      <c r="M11128" s="9"/>
      <c r="N11128" s="9"/>
    </row>
    <row r="11129" spans="13:14" x14ac:dyDescent="0.3">
      <c r="M11129" s="9"/>
      <c r="N11129" s="9"/>
    </row>
    <row r="11130" spans="13:14" x14ac:dyDescent="0.3">
      <c r="M11130" s="9"/>
      <c r="N11130" s="9"/>
    </row>
    <row r="11131" spans="13:14" x14ac:dyDescent="0.3">
      <c r="M11131" s="9"/>
      <c r="N11131" s="9"/>
    </row>
    <row r="11132" spans="13:14" x14ac:dyDescent="0.3">
      <c r="M11132" s="9"/>
      <c r="N11132" s="9"/>
    </row>
    <row r="11133" spans="13:14" x14ac:dyDescent="0.3">
      <c r="M11133" s="9"/>
      <c r="N11133" s="9"/>
    </row>
    <row r="11134" spans="13:14" x14ac:dyDescent="0.3">
      <c r="M11134" s="9"/>
      <c r="N11134" s="9"/>
    </row>
    <row r="11135" spans="13:14" x14ac:dyDescent="0.3">
      <c r="M11135" s="9"/>
      <c r="N11135" s="9"/>
    </row>
    <row r="11136" spans="13:14" x14ac:dyDescent="0.3">
      <c r="M11136" s="9"/>
      <c r="N11136" s="9"/>
    </row>
    <row r="11137" spans="13:14" x14ac:dyDescent="0.3">
      <c r="M11137" s="9"/>
      <c r="N11137" s="9"/>
    </row>
    <row r="11138" spans="13:14" x14ac:dyDescent="0.3">
      <c r="M11138" s="9"/>
      <c r="N11138" s="9"/>
    </row>
    <row r="11139" spans="13:14" x14ac:dyDescent="0.3">
      <c r="M11139" s="9"/>
      <c r="N11139" s="9"/>
    </row>
    <row r="11140" spans="13:14" x14ac:dyDescent="0.3">
      <c r="M11140" s="9"/>
      <c r="N11140" s="9"/>
    </row>
    <row r="11141" spans="13:14" x14ac:dyDescent="0.3">
      <c r="M11141" s="9"/>
      <c r="N11141" s="9"/>
    </row>
    <row r="11142" spans="13:14" x14ac:dyDescent="0.3">
      <c r="M11142" s="9"/>
      <c r="N11142" s="9"/>
    </row>
    <row r="11143" spans="13:14" x14ac:dyDescent="0.3">
      <c r="M11143" s="9"/>
      <c r="N11143" s="9"/>
    </row>
    <row r="11144" spans="13:14" x14ac:dyDescent="0.3">
      <c r="M11144" s="9"/>
      <c r="N11144" s="9"/>
    </row>
    <row r="11145" spans="13:14" x14ac:dyDescent="0.3">
      <c r="M11145" s="9"/>
      <c r="N11145" s="9"/>
    </row>
    <row r="11146" spans="13:14" x14ac:dyDescent="0.3">
      <c r="M11146" s="9"/>
      <c r="N11146" s="9"/>
    </row>
    <row r="11147" spans="13:14" x14ac:dyDescent="0.3">
      <c r="M11147" s="9"/>
      <c r="N11147" s="9"/>
    </row>
    <row r="11148" spans="13:14" x14ac:dyDescent="0.3">
      <c r="M11148" s="9"/>
      <c r="N11148" s="9"/>
    </row>
    <row r="11149" spans="13:14" x14ac:dyDescent="0.3">
      <c r="M11149" s="9"/>
      <c r="N11149" s="9"/>
    </row>
    <row r="11150" spans="13:14" x14ac:dyDescent="0.3">
      <c r="M11150" s="9"/>
      <c r="N11150" s="9"/>
    </row>
    <row r="11151" spans="13:14" x14ac:dyDescent="0.3">
      <c r="M11151" s="9"/>
      <c r="N11151" s="9"/>
    </row>
    <row r="11152" spans="13:14" x14ac:dyDescent="0.3">
      <c r="M11152" s="9"/>
      <c r="N11152" s="9"/>
    </row>
    <row r="11153" spans="13:14" x14ac:dyDescent="0.3">
      <c r="M11153" s="9"/>
      <c r="N11153" s="9"/>
    </row>
    <row r="11154" spans="13:14" x14ac:dyDescent="0.3">
      <c r="M11154" s="9"/>
      <c r="N11154" s="9"/>
    </row>
    <row r="11155" spans="13:14" x14ac:dyDescent="0.3">
      <c r="M11155" s="9"/>
      <c r="N11155" s="9"/>
    </row>
    <row r="11156" spans="13:14" x14ac:dyDescent="0.3">
      <c r="M11156" s="9"/>
      <c r="N11156" s="9"/>
    </row>
    <row r="11157" spans="13:14" x14ac:dyDescent="0.3">
      <c r="M11157" s="9"/>
      <c r="N11157" s="9"/>
    </row>
    <row r="11158" spans="13:14" x14ac:dyDescent="0.3">
      <c r="M11158" s="9"/>
      <c r="N11158" s="9"/>
    </row>
    <row r="11159" spans="13:14" x14ac:dyDescent="0.3">
      <c r="M11159" s="9"/>
      <c r="N11159" s="9"/>
    </row>
    <row r="11160" spans="13:14" x14ac:dyDescent="0.3">
      <c r="M11160" s="9"/>
      <c r="N11160" s="9"/>
    </row>
    <row r="11161" spans="13:14" x14ac:dyDescent="0.3">
      <c r="M11161" s="9"/>
      <c r="N11161" s="9"/>
    </row>
    <row r="11162" spans="13:14" x14ac:dyDescent="0.3">
      <c r="M11162" s="9"/>
      <c r="N11162" s="9"/>
    </row>
    <row r="11163" spans="13:14" x14ac:dyDescent="0.3">
      <c r="M11163" s="9"/>
      <c r="N11163" s="9"/>
    </row>
    <row r="11164" spans="13:14" x14ac:dyDescent="0.3">
      <c r="M11164" s="9"/>
      <c r="N11164" s="9"/>
    </row>
    <row r="11165" spans="13:14" x14ac:dyDescent="0.3">
      <c r="M11165" s="9"/>
      <c r="N11165" s="9"/>
    </row>
    <row r="11166" spans="13:14" x14ac:dyDescent="0.3">
      <c r="M11166" s="9"/>
      <c r="N11166" s="9"/>
    </row>
    <row r="11167" spans="13:14" x14ac:dyDescent="0.3">
      <c r="M11167" s="9"/>
      <c r="N11167" s="9"/>
    </row>
    <row r="11168" spans="13:14" x14ac:dyDescent="0.3">
      <c r="M11168" s="9"/>
      <c r="N11168" s="9"/>
    </row>
    <row r="11169" spans="13:14" x14ac:dyDescent="0.3">
      <c r="M11169" s="9"/>
      <c r="N11169" s="9"/>
    </row>
    <row r="11170" spans="13:14" x14ac:dyDescent="0.3">
      <c r="M11170" s="9"/>
      <c r="N11170" s="9"/>
    </row>
    <row r="11171" spans="13:14" x14ac:dyDescent="0.3">
      <c r="M11171" s="9"/>
      <c r="N11171" s="9"/>
    </row>
    <row r="11172" spans="13:14" x14ac:dyDescent="0.3">
      <c r="M11172" s="9"/>
      <c r="N11172" s="9"/>
    </row>
    <row r="11173" spans="13:14" x14ac:dyDescent="0.3">
      <c r="M11173" s="9"/>
      <c r="N11173" s="9"/>
    </row>
    <row r="11174" spans="13:14" x14ac:dyDescent="0.3">
      <c r="M11174" s="9"/>
      <c r="N11174" s="9"/>
    </row>
    <row r="11175" spans="13:14" x14ac:dyDescent="0.3">
      <c r="M11175" s="9"/>
      <c r="N11175" s="9"/>
    </row>
    <row r="11176" spans="13:14" x14ac:dyDescent="0.3">
      <c r="M11176" s="9"/>
      <c r="N11176" s="9"/>
    </row>
    <row r="11177" spans="13:14" x14ac:dyDescent="0.3">
      <c r="M11177" s="9"/>
      <c r="N11177" s="9"/>
    </row>
    <row r="11178" spans="13:14" x14ac:dyDescent="0.3">
      <c r="M11178" s="9"/>
      <c r="N11178" s="9"/>
    </row>
    <row r="11179" spans="13:14" x14ac:dyDescent="0.3">
      <c r="M11179" s="9"/>
      <c r="N11179" s="9"/>
    </row>
    <row r="11180" spans="13:14" x14ac:dyDescent="0.3">
      <c r="M11180" s="9"/>
      <c r="N11180" s="9"/>
    </row>
    <row r="11181" spans="13:14" x14ac:dyDescent="0.3">
      <c r="M11181" s="9"/>
      <c r="N11181" s="9"/>
    </row>
    <row r="11182" spans="13:14" x14ac:dyDescent="0.3">
      <c r="M11182" s="9"/>
      <c r="N11182" s="9"/>
    </row>
    <row r="11183" spans="13:14" x14ac:dyDescent="0.3">
      <c r="M11183" s="9"/>
      <c r="N11183" s="9"/>
    </row>
    <row r="11184" spans="13:14" x14ac:dyDescent="0.3">
      <c r="M11184" s="9"/>
      <c r="N11184" s="9"/>
    </row>
    <row r="11185" spans="13:14" x14ac:dyDescent="0.3">
      <c r="M11185" s="9"/>
      <c r="N11185" s="9"/>
    </row>
    <row r="11186" spans="13:14" x14ac:dyDescent="0.3">
      <c r="M11186" s="9"/>
      <c r="N11186" s="9"/>
    </row>
    <row r="11187" spans="13:14" x14ac:dyDescent="0.3">
      <c r="M11187" s="9"/>
      <c r="N11187" s="9"/>
    </row>
    <row r="11188" spans="13:14" x14ac:dyDescent="0.3">
      <c r="M11188" s="9"/>
      <c r="N11188" s="9"/>
    </row>
    <row r="11189" spans="13:14" x14ac:dyDescent="0.3">
      <c r="M11189" s="9"/>
      <c r="N11189" s="9"/>
    </row>
    <row r="11190" spans="13:14" x14ac:dyDescent="0.3">
      <c r="M11190" s="9"/>
      <c r="N11190" s="9"/>
    </row>
    <row r="11191" spans="13:14" x14ac:dyDescent="0.3">
      <c r="M11191" s="9"/>
      <c r="N11191" s="9"/>
    </row>
    <row r="11192" spans="13:14" x14ac:dyDescent="0.3">
      <c r="M11192" s="9"/>
      <c r="N11192" s="9"/>
    </row>
    <row r="11193" spans="13:14" x14ac:dyDescent="0.3">
      <c r="M11193" s="9"/>
      <c r="N11193" s="9"/>
    </row>
    <row r="11194" spans="13:14" x14ac:dyDescent="0.3">
      <c r="M11194" s="9"/>
      <c r="N11194" s="9"/>
    </row>
    <row r="11195" spans="13:14" x14ac:dyDescent="0.3">
      <c r="M11195" s="9"/>
      <c r="N11195" s="9"/>
    </row>
    <row r="11196" spans="13:14" x14ac:dyDescent="0.3">
      <c r="M11196" s="9"/>
      <c r="N11196" s="9"/>
    </row>
    <row r="11197" spans="13:14" x14ac:dyDescent="0.3">
      <c r="M11197" s="9"/>
      <c r="N11197" s="9"/>
    </row>
    <row r="11198" spans="13:14" x14ac:dyDescent="0.3">
      <c r="M11198" s="9"/>
      <c r="N11198" s="9"/>
    </row>
    <row r="11199" spans="13:14" x14ac:dyDescent="0.3">
      <c r="M11199" s="9"/>
      <c r="N11199" s="9"/>
    </row>
    <row r="11200" spans="13:14" x14ac:dyDescent="0.3">
      <c r="M11200" s="9"/>
      <c r="N11200" s="9"/>
    </row>
    <row r="11201" spans="13:14" x14ac:dyDescent="0.3">
      <c r="M11201" s="9"/>
      <c r="N11201" s="9"/>
    </row>
    <row r="11202" spans="13:14" x14ac:dyDescent="0.3">
      <c r="M11202" s="9"/>
      <c r="N11202" s="9"/>
    </row>
    <row r="11203" spans="13:14" x14ac:dyDescent="0.3">
      <c r="M11203" s="9"/>
      <c r="N11203" s="9"/>
    </row>
    <row r="11204" spans="13:14" x14ac:dyDescent="0.3">
      <c r="M11204" s="9"/>
      <c r="N11204" s="9"/>
    </row>
    <row r="11205" spans="13:14" x14ac:dyDescent="0.3">
      <c r="M11205" s="9"/>
      <c r="N11205" s="9"/>
    </row>
    <row r="11206" spans="13:14" x14ac:dyDescent="0.3">
      <c r="M11206" s="9"/>
      <c r="N11206" s="9"/>
    </row>
    <row r="11207" spans="13:14" x14ac:dyDescent="0.3">
      <c r="M11207" s="9"/>
      <c r="N11207" s="9"/>
    </row>
    <row r="11208" spans="13:14" x14ac:dyDescent="0.3">
      <c r="M11208" s="9"/>
      <c r="N11208" s="9"/>
    </row>
    <row r="11209" spans="13:14" x14ac:dyDescent="0.3">
      <c r="M11209" s="9"/>
      <c r="N11209" s="9"/>
    </row>
    <row r="11210" spans="13:14" x14ac:dyDescent="0.3">
      <c r="M11210" s="9"/>
      <c r="N11210" s="9"/>
    </row>
    <row r="11211" spans="13:14" x14ac:dyDescent="0.3">
      <c r="M11211" s="9"/>
      <c r="N11211" s="9"/>
    </row>
    <row r="11212" spans="13:14" x14ac:dyDescent="0.3">
      <c r="M11212" s="9"/>
      <c r="N11212" s="9"/>
    </row>
    <row r="11213" spans="13:14" x14ac:dyDescent="0.3">
      <c r="M11213" s="9"/>
      <c r="N11213" s="9"/>
    </row>
    <row r="11214" spans="13:14" x14ac:dyDescent="0.3">
      <c r="M11214" s="9"/>
      <c r="N11214" s="9"/>
    </row>
    <row r="11215" spans="13:14" x14ac:dyDescent="0.3">
      <c r="M11215" s="9"/>
      <c r="N11215" s="9"/>
    </row>
    <row r="11216" spans="13:14" x14ac:dyDescent="0.3">
      <c r="M11216" s="9"/>
      <c r="N11216" s="9"/>
    </row>
    <row r="11217" spans="13:14" x14ac:dyDescent="0.3">
      <c r="M11217" s="9"/>
      <c r="N11217" s="9"/>
    </row>
    <row r="11218" spans="13:14" x14ac:dyDescent="0.3">
      <c r="M11218" s="9"/>
      <c r="N11218" s="9"/>
    </row>
    <row r="11219" spans="13:14" x14ac:dyDescent="0.3">
      <c r="M11219" s="9"/>
      <c r="N11219" s="9"/>
    </row>
    <row r="11220" spans="13:14" x14ac:dyDescent="0.3">
      <c r="M11220" s="9"/>
      <c r="N11220" s="9"/>
    </row>
    <row r="11221" spans="13:14" x14ac:dyDescent="0.3">
      <c r="M11221" s="9"/>
      <c r="N11221" s="9"/>
    </row>
    <row r="11222" spans="13:14" x14ac:dyDescent="0.3">
      <c r="M11222" s="9"/>
      <c r="N11222" s="9"/>
    </row>
    <row r="11223" spans="13:14" x14ac:dyDescent="0.3">
      <c r="M11223" s="9"/>
      <c r="N11223" s="9"/>
    </row>
    <row r="11224" spans="13:14" x14ac:dyDescent="0.3">
      <c r="M11224" s="9"/>
      <c r="N11224" s="9"/>
    </row>
    <row r="11225" spans="13:14" x14ac:dyDescent="0.3">
      <c r="M11225" s="9"/>
      <c r="N11225" s="9"/>
    </row>
    <row r="11226" spans="13:14" x14ac:dyDescent="0.3">
      <c r="M11226" s="9"/>
      <c r="N11226" s="9"/>
    </row>
    <row r="11227" spans="13:14" x14ac:dyDescent="0.3">
      <c r="M11227" s="9"/>
      <c r="N11227" s="9"/>
    </row>
    <row r="11228" spans="13:14" x14ac:dyDescent="0.3">
      <c r="M11228" s="9"/>
      <c r="N11228" s="9"/>
    </row>
    <row r="11229" spans="13:14" x14ac:dyDescent="0.3">
      <c r="M11229" s="9"/>
      <c r="N11229" s="9"/>
    </row>
    <row r="11230" spans="13:14" x14ac:dyDescent="0.3">
      <c r="M11230" s="9"/>
      <c r="N11230" s="9"/>
    </row>
    <row r="11231" spans="13:14" x14ac:dyDescent="0.3">
      <c r="M11231" s="9"/>
      <c r="N11231" s="9"/>
    </row>
    <row r="11232" spans="13:14" x14ac:dyDescent="0.3">
      <c r="M11232" s="9"/>
      <c r="N11232" s="9"/>
    </row>
    <row r="11233" spans="13:14" x14ac:dyDescent="0.3">
      <c r="M11233" s="9"/>
      <c r="N11233" s="9"/>
    </row>
    <row r="11234" spans="13:14" x14ac:dyDescent="0.3">
      <c r="M11234" s="9"/>
      <c r="N11234" s="9"/>
    </row>
    <row r="11235" spans="13:14" x14ac:dyDescent="0.3">
      <c r="M11235" s="9"/>
      <c r="N11235" s="9"/>
    </row>
    <row r="11236" spans="13:14" x14ac:dyDescent="0.3">
      <c r="M11236" s="9"/>
      <c r="N11236" s="9"/>
    </row>
    <row r="11237" spans="13:14" x14ac:dyDescent="0.3">
      <c r="M11237" s="9"/>
      <c r="N11237" s="9"/>
    </row>
    <row r="11238" spans="13:14" x14ac:dyDescent="0.3">
      <c r="M11238" s="9"/>
      <c r="N11238" s="9"/>
    </row>
    <row r="11239" spans="13:14" x14ac:dyDescent="0.3">
      <c r="M11239" s="9"/>
      <c r="N11239" s="9"/>
    </row>
    <row r="11240" spans="13:14" x14ac:dyDescent="0.3">
      <c r="M11240" s="9"/>
      <c r="N11240" s="9"/>
    </row>
    <row r="11241" spans="13:14" x14ac:dyDescent="0.3">
      <c r="M11241" s="9"/>
      <c r="N11241" s="9"/>
    </row>
    <row r="11242" spans="13:14" x14ac:dyDescent="0.3">
      <c r="M11242" s="9"/>
      <c r="N11242" s="9"/>
    </row>
    <row r="11243" spans="13:14" x14ac:dyDescent="0.3">
      <c r="M11243" s="9"/>
      <c r="N11243" s="9"/>
    </row>
    <row r="11244" spans="13:14" x14ac:dyDescent="0.3">
      <c r="M11244" s="9"/>
      <c r="N11244" s="9"/>
    </row>
    <row r="11245" spans="13:14" x14ac:dyDescent="0.3">
      <c r="M11245" s="9"/>
      <c r="N11245" s="9"/>
    </row>
    <row r="11246" spans="13:14" x14ac:dyDescent="0.3">
      <c r="M11246" s="9"/>
      <c r="N11246" s="9"/>
    </row>
    <row r="11247" spans="13:14" x14ac:dyDescent="0.3">
      <c r="M11247" s="9"/>
      <c r="N11247" s="9"/>
    </row>
    <row r="11248" spans="13:14" x14ac:dyDescent="0.3">
      <c r="M11248" s="9"/>
      <c r="N11248" s="9"/>
    </row>
    <row r="11249" spans="13:14" x14ac:dyDescent="0.3">
      <c r="M11249" s="9"/>
      <c r="N11249" s="9"/>
    </row>
    <row r="11250" spans="13:14" x14ac:dyDescent="0.3">
      <c r="M11250" s="9"/>
      <c r="N11250" s="9"/>
    </row>
    <row r="11251" spans="13:14" x14ac:dyDescent="0.3">
      <c r="M11251" s="9"/>
      <c r="N11251" s="9"/>
    </row>
    <row r="11252" spans="13:14" x14ac:dyDescent="0.3">
      <c r="M11252" s="9"/>
      <c r="N11252" s="9"/>
    </row>
    <row r="11253" spans="13:14" x14ac:dyDescent="0.3">
      <c r="M11253" s="9"/>
      <c r="N11253" s="9"/>
    </row>
    <row r="11254" spans="13:14" x14ac:dyDescent="0.3">
      <c r="M11254" s="9"/>
      <c r="N11254" s="9"/>
    </row>
    <row r="11255" spans="13:14" x14ac:dyDescent="0.3">
      <c r="M11255" s="9"/>
      <c r="N11255" s="9"/>
    </row>
    <row r="11256" spans="13:14" x14ac:dyDescent="0.3">
      <c r="M11256" s="9"/>
      <c r="N11256" s="9"/>
    </row>
    <row r="11257" spans="13:14" x14ac:dyDescent="0.3">
      <c r="M11257" s="9"/>
      <c r="N11257" s="9"/>
    </row>
    <row r="11258" spans="13:14" x14ac:dyDescent="0.3">
      <c r="M11258" s="9"/>
      <c r="N11258" s="9"/>
    </row>
    <row r="11259" spans="13:14" x14ac:dyDescent="0.3">
      <c r="M11259" s="9"/>
      <c r="N11259" s="9"/>
    </row>
    <row r="11260" spans="13:14" x14ac:dyDescent="0.3">
      <c r="M11260" s="9"/>
      <c r="N11260" s="9"/>
    </row>
    <row r="11261" spans="13:14" x14ac:dyDescent="0.3">
      <c r="M11261" s="9"/>
      <c r="N11261" s="9"/>
    </row>
    <row r="11262" spans="13:14" x14ac:dyDescent="0.3">
      <c r="M11262" s="9"/>
      <c r="N11262" s="9"/>
    </row>
    <row r="11263" spans="13:14" x14ac:dyDescent="0.3">
      <c r="M11263" s="9"/>
      <c r="N11263" s="9"/>
    </row>
    <row r="11264" spans="13:14" x14ac:dyDescent="0.3">
      <c r="M11264" s="9"/>
      <c r="N11264" s="9"/>
    </row>
    <row r="11265" spans="13:14" x14ac:dyDescent="0.3">
      <c r="M11265" s="9"/>
      <c r="N11265" s="9"/>
    </row>
    <row r="11266" spans="13:14" x14ac:dyDescent="0.3">
      <c r="M11266" s="9"/>
      <c r="N11266" s="9"/>
    </row>
    <row r="11267" spans="13:14" x14ac:dyDescent="0.3">
      <c r="M11267" s="9"/>
      <c r="N11267" s="9"/>
    </row>
    <row r="11268" spans="13:14" x14ac:dyDescent="0.3">
      <c r="M11268" s="9"/>
      <c r="N11268" s="9"/>
    </row>
    <row r="11269" spans="13:14" x14ac:dyDescent="0.3">
      <c r="M11269" s="9"/>
      <c r="N11269" s="9"/>
    </row>
    <row r="11270" spans="13:14" x14ac:dyDescent="0.3">
      <c r="M11270" s="9"/>
      <c r="N11270" s="9"/>
    </row>
    <row r="11271" spans="13:14" x14ac:dyDescent="0.3">
      <c r="M11271" s="9"/>
      <c r="N11271" s="9"/>
    </row>
    <row r="11272" spans="13:14" x14ac:dyDescent="0.3">
      <c r="M11272" s="9"/>
      <c r="N11272" s="9"/>
    </row>
    <row r="11273" spans="13:14" x14ac:dyDescent="0.3">
      <c r="M11273" s="9"/>
      <c r="N11273" s="9"/>
    </row>
    <row r="11274" spans="13:14" x14ac:dyDescent="0.3">
      <c r="M11274" s="9"/>
      <c r="N11274" s="9"/>
    </row>
    <row r="11275" spans="13:14" x14ac:dyDescent="0.3">
      <c r="M11275" s="9"/>
      <c r="N11275" s="9"/>
    </row>
    <row r="11276" spans="13:14" x14ac:dyDescent="0.3">
      <c r="M11276" s="9"/>
      <c r="N11276" s="9"/>
    </row>
    <row r="11277" spans="13:14" x14ac:dyDescent="0.3">
      <c r="M11277" s="9"/>
      <c r="N11277" s="9"/>
    </row>
    <row r="11278" spans="13:14" x14ac:dyDescent="0.3">
      <c r="M11278" s="9"/>
      <c r="N11278" s="9"/>
    </row>
    <row r="11279" spans="13:14" x14ac:dyDescent="0.3">
      <c r="M11279" s="9"/>
      <c r="N11279" s="9"/>
    </row>
    <row r="11280" spans="13:14" x14ac:dyDescent="0.3">
      <c r="M11280" s="9"/>
      <c r="N11280" s="9"/>
    </row>
    <row r="11281" spans="13:14" x14ac:dyDescent="0.3">
      <c r="M11281" s="9"/>
      <c r="N11281" s="9"/>
    </row>
    <row r="11282" spans="13:14" x14ac:dyDescent="0.3">
      <c r="M11282" s="9"/>
      <c r="N11282" s="9"/>
    </row>
    <row r="11283" spans="13:14" x14ac:dyDescent="0.3">
      <c r="M11283" s="9"/>
      <c r="N11283" s="9"/>
    </row>
    <row r="11284" spans="13:14" x14ac:dyDescent="0.3">
      <c r="M11284" s="9"/>
      <c r="N11284" s="9"/>
    </row>
    <row r="11285" spans="13:14" x14ac:dyDescent="0.3">
      <c r="M11285" s="9"/>
      <c r="N11285" s="9"/>
    </row>
    <row r="11286" spans="13:14" x14ac:dyDescent="0.3">
      <c r="M11286" s="9"/>
      <c r="N11286" s="9"/>
    </row>
    <row r="11287" spans="13:14" x14ac:dyDescent="0.3">
      <c r="M11287" s="9"/>
      <c r="N11287" s="9"/>
    </row>
    <row r="11288" spans="13:14" x14ac:dyDescent="0.3">
      <c r="M11288" s="9"/>
      <c r="N11288" s="9"/>
    </row>
    <row r="11289" spans="13:14" x14ac:dyDescent="0.3">
      <c r="M11289" s="9"/>
      <c r="N11289" s="9"/>
    </row>
    <row r="11290" spans="13:14" x14ac:dyDescent="0.3">
      <c r="M11290" s="9"/>
      <c r="N11290" s="9"/>
    </row>
    <row r="11291" spans="13:14" x14ac:dyDescent="0.3">
      <c r="M11291" s="9"/>
      <c r="N11291" s="9"/>
    </row>
    <row r="11292" spans="13:14" x14ac:dyDescent="0.3">
      <c r="M11292" s="9"/>
      <c r="N11292" s="9"/>
    </row>
    <row r="11293" spans="13:14" x14ac:dyDescent="0.3">
      <c r="M11293" s="9"/>
      <c r="N11293" s="9"/>
    </row>
    <row r="11294" spans="13:14" x14ac:dyDescent="0.3">
      <c r="M11294" s="9"/>
      <c r="N11294" s="9"/>
    </row>
    <row r="11295" spans="13:14" x14ac:dyDescent="0.3">
      <c r="M11295" s="9"/>
      <c r="N11295" s="9"/>
    </row>
    <row r="11296" spans="13:14" x14ac:dyDescent="0.3">
      <c r="M11296" s="9"/>
      <c r="N11296" s="9"/>
    </row>
    <row r="11297" spans="13:14" x14ac:dyDescent="0.3">
      <c r="M11297" s="9"/>
      <c r="N11297" s="9"/>
    </row>
    <row r="11298" spans="13:14" x14ac:dyDescent="0.3">
      <c r="M11298" s="9"/>
      <c r="N11298" s="9"/>
    </row>
    <row r="11299" spans="13:14" x14ac:dyDescent="0.3">
      <c r="M11299" s="9"/>
      <c r="N11299" s="9"/>
    </row>
    <row r="11300" spans="13:14" x14ac:dyDescent="0.3">
      <c r="M11300" s="9"/>
      <c r="N11300" s="9"/>
    </row>
    <row r="11301" spans="13:14" x14ac:dyDescent="0.3">
      <c r="M11301" s="9"/>
      <c r="N11301" s="9"/>
    </row>
    <row r="11302" spans="13:14" x14ac:dyDescent="0.3">
      <c r="M11302" s="9"/>
      <c r="N11302" s="9"/>
    </row>
    <row r="11303" spans="13:14" x14ac:dyDescent="0.3">
      <c r="M11303" s="9"/>
      <c r="N11303" s="9"/>
    </row>
    <row r="11304" spans="13:14" x14ac:dyDescent="0.3">
      <c r="M11304" s="9"/>
      <c r="N11304" s="9"/>
    </row>
    <row r="11305" spans="13:14" x14ac:dyDescent="0.3">
      <c r="M11305" s="9"/>
      <c r="N11305" s="9"/>
    </row>
    <row r="11306" spans="13:14" x14ac:dyDescent="0.3">
      <c r="M11306" s="9"/>
      <c r="N11306" s="9"/>
    </row>
    <row r="11307" spans="13:14" x14ac:dyDescent="0.3">
      <c r="M11307" s="9"/>
      <c r="N11307" s="9"/>
    </row>
    <row r="11308" spans="13:14" x14ac:dyDescent="0.3">
      <c r="M11308" s="9"/>
      <c r="N11308" s="9"/>
    </row>
    <row r="11309" spans="13:14" x14ac:dyDescent="0.3">
      <c r="M11309" s="9"/>
      <c r="N11309" s="9"/>
    </row>
    <row r="11310" spans="13:14" x14ac:dyDescent="0.3">
      <c r="M11310" s="9"/>
      <c r="N11310" s="9"/>
    </row>
    <row r="11311" spans="13:14" x14ac:dyDescent="0.3">
      <c r="M11311" s="9"/>
      <c r="N11311" s="9"/>
    </row>
    <row r="11312" spans="13:14" x14ac:dyDescent="0.3">
      <c r="M11312" s="9"/>
      <c r="N11312" s="9"/>
    </row>
    <row r="11313" spans="13:14" x14ac:dyDescent="0.3">
      <c r="M11313" s="9"/>
      <c r="N11313" s="9"/>
    </row>
    <row r="11314" spans="13:14" x14ac:dyDescent="0.3">
      <c r="M11314" s="9"/>
      <c r="N11314" s="9"/>
    </row>
    <row r="11315" spans="13:14" x14ac:dyDescent="0.3">
      <c r="M11315" s="9"/>
      <c r="N11315" s="9"/>
    </row>
    <row r="11316" spans="13:14" x14ac:dyDescent="0.3">
      <c r="M11316" s="9"/>
      <c r="N11316" s="9"/>
    </row>
    <row r="11317" spans="13:14" x14ac:dyDescent="0.3">
      <c r="M11317" s="9"/>
      <c r="N11317" s="9"/>
    </row>
    <row r="11318" spans="13:14" x14ac:dyDescent="0.3">
      <c r="M11318" s="9"/>
      <c r="N11318" s="9"/>
    </row>
    <row r="11319" spans="13:14" x14ac:dyDescent="0.3">
      <c r="M11319" s="9"/>
      <c r="N11319" s="9"/>
    </row>
    <row r="11320" spans="13:14" x14ac:dyDescent="0.3">
      <c r="M11320" s="9"/>
      <c r="N11320" s="9"/>
    </row>
    <row r="11321" spans="13:14" x14ac:dyDescent="0.3">
      <c r="M11321" s="9"/>
      <c r="N11321" s="9"/>
    </row>
    <row r="11322" spans="13:14" x14ac:dyDescent="0.3">
      <c r="M11322" s="9"/>
      <c r="N11322" s="9"/>
    </row>
    <row r="11323" spans="13:14" x14ac:dyDescent="0.3">
      <c r="M11323" s="9"/>
      <c r="N11323" s="9"/>
    </row>
    <row r="11324" spans="13:14" x14ac:dyDescent="0.3">
      <c r="M11324" s="9"/>
      <c r="N11324" s="9"/>
    </row>
    <row r="11325" spans="13:14" x14ac:dyDescent="0.3">
      <c r="M11325" s="9"/>
      <c r="N11325" s="9"/>
    </row>
    <row r="11326" spans="13:14" x14ac:dyDescent="0.3">
      <c r="M11326" s="9"/>
      <c r="N11326" s="9"/>
    </row>
    <row r="11327" spans="13:14" x14ac:dyDescent="0.3">
      <c r="M11327" s="9"/>
      <c r="N11327" s="9"/>
    </row>
    <row r="11328" spans="13:14" x14ac:dyDescent="0.3">
      <c r="M11328" s="9"/>
      <c r="N11328" s="9"/>
    </row>
    <row r="11329" spans="13:14" x14ac:dyDescent="0.3">
      <c r="M11329" s="9"/>
      <c r="N11329" s="9"/>
    </row>
    <row r="11330" spans="13:14" x14ac:dyDescent="0.3">
      <c r="M11330" s="9"/>
      <c r="N11330" s="9"/>
    </row>
    <row r="11331" spans="13:14" x14ac:dyDescent="0.3">
      <c r="M11331" s="9"/>
      <c r="N11331" s="9"/>
    </row>
    <row r="11332" spans="13:14" x14ac:dyDescent="0.3">
      <c r="M11332" s="9"/>
      <c r="N11332" s="9"/>
    </row>
    <row r="11333" spans="13:14" x14ac:dyDescent="0.3">
      <c r="M11333" s="9"/>
      <c r="N11333" s="9"/>
    </row>
    <row r="11334" spans="13:14" x14ac:dyDescent="0.3">
      <c r="M11334" s="9"/>
      <c r="N11334" s="9"/>
    </row>
    <row r="11335" spans="13:14" x14ac:dyDescent="0.3">
      <c r="M11335" s="9"/>
      <c r="N11335" s="9"/>
    </row>
    <row r="11336" spans="13:14" x14ac:dyDescent="0.3">
      <c r="M11336" s="9"/>
      <c r="N11336" s="9"/>
    </row>
    <row r="11337" spans="13:14" x14ac:dyDescent="0.3">
      <c r="M11337" s="9"/>
      <c r="N11337" s="9"/>
    </row>
    <row r="11338" spans="13:14" x14ac:dyDescent="0.3">
      <c r="M11338" s="9"/>
      <c r="N11338" s="9"/>
    </row>
    <row r="11339" spans="13:14" x14ac:dyDescent="0.3">
      <c r="M11339" s="9"/>
      <c r="N11339" s="9"/>
    </row>
    <row r="11340" spans="13:14" x14ac:dyDescent="0.3">
      <c r="M11340" s="9"/>
      <c r="N11340" s="9"/>
    </row>
    <row r="11341" spans="13:14" x14ac:dyDescent="0.3">
      <c r="M11341" s="9"/>
      <c r="N11341" s="9"/>
    </row>
    <row r="11342" spans="13:14" x14ac:dyDescent="0.3">
      <c r="M11342" s="9"/>
      <c r="N11342" s="9"/>
    </row>
    <row r="11343" spans="13:14" x14ac:dyDescent="0.3">
      <c r="M11343" s="9"/>
      <c r="N11343" s="9"/>
    </row>
    <row r="11344" spans="13:14" x14ac:dyDescent="0.3">
      <c r="M11344" s="9"/>
      <c r="N11344" s="9"/>
    </row>
    <row r="11345" spans="13:14" x14ac:dyDescent="0.3">
      <c r="M11345" s="9"/>
      <c r="N11345" s="9"/>
    </row>
    <row r="11346" spans="13:14" x14ac:dyDescent="0.3">
      <c r="M11346" s="9"/>
      <c r="N11346" s="9"/>
    </row>
    <row r="11347" spans="13:14" x14ac:dyDescent="0.3">
      <c r="M11347" s="9"/>
      <c r="N11347" s="9"/>
    </row>
    <row r="11348" spans="13:14" x14ac:dyDescent="0.3">
      <c r="M11348" s="9"/>
      <c r="N11348" s="9"/>
    </row>
    <row r="11349" spans="13:14" x14ac:dyDescent="0.3">
      <c r="M11349" s="9"/>
      <c r="N11349" s="9"/>
    </row>
    <row r="11350" spans="13:14" x14ac:dyDescent="0.3">
      <c r="M11350" s="9"/>
      <c r="N11350" s="9"/>
    </row>
    <row r="11351" spans="13:14" x14ac:dyDescent="0.3">
      <c r="M11351" s="9"/>
      <c r="N11351" s="9"/>
    </row>
    <row r="11352" spans="13:14" x14ac:dyDescent="0.3">
      <c r="M11352" s="9"/>
      <c r="N11352" s="9"/>
    </row>
    <row r="11353" spans="13:14" x14ac:dyDescent="0.3">
      <c r="M11353" s="9"/>
      <c r="N11353" s="9"/>
    </row>
    <row r="11354" spans="13:14" x14ac:dyDescent="0.3">
      <c r="M11354" s="9"/>
      <c r="N11354" s="9"/>
    </row>
    <row r="11355" spans="13:14" x14ac:dyDescent="0.3">
      <c r="M11355" s="9"/>
      <c r="N11355" s="9"/>
    </row>
    <row r="11356" spans="13:14" x14ac:dyDescent="0.3">
      <c r="M11356" s="9"/>
      <c r="N11356" s="9"/>
    </row>
    <row r="11357" spans="13:14" x14ac:dyDescent="0.3">
      <c r="M11357" s="9"/>
      <c r="N11357" s="9"/>
    </row>
    <row r="11358" spans="13:14" x14ac:dyDescent="0.3">
      <c r="M11358" s="9"/>
      <c r="N11358" s="9"/>
    </row>
    <row r="11359" spans="13:14" x14ac:dyDescent="0.3">
      <c r="M11359" s="9"/>
      <c r="N11359" s="9"/>
    </row>
    <row r="11360" spans="13:14" x14ac:dyDescent="0.3">
      <c r="M11360" s="9"/>
      <c r="N11360" s="9"/>
    </row>
    <row r="11361" spans="13:14" x14ac:dyDescent="0.3">
      <c r="M11361" s="9"/>
      <c r="N11361" s="9"/>
    </row>
    <row r="11362" spans="13:14" x14ac:dyDescent="0.3">
      <c r="M11362" s="9"/>
      <c r="N11362" s="9"/>
    </row>
    <row r="11363" spans="13:14" x14ac:dyDescent="0.3">
      <c r="M11363" s="9"/>
      <c r="N11363" s="9"/>
    </row>
    <row r="11364" spans="13:14" x14ac:dyDescent="0.3">
      <c r="M11364" s="9"/>
      <c r="N11364" s="9"/>
    </row>
    <row r="11365" spans="13:14" x14ac:dyDescent="0.3">
      <c r="M11365" s="9"/>
      <c r="N11365" s="9"/>
    </row>
    <row r="11366" spans="13:14" x14ac:dyDescent="0.3">
      <c r="M11366" s="9"/>
      <c r="N11366" s="9"/>
    </row>
    <row r="11367" spans="13:14" x14ac:dyDescent="0.3">
      <c r="M11367" s="9"/>
      <c r="N11367" s="9"/>
    </row>
    <row r="11368" spans="13:14" x14ac:dyDescent="0.3">
      <c r="M11368" s="9"/>
      <c r="N11368" s="9"/>
    </row>
    <row r="11369" spans="13:14" x14ac:dyDescent="0.3">
      <c r="M11369" s="9"/>
      <c r="N11369" s="9"/>
    </row>
    <row r="11370" spans="13:14" x14ac:dyDescent="0.3">
      <c r="M11370" s="9"/>
      <c r="N11370" s="9"/>
    </row>
    <row r="11371" spans="13:14" x14ac:dyDescent="0.3">
      <c r="M11371" s="9"/>
      <c r="N11371" s="9"/>
    </row>
    <row r="11372" spans="13:14" x14ac:dyDescent="0.3">
      <c r="M11372" s="9"/>
      <c r="N11372" s="9"/>
    </row>
    <row r="11373" spans="13:14" x14ac:dyDescent="0.3">
      <c r="M11373" s="9"/>
      <c r="N11373" s="9"/>
    </row>
    <row r="11374" spans="13:14" x14ac:dyDescent="0.3">
      <c r="M11374" s="9"/>
      <c r="N11374" s="9"/>
    </row>
    <row r="11375" spans="13:14" x14ac:dyDescent="0.3">
      <c r="M11375" s="9"/>
      <c r="N11375" s="9"/>
    </row>
    <row r="11376" spans="13:14" x14ac:dyDescent="0.3">
      <c r="M11376" s="9"/>
      <c r="N11376" s="9"/>
    </row>
    <row r="11377" spans="13:14" x14ac:dyDescent="0.3">
      <c r="M11377" s="9"/>
      <c r="N11377" s="9"/>
    </row>
    <row r="11378" spans="13:14" x14ac:dyDescent="0.3">
      <c r="M11378" s="9"/>
      <c r="N11378" s="9"/>
    </row>
    <row r="11379" spans="13:14" x14ac:dyDescent="0.3">
      <c r="M11379" s="9"/>
      <c r="N11379" s="9"/>
    </row>
    <row r="11380" spans="13:14" x14ac:dyDescent="0.3">
      <c r="M11380" s="9"/>
      <c r="N11380" s="9"/>
    </row>
    <row r="11381" spans="13:14" x14ac:dyDescent="0.3">
      <c r="M11381" s="9"/>
      <c r="N11381" s="9"/>
    </row>
    <row r="11382" spans="13:14" x14ac:dyDescent="0.3">
      <c r="M11382" s="9"/>
      <c r="N11382" s="9"/>
    </row>
    <row r="11383" spans="13:14" x14ac:dyDescent="0.3">
      <c r="M11383" s="9"/>
      <c r="N11383" s="9"/>
    </row>
    <row r="11384" spans="13:14" x14ac:dyDescent="0.3">
      <c r="M11384" s="9"/>
      <c r="N11384" s="9"/>
    </row>
    <row r="11385" spans="13:14" x14ac:dyDescent="0.3">
      <c r="M11385" s="9"/>
      <c r="N11385" s="9"/>
    </row>
    <row r="11386" spans="13:14" x14ac:dyDescent="0.3">
      <c r="M11386" s="9"/>
      <c r="N11386" s="9"/>
    </row>
    <row r="11387" spans="13:14" x14ac:dyDescent="0.3">
      <c r="M11387" s="9"/>
      <c r="N11387" s="9"/>
    </row>
    <row r="11388" spans="13:14" x14ac:dyDescent="0.3">
      <c r="M11388" s="9"/>
      <c r="N11388" s="9"/>
    </row>
    <row r="11389" spans="13:14" x14ac:dyDescent="0.3">
      <c r="M11389" s="9"/>
      <c r="N11389" s="9"/>
    </row>
    <row r="11390" spans="13:14" x14ac:dyDescent="0.3">
      <c r="M11390" s="9"/>
      <c r="N11390" s="9"/>
    </row>
    <row r="11391" spans="13:14" x14ac:dyDescent="0.3">
      <c r="M11391" s="9"/>
      <c r="N11391" s="9"/>
    </row>
    <row r="11392" spans="13:14" x14ac:dyDescent="0.3">
      <c r="M11392" s="9"/>
      <c r="N11392" s="9"/>
    </row>
    <row r="11393" spans="13:14" x14ac:dyDescent="0.3">
      <c r="M11393" s="9"/>
      <c r="N11393" s="9"/>
    </row>
    <row r="11394" spans="13:14" x14ac:dyDescent="0.3">
      <c r="M11394" s="9"/>
      <c r="N11394" s="9"/>
    </row>
    <row r="11395" spans="13:14" x14ac:dyDescent="0.3">
      <c r="M11395" s="9"/>
      <c r="N11395" s="9"/>
    </row>
    <row r="11396" spans="13:14" x14ac:dyDescent="0.3">
      <c r="M11396" s="9"/>
      <c r="N11396" s="9"/>
    </row>
    <row r="11397" spans="13:14" x14ac:dyDescent="0.3">
      <c r="M11397" s="9"/>
      <c r="N11397" s="9"/>
    </row>
    <row r="11398" spans="13:14" x14ac:dyDescent="0.3">
      <c r="M11398" s="9"/>
      <c r="N11398" s="9"/>
    </row>
    <row r="11399" spans="13:14" x14ac:dyDescent="0.3">
      <c r="M11399" s="9"/>
      <c r="N11399" s="9"/>
    </row>
    <row r="11400" spans="13:14" x14ac:dyDescent="0.3">
      <c r="M11400" s="9"/>
      <c r="N11400" s="9"/>
    </row>
    <row r="11401" spans="13:14" x14ac:dyDescent="0.3">
      <c r="M11401" s="9"/>
      <c r="N11401" s="9"/>
    </row>
    <row r="11402" spans="13:14" x14ac:dyDescent="0.3">
      <c r="M11402" s="9"/>
      <c r="N11402" s="9"/>
    </row>
    <row r="11403" spans="13:14" x14ac:dyDescent="0.3">
      <c r="M11403" s="9"/>
      <c r="N11403" s="9"/>
    </row>
    <row r="11404" spans="13:14" x14ac:dyDescent="0.3">
      <c r="M11404" s="9"/>
      <c r="N11404" s="9"/>
    </row>
    <row r="11405" spans="13:14" x14ac:dyDescent="0.3">
      <c r="M11405" s="9"/>
      <c r="N11405" s="9"/>
    </row>
    <row r="11406" spans="13:14" x14ac:dyDescent="0.3">
      <c r="M11406" s="9"/>
      <c r="N11406" s="9"/>
    </row>
    <row r="11407" spans="13:14" x14ac:dyDescent="0.3">
      <c r="M11407" s="9"/>
      <c r="N11407" s="9"/>
    </row>
    <row r="11408" spans="13:14" x14ac:dyDescent="0.3">
      <c r="M11408" s="9"/>
      <c r="N11408" s="9"/>
    </row>
    <row r="11409" spans="13:14" x14ac:dyDescent="0.3">
      <c r="M11409" s="9"/>
      <c r="N11409" s="9"/>
    </row>
    <row r="11410" spans="13:14" x14ac:dyDescent="0.3">
      <c r="M11410" s="9"/>
      <c r="N11410" s="9"/>
    </row>
    <row r="11411" spans="13:14" x14ac:dyDescent="0.3">
      <c r="M11411" s="9"/>
      <c r="N11411" s="9"/>
    </row>
    <row r="11412" spans="13:14" x14ac:dyDescent="0.3">
      <c r="M11412" s="9"/>
      <c r="N11412" s="9"/>
    </row>
    <row r="11413" spans="13:14" x14ac:dyDescent="0.3">
      <c r="M11413" s="9"/>
      <c r="N11413" s="9"/>
    </row>
    <row r="11414" spans="13:14" x14ac:dyDescent="0.3">
      <c r="M11414" s="9"/>
      <c r="N11414" s="9"/>
    </row>
    <row r="11415" spans="13:14" x14ac:dyDescent="0.3">
      <c r="M11415" s="9"/>
      <c r="N11415" s="9"/>
    </row>
    <row r="11416" spans="13:14" x14ac:dyDescent="0.3">
      <c r="M11416" s="9"/>
      <c r="N11416" s="9"/>
    </row>
    <row r="11417" spans="13:14" x14ac:dyDescent="0.3">
      <c r="M11417" s="9"/>
      <c r="N11417" s="9"/>
    </row>
    <row r="11418" spans="13:14" x14ac:dyDescent="0.3">
      <c r="M11418" s="9"/>
      <c r="N11418" s="9"/>
    </row>
    <row r="11419" spans="13:14" x14ac:dyDescent="0.3">
      <c r="M11419" s="9"/>
      <c r="N11419" s="9"/>
    </row>
    <row r="11420" spans="13:14" x14ac:dyDescent="0.3">
      <c r="M11420" s="9"/>
      <c r="N11420" s="9"/>
    </row>
    <row r="11421" spans="13:14" x14ac:dyDescent="0.3">
      <c r="M11421" s="9"/>
      <c r="N11421" s="9"/>
    </row>
    <row r="11422" spans="13:14" x14ac:dyDescent="0.3">
      <c r="M11422" s="9"/>
      <c r="N11422" s="9"/>
    </row>
    <row r="11423" spans="13:14" x14ac:dyDescent="0.3">
      <c r="M11423" s="9"/>
      <c r="N11423" s="9"/>
    </row>
    <row r="11424" spans="13:14" x14ac:dyDescent="0.3">
      <c r="M11424" s="9"/>
      <c r="N11424" s="9"/>
    </row>
    <row r="11425" spans="13:14" x14ac:dyDescent="0.3">
      <c r="M11425" s="9"/>
      <c r="N11425" s="9"/>
    </row>
    <row r="11426" spans="13:14" x14ac:dyDescent="0.3">
      <c r="M11426" s="9"/>
      <c r="N11426" s="9"/>
    </row>
    <row r="11427" spans="13:14" x14ac:dyDescent="0.3">
      <c r="M11427" s="9"/>
      <c r="N11427" s="9"/>
    </row>
    <row r="11428" spans="13:14" x14ac:dyDescent="0.3">
      <c r="M11428" s="9"/>
      <c r="N11428" s="9"/>
    </row>
    <row r="11429" spans="13:14" x14ac:dyDescent="0.3">
      <c r="M11429" s="9"/>
      <c r="N11429" s="9"/>
    </row>
    <row r="11430" spans="13:14" x14ac:dyDescent="0.3">
      <c r="M11430" s="9"/>
      <c r="N11430" s="9"/>
    </row>
    <row r="11431" spans="13:14" x14ac:dyDescent="0.3">
      <c r="M11431" s="9"/>
      <c r="N11431" s="9"/>
    </row>
    <row r="11432" spans="13:14" x14ac:dyDescent="0.3">
      <c r="M11432" s="9"/>
      <c r="N11432" s="9"/>
    </row>
    <row r="11433" spans="13:14" x14ac:dyDescent="0.3">
      <c r="M11433" s="9"/>
      <c r="N11433" s="9"/>
    </row>
    <row r="11434" spans="13:14" x14ac:dyDescent="0.3">
      <c r="M11434" s="9"/>
      <c r="N11434" s="9"/>
    </row>
    <row r="11435" spans="13:14" x14ac:dyDescent="0.3">
      <c r="M11435" s="9"/>
      <c r="N11435" s="9"/>
    </row>
    <row r="11436" spans="13:14" x14ac:dyDescent="0.3">
      <c r="M11436" s="9"/>
      <c r="N11436" s="9"/>
    </row>
    <row r="11437" spans="13:14" x14ac:dyDescent="0.3">
      <c r="M11437" s="9"/>
      <c r="N11437" s="9"/>
    </row>
    <row r="11438" spans="13:14" x14ac:dyDescent="0.3">
      <c r="M11438" s="9"/>
      <c r="N11438" s="9"/>
    </row>
    <row r="11439" spans="13:14" x14ac:dyDescent="0.3">
      <c r="M11439" s="9"/>
      <c r="N11439" s="9"/>
    </row>
    <row r="11440" spans="13:14" x14ac:dyDescent="0.3">
      <c r="M11440" s="9"/>
      <c r="N11440" s="9"/>
    </row>
    <row r="11441" spans="13:14" x14ac:dyDescent="0.3">
      <c r="M11441" s="9"/>
      <c r="N11441" s="9"/>
    </row>
    <row r="11442" spans="13:14" x14ac:dyDescent="0.3">
      <c r="M11442" s="9"/>
      <c r="N11442" s="9"/>
    </row>
    <row r="11443" spans="13:14" x14ac:dyDescent="0.3">
      <c r="M11443" s="9"/>
      <c r="N11443" s="9"/>
    </row>
    <row r="11444" spans="13:14" x14ac:dyDescent="0.3">
      <c r="M11444" s="9"/>
      <c r="N11444" s="9"/>
    </row>
    <row r="11445" spans="13:14" x14ac:dyDescent="0.3">
      <c r="M11445" s="9"/>
      <c r="N11445" s="9"/>
    </row>
    <row r="11446" spans="13:14" x14ac:dyDescent="0.3">
      <c r="M11446" s="9"/>
      <c r="N11446" s="9"/>
    </row>
    <row r="11447" spans="13:14" x14ac:dyDescent="0.3">
      <c r="M11447" s="9"/>
      <c r="N11447" s="9"/>
    </row>
    <row r="11448" spans="13:14" x14ac:dyDescent="0.3">
      <c r="M11448" s="9"/>
      <c r="N11448" s="9"/>
    </row>
    <row r="11449" spans="13:14" x14ac:dyDescent="0.3">
      <c r="M11449" s="9"/>
      <c r="N11449" s="9"/>
    </row>
    <row r="11450" spans="13:14" x14ac:dyDescent="0.3">
      <c r="M11450" s="9"/>
      <c r="N11450" s="9"/>
    </row>
    <row r="11451" spans="13:14" x14ac:dyDescent="0.3">
      <c r="M11451" s="9"/>
      <c r="N11451" s="9"/>
    </row>
    <row r="11452" spans="13:14" x14ac:dyDescent="0.3">
      <c r="M11452" s="9"/>
      <c r="N11452" s="9"/>
    </row>
    <row r="11453" spans="13:14" x14ac:dyDescent="0.3">
      <c r="M11453" s="9"/>
      <c r="N11453" s="9"/>
    </row>
    <row r="11454" spans="13:14" x14ac:dyDescent="0.3">
      <c r="M11454" s="9"/>
      <c r="N11454" s="9"/>
    </row>
    <row r="11455" spans="13:14" x14ac:dyDescent="0.3">
      <c r="M11455" s="9"/>
      <c r="N11455" s="9"/>
    </row>
    <row r="11456" spans="13:14" x14ac:dyDescent="0.3">
      <c r="M11456" s="9"/>
      <c r="N11456" s="9"/>
    </row>
    <row r="11457" spans="13:14" x14ac:dyDescent="0.3">
      <c r="M11457" s="9"/>
      <c r="N11457" s="9"/>
    </row>
    <row r="11458" spans="13:14" x14ac:dyDescent="0.3">
      <c r="M11458" s="9"/>
      <c r="N11458" s="9"/>
    </row>
    <row r="11459" spans="13:14" x14ac:dyDescent="0.3">
      <c r="M11459" s="9"/>
      <c r="N11459" s="9"/>
    </row>
    <row r="11460" spans="13:14" x14ac:dyDescent="0.3">
      <c r="M11460" s="9"/>
      <c r="N11460" s="9"/>
    </row>
    <row r="11461" spans="13:14" x14ac:dyDescent="0.3">
      <c r="M11461" s="9"/>
      <c r="N11461" s="9"/>
    </row>
    <row r="11462" spans="13:14" x14ac:dyDescent="0.3">
      <c r="M11462" s="9"/>
      <c r="N11462" s="9"/>
    </row>
    <row r="11463" spans="13:14" x14ac:dyDescent="0.3">
      <c r="M11463" s="9"/>
      <c r="N11463" s="9"/>
    </row>
    <row r="11464" spans="13:14" x14ac:dyDescent="0.3">
      <c r="M11464" s="9"/>
      <c r="N11464" s="9"/>
    </row>
    <row r="11465" spans="13:14" x14ac:dyDescent="0.3">
      <c r="M11465" s="9"/>
      <c r="N11465" s="9"/>
    </row>
    <row r="11466" spans="13:14" x14ac:dyDescent="0.3">
      <c r="M11466" s="9"/>
      <c r="N11466" s="9"/>
    </row>
    <row r="11467" spans="13:14" x14ac:dyDescent="0.3">
      <c r="M11467" s="9"/>
      <c r="N11467" s="9"/>
    </row>
    <row r="11468" spans="13:14" x14ac:dyDescent="0.3">
      <c r="M11468" s="9"/>
      <c r="N11468" s="9"/>
    </row>
    <row r="11469" spans="13:14" x14ac:dyDescent="0.3">
      <c r="M11469" s="9"/>
      <c r="N11469" s="9"/>
    </row>
    <row r="11470" spans="13:14" x14ac:dyDescent="0.3">
      <c r="M11470" s="9"/>
      <c r="N11470" s="9"/>
    </row>
    <row r="11471" spans="13:14" x14ac:dyDescent="0.3">
      <c r="M11471" s="9"/>
      <c r="N11471" s="9"/>
    </row>
    <row r="11472" spans="13:14" x14ac:dyDescent="0.3">
      <c r="M11472" s="9"/>
      <c r="N11472" s="9"/>
    </row>
    <row r="11473" spans="13:14" x14ac:dyDescent="0.3">
      <c r="M11473" s="9"/>
      <c r="N11473" s="9"/>
    </row>
    <row r="11474" spans="13:14" x14ac:dyDescent="0.3">
      <c r="M11474" s="9"/>
      <c r="N11474" s="9"/>
    </row>
    <row r="11475" spans="13:14" x14ac:dyDescent="0.3">
      <c r="M11475" s="9"/>
      <c r="N11475" s="9"/>
    </row>
    <row r="11476" spans="13:14" x14ac:dyDescent="0.3">
      <c r="M11476" s="9"/>
      <c r="N11476" s="9"/>
    </row>
    <row r="11477" spans="13:14" x14ac:dyDescent="0.3">
      <c r="M11477" s="9"/>
      <c r="N11477" s="9"/>
    </row>
    <row r="11478" spans="13:14" x14ac:dyDescent="0.3">
      <c r="M11478" s="9"/>
      <c r="N11478" s="9"/>
    </row>
    <row r="11479" spans="13:14" x14ac:dyDescent="0.3">
      <c r="M11479" s="9"/>
      <c r="N11479" s="9"/>
    </row>
    <row r="11480" spans="13:14" x14ac:dyDescent="0.3">
      <c r="M11480" s="9"/>
      <c r="N11480" s="9"/>
    </row>
    <row r="11481" spans="13:14" x14ac:dyDescent="0.3">
      <c r="M11481" s="9"/>
      <c r="N11481" s="9"/>
    </row>
    <row r="11482" spans="13:14" x14ac:dyDescent="0.3">
      <c r="M11482" s="9"/>
      <c r="N11482" s="9"/>
    </row>
    <row r="11483" spans="13:14" x14ac:dyDescent="0.3">
      <c r="M11483" s="9"/>
      <c r="N11483" s="9"/>
    </row>
    <row r="11484" spans="13:14" x14ac:dyDescent="0.3">
      <c r="M11484" s="9"/>
      <c r="N11484" s="9"/>
    </row>
    <row r="11485" spans="13:14" x14ac:dyDescent="0.3">
      <c r="M11485" s="9"/>
      <c r="N11485" s="9"/>
    </row>
    <row r="11486" spans="13:14" x14ac:dyDescent="0.3">
      <c r="M11486" s="9"/>
      <c r="N11486" s="9"/>
    </row>
    <row r="11487" spans="13:14" x14ac:dyDescent="0.3">
      <c r="M11487" s="9"/>
      <c r="N11487" s="9"/>
    </row>
    <row r="11488" spans="13:14" x14ac:dyDescent="0.3">
      <c r="M11488" s="9"/>
      <c r="N11488" s="9"/>
    </row>
    <row r="11489" spans="13:14" x14ac:dyDescent="0.3">
      <c r="M11489" s="9"/>
      <c r="N11489" s="9"/>
    </row>
    <row r="11490" spans="13:14" x14ac:dyDescent="0.3">
      <c r="M11490" s="9"/>
      <c r="N11490" s="9"/>
    </row>
    <row r="11491" spans="13:14" x14ac:dyDescent="0.3">
      <c r="M11491" s="9"/>
      <c r="N11491" s="9"/>
    </row>
    <row r="11492" spans="13:14" x14ac:dyDescent="0.3">
      <c r="M11492" s="9"/>
      <c r="N11492" s="9"/>
    </row>
    <row r="11493" spans="13:14" x14ac:dyDescent="0.3">
      <c r="M11493" s="9"/>
      <c r="N11493" s="9"/>
    </row>
    <row r="11494" spans="13:14" x14ac:dyDescent="0.3">
      <c r="M11494" s="9"/>
      <c r="N11494" s="9"/>
    </row>
    <row r="11495" spans="13:14" x14ac:dyDescent="0.3">
      <c r="M11495" s="9"/>
      <c r="N11495" s="9"/>
    </row>
    <row r="11496" spans="13:14" x14ac:dyDescent="0.3">
      <c r="M11496" s="9"/>
      <c r="N11496" s="9"/>
    </row>
    <row r="11497" spans="13:14" x14ac:dyDescent="0.3">
      <c r="M11497" s="9"/>
      <c r="N11497" s="9"/>
    </row>
    <row r="11498" spans="13:14" x14ac:dyDescent="0.3">
      <c r="M11498" s="9"/>
      <c r="N11498" s="9"/>
    </row>
    <row r="11499" spans="13:14" x14ac:dyDescent="0.3">
      <c r="M11499" s="9"/>
      <c r="N11499" s="9"/>
    </row>
    <row r="11500" spans="13:14" x14ac:dyDescent="0.3">
      <c r="M11500" s="9"/>
      <c r="N11500" s="9"/>
    </row>
    <row r="11501" spans="13:14" x14ac:dyDescent="0.3">
      <c r="M11501" s="9"/>
      <c r="N11501" s="9"/>
    </row>
    <row r="11502" spans="13:14" x14ac:dyDescent="0.3">
      <c r="M11502" s="9"/>
      <c r="N11502" s="9"/>
    </row>
    <row r="11503" spans="13:14" x14ac:dyDescent="0.3">
      <c r="M11503" s="9"/>
      <c r="N11503" s="9"/>
    </row>
    <row r="11504" spans="13:14" x14ac:dyDescent="0.3">
      <c r="M11504" s="9"/>
      <c r="N11504" s="9"/>
    </row>
    <row r="11505" spans="13:14" x14ac:dyDescent="0.3">
      <c r="M11505" s="9"/>
      <c r="N11505" s="9"/>
    </row>
    <row r="11506" spans="13:14" x14ac:dyDescent="0.3">
      <c r="M11506" s="9"/>
      <c r="N11506" s="9"/>
    </row>
    <row r="11507" spans="13:14" x14ac:dyDescent="0.3">
      <c r="M11507" s="9"/>
      <c r="N11507" s="9"/>
    </row>
    <row r="11508" spans="13:14" x14ac:dyDescent="0.3">
      <c r="M11508" s="9"/>
      <c r="N11508" s="9"/>
    </row>
    <row r="11509" spans="13:14" x14ac:dyDescent="0.3">
      <c r="M11509" s="9"/>
      <c r="N11509" s="9"/>
    </row>
    <row r="11510" spans="13:14" x14ac:dyDescent="0.3">
      <c r="M11510" s="9"/>
      <c r="N11510" s="9"/>
    </row>
    <row r="11511" spans="13:14" x14ac:dyDescent="0.3">
      <c r="M11511" s="9"/>
      <c r="N11511" s="9"/>
    </row>
    <row r="11512" spans="13:14" x14ac:dyDescent="0.3">
      <c r="M11512" s="9"/>
      <c r="N11512" s="9"/>
    </row>
    <row r="11513" spans="13:14" x14ac:dyDescent="0.3">
      <c r="M11513" s="9"/>
      <c r="N11513" s="9"/>
    </row>
    <row r="11514" spans="13:14" x14ac:dyDescent="0.3">
      <c r="M11514" s="9"/>
      <c r="N11514" s="9"/>
    </row>
    <row r="11515" spans="13:14" x14ac:dyDescent="0.3">
      <c r="M11515" s="9"/>
      <c r="N11515" s="9"/>
    </row>
    <row r="11516" spans="13:14" x14ac:dyDescent="0.3">
      <c r="M11516" s="9"/>
      <c r="N11516" s="9"/>
    </row>
    <row r="11517" spans="13:14" x14ac:dyDescent="0.3">
      <c r="M11517" s="9"/>
      <c r="N11517" s="9"/>
    </row>
    <row r="11518" spans="13:14" x14ac:dyDescent="0.3">
      <c r="M11518" s="9"/>
      <c r="N11518" s="9"/>
    </row>
    <row r="11519" spans="13:14" x14ac:dyDescent="0.3">
      <c r="M11519" s="9"/>
      <c r="N11519" s="9"/>
    </row>
    <row r="11520" spans="13:14" x14ac:dyDescent="0.3">
      <c r="M11520" s="9"/>
      <c r="N11520" s="9"/>
    </row>
    <row r="11521" spans="13:14" x14ac:dyDescent="0.3">
      <c r="M11521" s="9"/>
      <c r="N11521" s="9"/>
    </row>
    <row r="11522" spans="13:14" x14ac:dyDescent="0.3">
      <c r="M11522" s="9"/>
      <c r="N11522" s="9"/>
    </row>
    <row r="11523" spans="13:14" x14ac:dyDescent="0.3">
      <c r="M11523" s="9"/>
      <c r="N11523" s="9"/>
    </row>
    <row r="11524" spans="13:14" x14ac:dyDescent="0.3">
      <c r="M11524" s="9"/>
      <c r="N11524" s="9"/>
    </row>
    <row r="11525" spans="13:14" x14ac:dyDescent="0.3">
      <c r="M11525" s="9"/>
      <c r="N11525" s="9"/>
    </row>
    <row r="11526" spans="13:14" x14ac:dyDescent="0.3">
      <c r="M11526" s="9"/>
      <c r="N11526" s="9"/>
    </row>
    <row r="11527" spans="13:14" x14ac:dyDescent="0.3">
      <c r="M11527" s="9"/>
      <c r="N11527" s="9"/>
    </row>
    <row r="11528" spans="13:14" x14ac:dyDescent="0.3">
      <c r="M11528" s="9"/>
      <c r="N11528" s="9"/>
    </row>
    <row r="11529" spans="13:14" x14ac:dyDescent="0.3">
      <c r="M11529" s="9"/>
      <c r="N11529" s="9"/>
    </row>
    <row r="11530" spans="13:14" x14ac:dyDescent="0.3">
      <c r="M11530" s="9"/>
      <c r="N11530" s="9"/>
    </row>
    <row r="11531" spans="13:14" x14ac:dyDescent="0.3">
      <c r="M11531" s="9"/>
      <c r="N11531" s="9"/>
    </row>
    <row r="11532" spans="13:14" x14ac:dyDescent="0.3">
      <c r="M11532" s="9"/>
      <c r="N11532" s="9"/>
    </row>
    <row r="11533" spans="13:14" x14ac:dyDescent="0.3">
      <c r="M11533" s="9"/>
      <c r="N11533" s="9"/>
    </row>
    <row r="11534" spans="13:14" x14ac:dyDescent="0.3">
      <c r="M11534" s="9"/>
      <c r="N11534" s="9"/>
    </row>
    <row r="11535" spans="13:14" x14ac:dyDescent="0.3">
      <c r="M11535" s="9"/>
      <c r="N11535" s="9"/>
    </row>
    <row r="11536" spans="13:14" x14ac:dyDescent="0.3">
      <c r="M11536" s="9"/>
      <c r="N11536" s="9"/>
    </row>
    <row r="11537" spans="13:14" x14ac:dyDescent="0.3">
      <c r="M11537" s="9"/>
      <c r="N11537" s="9"/>
    </row>
    <row r="11538" spans="13:14" x14ac:dyDescent="0.3">
      <c r="M11538" s="9"/>
      <c r="N11538" s="9"/>
    </row>
    <row r="11539" spans="13:14" x14ac:dyDescent="0.3">
      <c r="M11539" s="9"/>
      <c r="N11539" s="9"/>
    </row>
    <row r="11540" spans="13:14" x14ac:dyDescent="0.3">
      <c r="M11540" s="9"/>
      <c r="N11540" s="9"/>
    </row>
    <row r="11541" spans="13:14" x14ac:dyDescent="0.3">
      <c r="M11541" s="9"/>
      <c r="N11541" s="9"/>
    </row>
    <row r="11542" spans="13:14" x14ac:dyDescent="0.3">
      <c r="M11542" s="9"/>
      <c r="N11542" s="9"/>
    </row>
    <row r="11543" spans="13:14" x14ac:dyDescent="0.3">
      <c r="M11543" s="9"/>
      <c r="N11543" s="9"/>
    </row>
    <row r="11544" spans="13:14" x14ac:dyDescent="0.3">
      <c r="M11544" s="9"/>
      <c r="N11544" s="9"/>
    </row>
    <row r="11545" spans="13:14" x14ac:dyDescent="0.3">
      <c r="M11545" s="9"/>
      <c r="N11545" s="9"/>
    </row>
    <row r="11546" spans="13:14" x14ac:dyDescent="0.3">
      <c r="M11546" s="9"/>
      <c r="N11546" s="9"/>
    </row>
    <row r="11547" spans="13:14" x14ac:dyDescent="0.3">
      <c r="M11547" s="9"/>
      <c r="N11547" s="9"/>
    </row>
    <row r="11548" spans="13:14" x14ac:dyDescent="0.3">
      <c r="M11548" s="9"/>
      <c r="N11548" s="9"/>
    </row>
    <row r="11549" spans="13:14" x14ac:dyDescent="0.3">
      <c r="M11549" s="9"/>
      <c r="N11549" s="9"/>
    </row>
    <row r="11550" spans="13:14" x14ac:dyDescent="0.3">
      <c r="M11550" s="9"/>
      <c r="N11550" s="9"/>
    </row>
    <row r="11551" spans="13:14" x14ac:dyDescent="0.3">
      <c r="M11551" s="9"/>
      <c r="N11551" s="9"/>
    </row>
    <row r="11552" spans="13:14" x14ac:dyDescent="0.3">
      <c r="M11552" s="9"/>
      <c r="N11552" s="9"/>
    </row>
    <row r="11553" spans="13:14" x14ac:dyDescent="0.3">
      <c r="M11553" s="9"/>
      <c r="N11553" s="9"/>
    </row>
    <row r="11554" spans="13:14" x14ac:dyDescent="0.3">
      <c r="M11554" s="9"/>
      <c r="N11554" s="9"/>
    </row>
    <row r="11555" spans="13:14" x14ac:dyDescent="0.3">
      <c r="M11555" s="9"/>
      <c r="N11555" s="9"/>
    </row>
    <row r="11556" spans="13:14" x14ac:dyDescent="0.3">
      <c r="M11556" s="9"/>
      <c r="N11556" s="9"/>
    </row>
    <row r="11557" spans="13:14" x14ac:dyDescent="0.3">
      <c r="M11557" s="9"/>
      <c r="N11557" s="9"/>
    </row>
    <row r="11558" spans="13:14" x14ac:dyDescent="0.3">
      <c r="M11558" s="9"/>
      <c r="N11558" s="9"/>
    </row>
    <row r="11559" spans="13:14" x14ac:dyDescent="0.3">
      <c r="M11559" s="9"/>
      <c r="N11559" s="9"/>
    </row>
    <row r="11560" spans="13:14" x14ac:dyDescent="0.3">
      <c r="M11560" s="9"/>
      <c r="N11560" s="9"/>
    </row>
    <row r="11561" spans="13:14" x14ac:dyDescent="0.3">
      <c r="M11561" s="9"/>
      <c r="N11561" s="9"/>
    </row>
    <row r="11562" spans="13:14" x14ac:dyDescent="0.3">
      <c r="M11562" s="9"/>
      <c r="N11562" s="9"/>
    </row>
    <row r="11563" spans="13:14" x14ac:dyDescent="0.3">
      <c r="M11563" s="9"/>
      <c r="N11563" s="9"/>
    </row>
    <row r="11564" spans="13:14" x14ac:dyDescent="0.3">
      <c r="M11564" s="9"/>
      <c r="N11564" s="9"/>
    </row>
    <row r="11565" spans="13:14" x14ac:dyDescent="0.3">
      <c r="M11565" s="9"/>
      <c r="N11565" s="9"/>
    </row>
    <row r="11566" spans="13:14" x14ac:dyDescent="0.3">
      <c r="M11566" s="9"/>
      <c r="N11566" s="9"/>
    </row>
    <row r="11567" spans="13:14" x14ac:dyDescent="0.3">
      <c r="M11567" s="9"/>
      <c r="N11567" s="9"/>
    </row>
    <row r="11568" spans="13:14" x14ac:dyDescent="0.3">
      <c r="M11568" s="9"/>
      <c r="N11568" s="9"/>
    </row>
    <row r="11569" spans="13:14" x14ac:dyDescent="0.3">
      <c r="M11569" s="9"/>
      <c r="N11569" s="9"/>
    </row>
    <row r="11570" spans="13:14" x14ac:dyDescent="0.3">
      <c r="M11570" s="9"/>
      <c r="N11570" s="9"/>
    </row>
    <row r="11571" spans="13:14" x14ac:dyDescent="0.3">
      <c r="M11571" s="9"/>
      <c r="N11571" s="9"/>
    </row>
    <row r="11572" spans="13:14" x14ac:dyDescent="0.3">
      <c r="M11572" s="9"/>
      <c r="N11572" s="9"/>
    </row>
    <row r="11573" spans="13:14" x14ac:dyDescent="0.3">
      <c r="M11573" s="9"/>
      <c r="N11573" s="9"/>
    </row>
    <row r="11574" spans="13:14" x14ac:dyDescent="0.3">
      <c r="M11574" s="9"/>
      <c r="N11574" s="9"/>
    </row>
    <row r="11575" spans="13:14" x14ac:dyDescent="0.3">
      <c r="M11575" s="9"/>
      <c r="N11575" s="9"/>
    </row>
    <row r="11576" spans="13:14" x14ac:dyDescent="0.3">
      <c r="M11576" s="9"/>
      <c r="N11576" s="9"/>
    </row>
    <row r="11577" spans="13:14" x14ac:dyDescent="0.3">
      <c r="M11577" s="9"/>
      <c r="N11577" s="9"/>
    </row>
    <row r="11578" spans="13:14" x14ac:dyDescent="0.3">
      <c r="M11578" s="9"/>
      <c r="N11578" s="9"/>
    </row>
    <row r="11579" spans="13:14" x14ac:dyDescent="0.3">
      <c r="M11579" s="9"/>
      <c r="N11579" s="9"/>
    </row>
    <row r="11580" spans="13:14" x14ac:dyDescent="0.3">
      <c r="M11580" s="9"/>
      <c r="N11580" s="9"/>
    </row>
    <row r="11581" spans="13:14" x14ac:dyDescent="0.3">
      <c r="M11581" s="9"/>
      <c r="N11581" s="9"/>
    </row>
    <row r="11582" spans="13:14" x14ac:dyDescent="0.3">
      <c r="M11582" s="9"/>
      <c r="N11582" s="9"/>
    </row>
    <row r="11583" spans="13:14" x14ac:dyDescent="0.3">
      <c r="M11583" s="9"/>
      <c r="N11583" s="9"/>
    </row>
    <row r="11584" spans="13:14" x14ac:dyDescent="0.3">
      <c r="M11584" s="9"/>
      <c r="N11584" s="9"/>
    </row>
    <row r="11585" spans="13:14" x14ac:dyDescent="0.3">
      <c r="M11585" s="9"/>
      <c r="N11585" s="9"/>
    </row>
    <row r="11586" spans="13:14" x14ac:dyDescent="0.3">
      <c r="M11586" s="9"/>
      <c r="N11586" s="9"/>
    </row>
    <row r="11587" spans="13:14" x14ac:dyDescent="0.3">
      <c r="M11587" s="9"/>
      <c r="N11587" s="9"/>
    </row>
    <row r="11588" spans="13:14" x14ac:dyDescent="0.3">
      <c r="M11588" s="9"/>
      <c r="N11588" s="9"/>
    </row>
    <row r="11589" spans="13:14" x14ac:dyDescent="0.3">
      <c r="M11589" s="9"/>
      <c r="N11589" s="9"/>
    </row>
    <row r="11590" spans="13:14" x14ac:dyDescent="0.3">
      <c r="M11590" s="9"/>
      <c r="N11590" s="9"/>
    </row>
    <row r="11591" spans="13:14" x14ac:dyDescent="0.3">
      <c r="M11591" s="9"/>
      <c r="N11591" s="9"/>
    </row>
    <row r="11592" spans="13:14" x14ac:dyDescent="0.3">
      <c r="M11592" s="9"/>
      <c r="N11592" s="9"/>
    </row>
    <row r="11593" spans="13:14" x14ac:dyDescent="0.3">
      <c r="M11593" s="9"/>
      <c r="N11593" s="9"/>
    </row>
    <row r="11594" spans="13:14" x14ac:dyDescent="0.3">
      <c r="M11594" s="9"/>
      <c r="N11594" s="9"/>
    </row>
    <row r="11595" spans="13:14" x14ac:dyDescent="0.3">
      <c r="M11595" s="9"/>
      <c r="N11595" s="9"/>
    </row>
    <row r="11596" spans="13:14" x14ac:dyDescent="0.3">
      <c r="M11596" s="9"/>
      <c r="N11596" s="9"/>
    </row>
    <row r="11597" spans="13:14" x14ac:dyDescent="0.3">
      <c r="M11597" s="9"/>
      <c r="N11597" s="9"/>
    </row>
    <row r="11598" spans="13:14" x14ac:dyDescent="0.3">
      <c r="M11598" s="9"/>
      <c r="N11598" s="9"/>
    </row>
    <row r="11599" spans="13:14" x14ac:dyDescent="0.3">
      <c r="M11599" s="9"/>
      <c r="N11599" s="9"/>
    </row>
    <row r="11600" spans="13:14" x14ac:dyDescent="0.3">
      <c r="M11600" s="9"/>
      <c r="N11600" s="9"/>
    </row>
    <row r="11601" spans="13:14" x14ac:dyDescent="0.3">
      <c r="M11601" s="9"/>
      <c r="N11601" s="9"/>
    </row>
    <row r="11602" spans="13:14" x14ac:dyDescent="0.3">
      <c r="M11602" s="9"/>
      <c r="N11602" s="9"/>
    </row>
    <row r="11603" spans="13:14" x14ac:dyDescent="0.3">
      <c r="M11603" s="9"/>
      <c r="N11603" s="9"/>
    </row>
    <row r="11604" spans="13:14" x14ac:dyDescent="0.3">
      <c r="M11604" s="9"/>
      <c r="N11604" s="9"/>
    </row>
    <row r="11605" spans="13:14" x14ac:dyDescent="0.3">
      <c r="M11605" s="9"/>
      <c r="N11605" s="9"/>
    </row>
    <row r="11606" spans="13:14" x14ac:dyDescent="0.3">
      <c r="M11606" s="9"/>
      <c r="N11606" s="9"/>
    </row>
    <row r="11607" spans="13:14" x14ac:dyDescent="0.3">
      <c r="M11607" s="9"/>
      <c r="N11607" s="9"/>
    </row>
    <row r="11608" spans="13:14" x14ac:dyDescent="0.3">
      <c r="M11608" s="9"/>
      <c r="N11608" s="9"/>
    </row>
    <row r="11609" spans="13:14" x14ac:dyDescent="0.3">
      <c r="M11609" s="9"/>
      <c r="N11609" s="9"/>
    </row>
    <row r="11610" spans="13:14" x14ac:dyDescent="0.3">
      <c r="M11610" s="9"/>
      <c r="N11610" s="9"/>
    </row>
    <row r="11611" spans="13:14" x14ac:dyDescent="0.3">
      <c r="M11611" s="9"/>
      <c r="N11611" s="9"/>
    </row>
    <row r="11612" spans="13:14" x14ac:dyDescent="0.3">
      <c r="M11612" s="9"/>
      <c r="N11612" s="9"/>
    </row>
    <row r="11613" spans="13:14" x14ac:dyDescent="0.3">
      <c r="M11613" s="9"/>
      <c r="N11613" s="9"/>
    </row>
    <row r="11614" spans="13:14" x14ac:dyDescent="0.3">
      <c r="M11614" s="9"/>
      <c r="N11614" s="9"/>
    </row>
    <row r="11615" spans="13:14" x14ac:dyDescent="0.3">
      <c r="M11615" s="9"/>
      <c r="N11615" s="9"/>
    </row>
    <row r="11616" spans="13:14" x14ac:dyDescent="0.3">
      <c r="M11616" s="9"/>
      <c r="N11616" s="9"/>
    </row>
    <row r="11617" spans="13:14" x14ac:dyDescent="0.3">
      <c r="M11617" s="9"/>
      <c r="N11617" s="9"/>
    </row>
    <row r="11618" spans="13:14" x14ac:dyDescent="0.3">
      <c r="M11618" s="9"/>
      <c r="N11618" s="9"/>
    </row>
    <row r="11619" spans="13:14" x14ac:dyDescent="0.3">
      <c r="M11619" s="9"/>
      <c r="N11619" s="9"/>
    </row>
    <row r="11620" spans="13:14" x14ac:dyDescent="0.3">
      <c r="M11620" s="9"/>
      <c r="N11620" s="9"/>
    </row>
    <row r="11621" spans="13:14" x14ac:dyDescent="0.3">
      <c r="M11621" s="9"/>
      <c r="N11621" s="9"/>
    </row>
    <row r="11622" spans="13:14" x14ac:dyDescent="0.3">
      <c r="M11622" s="9"/>
      <c r="N11622" s="9"/>
    </row>
    <row r="11623" spans="13:14" x14ac:dyDescent="0.3">
      <c r="M11623" s="9"/>
      <c r="N11623" s="9"/>
    </row>
    <row r="11624" spans="13:14" x14ac:dyDescent="0.3">
      <c r="M11624" s="9"/>
      <c r="N11624" s="9"/>
    </row>
    <row r="11625" spans="13:14" x14ac:dyDescent="0.3">
      <c r="M11625" s="9"/>
      <c r="N11625" s="9"/>
    </row>
    <row r="11626" spans="13:14" x14ac:dyDescent="0.3">
      <c r="M11626" s="9"/>
      <c r="N11626" s="9"/>
    </row>
    <row r="11627" spans="13:14" x14ac:dyDescent="0.3">
      <c r="M11627" s="9"/>
      <c r="N11627" s="9"/>
    </row>
    <row r="11628" spans="13:14" x14ac:dyDescent="0.3">
      <c r="M11628" s="9"/>
      <c r="N11628" s="9"/>
    </row>
    <row r="11629" spans="13:14" x14ac:dyDescent="0.3">
      <c r="M11629" s="9"/>
      <c r="N11629" s="9"/>
    </row>
    <row r="11630" spans="13:14" x14ac:dyDescent="0.3">
      <c r="M11630" s="9"/>
      <c r="N11630" s="9"/>
    </row>
    <row r="11631" spans="13:14" x14ac:dyDescent="0.3">
      <c r="M11631" s="9"/>
      <c r="N11631" s="9"/>
    </row>
    <row r="11632" spans="13:14" x14ac:dyDescent="0.3">
      <c r="M11632" s="9"/>
      <c r="N11632" s="9"/>
    </row>
    <row r="11633" spans="13:14" x14ac:dyDescent="0.3">
      <c r="M11633" s="9"/>
      <c r="N11633" s="9"/>
    </row>
    <row r="11634" spans="13:14" x14ac:dyDescent="0.3">
      <c r="M11634" s="9"/>
      <c r="N11634" s="9"/>
    </row>
    <row r="11635" spans="13:14" x14ac:dyDescent="0.3">
      <c r="M11635" s="9"/>
      <c r="N11635" s="9"/>
    </row>
    <row r="11636" spans="13:14" x14ac:dyDescent="0.3">
      <c r="M11636" s="9"/>
      <c r="N11636" s="9"/>
    </row>
    <row r="11637" spans="13:14" x14ac:dyDescent="0.3">
      <c r="M11637" s="9"/>
      <c r="N11637" s="9"/>
    </row>
    <row r="11638" spans="13:14" x14ac:dyDescent="0.3">
      <c r="M11638" s="9"/>
      <c r="N11638" s="9"/>
    </row>
    <row r="11639" spans="13:14" x14ac:dyDescent="0.3">
      <c r="M11639" s="9"/>
      <c r="N11639" s="9"/>
    </row>
    <row r="11640" spans="13:14" x14ac:dyDescent="0.3">
      <c r="M11640" s="9"/>
      <c r="N11640" s="9"/>
    </row>
    <row r="11641" spans="13:14" x14ac:dyDescent="0.3">
      <c r="M11641" s="9"/>
      <c r="N11641" s="9"/>
    </row>
    <row r="11642" spans="13:14" x14ac:dyDescent="0.3">
      <c r="M11642" s="9"/>
      <c r="N11642" s="9"/>
    </row>
    <row r="11643" spans="13:14" x14ac:dyDescent="0.3">
      <c r="M11643" s="9"/>
      <c r="N11643" s="9"/>
    </row>
    <row r="11644" spans="13:14" x14ac:dyDescent="0.3">
      <c r="M11644" s="9"/>
      <c r="N11644" s="9"/>
    </row>
    <row r="11645" spans="13:14" x14ac:dyDescent="0.3">
      <c r="M11645" s="9"/>
      <c r="N11645" s="9"/>
    </row>
    <row r="11646" spans="13:14" x14ac:dyDescent="0.3">
      <c r="M11646" s="9"/>
      <c r="N11646" s="9"/>
    </row>
    <row r="11647" spans="13:14" x14ac:dyDescent="0.3">
      <c r="M11647" s="9"/>
      <c r="N11647" s="9"/>
    </row>
    <row r="11648" spans="13:14" x14ac:dyDescent="0.3">
      <c r="M11648" s="9"/>
      <c r="N11648" s="9"/>
    </row>
    <row r="11649" spans="13:14" x14ac:dyDescent="0.3">
      <c r="M11649" s="9"/>
      <c r="N11649" s="9"/>
    </row>
    <row r="11650" spans="13:14" x14ac:dyDescent="0.3">
      <c r="M11650" s="9"/>
      <c r="N11650" s="9"/>
    </row>
    <row r="11651" spans="13:14" x14ac:dyDescent="0.3">
      <c r="M11651" s="9"/>
      <c r="N11651" s="9"/>
    </row>
    <row r="11652" spans="13:14" x14ac:dyDescent="0.3">
      <c r="M11652" s="9"/>
      <c r="N11652" s="9"/>
    </row>
    <row r="11653" spans="13:14" x14ac:dyDescent="0.3">
      <c r="M11653" s="9"/>
      <c r="N11653" s="9"/>
    </row>
    <row r="11654" spans="13:14" x14ac:dyDescent="0.3">
      <c r="M11654" s="9"/>
      <c r="N11654" s="9"/>
    </row>
    <row r="11655" spans="13:14" x14ac:dyDescent="0.3">
      <c r="M11655" s="9"/>
      <c r="N11655" s="9"/>
    </row>
    <row r="11656" spans="13:14" x14ac:dyDescent="0.3">
      <c r="M11656" s="9"/>
      <c r="N11656" s="9"/>
    </row>
    <row r="11657" spans="13:14" x14ac:dyDescent="0.3">
      <c r="M11657" s="9"/>
      <c r="N11657" s="9"/>
    </row>
    <row r="11658" spans="13:14" x14ac:dyDescent="0.3">
      <c r="M11658" s="9"/>
      <c r="N11658" s="9"/>
    </row>
    <row r="11659" spans="13:14" x14ac:dyDescent="0.3">
      <c r="M11659" s="9"/>
      <c r="N11659" s="9"/>
    </row>
    <row r="11660" spans="13:14" x14ac:dyDescent="0.3">
      <c r="M11660" s="9"/>
      <c r="N11660" s="9"/>
    </row>
    <row r="11661" spans="13:14" x14ac:dyDescent="0.3">
      <c r="M11661" s="9"/>
      <c r="N11661" s="9"/>
    </row>
    <row r="11662" spans="13:14" x14ac:dyDescent="0.3">
      <c r="M11662" s="9"/>
      <c r="N11662" s="9"/>
    </row>
    <row r="11663" spans="13:14" x14ac:dyDescent="0.3">
      <c r="M11663" s="9"/>
      <c r="N11663" s="9"/>
    </row>
    <row r="11664" spans="13:14" x14ac:dyDescent="0.3">
      <c r="M11664" s="9"/>
      <c r="N11664" s="9"/>
    </row>
    <row r="11665" spans="13:14" x14ac:dyDescent="0.3">
      <c r="M11665" s="9"/>
      <c r="N11665" s="9"/>
    </row>
    <row r="11666" spans="13:14" x14ac:dyDescent="0.3">
      <c r="M11666" s="9"/>
      <c r="N11666" s="9"/>
    </row>
    <row r="11667" spans="13:14" x14ac:dyDescent="0.3">
      <c r="M11667" s="9"/>
      <c r="N11667" s="9"/>
    </row>
    <row r="11668" spans="13:14" x14ac:dyDescent="0.3">
      <c r="M11668" s="9"/>
      <c r="N11668" s="9"/>
    </row>
    <row r="11669" spans="13:14" x14ac:dyDescent="0.3">
      <c r="M11669" s="9"/>
      <c r="N11669" s="9"/>
    </row>
    <row r="11670" spans="13:14" x14ac:dyDescent="0.3">
      <c r="M11670" s="9"/>
      <c r="N11670" s="9"/>
    </row>
    <row r="11671" spans="13:14" x14ac:dyDescent="0.3">
      <c r="M11671" s="9"/>
      <c r="N11671" s="9"/>
    </row>
    <row r="11672" spans="13:14" x14ac:dyDescent="0.3">
      <c r="M11672" s="9"/>
      <c r="N11672" s="9"/>
    </row>
    <row r="11673" spans="13:14" x14ac:dyDescent="0.3">
      <c r="M11673" s="9"/>
      <c r="N11673" s="9"/>
    </row>
    <row r="11674" spans="13:14" x14ac:dyDescent="0.3">
      <c r="M11674" s="9"/>
      <c r="N11674" s="9"/>
    </row>
    <row r="11675" spans="13:14" x14ac:dyDescent="0.3">
      <c r="M11675" s="9"/>
      <c r="N11675" s="9"/>
    </row>
    <row r="11676" spans="13:14" x14ac:dyDescent="0.3">
      <c r="M11676" s="9"/>
      <c r="N11676" s="9"/>
    </row>
    <row r="11677" spans="13:14" x14ac:dyDescent="0.3">
      <c r="M11677" s="9"/>
      <c r="N11677" s="9"/>
    </row>
    <row r="11678" spans="13:14" x14ac:dyDescent="0.3">
      <c r="M11678" s="9"/>
      <c r="N11678" s="9"/>
    </row>
    <row r="11679" spans="13:14" x14ac:dyDescent="0.3">
      <c r="M11679" s="9"/>
      <c r="N11679" s="9"/>
    </row>
    <row r="11680" spans="13:14" x14ac:dyDescent="0.3">
      <c r="M11680" s="9"/>
      <c r="N11680" s="9"/>
    </row>
    <row r="11681" spans="13:14" x14ac:dyDescent="0.3">
      <c r="M11681" s="9"/>
      <c r="N11681" s="9"/>
    </row>
    <row r="11682" spans="13:14" x14ac:dyDescent="0.3">
      <c r="M11682" s="9"/>
      <c r="N11682" s="9"/>
    </row>
    <row r="11683" spans="13:14" x14ac:dyDescent="0.3">
      <c r="M11683" s="9"/>
      <c r="N11683" s="9"/>
    </row>
    <row r="11684" spans="13:14" x14ac:dyDescent="0.3">
      <c r="M11684" s="9"/>
      <c r="N11684" s="9"/>
    </row>
    <row r="11685" spans="13:14" x14ac:dyDescent="0.3">
      <c r="M11685" s="9"/>
      <c r="N11685" s="9"/>
    </row>
    <row r="11686" spans="13:14" x14ac:dyDescent="0.3">
      <c r="M11686" s="9"/>
      <c r="N11686" s="9"/>
    </row>
    <row r="11687" spans="13:14" x14ac:dyDescent="0.3">
      <c r="M11687" s="9"/>
      <c r="N11687" s="9"/>
    </row>
    <row r="11688" spans="13:14" x14ac:dyDescent="0.3">
      <c r="M11688" s="9"/>
      <c r="N11688" s="9"/>
    </row>
    <row r="11689" spans="13:14" x14ac:dyDescent="0.3">
      <c r="M11689" s="9"/>
      <c r="N11689" s="9"/>
    </row>
    <row r="11690" spans="13:14" x14ac:dyDescent="0.3">
      <c r="M11690" s="9"/>
      <c r="N11690" s="9"/>
    </row>
    <row r="11691" spans="13:14" x14ac:dyDescent="0.3">
      <c r="M11691" s="9"/>
      <c r="N11691" s="9"/>
    </row>
    <row r="11692" spans="13:14" x14ac:dyDescent="0.3">
      <c r="M11692" s="9"/>
      <c r="N11692" s="9"/>
    </row>
    <row r="11693" spans="13:14" x14ac:dyDescent="0.3">
      <c r="M11693" s="9"/>
      <c r="N11693" s="9"/>
    </row>
    <row r="11694" spans="13:14" x14ac:dyDescent="0.3">
      <c r="M11694" s="9"/>
      <c r="N11694" s="9"/>
    </row>
    <row r="11695" spans="13:14" x14ac:dyDescent="0.3">
      <c r="M11695" s="9"/>
      <c r="N11695" s="9"/>
    </row>
    <row r="11696" spans="13:14" x14ac:dyDescent="0.3">
      <c r="M11696" s="9"/>
      <c r="N11696" s="9"/>
    </row>
    <row r="11697" spans="13:14" x14ac:dyDescent="0.3">
      <c r="M11697" s="9"/>
      <c r="N11697" s="9"/>
    </row>
    <row r="11698" spans="13:14" x14ac:dyDescent="0.3">
      <c r="M11698" s="9"/>
      <c r="N11698" s="9"/>
    </row>
    <row r="11699" spans="13:14" x14ac:dyDescent="0.3">
      <c r="M11699" s="9"/>
      <c r="N11699" s="9"/>
    </row>
    <row r="11700" spans="13:14" x14ac:dyDescent="0.3">
      <c r="M11700" s="9"/>
      <c r="N11700" s="9"/>
    </row>
    <row r="11701" spans="13:14" x14ac:dyDescent="0.3">
      <c r="M11701" s="9"/>
      <c r="N11701" s="9"/>
    </row>
    <row r="11702" spans="13:14" x14ac:dyDescent="0.3">
      <c r="M11702" s="9"/>
      <c r="N11702" s="9"/>
    </row>
    <row r="11703" spans="13:14" x14ac:dyDescent="0.3">
      <c r="M11703" s="9"/>
      <c r="N11703" s="9"/>
    </row>
    <row r="11704" spans="13:14" x14ac:dyDescent="0.3">
      <c r="M11704" s="9"/>
      <c r="N11704" s="9"/>
    </row>
    <row r="11705" spans="13:14" x14ac:dyDescent="0.3">
      <c r="M11705" s="9"/>
      <c r="N11705" s="9"/>
    </row>
    <row r="11706" spans="13:14" x14ac:dyDescent="0.3">
      <c r="M11706" s="9"/>
      <c r="N11706" s="9"/>
    </row>
    <row r="11707" spans="13:14" x14ac:dyDescent="0.3">
      <c r="M11707" s="9"/>
      <c r="N11707" s="9"/>
    </row>
    <row r="11708" spans="13:14" x14ac:dyDescent="0.3">
      <c r="M11708" s="9"/>
      <c r="N11708" s="9"/>
    </row>
    <row r="11709" spans="13:14" x14ac:dyDescent="0.3">
      <c r="M11709" s="9"/>
      <c r="N11709" s="9"/>
    </row>
    <row r="11710" spans="13:14" x14ac:dyDescent="0.3">
      <c r="M11710" s="9"/>
      <c r="N11710" s="9"/>
    </row>
    <row r="11711" spans="13:14" x14ac:dyDescent="0.3">
      <c r="M11711" s="9"/>
      <c r="N11711" s="9"/>
    </row>
    <row r="11712" spans="13:14" x14ac:dyDescent="0.3">
      <c r="M11712" s="9"/>
      <c r="N11712" s="9"/>
    </row>
    <row r="11713" spans="13:14" x14ac:dyDescent="0.3">
      <c r="M11713" s="9"/>
      <c r="N11713" s="9"/>
    </row>
    <row r="11714" spans="13:14" x14ac:dyDescent="0.3">
      <c r="M11714" s="9"/>
      <c r="N11714" s="9"/>
    </row>
    <row r="11715" spans="13:14" x14ac:dyDescent="0.3">
      <c r="M11715" s="9"/>
      <c r="N11715" s="9"/>
    </row>
    <row r="11716" spans="13:14" x14ac:dyDescent="0.3">
      <c r="M11716" s="9"/>
      <c r="N11716" s="9"/>
    </row>
    <row r="11717" spans="13:14" x14ac:dyDescent="0.3">
      <c r="M11717" s="9"/>
      <c r="N11717" s="9"/>
    </row>
    <row r="11718" spans="13:14" x14ac:dyDescent="0.3">
      <c r="M11718" s="9"/>
      <c r="N11718" s="9"/>
    </row>
    <row r="11719" spans="13:14" x14ac:dyDescent="0.3">
      <c r="M11719" s="9"/>
      <c r="N11719" s="9"/>
    </row>
    <row r="11720" spans="13:14" x14ac:dyDescent="0.3">
      <c r="M11720" s="9"/>
      <c r="N11720" s="9"/>
    </row>
    <row r="11721" spans="13:14" x14ac:dyDescent="0.3">
      <c r="M11721" s="9"/>
      <c r="N11721" s="9"/>
    </row>
    <row r="11722" spans="13:14" x14ac:dyDescent="0.3">
      <c r="M11722" s="9"/>
      <c r="N11722" s="9"/>
    </row>
    <row r="11723" spans="13:14" x14ac:dyDescent="0.3">
      <c r="M11723" s="9"/>
      <c r="N11723" s="9"/>
    </row>
    <row r="11724" spans="13:14" x14ac:dyDescent="0.3">
      <c r="M11724" s="9"/>
      <c r="N11724" s="9"/>
    </row>
    <row r="11725" spans="13:14" x14ac:dyDescent="0.3">
      <c r="M11725" s="9"/>
      <c r="N11725" s="9"/>
    </row>
    <row r="11726" spans="13:14" x14ac:dyDescent="0.3">
      <c r="M11726" s="9"/>
      <c r="N11726" s="9"/>
    </row>
    <row r="11727" spans="13:14" x14ac:dyDescent="0.3">
      <c r="M11727" s="9"/>
      <c r="N11727" s="9"/>
    </row>
    <row r="11728" spans="13:14" x14ac:dyDescent="0.3">
      <c r="M11728" s="9"/>
      <c r="N11728" s="9"/>
    </row>
    <row r="11729" spans="13:14" x14ac:dyDescent="0.3">
      <c r="M11729" s="9"/>
      <c r="N11729" s="9"/>
    </row>
    <row r="11730" spans="13:14" x14ac:dyDescent="0.3">
      <c r="M11730" s="9"/>
      <c r="N11730" s="9"/>
    </row>
    <row r="11731" spans="13:14" x14ac:dyDescent="0.3">
      <c r="M11731" s="9"/>
      <c r="N11731" s="9"/>
    </row>
    <row r="11732" spans="13:14" x14ac:dyDescent="0.3">
      <c r="M11732" s="9"/>
      <c r="N11732" s="9"/>
    </row>
    <row r="11733" spans="13:14" x14ac:dyDescent="0.3">
      <c r="M11733" s="9"/>
      <c r="N11733" s="9"/>
    </row>
    <row r="11734" spans="13:14" x14ac:dyDescent="0.3">
      <c r="M11734" s="9"/>
      <c r="N11734" s="9"/>
    </row>
    <row r="11735" spans="13:14" x14ac:dyDescent="0.3">
      <c r="M11735" s="9"/>
      <c r="N11735" s="9"/>
    </row>
    <row r="11736" spans="13:14" x14ac:dyDescent="0.3">
      <c r="M11736" s="9"/>
      <c r="N11736" s="9"/>
    </row>
    <row r="11737" spans="13:14" x14ac:dyDescent="0.3">
      <c r="M11737" s="9"/>
      <c r="N11737" s="9"/>
    </row>
    <row r="11738" spans="13:14" x14ac:dyDescent="0.3">
      <c r="M11738" s="9"/>
      <c r="N11738" s="9"/>
    </row>
    <row r="11739" spans="13:14" x14ac:dyDescent="0.3">
      <c r="M11739" s="9"/>
      <c r="N11739" s="9"/>
    </row>
    <row r="11740" spans="13:14" x14ac:dyDescent="0.3">
      <c r="M11740" s="9"/>
      <c r="N11740" s="9"/>
    </row>
    <row r="11741" spans="13:14" x14ac:dyDescent="0.3">
      <c r="M11741" s="9"/>
      <c r="N11741" s="9"/>
    </row>
    <row r="11742" spans="13:14" x14ac:dyDescent="0.3">
      <c r="M11742" s="9"/>
      <c r="N11742" s="9"/>
    </row>
    <row r="11743" spans="13:14" x14ac:dyDescent="0.3">
      <c r="M11743" s="9"/>
      <c r="N11743" s="9"/>
    </row>
    <row r="11744" spans="13:14" x14ac:dyDescent="0.3">
      <c r="M11744" s="9"/>
      <c r="N11744" s="9"/>
    </row>
    <row r="11745" spans="13:14" x14ac:dyDescent="0.3">
      <c r="M11745" s="9"/>
      <c r="N11745" s="9"/>
    </row>
    <row r="11746" spans="13:14" x14ac:dyDescent="0.3">
      <c r="M11746" s="9"/>
      <c r="N11746" s="9"/>
    </row>
    <row r="11747" spans="13:14" x14ac:dyDescent="0.3">
      <c r="M11747" s="9"/>
      <c r="N11747" s="9"/>
    </row>
    <row r="11748" spans="13:14" x14ac:dyDescent="0.3">
      <c r="M11748" s="9"/>
      <c r="N11748" s="9"/>
    </row>
    <row r="11749" spans="13:14" x14ac:dyDescent="0.3">
      <c r="M11749" s="9"/>
      <c r="N11749" s="9"/>
    </row>
    <row r="11750" spans="13:14" x14ac:dyDescent="0.3">
      <c r="M11750" s="9"/>
      <c r="N11750" s="9"/>
    </row>
    <row r="11751" spans="13:14" x14ac:dyDescent="0.3">
      <c r="M11751" s="9"/>
      <c r="N11751" s="9"/>
    </row>
    <row r="11752" spans="13:14" x14ac:dyDescent="0.3">
      <c r="M11752" s="9"/>
      <c r="N11752" s="9"/>
    </row>
    <row r="11753" spans="13:14" x14ac:dyDescent="0.3">
      <c r="M11753" s="9"/>
      <c r="N11753" s="9"/>
    </row>
    <row r="11754" spans="13:14" x14ac:dyDescent="0.3">
      <c r="M11754" s="9"/>
      <c r="N11754" s="9"/>
    </row>
    <row r="11755" spans="13:14" x14ac:dyDescent="0.3">
      <c r="M11755" s="9"/>
      <c r="N11755" s="9"/>
    </row>
    <row r="11756" spans="13:14" x14ac:dyDescent="0.3">
      <c r="M11756" s="9"/>
      <c r="N11756" s="9"/>
    </row>
    <row r="11757" spans="13:14" x14ac:dyDescent="0.3">
      <c r="M11757" s="9"/>
      <c r="N11757" s="9"/>
    </row>
    <row r="11758" spans="13:14" x14ac:dyDescent="0.3">
      <c r="M11758" s="9"/>
      <c r="N11758" s="9"/>
    </row>
    <row r="11759" spans="13:14" x14ac:dyDescent="0.3">
      <c r="M11759" s="9"/>
      <c r="N11759" s="9"/>
    </row>
    <row r="11760" spans="13:14" x14ac:dyDescent="0.3">
      <c r="M11760" s="9"/>
      <c r="N11760" s="9"/>
    </row>
    <row r="11761" spans="13:14" x14ac:dyDescent="0.3">
      <c r="M11761" s="9"/>
      <c r="N11761" s="9"/>
    </row>
    <row r="11762" spans="13:14" x14ac:dyDescent="0.3">
      <c r="M11762" s="9"/>
      <c r="N11762" s="9"/>
    </row>
    <row r="11763" spans="13:14" x14ac:dyDescent="0.3">
      <c r="M11763" s="9"/>
      <c r="N11763" s="9"/>
    </row>
    <row r="11764" spans="13:14" x14ac:dyDescent="0.3">
      <c r="M11764" s="9"/>
      <c r="N11764" s="9"/>
    </row>
    <row r="11765" spans="13:14" x14ac:dyDescent="0.3">
      <c r="M11765" s="9"/>
      <c r="N11765" s="9"/>
    </row>
    <row r="11766" spans="13:14" x14ac:dyDescent="0.3">
      <c r="M11766" s="9"/>
      <c r="N11766" s="9"/>
    </row>
    <row r="11767" spans="13:14" x14ac:dyDescent="0.3">
      <c r="M11767" s="9"/>
      <c r="N11767" s="9"/>
    </row>
    <row r="11768" spans="13:14" x14ac:dyDescent="0.3">
      <c r="M11768" s="9"/>
      <c r="N11768" s="9"/>
    </row>
    <row r="11769" spans="13:14" x14ac:dyDescent="0.3">
      <c r="M11769" s="9"/>
      <c r="N11769" s="9"/>
    </row>
    <row r="11770" spans="13:14" x14ac:dyDescent="0.3">
      <c r="M11770" s="9"/>
      <c r="N11770" s="9"/>
    </row>
    <row r="11771" spans="13:14" x14ac:dyDescent="0.3">
      <c r="M11771" s="9"/>
      <c r="N11771" s="9"/>
    </row>
    <row r="11772" spans="13:14" x14ac:dyDescent="0.3">
      <c r="M11772" s="9"/>
      <c r="N11772" s="9"/>
    </row>
    <row r="11773" spans="13:14" x14ac:dyDescent="0.3">
      <c r="M11773" s="9"/>
      <c r="N11773" s="9"/>
    </row>
    <row r="11774" spans="13:14" x14ac:dyDescent="0.3">
      <c r="M11774" s="9"/>
      <c r="N11774" s="9"/>
    </row>
    <row r="11775" spans="13:14" x14ac:dyDescent="0.3">
      <c r="M11775" s="9"/>
      <c r="N11775" s="9"/>
    </row>
    <row r="11776" spans="13:14" x14ac:dyDescent="0.3">
      <c r="M11776" s="9"/>
      <c r="N11776" s="9"/>
    </row>
    <row r="11777" spans="13:14" x14ac:dyDescent="0.3">
      <c r="M11777" s="9"/>
      <c r="N11777" s="9"/>
    </row>
    <row r="11778" spans="13:14" x14ac:dyDescent="0.3">
      <c r="M11778" s="9"/>
      <c r="N11778" s="9"/>
    </row>
    <row r="11779" spans="13:14" x14ac:dyDescent="0.3">
      <c r="M11779" s="9"/>
      <c r="N11779" s="9"/>
    </row>
    <row r="11780" spans="13:14" x14ac:dyDescent="0.3">
      <c r="M11780" s="9"/>
      <c r="N11780" s="9"/>
    </row>
    <row r="11781" spans="13:14" x14ac:dyDescent="0.3">
      <c r="M11781" s="9"/>
      <c r="N11781" s="9"/>
    </row>
    <row r="11782" spans="13:14" x14ac:dyDescent="0.3">
      <c r="M11782" s="9"/>
      <c r="N11782" s="9"/>
    </row>
    <row r="11783" spans="13:14" x14ac:dyDescent="0.3">
      <c r="M11783" s="9"/>
      <c r="N11783" s="9"/>
    </row>
    <row r="11784" spans="13:14" x14ac:dyDescent="0.3">
      <c r="M11784" s="9"/>
      <c r="N11784" s="9"/>
    </row>
    <row r="11785" spans="13:14" x14ac:dyDescent="0.3">
      <c r="M11785" s="9"/>
      <c r="N11785" s="9"/>
    </row>
    <row r="11786" spans="13:14" x14ac:dyDescent="0.3">
      <c r="M11786" s="9"/>
      <c r="N11786" s="9"/>
    </row>
    <row r="11787" spans="13:14" x14ac:dyDescent="0.3">
      <c r="M11787" s="9"/>
      <c r="N11787" s="9"/>
    </row>
    <row r="11788" spans="13:14" x14ac:dyDescent="0.3">
      <c r="M11788" s="9"/>
      <c r="N11788" s="9"/>
    </row>
    <row r="11789" spans="13:14" x14ac:dyDescent="0.3">
      <c r="M11789" s="9"/>
      <c r="N11789" s="9"/>
    </row>
    <row r="11790" spans="13:14" x14ac:dyDescent="0.3">
      <c r="M11790" s="9"/>
      <c r="N11790" s="9"/>
    </row>
    <row r="11791" spans="13:14" x14ac:dyDescent="0.3">
      <c r="M11791" s="9"/>
      <c r="N11791" s="9"/>
    </row>
    <row r="11792" spans="13:14" x14ac:dyDescent="0.3">
      <c r="M11792" s="9"/>
      <c r="N11792" s="9"/>
    </row>
    <row r="11793" spans="13:14" x14ac:dyDescent="0.3">
      <c r="M11793" s="9"/>
      <c r="N11793" s="9"/>
    </row>
    <row r="11794" spans="13:14" x14ac:dyDescent="0.3">
      <c r="M11794" s="9"/>
      <c r="N11794" s="9"/>
    </row>
    <row r="11795" spans="13:14" x14ac:dyDescent="0.3">
      <c r="M11795" s="9"/>
      <c r="N11795" s="9"/>
    </row>
    <row r="11796" spans="13:14" x14ac:dyDescent="0.3">
      <c r="M11796" s="9"/>
      <c r="N11796" s="9"/>
    </row>
    <row r="11797" spans="13:14" x14ac:dyDescent="0.3">
      <c r="M11797" s="9"/>
      <c r="N11797" s="9"/>
    </row>
    <row r="11798" spans="13:14" x14ac:dyDescent="0.3">
      <c r="M11798" s="9"/>
      <c r="N11798" s="9"/>
    </row>
    <row r="11799" spans="13:14" x14ac:dyDescent="0.3">
      <c r="M11799" s="9"/>
      <c r="N11799" s="9"/>
    </row>
    <row r="11800" spans="13:14" x14ac:dyDescent="0.3">
      <c r="M11800" s="9"/>
      <c r="N11800" s="9"/>
    </row>
    <row r="11801" spans="13:14" x14ac:dyDescent="0.3">
      <c r="M11801" s="9"/>
      <c r="N11801" s="9"/>
    </row>
    <row r="11802" spans="13:14" x14ac:dyDescent="0.3">
      <c r="M11802" s="9"/>
      <c r="N11802" s="9"/>
    </row>
    <row r="11803" spans="13:14" x14ac:dyDescent="0.3">
      <c r="M11803" s="9"/>
      <c r="N11803" s="9"/>
    </row>
    <row r="11804" spans="13:14" x14ac:dyDescent="0.3">
      <c r="M11804" s="9"/>
      <c r="N11804" s="9"/>
    </row>
    <row r="11805" spans="13:14" x14ac:dyDescent="0.3">
      <c r="M11805" s="9"/>
      <c r="N11805" s="9"/>
    </row>
    <row r="11806" spans="13:14" x14ac:dyDescent="0.3">
      <c r="M11806" s="9"/>
      <c r="N11806" s="9"/>
    </row>
    <row r="11807" spans="13:14" x14ac:dyDescent="0.3">
      <c r="M11807" s="9"/>
      <c r="N11807" s="9"/>
    </row>
    <row r="11808" spans="13:14" x14ac:dyDescent="0.3">
      <c r="M11808" s="9"/>
      <c r="N11808" s="9"/>
    </row>
    <row r="11809" spans="13:14" x14ac:dyDescent="0.3">
      <c r="M11809" s="9"/>
      <c r="N11809" s="9"/>
    </row>
    <row r="11810" spans="13:14" x14ac:dyDescent="0.3">
      <c r="M11810" s="9"/>
      <c r="N11810" s="9"/>
    </row>
    <row r="11811" spans="13:14" x14ac:dyDescent="0.3">
      <c r="M11811" s="9"/>
      <c r="N11811" s="9"/>
    </row>
    <row r="11812" spans="13:14" x14ac:dyDescent="0.3">
      <c r="M11812" s="9"/>
      <c r="N11812" s="9"/>
    </row>
    <row r="11813" spans="13:14" x14ac:dyDescent="0.3">
      <c r="M11813" s="9"/>
      <c r="N11813" s="9"/>
    </row>
    <row r="11814" spans="13:14" x14ac:dyDescent="0.3">
      <c r="M11814" s="9"/>
      <c r="N11814" s="9"/>
    </row>
    <row r="11815" spans="13:14" x14ac:dyDescent="0.3">
      <c r="M11815" s="9"/>
      <c r="N11815" s="9"/>
    </row>
    <row r="11816" spans="13:14" x14ac:dyDescent="0.3">
      <c r="M11816" s="9"/>
      <c r="N11816" s="9"/>
    </row>
    <row r="11817" spans="13:14" x14ac:dyDescent="0.3">
      <c r="M11817" s="9"/>
      <c r="N11817" s="9"/>
    </row>
    <row r="11818" spans="13:14" x14ac:dyDescent="0.3">
      <c r="M11818" s="9"/>
      <c r="N11818" s="9"/>
    </row>
    <row r="11819" spans="13:14" x14ac:dyDescent="0.3">
      <c r="M11819" s="9"/>
      <c r="N11819" s="9"/>
    </row>
    <row r="11820" spans="13:14" x14ac:dyDescent="0.3">
      <c r="M11820" s="9"/>
      <c r="N11820" s="9"/>
    </row>
    <row r="11821" spans="13:14" x14ac:dyDescent="0.3">
      <c r="M11821" s="9"/>
      <c r="N11821" s="9"/>
    </row>
    <row r="11822" spans="13:14" x14ac:dyDescent="0.3">
      <c r="M11822" s="9"/>
      <c r="N11822" s="9"/>
    </row>
    <row r="11823" spans="13:14" x14ac:dyDescent="0.3">
      <c r="M11823" s="9"/>
      <c r="N11823" s="9"/>
    </row>
    <row r="11824" spans="13:14" x14ac:dyDescent="0.3">
      <c r="M11824" s="9"/>
      <c r="N11824" s="9"/>
    </row>
    <row r="11825" spans="13:14" x14ac:dyDescent="0.3">
      <c r="M11825" s="9"/>
      <c r="N11825" s="9"/>
    </row>
    <row r="11826" spans="13:14" x14ac:dyDescent="0.3">
      <c r="M11826" s="9"/>
      <c r="N11826" s="9"/>
    </row>
    <row r="11827" spans="13:14" x14ac:dyDescent="0.3">
      <c r="M11827" s="9"/>
      <c r="N11827" s="9"/>
    </row>
    <row r="11828" spans="13:14" x14ac:dyDescent="0.3">
      <c r="M11828" s="9"/>
      <c r="N11828" s="9"/>
    </row>
    <row r="11829" spans="13:14" x14ac:dyDescent="0.3">
      <c r="M11829" s="9"/>
      <c r="N11829" s="9"/>
    </row>
    <row r="11830" spans="13:14" x14ac:dyDescent="0.3">
      <c r="M11830" s="9"/>
      <c r="N11830" s="9"/>
    </row>
    <row r="11831" spans="13:14" x14ac:dyDescent="0.3">
      <c r="M11831" s="9"/>
      <c r="N11831" s="9"/>
    </row>
    <row r="11832" spans="13:14" x14ac:dyDescent="0.3">
      <c r="M11832" s="9"/>
      <c r="N11832" s="9"/>
    </row>
    <row r="11833" spans="13:14" x14ac:dyDescent="0.3">
      <c r="M11833" s="9"/>
      <c r="N11833" s="9"/>
    </row>
    <row r="11834" spans="13:14" x14ac:dyDescent="0.3">
      <c r="M11834" s="9"/>
      <c r="N11834" s="9"/>
    </row>
    <row r="11835" spans="13:14" x14ac:dyDescent="0.3">
      <c r="M11835" s="9"/>
      <c r="N11835" s="9"/>
    </row>
    <row r="11836" spans="13:14" x14ac:dyDescent="0.3">
      <c r="M11836" s="9"/>
      <c r="N11836" s="9"/>
    </row>
    <row r="11837" spans="13:14" x14ac:dyDescent="0.3">
      <c r="M11837" s="9"/>
      <c r="N11837" s="9"/>
    </row>
    <row r="11838" spans="13:14" x14ac:dyDescent="0.3">
      <c r="M11838" s="9"/>
      <c r="N11838" s="9"/>
    </row>
    <row r="11839" spans="13:14" x14ac:dyDescent="0.3">
      <c r="M11839" s="9"/>
      <c r="N11839" s="9"/>
    </row>
    <row r="11840" spans="13:14" x14ac:dyDescent="0.3">
      <c r="M11840" s="9"/>
      <c r="N11840" s="9"/>
    </row>
    <row r="11841" spans="13:14" x14ac:dyDescent="0.3">
      <c r="M11841" s="9"/>
      <c r="N11841" s="9"/>
    </row>
    <row r="11842" spans="13:14" x14ac:dyDescent="0.3">
      <c r="M11842" s="9"/>
      <c r="N11842" s="9"/>
    </row>
    <row r="11843" spans="13:14" x14ac:dyDescent="0.3">
      <c r="M11843" s="9"/>
      <c r="N11843" s="9"/>
    </row>
    <row r="11844" spans="13:14" x14ac:dyDescent="0.3">
      <c r="M11844" s="9"/>
      <c r="N11844" s="9"/>
    </row>
    <row r="11845" spans="13:14" x14ac:dyDescent="0.3">
      <c r="M11845" s="9"/>
      <c r="N11845" s="9"/>
    </row>
    <row r="11846" spans="13:14" x14ac:dyDescent="0.3">
      <c r="M11846" s="9"/>
      <c r="N11846" s="9"/>
    </row>
    <row r="11847" spans="13:14" x14ac:dyDescent="0.3">
      <c r="M11847" s="9"/>
      <c r="N11847" s="9"/>
    </row>
    <row r="11848" spans="13:14" x14ac:dyDescent="0.3">
      <c r="M11848" s="9"/>
      <c r="N11848" s="9"/>
    </row>
    <row r="11849" spans="13:14" x14ac:dyDescent="0.3">
      <c r="M11849" s="9"/>
      <c r="N11849" s="9"/>
    </row>
    <row r="11850" spans="13:14" x14ac:dyDescent="0.3">
      <c r="M11850" s="9"/>
      <c r="N11850" s="9"/>
    </row>
    <row r="11851" spans="13:14" x14ac:dyDescent="0.3">
      <c r="M11851" s="9"/>
      <c r="N11851" s="9"/>
    </row>
    <row r="11852" spans="13:14" x14ac:dyDescent="0.3">
      <c r="M11852" s="9"/>
      <c r="N11852" s="9"/>
    </row>
    <row r="11853" spans="13:14" x14ac:dyDescent="0.3">
      <c r="M11853" s="9"/>
      <c r="N11853" s="9"/>
    </row>
    <row r="11854" spans="13:14" x14ac:dyDescent="0.3">
      <c r="M11854" s="9"/>
      <c r="N11854" s="9"/>
    </row>
    <row r="11855" spans="13:14" x14ac:dyDescent="0.3">
      <c r="M11855" s="9"/>
      <c r="N11855" s="9"/>
    </row>
    <row r="11856" spans="13:14" x14ac:dyDescent="0.3">
      <c r="M11856" s="9"/>
      <c r="N11856" s="9"/>
    </row>
    <row r="11857" spans="13:14" x14ac:dyDescent="0.3">
      <c r="M11857" s="9"/>
      <c r="N11857" s="9"/>
    </row>
    <row r="11858" spans="13:14" x14ac:dyDescent="0.3">
      <c r="M11858" s="9"/>
      <c r="N11858" s="9"/>
    </row>
    <row r="11859" spans="13:14" x14ac:dyDescent="0.3">
      <c r="M11859" s="9"/>
      <c r="N11859" s="9"/>
    </row>
    <row r="11860" spans="13:14" x14ac:dyDescent="0.3">
      <c r="M11860" s="9"/>
      <c r="N11860" s="9"/>
    </row>
    <row r="11861" spans="13:14" x14ac:dyDescent="0.3">
      <c r="M11861" s="9"/>
      <c r="N11861" s="9"/>
    </row>
    <row r="11862" spans="13:14" x14ac:dyDescent="0.3">
      <c r="M11862" s="9"/>
      <c r="N11862" s="9"/>
    </row>
    <row r="11863" spans="13:14" x14ac:dyDescent="0.3">
      <c r="M11863" s="9"/>
      <c r="N11863" s="9"/>
    </row>
    <row r="11864" spans="13:14" x14ac:dyDescent="0.3">
      <c r="M11864" s="9"/>
      <c r="N11864" s="9"/>
    </row>
    <row r="11865" spans="13:14" x14ac:dyDescent="0.3">
      <c r="M11865" s="9"/>
      <c r="N11865" s="9"/>
    </row>
    <row r="11866" spans="13:14" x14ac:dyDescent="0.3">
      <c r="M11866" s="9"/>
      <c r="N11866" s="9"/>
    </row>
    <row r="11867" spans="13:14" x14ac:dyDescent="0.3">
      <c r="M11867" s="9"/>
      <c r="N11867" s="9"/>
    </row>
    <row r="11868" spans="13:14" x14ac:dyDescent="0.3">
      <c r="M11868" s="9"/>
      <c r="N11868" s="9"/>
    </row>
    <row r="11869" spans="13:14" x14ac:dyDescent="0.3">
      <c r="M11869" s="9"/>
      <c r="N11869" s="9"/>
    </row>
    <row r="11870" spans="13:14" x14ac:dyDescent="0.3">
      <c r="M11870" s="9"/>
      <c r="N11870" s="9"/>
    </row>
    <row r="11871" spans="13:14" x14ac:dyDescent="0.3">
      <c r="M11871" s="9"/>
      <c r="N11871" s="9"/>
    </row>
    <row r="11872" spans="13:14" x14ac:dyDescent="0.3">
      <c r="M11872" s="9"/>
      <c r="N11872" s="9"/>
    </row>
    <row r="11873" spans="13:14" x14ac:dyDescent="0.3">
      <c r="M11873" s="9"/>
      <c r="N11873" s="9"/>
    </row>
    <row r="11874" spans="13:14" x14ac:dyDescent="0.3">
      <c r="M11874" s="9"/>
      <c r="N11874" s="9"/>
    </row>
    <row r="11875" spans="13:14" x14ac:dyDescent="0.3">
      <c r="M11875" s="9"/>
      <c r="N11875" s="9"/>
    </row>
    <row r="11876" spans="13:14" x14ac:dyDescent="0.3">
      <c r="M11876" s="9"/>
      <c r="N11876" s="9"/>
    </row>
    <row r="11877" spans="13:14" x14ac:dyDescent="0.3">
      <c r="M11877" s="9"/>
      <c r="N11877" s="9"/>
    </row>
    <row r="11878" spans="13:14" x14ac:dyDescent="0.3">
      <c r="M11878" s="9"/>
      <c r="N11878" s="9"/>
    </row>
    <row r="11879" spans="13:14" x14ac:dyDescent="0.3">
      <c r="M11879" s="9"/>
      <c r="N11879" s="9"/>
    </row>
    <row r="11880" spans="13:14" x14ac:dyDescent="0.3">
      <c r="M11880" s="9"/>
      <c r="N11880" s="9"/>
    </row>
    <row r="11881" spans="13:14" x14ac:dyDescent="0.3">
      <c r="M11881" s="9"/>
      <c r="N11881" s="9"/>
    </row>
    <row r="11882" spans="13:14" x14ac:dyDescent="0.3">
      <c r="M11882" s="9"/>
      <c r="N11882" s="9"/>
    </row>
    <row r="11883" spans="13:14" x14ac:dyDescent="0.3">
      <c r="M11883" s="9"/>
      <c r="N11883" s="9"/>
    </row>
    <row r="11884" spans="13:14" x14ac:dyDescent="0.3">
      <c r="M11884" s="9"/>
      <c r="N11884" s="9"/>
    </row>
    <row r="11885" spans="13:14" x14ac:dyDescent="0.3">
      <c r="M11885" s="9"/>
      <c r="N11885" s="9"/>
    </row>
    <row r="11886" spans="13:14" x14ac:dyDescent="0.3">
      <c r="M11886" s="9"/>
      <c r="N11886" s="9"/>
    </row>
    <row r="11887" spans="13:14" x14ac:dyDescent="0.3">
      <c r="M11887" s="9"/>
      <c r="N11887" s="9"/>
    </row>
    <row r="11888" spans="13:14" x14ac:dyDescent="0.3">
      <c r="M11888" s="9"/>
      <c r="N11888" s="9"/>
    </row>
    <row r="11889" spans="13:14" x14ac:dyDescent="0.3">
      <c r="M11889" s="9"/>
      <c r="N11889" s="9"/>
    </row>
    <row r="11890" spans="13:14" x14ac:dyDescent="0.3">
      <c r="M11890" s="9"/>
      <c r="N11890" s="9"/>
    </row>
    <row r="11891" spans="13:14" x14ac:dyDescent="0.3">
      <c r="M11891" s="9"/>
      <c r="N11891" s="9"/>
    </row>
    <row r="11892" spans="13:14" x14ac:dyDescent="0.3">
      <c r="M11892" s="9"/>
      <c r="N11892" s="9"/>
    </row>
    <row r="11893" spans="13:14" x14ac:dyDescent="0.3">
      <c r="M11893" s="9"/>
      <c r="N11893" s="9"/>
    </row>
    <row r="11894" spans="13:14" x14ac:dyDescent="0.3">
      <c r="M11894" s="9"/>
      <c r="N11894" s="9"/>
    </row>
    <row r="11895" spans="13:14" x14ac:dyDescent="0.3">
      <c r="M11895" s="9"/>
      <c r="N11895" s="9"/>
    </row>
    <row r="11896" spans="13:14" x14ac:dyDescent="0.3">
      <c r="M11896" s="9"/>
      <c r="N11896" s="9"/>
    </row>
    <row r="11897" spans="13:14" x14ac:dyDescent="0.3">
      <c r="M11897" s="9"/>
      <c r="N11897" s="9"/>
    </row>
    <row r="11898" spans="13:14" x14ac:dyDescent="0.3">
      <c r="M11898" s="9"/>
      <c r="N11898" s="9"/>
    </row>
    <row r="11899" spans="13:14" x14ac:dyDescent="0.3">
      <c r="M11899" s="9"/>
      <c r="N11899" s="9"/>
    </row>
    <row r="11900" spans="13:14" x14ac:dyDescent="0.3">
      <c r="M11900" s="9"/>
      <c r="N11900" s="9"/>
    </row>
    <row r="11901" spans="13:14" x14ac:dyDescent="0.3">
      <c r="M11901" s="9"/>
      <c r="N11901" s="9"/>
    </row>
    <row r="11902" spans="13:14" x14ac:dyDescent="0.3">
      <c r="M11902" s="9"/>
      <c r="N11902" s="9"/>
    </row>
    <row r="11903" spans="13:14" x14ac:dyDescent="0.3">
      <c r="M11903" s="9"/>
      <c r="N11903" s="9"/>
    </row>
    <row r="11904" spans="13:14" x14ac:dyDescent="0.3">
      <c r="M11904" s="9"/>
      <c r="N11904" s="9"/>
    </row>
    <row r="11905" spans="13:14" x14ac:dyDescent="0.3">
      <c r="M11905" s="9"/>
      <c r="N11905" s="9"/>
    </row>
    <row r="11906" spans="13:14" x14ac:dyDescent="0.3">
      <c r="M11906" s="9"/>
      <c r="N11906" s="9"/>
    </row>
    <row r="11907" spans="13:14" x14ac:dyDescent="0.3">
      <c r="M11907" s="9"/>
      <c r="N11907" s="9"/>
    </row>
    <row r="11908" spans="13:14" x14ac:dyDescent="0.3">
      <c r="M11908" s="9"/>
      <c r="N11908" s="9"/>
    </row>
    <row r="11909" spans="13:14" x14ac:dyDescent="0.3">
      <c r="M11909" s="9"/>
      <c r="N11909" s="9"/>
    </row>
    <row r="11910" spans="13:14" x14ac:dyDescent="0.3">
      <c r="M11910" s="9"/>
      <c r="N11910" s="9"/>
    </row>
    <row r="11911" spans="13:14" x14ac:dyDescent="0.3">
      <c r="M11911" s="9"/>
      <c r="N11911" s="9"/>
    </row>
    <row r="11912" spans="13:14" x14ac:dyDescent="0.3">
      <c r="M11912" s="9"/>
      <c r="N11912" s="9"/>
    </row>
    <row r="11913" spans="13:14" x14ac:dyDescent="0.3">
      <c r="M11913" s="9"/>
      <c r="N11913" s="9"/>
    </row>
    <row r="11914" spans="13:14" x14ac:dyDescent="0.3">
      <c r="M11914" s="9"/>
      <c r="N11914" s="9"/>
    </row>
    <row r="11915" spans="13:14" x14ac:dyDescent="0.3">
      <c r="M11915" s="9"/>
      <c r="N11915" s="9"/>
    </row>
    <row r="11916" spans="13:14" x14ac:dyDescent="0.3">
      <c r="M11916" s="9"/>
      <c r="N11916" s="9"/>
    </row>
    <row r="11917" spans="13:14" x14ac:dyDescent="0.3">
      <c r="M11917" s="9"/>
      <c r="N11917" s="9"/>
    </row>
    <row r="11918" spans="13:14" x14ac:dyDescent="0.3">
      <c r="M11918" s="9"/>
      <c r="N11918" s="9"/>
    </row>
    <row r="11919" spans="13:14" x14ac:dyDescent="0.3">
      <c r="M11919" s="9"/>
      <c r="N11919" s="9"/>
    </row>
    <row r="11920" spans="13:14" x14ac:dyDescent="0.3">
      <c r="M11920" s="9"/>
      <c r="N11920" s="9"/>
    </row>
    <row r="11921" spans="13:14" x14ac:dyDescent="0.3">
      <c r="M11921" s="9"/>
      <c r="N11921" s="9"/>
    </row>
    <row r="11922" spans="13:14" x14ac:dyDescent="0.3">
      <c r="M11922" s="9"/>
      <c r="N11922" s="9"/>
    </row>
    <row r="11923" spans="13:14" x14ac:dyDescent="0.3">
      <c r="M11923" s="9"/>
      <c r="N11923" s="9"/>
    </row>
    <row r="11924" spans="13:14" x14ac:dyDescent="0.3">
      <c r="M11924" s="9"/>
      <c r="N11924" s="9"/>
    </row>
    <row r="11925" spans="13:14" x14ac:dyDescent="0.3">
      <c r="M11925" s="9"/>
      <c r="N11925" s="9"/>
    </row>
    <row r="11926" spans="13:14" x14ac:dyDescent="0.3">
      <c r="M11926" s="9"/>
      <c r="N11926" s="9"/>
    </row>
    <row r="11927" spans="13:14" x14ac:dyDescent="0.3">
      <c r="M11927" s="9"/>
      <c r="N11927" s="9"/>
    </row>
    <row r="11928" spans="13:14" x14ac:dyDescent="0.3">
      <c r="M11928" s="9"/>
      <c r="N11928" s="9"/>
    </row>
    <row r="11929" spans="13:14" x14ac:dyDescent="0.3">
      <c r="M11929" s="9"/>
      <c r="N11929" s="9"/>
    </row>
    <row r="11930" spans="13:14" x14ac:dyDescent="0.3">
      <c r="M11930" s="9"/>
      <c r="N11930" s="9"/>
    </row>
    <row r="11931" spans="13:14" x14ac:dyDescent="0.3">
      <c r="M11931" s="9"/>
      <c r="N11931" s="9"/>
    </row>
    <row r="11932" spans="13:14" x14ac:dyDescent="0.3">
      <c r="M11932" s="9"/>
      <c r="N11932" s="9"/>
    </row>
    <row r="11933" spans="13:14" x14ac:dyDescent="0.3">
      <c r="M11933" s="9"/>
      <c r="N11933" s="9"/>
    </row>
    <row r="11934" spans="13:14" x14ac:dyDescent="0.3">
      <c r="M11934" s="9"/>
      <c r="N11934" s="9"/>
    </row>
    <row r="11935" spans="13:14" x14ac:dyDescent="0.3">
      <c r="M11935" s="9"/>
      <c r="N11935" s="9"/>
    </row>
    <row r="11936" spans="13:14" x14ac:dyDescent="0.3">
      <c r="M11936" s="9"/>
      <c r="N11936" s="9"/>
    </row>
    <row r="11937" spans="13:14" x14ac:dyDescent="0.3">
      <c r="M11937" s="9"/>
      <c r="N11937" s="9"/>
    </row>
    <row r="11938" spans="13:14" x14ac:dyDescent="0.3">
      <c r="M11938" s="9"/>
      <c r="N11938" s="9"/>
    </row>
    <row r="11939" spans="13:14" x14ac:dyDescent="0.3">
      <c r="M11939" s="9"/>
      <c r="N11939" s="9"/>
    </row>
    <row r="11940" spans="13:14" x14ac:dyDescent="0.3">
      <c r="M11940" s="9"/>
      <c r="N11940" s="9"/>
    </row>
    <row r="11941" spans="13:14" x14ac:dyDescent="0.3">
      <c r="M11941" s="9"/>
      <c r="N11941" s="9"/>
    </row>
    <row r="11942" spans="13:14" x14ac:dyDescent="0.3">
      <c r="M11942" s="9"/>
      <c r="N11942" s="9"/>
    </row>
    <row r="11943" spans="13:14" x14ac:dyDescent="0.3">
      <c r="M11943" s="9"/>
      <c r="N11943" s="9"/>
    </row>
    <row r="11944" spans="13:14" x14ac:dyDescent="0.3">
      <c r="M11944" s="9"/>
      <c r="N11944" s="9"/>
    </row>
    <row r="11945" spans="13:14" x14ac:dyDescent="0.3">
      <c r="M11945" s="9"/>
      <c r="N11945" s="9"/>
    </row>
    <row r="11946" spans="13:14" x14ac:dyDescent="0.3">
      <c r="M11946" s="9"/>
      <c r="N11946" s="9"/>
    </row>
    <row r="11947" spans="13:14" x14ac:dyDescent="0.3">
      <c r="M11947" s="9"/>
      <c r="N11947" s="9"/>
    </row>
    <row r="11948" spans="13:14" x14ac:dyDescent="0.3">
      <c r="M11948" s="9"/>
      <c r="N11948" s="9"/>
    </row>
    <row r="11949" spans="13:14" x14ac:dyDescent="0.3">
      <c r="M11949" s="9"/>
      <c r="N11949" s="9"/>
    </row>
    <row r="11950" spans="13:14" x14ac:dyDescent="0.3">
      <c r="M11950" s="9"/>
      <c r="N11950" s="9"/>
    </row>
    <row r="11951" spans="13:14" x14ac:dyDescent="0.3">
      <c r="M11951" s="9"/>
      <c r="N11951" s="9"/>
    </row>
    <row r="11952" spans="13:14" x14ac:dyDescent="0.3">
      <c r="M11952" s="9"/>
      <c r="N11952" s="9"/>
    </row>
    <row r="11953" spans="13:14" x14ac:dyDescent="0.3">
      <c r="M11953" s="9"/>
      <c r="N11953" s="9"/>
    </row>
    <row r="11954" spans="13:14" x14ac:dyDescent="0.3">
      <c r="M11954" s="9"/>
      <c r="N11954" s="9"/>
    </row>
    <row r="11955" spans="13:14" x14ac:dyDescent="0.3">
      <c r="M11955" s="9"/>
      <c r="N11955" s="9"/>
    </row>
    <row r="11956" spans="13:14" x14ac:dyDescent="0.3">
      <c r="M11956" s="9"/>
      <c r="N11956" s="9"/>
    </row>
    <row r="11957" spans="13:14" x14ac:dyDescent="0.3">
      <c r="M11957" s="9"/>
      <c r="N11957" s="9"/>
    </row>
    <row r="11958" spans="13:14" x14ac:dyDescent="0.3">
      <c r="M11958" s="9"/>
      <c r="N11958" s="9"/>
    </row>
    <row r="11959" spans="13:14" x14ac:dyDescent="0.3">
      <c r="M11959" s="9"/>
      <c r="N11959" s="9"/>
    </row>
    <row r="11960" spans="13:14" x14ac:dyDescent="0.3">
      <c r="M11960" s="9"/>
      <c r="N11960" s="9"/>
    </row>
    <row r="11961" spans="13:14" x14ac:dyDescent="0.3">
      <c r="M11961" s="9"/>
      <c r="N11961" s="9"/>
    </row>
    <row r="11962" spans="13:14" x14ac:dyDescent="0.3">
      <c r="M11962" s="9"/>
      <c r="N11962" s="9"/>
    </row>
    <row r="11963" spans="13:14" x14ac:dyDescent="0.3">
      <c r="M11963" s="9"/>
      <c r="N11963" s="9"/>
    </row>
    <row r="11964" spans="13:14" x14ac:dyDescent="0.3">
      <c r="M11964" s="9"/>
      <c r="N11964" s="9"/>
    </row>
    <row r="11965" spans="13:14" x14ac:dyDescent="0.3">
      <c r="M11965" s="9"/>
      <c r="N11965" s="9"/>
    </row>
    <row r="11966" spans="13:14" x14ac:dyDescent="0.3">
      <c r="M11966" s="9"/>
      <c r="N11966" s="9"/>
    </row>
    <row r="11967" spans="13:14" x14ac:dyDescent="0.3">
      <c r="M11967" s="9"/>
      <c r="N11967" s="9"/>
    </row>
    <row r="11968" spans="13:14" x14ac:dyDescent="0.3">
      <c r="M11968" s="9"/>
      <c r="N11968" s="9"/>
    </row>
    <row r="11969" spans="13:14" x14ac:dyDescent="0.3">
      <c r="M11969" s="9"/>
      <c r="N11969" s="9"/>
    </row>
    <row r="11970" spans="13:14" x14ac:dyDescent="0.3">
      <c r="M11970" s="9"/>
      <c r="N11970" s="9"/>
    </row>
    <row r="11971" spans="13:14" x14ac:dyDescent="0.3">
      <c r="M11971" s="9"/>
      <c r="N11971" s="9"/>
    </row>
    <row r="11972" spans="13:14" x14ac:dyDescent="0.3">
      <c r="M11972" s="9"/>
      <c r="N11972" s="9"/>
    </row>
    <row r="11973" spans="13:14" x14ac:dyDescent="0.3">
      <c r="M11973" s="9"/>
      <c r="N11973" s="9"/>
    </row>
    <row r="11974" spans="13:14" x14ac:dyDescent="0.3">
      <c r="M11974" s="9"/>
      <c r="N11974" s="9"/>
    </row>
    <row r="11975" spans="13:14" x14ac:dyDescent="0.3">
      <c r="M11975" s="9"/>
      <c r="N11975" s="9"/>
    </row>
    <row r="11976" spans="13:14" x14ac:dyDescent="0.3">
      <c r="M11976" s="9"/>
      <c r="N11976" s="9"/>
    </row>
    <row r="11977" spans="13:14" x14ac:dyDescent="0.3">
      <c r="M11977" s="9"/>
      <c r="N11977" s="9"/>
    </row>
    <row r="11978" spans="13:14" x14ac:dyDescent="0.3">
      <c r="M11978" s="9"/>
      <c r="N11978" s="9"/>
    </row>
    <row r="11979" spans="13:14" x14ac:dyDescent="0.3">
      <c r="M11979" s="9"/>
      <c r="N11979" s="9"/>
    </row>
    <row r="11980" spans="13:14" x14ac:dyDescent="0.3">
      <c r="M11980" s="9"/>
      <c r="N11980" s="9"/>
    </row>
    <row r="11981" spans="13:14" x14ac:dyDescent="0.3">
      <c r="M11981" s="9"/>
      <c r="N11981" s="9"/>
    </row>
    <row r="11982" spans="13:14" x14ac:dyDescent="0.3">
      <c r="M11982" s="9"/>
      <c r="N11982" s="9"/>
    </row>
    <row r="11983" spans="13:14" x14ac:dyDescent="0.3">
      <c r="M11983" s="9"/>
      <c r="N11983" s="9"/>
    </row>
    <row r="11984" spans="13:14" x14ac:dyDescent="0.3">
      <c r="M11984" s="9"/>
      <c r="N11984" s="9"/>
    </row>
    <row r="11985" spans="13:14" x14ac:dyDescent="0.3">
      <c r="M11985" s="9"/>
      <c r="N11985" s="9"/>
    </row>
    <row r="11986" spans="13:14" x14ac:dyDescent="0.3">
      <c r="M11986" s="9"/>
      <c r="N11986" s="9"/>
    </row>
    <row r="11987" spans="13:14" x14ac:dyDescent="0.3">
      <c r="M11987" s="9"/>
      <c r="N11987" s="9"/>
    </row>
    <row r="11988" spans="13:14" x14ac:dyDescent="0.3">
      <c r="M11988" s="9"/>
      <c r="N11988" s="9"/>
    </row>
    <row r="11989" spans="13:14" x14ac:dyDescent="0.3">
      <c r="M11989" s="9"/>
      <c r="N11989" s="9"/>
    </row>
    <row r="11990" spans="13:14" x14ac:dyDescent="0.3">
      <c r="M11990" s="9"/>
      <c r="N11990" s="9"/>
    </row>
    <row r="11991" spans="13:14" x14ac:dyDescent="0.3">
      <c r="M11991" s="9"/>
      <c r="N11991" s="9"/>
    </row>
    <row r="11992" spans="13:14" x14ac:dyDescent="0.3">
      <c r="M11992" s="9"/>
      <c r="N11992" s="9"/>
    </row>
    <row r="11993" spans="13:14" x14ac:dyDescent="0.3">
      <c r="M11993" s="9"/>
      <c r="N11993" s="9"/>
    </row>
    <row r="11994" spans="13:14" x14ac:dyDescent="0.3">
      <c r="M11994" s="9"/>
      <c r="N11994" s="9"/>
    </row>
    <row r="11995" spans="13:14" x14ac:dyDescent="0.3">
      <c r="M11995" s="9"/>
      <c r="N11995" s="9"/>
    </row>
    <row r="11996" spans="13:14" x14ac:dyDescent="0.3">
      <c r="M11996" s="9"/>
      <c r="N11996" s="9"/>
    </row>
    <row r="11997" spans="13:14" x14ac:dyDescent="0.3">
      <c r="M11997" s="9"/>
      <c r="N11997" s="9"/>
    </row>
    <row r="11998" spans="13:14" x14ac:dyDescent="0.3">
      <c r="M11998" s="9"/>
      <c r="N11998" s="9"/>
    </row>
    <row r="11999" spans="13:14" x14ac:dyDescent="0.3">
      <c r="M11999" s="9"/>
      <c r="N11999" s="9"/>
    </row>
    <row r="12000" spans="13:14" x14ac:dyDescent="0.3">
      <c r="M12000" s="9"/>
      <c r="N12000" s="9"/>
    </row>
    <row r="12001" spans="13:14" x14ac:dyDescent="0.3">
      <c r="M12001" s="9"/>
      <c r="N12001" s="9"/>
    </row>
    <row r="12002" spans="13:14" x14ac:dyDescent="0.3">
      <c r="M12002" s="9"/>
      <c r="N12002" s="9"/>
    </row>
    <row r="12003" spans="13:14" x14ac:dyDescent="0.3">
      <c r="M12003" s="9"/>
      <c r="N12003" s="9"/>
    </row>
    <row r="12004" spans="13:14" x14ac:dyDescent="0.3">
      <c r="M12004" s="9"/>
      <c r="N12004" s="9"/>
    </row>
    <row r="12005" spans="13:14" x14ac:dyDescent="0.3">
      <c r="M12005" s="9"/>
      <c r="N12005" s="9"/>
    </row>
    <row r="12006" spans="13:14" x14ac:dyDescent="0.3">
      <c r="M12006" s="9"/>
      <c r="N12006" s="9"/>
    </row>
    <row r="12007" spans="13:14" x14ac:dyDescent="0.3">
      <c r="M12007" s="9"/>
      <c r="N12007" s="9"/>
    </row>
    <row r="12008" spans="13:14" x14ac:dyDescent="0.3">
      <c r="M12008" s="9"/>
      <c r="N12008" s="9"/>
    </row>
    <row r="12009" spans="13:14" x14ac:dyDescent="0.3">
      <c r="M12009" s="9"/>
      <c r="N12009" s="9"/>
    </row>
    <row r="12010" spans="13:14" x14ac:dyDescent="0.3">
      <c r="M12010" s="9"/>
      <c r="N12010" s="9"/>
    </row>
    <row r="12011" spans="13:14" x14ac:dyDescent="0.3">
      <c r="M12011" s="9"/>
      <c r="N12011" s="9"/>
    </row>
    <row r="12012" spans="13:14" x14ac:dyDescent="0.3">
      <c r="M12012" s="9"/>
      <c r="N12012" s="9"/>
    </row>
    <row r="12013" spans="13:14" x14ac:dyDescent="0.3">
      <c r="M12013" s="9"/>
      <c r="N12013" s="9"/>
    </row>
    <row r="12014" spans="13:14" x14ac:dyDescent="0.3">
      <c r="M12014" s="9"/>
      <c r="N12014" s="9"/>
    </row>
    <row r="12015" spans="13:14" x14ac:dyDescent="0.3">
      <c r="M12015" s="9"/>
      <c r="N12015" s="9"/>
    </row>
    <row r="12016" spans="13:14" x14ac:dyDescent="0.3">
      <c r="M12016" s="9"/>
      <c r="N12016" s="9"/>
    </row>
    <row r="12017" spans="13:14" x14ac:dyDescent="0.3">
      <c r="M12017" s="9"/>
      <c r="N12017" s="9"/>
    </row>
    <row r="12018" spans="13:14" x14ac:dyDescent="0.3">
      <c r="M12018" s="9"/>
      <c r="N12018" s="9"/>
    </row>
    <row r="12019" spans="13:14" x14ac:dyDescent="0.3">
      <c r="M12019" s="9"/>
      <c r="N12019" s="9"/>
    </row>
    <row r="12020" spans="13:14" x14ac:dyDescent="0.3">
      <c r="M12020" s="9"/>
      <c r="N12020" s="9"/>
    </row>
    <row r="12021" spans="13:14" x14ac:dyDescent="0.3">
      <c r="M12021" s="9"/>
      <c r="N12021" s="9"/>
    </row>
    <row r="12022" spans="13:14" x14ac:dyDescent="0.3">
      <c r="M12022" s="9"/>
      <c r="N12022" s="9"/>
    </row>
    <row r="12023" spans="13:14" x14ac:dyDescent="0.3">
      <c r="M12023" s="9"/>
      <c r="N12023" s="9"/>
    </row>
    <row r="12024" spans="13:14" x14ac:dyDescent="0.3">
      <c r="M12024" s="9"/>
      <c r="N12024" s="9"/>
    </row>
    <row r="12025" spans="13:14" x14ac:dyDescent="0.3">
      <c r="M12025" s="9"/>
      <c r="N12025" s="9"/>
    </row>
    <row r="12026" spans="13:14" x14ac:dyDescent="0.3">
      <c r="M12026" s="9"/>
      <c r="N12026" s="9"/>
    </row>
    <row r="12027" spans="13:14" x14ac:dyDescent="0.3">
      <c r="M12027" s="9"/>
      <c r="N12027" s="9"/>
    </row>
    <row r="12028" spans="13:14" x14ac:dyDescent="0.3">
      <c r="M12028" s="9"/>
      <c r="N12028" s="9"/>
    </row>
    <row r="12029" spans="13:14" x14ac:dyDescent="0.3">
      <c r="M12029" s="9"/>
      <c r="N12029" s="9"/>
    </row>
    <row r="12030" spans="13:14" x14ac:dyDescent="0.3">
      <c r="M12030" s="9"/>
      <c r="N12030" s="9"/>
    </row>
    <row r="12031" spans="13:14" x14ac:dyDescent="0.3">
      <c r="M12031" s="9"/>
      <c r="N12031" s="9"/>
    </row>
    <row r="12032" spans="13:14" x14ac:dyDescent="0.3">
      <c r="M12032" s="9"/>
      <c r="N12032" s="9"/>
    </row>
    <row r="12033" spans="13:14" x14ac:dyDescent="0.3">
      <c r="M12033" s="9"/>
      <c r="N12033" s="9"/>
    </row>
    <row r="12034" spans="13:14" x14ac:dyDescent="0.3">
      <c r="M12034" s="9"/>
      <c r="N12034" s="9"/>
    </row>
    <row r="12035" spans="13:14" x14ac:dyDescent="0.3">
      <c r="M12035" s="9"/>
      <c r="N12035" s="9"/>
    </row>
    <row r="12036" spans="13:14" x14ac:dyDescent="0.3">
      <c r="M12036" s="9"/>
      <c r="N12036" s="9"/>
    </row>
    <row r="12037" spans="13:14" x14ac:dyDescent="0.3">
      <c r="M12037" s="9"/>
      <c r="N12037" s="9"/>
    </row>
    <row r="12038" spans="13:14" x14ac:dyDescent="0.3">
      <c r="M12038" s="9"/>
      <c r="N12038" s="9"/>
    </row>
    <row r="12039" spans="13:14" x14ac:dyDescent="0.3">
      <c r="M12039" s="9"/>
      <c r="N12039" s="9"/>
    </row>
    <row r="12040" spans="13:14" x14ac:dyDescent="0.3">
      <c r="M12040" s="9"/>
      <c r="N12040" s="9"/>
    </row>
    <row r="12041" spans="13:14" x14ac:dyDescent="0.3">
      <c r="M12041" s="9"/>
      <c r="N12041" s="9"/>
    </row>
    <row r="12042" spans="13:14" x14ac:dyDescent="0.3">
      <c r="M12042" s="9"/>
      <c r="N12042" s="9"/>
    </row>
    <row r="12043" spans="13:14" x14ac:dyDescent="0.3">
      <c r="M12043" s="9"/>
      <c r="N12043" s="9"/>
    </row>
    <row r="12044" spans="13:14" x14ac:dyDescent="0.3">
      <c r="M12044" s="9"/>
      <c r="N12044" s="9"/>
    </row>
    <row r="12045" spans="13:14" x14ac:dyDescent="0.3">
      <c r="M12045" s="9"/>
      <c r="N12045" s="9"/>
    </row>
    <row r="12046" spans="13:14" x14ac:dyDescent="0.3">
      <c r="M12046" s="9"/>
      <c r="N12046" s="9"/>
    </row>
    <row r="12047" spans="13:14" x14ac:dyDescent="0.3">
      <c r="M12047" s="9"/>
      <c r="N12047" s="9"/>
    </row>
    <row r="12048" spans="13:14" x14ac:dyDescent="0.3">
      <c r="M12048" s="9"/>
      <c r="N12048" s="9"/>
    </row>
    <row r="12049" spans="13:14" x14ac:dyDescent="0.3">
      <c r="M12049" s="9"/>
      <c r="N12049" s="9"/>
    </row>
    <row r="12050" spans="13:14" x14ac:dyDescent="0.3">
      <c r="M12050" s="9"/>
      <c r="N12050" s="9"/>
    </row>
    <row r="12051" spans="13:14" x14ac:dyDescent="0.3">
      <c r="M12051" s="9"/>
      <c r="N12051" s="9"/>
    </row>
    <row r="12052" spans="13:14" x14ac:dyDescent="0.3">
      <c r="M12052" s="9"/>
      <c r="N12052" s="9"/>
    </row>
    <row r="12053" spans="13:14" x14ac:dyDescent="0.3">
      <c r="M12053" s="9"/>
      <c r="N12053" s="9"/>
    </row>
    <row r="12054" spans="13:14" x14ac:dyDescent="0.3">
      <c r="M12054" s="9"/>
      <c r="N12054" s="9"/>
    </row>
    <row r="12055" spans="13:14" x14ac:dyDescent="0.3">
      <c r="M12055" s="9"/>
      <c r="N12055" s="9"/>
    </row>
    <row r="12056" spans="13:14" x14ac:dyDescent="0.3">
      <c r="M12056" s="9"/>
      <c r="N12056" s="9"/>
    </row>
    <row r="12057" spans="13:14" x14ac:dyDescent="0.3">
      <c r="M12057" s="9"/>
      <c r="N12057" s="9"/>
    </row>
    <row r="12058" spans="13:14" x14ac:dyDescent="0.3">
      <c r="M12058" s="9"/>
      <c r="N12058" s="9"/>
    </row>
    <row r="12059" spans="13:14" x14ac:dyDescent="0.3">
      <c r="M12059" s="9"/>
      <c r="N12059" s="9"/>
    </row>
    <row r="12060" spans="13:14" x14ac:dyDescent="0.3">
      <c r="M12060" s="9"/>
      <c r="N12060" s="9"/>
    </row>
    <row r="12061" spans="13:14" x14ac:dyDescent="0.3">
      <c r="M12061" s="9"/>
      <c r="N12061" s="9"/>
    </row>
    <row r="12062" spans="13:14" x14ac:dyDescent="0.3">
      <c r="M12062" s="9"/>
      <c r="N12062" s="9"/>
    </row>
    <row r="12063" spans="13:14" x14ac:dyDescent="0.3">
      <c r="M12063" s="9"/>
      <c r="N12063" s="9"/>
    </row>
    <row r="12064" spans="13:14" x14ac:dyDescent="0.3">
      <c r="M12064" s="9"/>
      <c r="N12064" s="9"/>
    </row>
    <row r="12065" spans="13:14" x14ac:dyDescent="0.3">
      <c r="M12065" s="9"/>
      <c r="N12065" s="9"/>
    </row>
    <row r="12066" spans="13:14" x14ac:dyDescent="0.3">
      <c r="M12066" s="9"/>
      <c r="N12066" s="9"/>
    </row>
    <row r="12067" spans="13:14" x14ac:dyDescent="0.3">
      <c r="M12067" s="9"/>
      <c r="N12067" s="9"/>
    </row>
    <row r="12068" spans="13:14" x14ac:dyDescent="0.3">
      <c r="M12068" s="9"/>
      <c r="N12068" s="9"/>
    </row>
    <row r="12069" spans="13:14" x14ac:dyDescent="0.3">
      <c r="M12069" s="9"/>
      <c r="N12069" s="9"/>
    </row>
    <row r="12070" spans="13:14" x14ac:dyDescent="0.3">
      <c r="M12070" s="9"/>
      <c r="N12070" s="9"/>
    </row>
    <row r="12071" spans="13:14" x14ac:dyDescent="0.3">
      <c r="M12071" s="9"/>
      <c r="N12071" s="9"/>
    </row>
    <row r="12072" spans="13:14" x14ac:dyDescent="0.3">
      <c r="M12072" s="9"/>
      <c r="N12072" s="9"/>
    </row>
    <row r="12073" spans="13:14" x14ac:dyDescent="0.3">
      <c r="M12073" s="9"/>
      <c r="N12073" s="9"/>
    </row>
    <row r="12074" spans="13:14" x14ac:dyDescent="0.3">
      <c r="M12074" s="9"/>
      <c r="N12074" s="9"/>
    </row>
    <row r="12075" spans="13:14" x14ac:dyDescent="0.3">
      <c r="M12075" s="9"/>
      <c r="N12075" s="9"/>
    </row>
    <row r="12076" spans="13:14" x14ac:dyDescent="0.3">
      <c r="M12076" s="9"/>
      <c r="N12076" s="9"/>
    </row>
    <row r="12077" spans="13:14" x14ac:dyDescent="0.3">
      <c r="M12077" s="9"/>
      <c r="N12077" s="9"/>
    </row>
    <row r="12078" spans="13:14" x14ac:dyDescent="0.3">
      <c r="M12078" s="9"/>
      <c r="N12078" s="9"/>
    </row>
    <row r="12079" spans="13:14" x14ac:dyDescent="0.3">
      <c r="M12079" s="9"/>
      <c r="N12079" s="9"/>
    </row>
    <row r="12080" spans="13:14" x14ac:dyDescent="0.3">
      <c r="M12080" s="9"/>
      <c r="N12080" s="9"/>
    </row>
    <row r="12081" spans="13:14" x14ac:dyDescent="0.3">
      <c r="M12081" s="9"/>
      <c r="N12081" s="9"/>
    </row>
    <row r="12082" spans="13:14" x14ac:dyDescent="0.3">
      <c r="M12082" s="9"/>
      <c r="N12082" s="9"/>
    </row>
    <row r="12083" spans="13:14" x14ac:dyDescent="0.3">
      <c r="M12083" s="9"/>
      <c r="N12083" s="9"/>
    </row>
    <row r="12084" spans="13:14" x14ac:dyDescent="0.3">
      <c r="M12084" s="9"/>
      <c r="N12084" s="9"/>
    </row>
    <row r="12085" spans="13:14" x14ac:dyDescent="0.3">
      <c r="M12085" s="9"/>
      <c r="N12085" s="9"/>
    </row>
    <row r="12086" spans="13:14" x14ac:dyDescent="0.3">
      <c r="M12086" s="9"/>
      <c r="N12086" s="9"/>
    </row>
    <row r="12087" spans="13:14" x14ac:dyDescent="0.3">
      <c r="M12087" s="9"/>
      <c r="N12087" s="9"/>
    </row>
    <row r="12088" spans="13:14" x14ac:dyDescent="0.3">
      <c r="M12088" s="9"/>
      <c r="N12088" s="9"/>
    </row>
    <row r="12089" spans="13:14" x14ac:dyDescent="0.3">
      <c r="M12089" s="9"/>
      <c r="N12089" s="9"/>
    </row>
    <row r="12090" spans="13:14" x14ac:dyDescent="0.3">
      <c r="M12090" s="9"/>
      <c r="N12090" s="9"/>
    </row>
    <row r="12091" spans="13:14" x14ac:dyDescent="0.3">
      <c r="M12091" s="9"/>
      <c r="N12091" s="9"/>
    </row>
    <row r="12092" spans="13:14" x14ac:dyDescent="0.3">
      <c r="M12092" s="9"/>
      <c r="N12092" s="9"/>
    </row>
    <row r="12093" spans="13:14" x14ac:dyDescent="0.3">
      <c r="M12093" s="9"/>
      <c r="N12093" s="9"/>
    </row>
    <row r="12094" spans="13:14" x14ac:dyDescent="0.3">
      <c r="M12094" s="9"/>
      <c r="N12094" s="9"/>
    </row>
    <row r="12095" spans="13:14" x14ac:dyDescent="0.3">
      <c r="M12095" s="9"/>
      <c r="N12095" s="9"/>
    </row>
    <row r="12096" spans="13:14" x14ac:dyDescent="0.3">
      <c r="M12096" s="9"/>
      <c r="N12096" s="9"/>
    </row>
    <row r="12097" spans="13:14" x14ac:dyDescent="0.3">
      <c r="M12097" s="9"/>
      <c r="N12097" s="9"/>
    </row>
    <row r="12098" spans="13:14" x14ac:dyDescent="0.3">
      <c r="M12098" s="9"/>
      <c r="N12098" s="9"/>
    </row>
    <row r="12099" spans="13:14" x14ac:dyDescent="0.3">
      <c r="M12099" s="9"/>
      <c r="N12099" s="9"/>
    </row>
    <row r="12100" spans="13:14" x14ac:dyDescent="0.3">
      <c r="M12100" s="9"/>
      <c r="N12100" s="9"/>
    </row>
    <row r="12101" spans="13:14" x14ac:dyDescent="0.3">
      <c r="M12101" s="9"/>
      <c r="N12101" s="9"/>
    </row>
    <row r="12102" spans="13:14" x14ac:dyDescent="0.3">
      <c r="M12102" s="9"/>
      <c r="N12102" s="9"/>
    </row>
    <row r="12103" spans="13:14" x14ac:dyDescent="0.3">
      <c r="M12103" s="9"/>
      <c r="N12103" s="9"/>
    </row>
    <row r="12104" spans="13:14" x14ac:dyDescent="0.3">
      <c r="M12104" s="9"/>
      <c r="N12104" s="9"/>
    </row>
    <row r="12105" spans="13:14" x14ac:dyDescent="0.3">
      <c r="M12105" s="9"/>
      <c r="N12105" s="9"/>
    </row>
    <row r="12106" spans="13:14" x14ac:dyDescent="0.3">
      <c r="M12106" s="9"/>
      <c r="N12106" s="9"/>
    </row>
    <row r="12107" spans="13:14" x14ac:dyDescent="0.3">
      <c r="M12107" s="9"/>
      <c r="N12107" s="9"/>
    </row>
    <row r="12108" spans="13:14" x14ac:dyDescent="0.3">
      <c r="M12108" s="9"/>
      <c r="N12108" s="9"/>
    </row>
    <row r="12109" spans="13:14" x14ac:dyDescent="0.3">
      <c r="M12109" s="9"/>
      <c r="N12109" s="9"/>
    </row>
    <row r="12110" spans="13:14" x14ac:dyDescent="0.3">
      <c r="M12110" s="9"/>
      <c r="N12110" s="9"/>
    </row>
    <row r="12111" spans="13:14" x14ac:dyDescent="0.3">
      <c r="M12111" s="9"/>
      <c r="N12111" s="9"/>
    </row>
    <row r="12112" spans="13:14" x14ac:dyDescent="0.3">
      <c r="M12112" s="9"/>
      <c r="N12112" s="9"/>
    </row>
    <row r="12113" spans="13:14" x14ac:dyDescent="0.3">
      <c r="M12113" s="9"/>
      <c r="N12113" s="9"/>
    </row>
    <row r="12114" spans="13:14" x14ac:dyDescent="0.3">
      <c r="M12114" s="9"/>
      <c r="N12114" s="9"/>
    </row>
    <row r="12115" spans="13:14" x14ac:dyDescent="0.3">
      <c r="M12115" s="9"/>
      <c r="N12115" s="9"/>
    </row>
    <row r="12116" spans="13:14" x14ac:dyDescent="0.3">
      <c r="M12116" s="9"/>
      <c r="N12116" s="9"/>
    </row>
    <row r="12117" spans="13:14" x14ac:dyDescent="0.3">
      <c r="M12117" s="9"/>
      <c r="N12117" s="9"/>
    </row>
    <row r="12118" spans="13:14" x14ac:dyDescent="0.3">
      <c r="M12118" s="9"/>
      <c r="N12118" s="9"/>
    </row>
    <row r="12119" spans="13:14" x14ac:dyDescent="0.3">
      <c r="M12119" s="9"/>
      <c r="N12119" s="9"/>
    </row>
    <row r="12120" spans="13:14" x14ac:dyDescent="0.3">
      <c r="M12120" s="9"/>
      <c r="N12120" s="9"/>
    </row>
    <row r="12121" spans="13:14" x14ac:dyDescent="0.3">
      <c r="M12121" s="9"/>
      <c r="N12121" s="9"/>
    </row>
    <row r="12122" spans="13:14" x14ac:dyDescent="0.3">
      <c r="M12122" s="9"/>
      <c r="N12122" s="9"/>
    </row>
    <row r="12123" spans="13:14" x14ac:dyDescent="0.3">
      <c r="M12123" s="9"/>
      <c r="N12123" s="9"/>
    </row>
    <row r="12124" spans="13:14" x14ac:dyDescent="0.3">
      <c r="M12124" s="9"/>
      <c r="N12124" s="9"/>
    </row>
    <row r="12125" spans="13:14" x14ac:dyDescent="0.3">
      <c r="M12125" s="9"/>
      <c r="N12125" s="9"/>
    </row>
    <row r="12126" spans="13:14" x14ac:dyDescent="0.3">
      <c r="M12126" s="9"/>
      <c r="N12126" s="9"/>
    </row>
    <row r="12127" spans="13:14" x14ac:dyDescent="0.3">
      <c r="M12127" s="9"/>
      <c r="N12127" s="9"/>
    </row>
    <row r="12128" spans="13:14" x14ac:dyDescent="0.3">
      <c r="M12128" s="9"/>
      <c r="N12128" s="9"/>
    </row>
    <row r="12129" spans="13:14" x14ac:dyDescent="0.3">
      <c r="M12129" s="9"/>
      <c r="N12129" s="9"/>
    </row>
    <row r="12130" spans="13:14" x14ac:dyDescent="0.3">
      <c r="M12130" s="9"/>
      <c r="N12130" s="9"/>
    </row>
    <row r="12131" spans="13:14" x14ac:dyDescent="0.3">
      <c r="M12131" s="9"/>
      <c r="N12131" s="9"/>
    </row>
    <row r="12132" spans="13:14" x14ac:dyDescent="0.3">
      <c r="M12132" s="9"/>
      <c r="N12132" s="9"/>
    </row>
    <row r="12133" spans="13:14" x14ac:dyDescent="0.3">
      <c r="M12133" s="9"/>
      <c r="N12133" s="9"/>
    </row>
    <row r="12134" spans="13:14" x14ac:dyDescent="0.3">
      <c r="M12134" s="9"/>
      <c r="N12134" s="9"/>
    </row>
    <row r="12135" spans="13:14" x14ac:dyDescent="0.3">
      <c r="M12135" s="9"/>
      <c r="N12135" s="9"/>
    </row>
    <row r="12136" spans="13:14" x14ac:dyDescent="0.3">
      <c r="M12136" s="9"/>
      <c r="N12136" s="9"/>
    </row>
    <row r="12137" spans="13:14" x14ac:dyDescent="0.3">
      <c r="M12137" s="9"/>
      <c r="N12137" s="9"/>
    </row>
    <row r="12138" spans="13:14" x14ac:dyDescent="0.3">
      <c r="M12138" s="9"/>
      <c r="N12138" s="9"/>
    </row>
    <row r="12139" spans="13:14" x14ac:dyDescent="0.3">
      <c r="M12139" s="9"/>
      <c r="N12139" s="9"/>
    </row>
    <row r="12140" spans="13:14" x14ac:dyDescent="0.3">
      <c r="M12140" s="9"/>
      <c r="N12140" s="9"/>
    </row>
    <row r="12141" spans="13:14" x14ac:dyDescent="0.3">
      <c r="M12141" s="9"/>
      <c r="N12141" s="9"/>
    </row>
    <row r="12142" spans="13:14" x14ac:dyDescent="0.3">
      <c r="M12142" s="9"/>
      <c r="N12142" s="9"/>
    </row>
    <row r="12143" spans="13:14" x14ac:dyDescent="0.3">
      <c r="M12143" s="9"/>
      <c r="N12143" s="9"/>
    </row>
    <row r="12144" spans="13:14" x14ac:dyDescent="0.3">
      <c r="M12144" s="9"/>
      <c r="N12144" s="9"/>
    </row>
    <row r="12145" spans="13:14" x14ac:dyDescent="0.3">
      <c r="M12145" s="9"/>
      <c r="N12145" s="9"/>
    </row>
    <row r="12146" spans="13:14" x14ac:dyDescent="0.3">
      <c r="M12146" s="9"/>
      <c r="N12146" s="9"/>
    </row>
    <row r="12147" spans="13:14" x14ac:dyDescent="0.3">
      <c r="M12147" s="9"/>
      <c r="N12147" s="9"/>
    </row>
    <row r="12148" spans="13:14" x14ac:dyDescent="0.3">
      <c r="M12148" s="9"/>
      <c r="N12148" s="9"/>
    </row>
    <row r="12149" spans="13:14" x14ac:dyDescent="0.3">
      <c r="M12149" s="9"/>
      <c r="N12149" s="9"/>
    </row>
    <row r="12150" spans="13:14" x14ac:dyDescent="0.3">
      <c r="M12150" s="9"/>
      <c r="N12150" s="9"/>
    </row>
    <row r="12151" spans="13:14" x14ac:dyDescent="0.3">
      <c r="M12151" s="9"/>
      <c r="N12151" s="9"/>
    </row>
    <row r="12152" spans="13:14" x14ac:dyDescent="0.3">
      <c r="M12152" s="9"/>
      <c r="N12152" s="9"/>
    </row>
    <row r="12153" spans="13:14" x14ac:dyDescent="0.3">
      <c r="M12153" s="9"/>
      <c r="N12153" s="9"/>
    </row>
    <row r="12154" spans="13:14" x14ac:dyDescent="0.3">
      <c r="M12154" s="9"/>
      <c r="N12154" s="9"/>
    </row>
    <row r="12155" spans="13:14" x14ac:dyDescent="0.3">
      <c r="M12155" s="9"/>
      <c r="N12155" s="9"/>
    </row>
    <row r="12156" spans="13:14" x14ac:dyDescent="0.3">
      <c r="M12156" s="9"/>
      <c r="N12156" s="9"/>
    </row>
    <row r="12157" spans="13:14" x14ac:dyDescent="0.3">
      <c r="M12157" s="9"/>
      <c r="N12157" s="9"/>
    </row>
    <row r="12158" spans="13:14" x14ac:dyDescent="0.3">
      <c r="M12158" s="9"/>
      <c r="N12158" s="9"/>
    </row>
    <row r="12159" spans="13:14" x14ac:dyDescent="0.3">
      <c r="M12159" s="9"/>
      <c r="N12159" s="9"/>
    </row>
    <row r="12160" spans="13:14" x14ac:dyDescent="0.3">
      <c r="M12160" s="9"/>
      <c r="N12160" s="9"/>
    </row>
    <row r="12161" spans="13:14" x14ac:dyDescent="0.3">
      <c r="M12161" s="9"/>
      <c r="N12161" s="9"/>
    </row>
    <row r="12162" spans="13:14" x14ac:dyDescent="0.3">
      <c r="M12162" s="9"/>
      <c r="N12162" s="9"/>
    </row>
    <row r="12163" spans="13:14" x14ac:dyDescent="0.3">
      <c r="M12163" s="9"/>
      <c r="N12163" s="9"/>
    </row>
    <row r="12164" spans="13:14" x14ac:dyDescent="0.3">
      <c r="M12164" s="9"/>
      <c r="N12164" s="9"/>
    </row>
    <row r="12165" spans="13:14" x14ac:dyDescent="0.3">
      <c r="M12165" s="9"/>
      <c r="N12165" s="9"/>
    </row>
    <row r="12166" spans="13:14" x14ac:dyDescent="0.3">
      <c r="M12166" s="9"/>
      <c r="N12166" s="9"/>
    </row>
    <row r="12167" spans="13:14" x14ac:dyDescent="0.3">
      <c r="M12167" s="9"/>
      <c r="N12167" s="9"/>
    </row>
    <row r="12168" spans="13:14" x14ac:dyDescent="0.3">
      <c r="M12168" s="9"/>
      <c r="N12168" s="9"/>
    </row>
    <row r="12169" spans="13:14" x14ac:dyDescent="0.3">
      <c r="M12169" s="9"/>
      <c r="N12169" s="9"/>
    </row>
    <row r="12170" spans="13:14" x14ac:dyDescent="0.3">
      <c r="M12170" s="9"/>
      <c r="N12170" s="9"/>
    </row>
    <row r="12171" spans="13:14" x14ac:dyDescent="0.3">
      <c r="M12171" s="9"/>
      <c r="N12171" s="9"/>
    </row>
    <row r="12172" spans="13:14" x14ac:dyDescent="0.3">
      <c r="M12172" s="9"/>
      <c r="N12172" s="9"/>
    </row>
    <row r="12173" spans="13:14" x14ac:dyDescent="0.3">
      <c r="M12173" s="9"/>
      <c r="N12173" s="9"/>
    </row>
    <row r="12174" spans="13:14" x14ac:dyDescent="0.3">
      <c r="M12174" s="9"/>
      <c r="N12174" s="9"/>
    </row>
    <row r="12175" spans="13:14" x14ac:dyDescent="0.3">
      <c r="M12175" s="9"/>
      <c r="N12175" s="9"/>
    </row>
    <row r="12176" spans="13:14" x14ac:dyDescent="0.3">
      <c r="M12176" s="9"/>
      <c r="N12176" s="9"/>
    </row>
    <row r="12177" spans="13:14" x14ac:dyDescent="0.3">
      <c r="M12177" s="9"/>
      <c r="N12177" s="9"/>
    </row>
    <row r="12178" spans="13:14" x14ac:dyDescent="0.3">
      <c r="M12178" s="9"/>
      <c r="N12178" s="9"/>
    </row>
    <row r="12179" spans="13:14" x14ac:dyDescent="0.3">
      <c r="M12179" s="9"/>
      <c r="N12179" s="9"/>
    </row>
    <row r="12180" spans="13:14" x14ac:dyDescent="0.3">
      <c r="M12180" s="9"/>
      <c r="N12180" s="9"/>
    </row>
    <row r="12181" spans="13:14" x14ac:dyDescent="0.3">
      <c r="M12181" s="9"/>
      <c r="N12181" s="9"/>
    </row>
    <row r="12182" spans="13:14" x14ac:dyDescent="0.3">
      <c r="M12182" s="9"/>
      <c r="N12182" s="9"/>
    </row>
    <row r="12183" spans="13:14" x14ac:dyDescent="0.3">
      <c r="M12183" s="9"/>
      <c r="N12183" s="9"/>
    </row>
    <row r="12184" spans="13:14" x14ac:dyDescent="0.3">
      <c r="M12184" s="9"/>
      <c r="N12184" s="9"/>
    </row>
    <row r="12185" spans="13:14" x14ac:dyDescent="0.3">
      <c r="M12185" s="9"/>
      <c r="N12185" s="9"/>
    </row>
    <row r="12186" spans="13:14" x14ac:dyDescent="0.3">
      <c r="M12186" s="9"/>
      <c r="N12186" s="9"/>
    </row>
    <row r="12187" spans="13:14" x14ac:dyDescent="0.3">
      <c r="M12187" s="9"/>
      <c r="N12187" s="9"/>
    </row>
    <row r="12188" spans="13:14" x14ac:dyDescent="0.3">
      <c r="M12188" s="9"/>
      <c r="N12188" s="9"/>
    </row>
    <row r="12189" spans="13:14" x14ac:dyDescent="0.3">
      <c r="M12189" s="9"/>
      <c r="N12189" s="9"/>
    </row>
    <row r="12190" spans="13:14" x14ac:dyDescent="0.3">
      <c r="M12190" s="9"/>
      <c r="N12190" s="9"/>
    </row>
    <row r="12191" spans="13:14" x14ac:dyDescent="0.3">
      <c r="M12191" s="9"/>
      <c r="N12191" s="9"/>
    </row>
    <row r="12192" spans="13:14" x14ac:dyDescent="0.3">
      <c r="M12192" s="9"/>
      <c r="N12192" s="9"/>
    </row>
    <row r="12193" spans="13:14" x14ac:dyDescent="0.3">
      <c r="M12193" s="9"/>
      <c r="N12193" s="9"/>
    </row>
    <row r="12194" spans="13:14" x14ac:dyDescent="0.3">
      <c r="M12194" s="9"/>
      <c r="N12194" s="9"/>
    </row>
    <row r="12195" spans="13:14" x14ac:dyDescent="0.3">
      <c r="M12195" s="9"/>
      <c r="N12195" s="9"/>
    </row>
    <row r="12196" spans="13:14" x14ac:dyDescent="0.3">
      <c r="M12196" s="9"/>
      <c r="N12196" s="9"/>
    </row>
    <row r="12197" spans="13:14" x14ac:dyDescent="0.3">
      <c r="M12197" s="9"/>
      <c r="N12197" s="9"/>
    </row>
    <row r="12198" spans="13:14" x14ac:dyDescent="0.3">
      <c r="M12198" s="9"/>
      <c r="N12198" s="9"/>
    </row>
    <row r="12199" spans="13:14" x14ac:dyDescent="0.3">
      <c r="M12199" s="9"/>
      <c r="N12199" s="9"/>
    </row>
    <row r="12200" spans="13:14" x14ac:dyDescent="0.3">
      <c r="M12200" s="9"/>
      <c r="N12200" s="9"/>
    </row>
    <row r="12201" spans="13:14" x14ac:dyDescent="0.3">
      <c r="M12201" s="9"/>
      <c r="N12201" s="9"/>
    </row>
    <row r="12202" spans="13:14" x14ac:dyDescent="0.3">
      <c r="M12202" s="9"/>
      <c r="N12202" s="9"/>
    </row>
    <row r="12203" spans="13:14" x14ac:dyDescent="0.3">
      <c r="M12203" s="9"/>
      <c r="N12203" s="9"/>
    </row>
    <row r="12204" spans="13:14" x14ac:dyDescent="0.3">
      <c r="M12204" s="9"/>
      <c r="N12204" s="9"/>
    </row>
    <row r="12205" spans="13:14" x14ac:dyDescent="0.3">
      <c r="M12205" s="9"/>
      <c r="N12205" s="9"/>
    </row>
    <row r="12206" spans="13:14" x14ac:dyDescent="0.3">
      <c r="M12206" s="9"/>
      <c r="N12206" s="9"/>
    </row>
    <row r="12207" spans="13:14" x14ac:dyDescent="0.3">
      <c r="M12207" s="9"/>
      <c r="N12207" s="9"/>
    </row>
    <row r="12208" spans="13:14" x14ac:dyDescent="0.3">
      <c r="M12208" s="9"/>
      <c r="N12208" s="9"/>
    </row>
    <row r="12209" spans="13:14" x14ac:dyDescent="0.3">
      <c r="M12209" s="9"/>
      <c r="N12209" s="9"/>
    </row>
    <row r="12210" spans="13:14" x14ac:dyDescent="0.3">
      <c r="M12210" s="9"/>
      <c r="N12210" s="9"/>
    </row>
    <row r="12211" spans="13:14" x14ac:dyDescent="0.3">
      <c r="M12211" s="9"/>
      <c r="N12211" s="9"/>
    </row>
    <row r="12212" spans="13:14" x14ac:dyDescent="0.3">
      <c r="M12212" s="9"/>
      <c r="N12212" s="9"/>
    </row>
    <row r="12213" spans="13:14" x14ac:dyDescent="0.3">
      <c r="M12213" s="9"/>
      <c r="N12213" s="9"/>
    </row>
    <row r="12214" spans="13:14" x14ac:dyDescent="0.3">
      <c r="M12214" s="9"/>
      <c r="N12214" s="9"/>
    </row>
    <row r="12215" spans="13:14" x14ac:dyDescent="0.3">
      <c r="M12215" s="9"/>
      <c r="N12215" s="9"/>
    </row>
    <row r="12216" spans="13:14" x14ac:dyDescent="0.3">
      <c r="M12216" s="9"/>
      <c r="N12216" s="9"/>
    </row>
    <row r="12217" spans="13:14" x14ac:dyDescent="0.3">
      <c r="M12217" s="9"/>
      <c r="N12217" s="9"/>
    </row>
    <row r="12218" spans="13:14" x14ac:dyDescent="0.3">
      <c r="M12218" s="9"/>
      <c r="N12218" s="9"/>
    </row>
    <row r="12219" spans="13:14" x14ac:dyDescent="0.3">
      <c r="M12219" s="9"/>
      <c r="N12219" s="9"/>
    </row>
    <row r="12220" spans="13:14" x14ac:dyDescent="0.3">
      <c r="M12220" s="9"/>
      <c r="N12220" s="9"/>
    </row>
    <row r="12221" spans="13:14" x14ac:dyDescent="0.3">
      <c r="M12221" s="9"/>
      <c r="N12221" s="9"/>
    </row>
    <row r="12222" spans="13:14" x14ac:dyDescent="0.3">
      <c r="M12222" s="9"/>
      <c r="N12222" s="9"/>
    </row>
    <row r="12223" spans="13:14" x14ac:dyDescent="0.3">
      <c r="M12223" s="9"/>
      <c r="N12223" s="9"/>
    </row>
    <row r="12224" spans="13:14" x14ac:dyDescent="0.3">
      <c r="M12224" s="9"/>
      <c r="N12224" s="9"/>
    </row>
    <row r="12225" spans="13:14" x14ac:dyDescent="0.3">
      <c r="M12225" s="9"/>
      <c r="N12225" s="9"/>
    </row>
    <row r="12226" spans="13:14" x14ac:dyDescent="0.3">
      <c r="M12226" s="9"/>
      <c r="N12226" s="9"/>
    </row>
    <row r="12227" spans="13:14" x14ac:dyDescent="0.3">
      <c r="M12227" s="9"/>
      <c r="N12227" s="9"/>
    </row>
    <row r="12228" spans="13:14" x14ac:dyDescent="0.3">
      <c r="M12228" s="9"/>
      <c r="N12228" s="9"/>
    </row>
    <row r="12229" spans="13:14" x14ac:dyDescent="0.3">
      <c r="M12229" s="9"/>
      <c r="N12229" s="9"/>
    </row>
    <row r="12230" spans="13:14" x14ac:dyDescent="0.3">
      <c r="M12230" s="9"/>
      <c r="N12230" s="9"/>
    </row>
    <row r="12231" spans="13:14" x14ac:dyDescent="0.3">
      <c r="M12231" s="9"/>
      <c r="N12231" s="9"/>
    </row>
    <row r="12232" spans="13:14" x14ac:dyDescent="0.3">
      <c r="M12232" s="9"/>
      <c r="N12232" s="9"/>
    </row>
    <row r="12233" spans="13:14" x14ac:dyDescent="0.3">
      <c r="M12233" s="9"/>
      <c r="N12233" s="9"/>
    </row>
    <row r="12234" spans="13:14" x14ac:dyDescent="0.3">
      <c r="M12234" s="9"/>
      <c r="N12234" s="9"/>
    </row>
    <row r="12235" spans="13:14" x14ac:dyDescent="0.3">
      <c r="M12235" s="9"/>
      <c r="N12235" s="9"/>
    </row>
    <row r="12236" spans="13:14" x14ac:dyDescent="0.3">
      <c r="M12236" s="9"/>
      <c r="N12236" s="9"/>
    </row>
    <row r="12237" spans="13:14" x14ac:dyDescent="0.3">
      <c r="M12237" s="9"/>
      <c r="N12237" s="9"/>
    </row>
    <row r="12238" spans="13:14" x14ac:dyDescent="0.3">
      <c r="M12238" s="9"/>
      <c r="N12238" s="9"/>
    </row>
    <row r="12239" spans="13:14" x14ac:dyDescent="0.3">
      <c r="M12239" s="9"/>
      <c r="N12239" s="9"/>
    </row>
    <row r="12240" spans="13:14" x14ac:dyDescent="0.3">
      <c r="M12240" s="9"/>
      <c r="N12240" s="9"/>
    </row>
    <row r="12241" spans="13:14" x14ac:dyDescent="0.3">
      <c r="M12241" s="9"/>
      <c r="N12241" s="9"/>
    </row>
    <row r="12242" spans="13:14" x14ac:dyDescent="0.3">
      <c r="M12242" s="9"/>
      <c r="N12242" s="9"/>
    </row>
    <row r="12243" spans="13:14" x14ac:dyDescent="0.3">
      <c r="M12243" s="9"/>
      <c r="N12243" s="9"/>
    </row>
    <row r="12244" spans="13:14" x14ac:dyDescent="0.3">
      <c r="M12244" s="9"/>
      <c r="N12244" s="9"/>
    </row>
    <row r="12245" spans="13:14" x14ac:dyDescent="0.3">
      <c r="M12245" s="9"/>
      <c r="N12245" s="9"/>
    </row>
    <row r="12246" spans="13:14" x14ac:dyDescent="0.3">
      <c r="M12246" s="9"/>
      <c r="N12246" s="9"/>
    </row>
    <row r="12247" spans="13:14" x14ac:dyDescent="0.3">
      <c r="M12247" s="9"/>
      <c r="N12247" s="9"/>
    </row>
    <row r="12248" spans="13:14" x14ac:dyDescent="0.3">
      <c r="M12248" s="9"/>
      <c r="N12248" s="9"/>
    </row>
    <row r="12249" spans="13:14" x14ac:dyDescent="0.3">
      <c r="M12249" s="9"/>
      <c r="N12249" s="9"/>
    </row>
    <row r="12250" spans="13:14" x14ac:dyDescent="0.3">
      <c r="M12250" s="9"/>
      <c r="N12250" s="9"/>
    </row>
    <row r="12251" spans="13:14" x14ac:dyDescent="0.3">
      <c r="M12251" s="9"/>
      <c r="N12251" s="9"/>
    </row>
    <row r="12252" spans="13:14" x14ac:dyDescent="0.3">
      <c r="M12252" s="9"/>
      <c r="N12252" s="9"/>
    </row>
    <row r="12253" spans="13:14" x14ac:dyDescent="0.3">
      <c r="M12253" s="9"/>
      <c r="N12253" s="9"/>
    </row>
    <row r="12254" spans="13:14" x14ac:dyDescent="0.3">
      <c r="M12254" s="9"/>
      <c r="N12254" s="9"/>
    </row>
    <row r="12255" spans="13:14" x14ac:dyDescent="0.3">
      <c r="M12255" s="9"/>
      <c r="N12255" s="9"/>
    </row>
    <row r="12256" spans="13:14" x14ac:dyDescent="0.3">
      <c r="M12256" s="9"/>
      <c r="N12256" s="9"/>
    </row>
    <row r="12257" spans="13:14" x14ac:dyDescent="0.3">
      <c r="M12257" s="9"/>
      <c r="N12257" s="9"/>
    </row>
    <row r="12258" spans="13:14" x14ac:dyDescent="0.3">
      <c r="M12258" s="9"/>
      <c r="N12258" s="9"/>
    </row>
    <row r="12259" spans="13:14" x14ac:dyDescent="0.3">
      <c r="M12259" s="9"/>
      <c r="N12259" s="9"/>
    </row>
    <row r="12260" spans="13:14" x14ac:dyDescent="0.3">
      <c r="M12260" s="9"/>
      <c r="N12260" s="9"/>
    </row>
    <row r="12261" spans="13:14" x14ac:dyDescent="0.3">
      <c r="M12261" s="9"/>
      <c r="N12261" s="9"/>
    </row>
    <row r="12262" spans="13:14" x14ac:dyDescent="0.3">
      <c r="M12262" s="9"/>
      <c r="N12262" s="9"/>
    </row>
    <row r="12263" spans="13:14" x14ac:dyDescent="0.3">
      <c r="M12263" s="9"/>
      <c r="N12263" s="9"/>
    </row>
    <row r="12264" spans="13:14" x14ac:dyDescent="0.3">
      <c r="M12264" s="9"/>
      <c r="N12264" s="9"/>
    </row>
    <row r="12265" spans="13:14" x14ac:dyDescent="0.3">
      <c r="M12265" s="9"/>
      <c r="N12265" s="9"/>
    </row>
    <row r="12266" spans="13:14" x14ac:dyDescent="0.3">
      <c r="M12266" s="9"/>
      <c r="N12266" s="9"/>
    </row>
    <row r="12267" spans="13:14" x14ac:dyDescent="0.3">
      <c r="M12267" s="9"/>
      <c r="N12267" s="9"/>
    </row>
    <row r="12268" spans="13:14" x14ac:dyDescent="0.3">
      <c r="M12268" s="9"/>
      <c r="N12268" s="9"/>
    </row>
    <row r="12269" spans="13:14" x14ac:dyDescent="0.3">
      <c r="M12269" s="9"/>
      <c r="N12269" s="9"/>
    </row>
    <row r="12270" spans="13:14" x14ac:dyDescent="0.3">
      <c r="M12270" s="9"/>
      <c r="N12270" s="9"/>
    </row>
    <row r="12271" spans="13:14" x14ac:dyDescent="0.3">
      <c r="M12271" s="9"/>
      <c r="N12271" s="9"/>
    </row>
    <row r="12272" spans="13:14" x14ac:dyDescent="0.3">
      <c r="M12272" s="9"/>
      <c r="N12272" s="9"/>
    </row>
    <row r="12273" spans="13:14" x14ac:dyDescent="0.3">
      <c r="M12273" s="9"/>
      <c r="N12273" s="9"/>
    </row>
    <row r="12274" spans="13:14" x14ac:dyDescent="0.3">
      <c r="M12274" s="9"/>
      <c r="N12274" s="9"/>
    </row>
    <row r="12275" spans="13:14" x14ac:dyDescent="0.3">
      <c r="M12275" s="9"/>
      <c r="N12275" s="9"/>
    </row>
    <row r="12276" spans="13:14" x14ac:dyDescent="0.3">
      <c r="M12276" s="9"/>
      <c r="N12276" s="9"/>
    </row>
    <row r="12277" spans="13:14" x14ac:dyDescent="0.3">
      <c r="M12277" s="9"/>
      <c r="N12277" s="9"/>
    </row>
    <row r="12278" spans="13:14" x14ac:dyDescent="0.3">
      <c r="M12278" s="9"/>
      <c r="N12278" s="9"/>
    </row>
    <row r="12279" spans="13:14" x14ac:dyDescent="0.3">
      <c r="M12279" s="9"/>
      <c r="N12279" s="9"/>
    </row>
    <row r="12280" spans="13:14" x14ac:dyDescent="0.3">
      <c r="M12280" s="9"/>
      <c r="N12280" s="9"/>
    </row>
    <row r="12281" spans="13:14" x14ac:dyDescent="0.3">
      <c r="M12281" s="9"/>
      <c r="N12281" s="9"/>
    </row>
    <row r="12282" spans="13:14" x14ac:dyDescent="0.3">
      <c r="M12282" s="9"/>
      <c r="N12282" s="9"/>
    </row>
    <row r="12283" spans="13:14" x14ac:dyDescent="0.3">
      <c r="M12283" s="9"/>
      <c r="N12283" s="9"/>
    </row>
    <row r="12284" spans="13:14" x14ac:dyDescent="0.3">
      <c r="M12284" s="9"/>
      <c r="N12284" s="9"/>
    </row>
    <row r="12285" spans="13:14" x14ac:dyDescent="0.3">
      <c r="M12285" s="9"/>
      <c r="N12285" s="9"/>
    </row>
    <row r="12286" spans="13:14" x14ac:dyDescent="0.3">
      <c r="M12286" s="9"/>
      <c r="N12286" s="9"/>
    </row>
    <row r="12287" spans="13:14" x14ac:dyDescent="0.3">
      <c r="M12287" s="9"/>
      <c r="N12287" s="9"/>
    </row>
    <row r="12288" spans="13:14" x14ac:dyDescent="0.3">
      <c r="M12288" s="9"/>
      <c r="N12288" s="9"/>
    </row>
    <row r="12289" spans="13:14" x14ac:dyDescent="0.3">
      <c r="M12289" s="9"/>
      <c r="N12289" s="9"/>
    </row>
    <row r="12290" spans="13:14" x14ac:dyDescent="0.3">
      <c r="M12290" s="9"/>
      <c r="N12290" s="9"/>
    </row>
    <row r="12291" spans="13:14" x14ac:dyDescent="0.3">
      <c r="M12291" s="9"/>
      <c r="N12291" s="9"/>
    </row>
    <row r="12292" spans="13:14" x14ac:dyDescent="0.3">
      <c r="M12292" s="9"/>
      <c r="N12292" s="9"/>
    </row>
    <row r="12293" spans="13:14" x14ac:dyDescent="0.3">
      <c r="M12293" s="9"/>
      <c r="N12293" s="9"/>
    </row>
    <row r="12294" spans="13:14" x14ac:dyDescent="0.3">
      <c r="M12294" s="9"/>
      <c r="N12294" s="9"/>
    </row>
    <row r="12295" spans="13:14" x14ac:dyDescent="0.3">
      <c r="M12295" s="9"/>
      <c r="N12295" s="9"/>
    </row>
    <row r="12296" spans="13:14" x14ac:dyDescent="0.3">
      <c r="M12296" s="9"/>
      <c r="N12296" s="9"/>
    </row>
    <row r="12297" spans="13:14" x14ac:dyDescent="0.3">
      <c r="M12297" s="9"/>
      <c r="N12297" s="9"/>
    </row>
    <row r="12298" spans="13:14" x14ac:dyDescent="0.3">
      <c r="M12298" s="9"/>
      <c r="N12298" s="9"/>
    </row>
    <row r="12299" spans="13:14" x14ac:dyDescent="0.3">
      <c r="M12299" s="9"/>
      <c r="N12299" s="9"/>
    </row>
    <row r="12300" spans="13:14" x14ac:dyDescent="0.3">
      <c r="M12300" s="9"/>
      <c r="N12300" s="9"/>
    </row>
    <row r="12301" spans="13:14" x14ac:dyDescent="0.3">
      <c r="M12301" s="9"/>
      <c r="N12301" s="9"/>
    </row>
    <row r="12302" spans="13:14" x14ac:dyDescent="0.3">
      <c r="M12302" s="9"/>
      <c r="N12302" s="9"/>
    </row>
    <row r="12303" spans="13:14" x14ac:dyDescent="0.3">
      <c r="M12303" s="9"/>
      <c r="N12303" s="9"/>
    </row>
    <row r="12304" spans="13:14" x14ac:dyDescent="0.3">
      <c r="M12304" s="9"/>
      <c r="N12304" s="9"/>
    </row>
    <row r="12305" spans="13:14" x14ac:dyDescent="0.3">
      <c r="M12305" s="9"/>
      <c r="N12305" s="9"/>
    </row>
    <row r="12306" spans="13:14" x14ac:dyDescent="0.3">
      <c r="M12306" s="9"/>
      <c r="N12306" s="9"/>
    </row>
    <row r="12307" spans="13:14" x14ac:dyDescent="0.3">
      <c r="M12307" s="9"/>
      <c r="N12307" s="9"/>
    </row>
    <row r="12308" spans="13:14" x14ac:dyDescent="0.3">
      <c r="M12308" s="9"/>
      <c r="N12308" s="9"/>
    </row>
    <row r="12309" spans="13:14" x14ac:dyDescent="0.3">
      <c r="M12309" s="9"/>
      <c r="N12309" s="9"/>
    </row>
    <row r="12310" spans="13:14" x14ac:dyDescent="0.3">
      <c r="M12310" s="9"/>
      <c r="N12310" s="9"/>
    </row>
    <row r="12311" spans="13:14" x14ac:dyDescent="0.3">
      <c r="M12311" s="9"/>
      <c r="N12311" s="9"/>
    </row>
    <row r="12312" spans="13:14" x14ac:dyDescent="0.3">
      <c r="M12312" s="9"/>
      <c r="N12312" s="9"/>
    </row>
    <row r="12313" spans="13:14" x14ac:dyDescent="0.3">
      <c r="M12313" s="9"/>
      <c r="N12313" s="9"/>
    </row>
    <row r="12314" spans="13:14" x14ac:dyDescent="0.3">
      <c r="M12314" s="9"/>
      <c r="N12314" s="9"/>
    </row>
    <row r="12315" spans="13:14" x14ac:dyDescent="0.3">
      <c r="M12315" s="9"/>
      <c r="N12315" s="9"/>
    </row>
    <row r="12316" spans="13:14" x14ac:dyDescent="0.3">
      <c r="M12316" s="9"/>
      <c r="N12316" s="9"/>
    </row>
    <row r="12317" spans="13:14" x14ac:dyDescent="0.3">
      <c r="M12317" s="9"/>
      <c r="N12317" s="9"/>
    </row>
    <row r="12318" spans="13:14" x14ac:dyDescent="0.3">
      <c r="M12318" s="9"/>
      <c r="N12318" s="9"/>
    </row>
    <row r="12319" spans="13:14" x14ac:dyDescent="0.3">
      <c r="M12319" s="9"/>
      <c r="N12319" s="9"/>
    </row>
    <row r="12320" spans="13:14" x14ac:dyDescent="0.3">
      <c r="M12320" s="9"/>
      <c r="N12320" s="9"/>
    </row>
    <row r="12321" spans="13:14" x14ac:dyDescent="0.3">
      <c r="M12321" s="9"/>
      <c r="N12321" s="9"/>
    </row>
    <row r="12322" spans="13:14" x14ac:dyDescent="0.3">
      <c r="M12322" s="9"/>
      <c r="N12322" s="9"/>
    </row>
    <row r="12323" spans="13:14" x14ac:dyDescent="0.3">
      <c r="M12323" s="9"/>
      <c r="N12323" s="9"/>
    </row>
    <row r="12324" spans="13:14" x14ac:dyDescent="0.3">
      <c r="M12324" s="9"/>
      <c r="N12324" s="9"/>
    </row>
    <row r="12325" spans="13:14" x14ac:dyDescent="0.3">
      <c r="M12325" s="9"/>
      <c r="N12325" s="9"/>
    </row>
    <row r="12326" spans="13:14" x14ac:dyDescent="0.3">
      <c r="M12326" s="9"/>
      <c r="N12326" s="9"/>
    </row>
    <row r="12327" spans="13:14" x14ac:dyDescent="0.3">
      <c r="M12327" s="9"/>
      <c r="N12327" s="9"/>
    </row>
    <row r="12328" spans="13:14" x14ac:dyDescent="0.3">
      <c r="M12328" s="9"/>
      <c r="N12328" s="9"/>
    </row>
    <row r="12329" spans="13:14" x14ac:dyDescent="0.3">
      <c r="M12329" s="9"/>
      <c r="N12329" s="9"/>
    </row>
    <row r="12330" spans="13:14" x14ac:dyDescent="0.3">
      <c r="M12330" s="9"/>
      <c r="N12330" s="9"/>
    </row>
    <row r="12331" spans="13:14" x14ac:dyDescent="0.3">
      <c r="M12331" s="9"/>
      <c r="N12331" s="9"/>
    </row>
    <row r="12332" spans="13:14" x14ac:dyDescent="0.3">
      <c r="M12332" s="9"/>
      <c r="N12332" s="9"/>
    </row>
    <row r="12333" spans="13:14" x14ac:dyDescent="0.3">
      <c r="M12333" s="9"/>
      <c r="N12333" s="9"/>
    </row>
    <row r="12334" spans="13:14" x14ac:dyDescent="0.3">
      <c r="M12334" s="9"/>
      <c r="N12334" s="9"/>
    </row>
    <row r="12335" spans="13:14" x14ac:dyDescent="0.3">
      <c r="M12335" s="9"/>
      <c r="N12335" s="9"/>
    </row>
    <row r="12336" spans="13:14" x14ac:dyDescent="0.3">
      <c r="M12336" s="9"/>
      <c r="N12336" s="9"/>
    </row>
    <row r="12337" spans="13:14" x14ac:dyDescent="0.3">
      <c r="M12337" s="9"/>
      <c r="N12337" s="9"/>
    </row>
    <row r="12338" spans="13:14" x14ac:dyDescent="0.3">
      <c r="M12338" s="9"/>
      <c r="N12338" s="9"/>
    </row>
    <row r="12339" spans="13:14" x14ac:dyDescent="0.3">
      <c r="M12339" s="9"/>
      <c r="N12339" s="9"/>
    </row>
    <row r="12340" spans="13:14" x14ac:dyDescent="0.3">
      <c r="M12340" s="9"/>
      <c r="N12340" s="9"/>
    </row>
    <row r="12341" spans="13:14" x14ac:dyDescent="0.3">
      <c r="M12341" s="9"/>
      <c r="N12341" s="9"/>
    </row>
    <row r="12342" spans="13:14" x14ac:dyDescent="0.3">
      <c r="M12342" s="9"/>
      <c r="N12342" s="9"/>
    </row>
    <row r="12343" spans="13:14" x14ac:dyDescent="0.3">
      <c r="M12343" s="9"/>
      <c r="N12343" s="9"/>
    </row>
    <row r="12344" spans="13:14" x14ac:dyDescent="0.3">
      <c r="M12344" s="9"/>
      <c r="N12344" s="9"/>
    </row>
    <row r="12345" spans="13:14" x14ac:dyDescent="0.3">
      <c r="M12345" s="9"/>
      <c r="N12345" s="9"/>
    </row>
    <row r="12346" spans="13:14" x14ac:dyDescent="0.3">
      <c r="M12346" s="9"/>
      <c r="N12346" s="9"/>
    </row>
    <row r="12347" spans="13:14" x14ac:dyDescent="0.3">
      <c r="M12347" s="9"/>
      <c r="N12347" s="9"/>
    </row>
    <row r="12348" spans="13:14" x14ac:dyDescent="0.3">
      <c r="M12348" s="9"/>
      <c r="N12348" s="9"/>
    </row>
    <row r="12349" spans="13:14" x14ac:dyDescent="0.3">
      <c r="M12349" s="9"/>
      <c r="N12349" s="9"/>
    </row>
    <row r="12350" spans="13:14" x14ac:dyDescent="0.3">
      <c r="M12350" s="9"/>
      <c r="N12350" s="9"/>
    </row>
    <row r="12351" spans="13:14" x14ac:dyDescent="0.3">
      <c r="M12351" s="9"/>
      <c r="N12351" s="9"/>
    </row>
    <row r="12352" spans="13:14" x14ac:dyDescent="0.3">
      <c r="M12352" s="9"/>
      <c r="N12352" s="9"/>
    </row>
    <row r="12353" spans="13:14" x14ac:dyDescent="0.3">
      <c r="M12353" s="9"/>
      <c r="N12353" s="9"/>
    </row>
    <row r="12354" spans="13:14" x14ac:dyDescent="0.3">
      <c r="M12354" s="9"/>
      <c r="N12354" s="9"/>
    </row>
    <row r="12355" spans="13:14" x14ac:dyDescent="0.3">
      <c r="M12355" s="9"/>
      <c r="N12355" s="9"/>
    </row>
    <row r="12356" spans="13:14" x14ac:dyDescent="0.3">
      <c r="M12356" s="9"/>
      <c r="N12356" s="9"/>
    </row>
    <row r="12357" spans="13:14" x14ac:dyDescent="0.3">
      <c r="M12357" s="9"/>
      <c r="N12357" s="9"/>
    </row>
    <row r="12358" spans="13:14" x14ac:dyDescent="0.3">
      <c r="M12358" s="9"/>
      <c r="N12358" s="9"/>
    </row>
    <row r="12359" spans="13:14" x14ac:dyDescent="0.3">
      <c r="M12359" s="9"/>
      <c r="N12359" s="9"/>
    </row>
    <row r="12360" spans="13:14" x14ac:dyDescent="0.3">
      <c r="M12360" s="9"/>
      <c r="N12360" s="9"/>
    </row>
    <row r="12361" spans="13:14" x14ac:dyDescent="0.3">
      <c r="M12361" s="9"/>
      <c r="N12361" s="9"/>
    </row>
    <row r="12362" spans="13:14" x14ac:dyDescent="0.3">
      <c r="M12362" s="9"/>
      <c r="N12362" s="9"/>
    </row>
    <row r="12363" spans="13:14" x14ac:dyDescent="0.3">
      <c r="M12363" s="9"/>
      <c r="N12363" s="9"/>
    </row>
    <row r="12364" spans="13:14" x14ac:dyDescent="0.3">
      <c r="M12364" s="9"/>
      <c r="N12364" s="9"/>
    </row>
    <row r="12365" spans="13:14" x14ac:dyDescent="0.3">
      <c r="M12365" s="9"/>
      <c r="N12365" s="9"/>
    </row>
    <row r="12366" spans="13:14" x14ac:dyDescent="0.3">
      <c r="M12366" s="9"/>
      <c r="N12366" s="9"/>
    </row>
    <row r="12367" spans="13:14" x14ac:dyDescent="0.3">
      <c r="M12367" s="9"/>
      <c r="N12367" s="9"/>
    </row>
    <row r="12368" spans="13:14" x14ac:dyDescent="0.3">
      <c r="M12368" s="9"/>
      <c r="N12368" s="9"/>
    </row>
    <row r="12369" spans="13:14" x14ac:dyDescent="0.3">
      <c r="M12369" s="9"/>
      <c r="N12369" s="9"/>
    </row>
    <row r="12370" spans="13:14" x14ac:dyDescent="0.3">
      <c r="M12370" s="9"/>
      <c r="N12370" s="9"/>
    </row>
    <row r="12371" spans="13:14" x14ac:dyDescent="0.3">
      <c r="M12371" s="9"/>
      <c r="N12371" s="9"/>
    </row>
    <row r="12372" spans="13:14" x14ac:dyDescent="0.3">
      <c r="M12372" s="9"/>
      <c r="N12372" s="9"/>
    </row>
    <row r="12373" spans="13:14" x14ac:dyDescent="0.3">
      <c r="M12373" s="9"/>
      <c r="N12373" s="9"/>
    </row>
    <row r="12374" spans="13:14" x14ac:dyDescent="0.3">
      <c r="M12374" s="9"/>
      <c r="N12374" s="9"/>
    </row>
    <row r="12375" spans="13:14" x14ac:dyDescent="0.3">
      <c r="M12375" s="9"/>
      <c r="N12375" s="9"/>
    </row>
    <row r="12376" spans="13:14" x14ac:dyDescent="0.3">
      <c r="M12376" s="9"/>
      <c r="N12376" s="9"/>
    </row>
    <row r="12377" spans="13:14" x14ac:dyDescent="0.3">
      <c r="M12377" s="9"/>
      <c r="N12377" s="9"/>
    </row>
    <row r="12378" spans="13:14" x14ac:dyDescent="0.3">
      <c r="M12378" s="9"/>
      <c r="N12378" s="9"/>
    </row>
    <row r="12379" spans="13:14" x14ac:dyDescent="0.3">
      <c r="M12379" s="9"/>
      <c r="N12379" s="9"/>
    </row>
    <row r="12380" spans="13:14" x14ac:dyDescent="0.3">
      <c r="M12380" s="9"/>
      <c r="N12380" s="9"/>
    </row>
    <row r="12381" spans="13:14" x14ac:dyDescent="0.3">
      <c r="M12381" s="9"/>
      <c r="N12381" s="9"/>
    </row>
    <row r="12382" spans="13:14" x14ac:dyDescent="0.3">
      <c r="M12382" s="9"/>
      <c r="N12382" s="9"/>
    </row>
    <row r="12383" spans="13:14" x14ac:dyDescent="0.3">
      <c r="M12383" s="9"/>
      <c r="N12383" s="9"/>
    </row>
    <row r="12384" spans="13:14" x14ac:dyDescent="0.3">
      <c r="M12384" s="9"/>
      <c r="N12384" s="9"/>
    </row>
    <row r="12385" spans="13:14" x14ac:dyDescent="0.3">
      <c r="M12385" s="9"/>
      <c r="N12385" s="9"/>
    </row>
    <row r="12386" spans="13:14" x14ac:dyDescent="0.3">
      <c r="M12386" s="9"/>
      <c r="N12386" s="9"/>
    </row>
    <row r="12387" spans="13:14" x14ac:dyDescent="0.3">
      <c r="M12387" s="9"/>
      <c r="N12387" s="9"/>
    </row>
    <row r="12388" spans="13:14" x14ac:dyDescent="0.3">
      <c r="M12388" s="9"/>
      <c r="N12388" s="9"/>
    </row>
    <row r="12389" spans="13:14" x14ac:dyDescent="0.3">
      <c r="M12389" s="9"/>
      <c r="N12389" s="9"/>
    </row>
    <row r="12390" spans="13:14" x14ac:dyDescent="0.3">
      <c r="M12390" s="9"/>
      <c r="N12390" s="9"/>
    </row>
    <row r="12391" spans="13:14" x14ac:dyDescent="0.3">
      <c r="M12391" s="9"/>
      <c r="N12391" s="9"/>
    </row>
    <row r="12392" spans="13:14" x14ac:dyDescent="0.3">
      <c r="M12392" s="9"/>
      <c r="N12392" s="9"/>
    </row>
    <row r="12393" spans="13:14" x14ac:dyDescent="0.3">
      <c r="M12393" s="9"/>
      <c r="N12393" s="9"/>
    </row>
    <row r="12394" spans="13:14" x14ac:dyDescent="0.3">
      <c r="M12394" s="9"/>
      <c r="N12394" s="9"/>
    </row>
    <row r="12395" spans="13:14" x14ac:dyDescent="0.3">
      <c r="M12395" s="9"/>
      <c r="N12395" s="9"/>
    </row>
    <row r="12396" spans="13:14" x14ac:dyDescent="0.3">
      <c r="M12396" s="9"/>
      <c r="N12396" s="9"/>
    </row>
    <row r="12397" spans="13:14" x14ac:dyDescent="0.3">
      <c r="M12397" s="9"/>
      <c r="N12397" s="9"/>
    </row>
    <row r="12398" spans="13:14" x14ac:dyDescent="0.3">
      <c r="M12398" s="9"/>
      <c r="N12398" s="9"/>
    </row>
    <row r="12399" spans="13:14" x14ac:dyDescent="0.3">
      <c r="M12399" s="9"/>
      <c r="N12399" s="9"/>
    </row>
    <row r="12400" spans="13:14" x14ac:dyDescent="0.3">
      <c r="M12400" s="9"/>
      <c r="N12400" s="9"/>
    </row>
    <row r="12401" spans="13:14" x14ac:dyDescent="0.3">
      <c r="M12401" s="9"/>
      <c r="N12401" s="9"/>
    </row>
    <row r="12402" spans="13:14" x14ac:dyDescent="0.3">
      <c r="M12402" s="9"/>
      <c r="N12402" s="9"/>
    </row>
    <row r="12403" spans="13:14" x14ac:dyDescent="0.3">
      <c r="M12403" s="9"/>
      <c r="N12403" s="9"/>
    </row>
    <row r="12404" spans="13:14" x14ac:dyDescent="0.3">
      <c r="M12404" s="9"/>
      <c r="N12404" s="9"/>
    </row>
    <row r="12405" spans="13:14" x14ac:dyDescent="0.3">
      <c r="M12405" s="9"/>
      <c r="N12405" s="9"/>
    </row>
    <row r="12406" spans="13:14" x14ac:dyDescent="0.3">
      <c r="M12406" s="9"/>
      <c r="N12406" s="9"/>
    </row>
    <row r="12407" spans="13:14" x14ac:dyDescent="0.3">
      <c r="M12407" s="9"/>
      <c r="N12407" s="9"/>
    </row>
    <row r="12408" spans="13:14" x14ac:dyDescent="0.3">
      <c r="M12408" s="9"/>
      <c r="N12408" s="9"/>
    </row>
    <row r="12409" spans="13:14" x14ac:dyDescent="0.3">
      <c r="M12409" s="9"/>
      <c r="N12409" s="9"/>
    </row>
    <row r="12410" spans="13:14" x14ac:dyDescent="0.3">
      <c r="M12410" s="9"/>
      <c r="N12410" s="9"/>
    </row>
    <row r="12411" spans="13:14" x14ac:dyDescent="0.3">
      <c r="M12411" s="9"/>
      <c r="N12411" s="9"/>
    </row>
    <row r="12412" spans="13:14" x14ac:dyDescent="0.3">
      <c r="M12412" s="9"/>
      <c r="N12412" s="9"/>
    </row>
    <row r="12413" spans="13:14" x14ac:dyDescent="0.3">
      <c r="M12413" s="9"/>
      <c r="N12413" s="9"/>
    </row>
    <row r="12414" spans="13:14" x14ac:dyDescent="0.3">
      <c r="M12414" s="9"/>
      <c r="N12414" s="9"/>
    </row>
    <row r="12415" spans="13:14" x14ac:dyDescent="0.3">
      <c r="M12415" s="9"/>
      <c r="N12415" s="9"/>
    </row>
    <row r="12416" spans="13:14" x14ac:dyDescent="0.3">
      <c r="M12416" s="9"/>
      <c r="N12416" s="9"/>
    </row>
    <row r="12417" spans="13:14" x14ac:dyDescent="0.3">
      <c r="M12417" s="9"/>
      <c r="N12417" s="9"/>
    </row>
    <row r="12418" spans="13:14" x14ac:dyDescent="0.3">
      <c r="M12418" s="9"/>
      <c r="N12418" s="9"/>
    </row>
    <row r="12419" spans="13:14" x14ac:dyDescent="0.3">
      <c r="M12419" s="9"/>
      <c r="N12419" s="9"/>
    </row>
    <row r="12420" spans="13:14" x14ac:dyDescent="0.3">
      <c r="M12420" s="9"/>
      <c r="N12420" s="9"/>
    </row>
    <row r="12421" spans="13:14" x14ac:dyDescent="0.3">
      <c r="M12421" s="9"/>
      <c r="N12421" s="9"/>
    </row>
    <row r="12422" spans="13:14" x14ac:dyDescent="0.3">
      <c r="M12422" s="9"/>
      <c r="N12422" s="9"/>
    </row>
    <row r="12423" spans="13:14" x14ac:dyDescent="0.3">
      <c r="M12423" s="9"/>
      <c r="N12423" s="9"/>
    </row>
    <row r="12424" spans="13:14" x14ac:dyDescent="0.3">
      <c r="M12424" s="9"/>
      <c r="N12424" s="9"/>
    </row>
    <row r="12425" spans="13:14" x14ac:dyDescent="0.3">
      <c r="M12425" s="9"/>
      <c r="N12425" s="9"/>
    </row>
    <row r="12426" spans="13:14" x14ac:dyDescent="0.3">
      <c r="M12426" s="9"/>
      <c r="N12426" s="9"/>
    </row>
    <row r="12427" spans="13:14" x14ac:dyDescent="0.3">
      <c r="M12427" s="9"/>
      <c r="N12427" s="9"/>
    </row>
    <row r="12428" spans="13:14" x14ac:dyDescent="0.3">
      <c r="M12428" s="9"/>
      <c r="N12428" s="9"/>
    </row>
    <row r="12429" spans="13:14" x14ac:dyDescent="0.3">
      <c r="M12429" s="9"/>
      <c r="N12429" s="9"/>
    </row>
    <row r="12430" spans="13:14" x14ac:dyDescent="0.3">
      <c r="M12430" s="9"/>
      <c r="N12430" s="9"/>
    </row>
    <row r="12431" spans="13:14" x14ac:dyDescent="0.3">
      <c r="M12431" s="9"/>
      <c r="N12431" s="9"/>
    </row>
    <row r="12432" spans="13:14" x14ac:dyDescent="0.3">
      <c r="M12432" s="9"/>
      <c r="N12432" s="9"/>
    </row>
    <row r="12433" spans="13:14" x14ac:dyDescent="0.3">
      <c r="M12433" s="9"/>
      <c r="N12433" s="9"/>
    </row>
    <row r="12434" spans="13:14" x14ac:dyDescent="0.3">
      <c r="M12434" s="9"/>
      <c r="N12434" s="9"/>
    </row>
    <row r="12435" spans="13:14" x14ac:dyDescent="0.3">
      <c r="M12435" s="9"/>
      <c r="N12435" s="9"/>
    </row>
    <row r="12436" spans="13:14" x14ac:dyDescent="0.3">
      <c r="M12436" s="9"/>
      <c r="N12436" s="9"/>
    </row>
    <row r="12437" spans="13:14" x14ac:dyDescent="0.3">
      <c r="M12437" s="9"/>
      <c r="N12437" s="9"/>
    </row>
    <row r="12438" spans="13:14" x14ac:dyDescent="0.3">
      <c r="M12438" s="9"/>
      <c r="N12438" s="9"/>
    </row>
    <row r="12439" spans="13:14" x14ac:dyDescent="0.3">
      <c r="M12439" s="9"/>
      <c r="N12439" s="9"/>
    </row>
    <row r="12440" spans="13:14" x14ac:dyDescent="0.3">
      <c r="M12440" s="9"/>
      <c r="N12440" s="9"/>
    </row>
    <row r="12441" spans="13:14" x14ac:dyDescent="0.3">
      <c r="M12441" s="9"/>
      <c r="N12441" s="9"/>
    </row>
    <row r="12442" spans="13:14" x14ac:dyDescent="0.3">
      <c r="M12442" s="9"/>
      <c r="N12442" s="9"/>
    </row>
    <row r="12443" spans="13:14" x14ac:dyDescent="0.3">
      <c r="M12443" s="9"/>
      <c r="N12443" s="9"/>
    </row>
    <row r="12444" spans="13:14" x14ac:dyDescent="0.3">
      <c r="M12444" s="9"/>
      <c r="N12444" s="9"/>
    </row>
    <row r="12445" spans="13:14" x14ac:dyDescent="0.3">
      <c r="M12445" s="9"/>
      <c r="N12445" s="9"/>
    </row>
    <row r="12446" spans="13:14" x14ac:dyDescent="0.3">
      <c r="M12446" s="9"/>
      <c r="N12446" s="9"/>
    </row>
    <row r="12447" spans="13:14" x14ac:dyDescent="0.3">
      <c r="M12447" s="9"/>
      <c r="N12447" s="9"/>
    </row>
    <row r="12448" spans="13:14" x14ac:dyDescent="0.3">
      <c r="M12448" s="9"/>
      <c r="N12448" s="9"/>
    </row>
    <row r="12449" spans="13:14" x14ac:dyDescent="0.3">
      <c r="M12449" s="9"/>
      <c r="N12449" s="9"/>
    </row>
    <row r="12450" spans="13:14" x14ac:dyDescent="0.3">
      <c r="M12450" s="9"/>
      <c r="N12450" s="9"/>
    </row>
    <row r="12451" spans="13:14" x14ac:dyDescent="0.3">
      <c r="M12451" s="9"/>
      <c r="N12451" s="9"/>
    </row>
    <row r="12452" spans="13:14" x14ac:dyDescent="0.3">
      <c r="M12452" s="9"/>
      <c r="N12452" s="9"/>
    </row>
    <row r="12453" spans="13:14" x14ac:dyDescent="0.3">
      <c r="M12453" s="9"/>
      <c r="N12453" s="9"/>
    </row>
    <row r="12454" spans="13:14" x14ac:dyDescent="0.3">
      <c r="M12454" s="9"/>
      <c r="N12454" s="9"/>
    </row>
    <row r="12455" spans="13:14" x14ac:dyDescent="0.3">
      <c r="M12455" s="9"/>
      <c r="N12455" s="9"/>
    </row>
    <row r="12456" spans="13:14" x14ac:dyDescent="0.3">
      <c r="M12456" s="9"/>
      <c r="N12456" s="9"/>
    </row>
    <row r="12457" spans="13:14" x14ac:dyDescent="0.3">
      <c r="M12457" s="9"/>
      <c r="N12457" s="9"/>
    </row>
    <row r="12458" spans="13:14" x14ac:dyDescent="0.3">
      <c r="M12458" s="9"/>
      <c r="N12458" s="9"/>
    </row>
    <row r="12459" spans="13:14" x14ac:dyDescent="0.3">
      <c r="M12459" s="9"/>
      <c r="N12459" s="9"/>
    </row>
    <row r="12460" spans="13:14" x14ac:dyDescent="0.3">
      <c r="M12460" s="9"/>
      <c r="N12460" s="9"/>
    </row>
    <row r="12461" spans="13:14" x14ac:dyDescent="0.3">
      <c r="M12461" s="9"/>
      <c r="N12461" s="9"/>
    </row>
    <row r="12462" spans="13:14" x14ac:dyDescent="0.3">
      <c r="M12462" s="9"/>
      <c r="N12462" s="9"/>
    </row>
    <row r="12463" spans="13:14" x14ac:dyDescent="0.3">
      <c r="M12463" s="9"/>
      <c r="N12463" s="9"/>
    </row>
    <row r="12464" spans="13:14" x14ac:dyDescent="0.3">
      <c r="M12464" s="9"/>
      <c r="N12464" s="9"/>
    </row>
    <row r="12465" spans="13:14" x14ac:dyDescent="0.3">
      <c r="M12465" s="9"/>
      <c r="N12465" s="9"/>
    </row>
    <row r="12466" spans="13:14" x14ac:dyDescent="0.3">
      <c r="M12466" s="9"/>
      <c r="N12466" s="9"/>
    </row>
    <row r="12467" spans="13:14" x14ac:dyDescent="0.3">
      <c r="M12467" s="9"/>
      <c r="N12467" s="9"/>
    </row>
    <row r="12468" spans="13:14" x14ac:dyDescent="0.3">
      <c r="M12468" s="9"/>
      <c r="N12468" s="9"/>
    </row>
    <row r="12469" spans="13:14" x14ac:dyDescent="0.3">
      <c r="M12469" s="9"/>
      <c r="N12469" s="9"/>
    </row>
    <row r="12470" spans="13:14" x14ac:dyDescent="0.3">
      <c r="M12470" s="9"/>
      <c r="N12470" s="9"/>
    </row>
    <row r="12471" spans="13:14" x14ac:dyDescent="0.3">
      <c r="M12471" s="9"/>
      <c r="N12471" s="9"/>
    </row>
    <row r="12472" spans="13:14" x14ac:dyDescent="0.3">
      <c r="M12472" s="9"/>
      <c r="N12472" s="9"/>
    </row>
    <row r="12473" spans="13:14" x14ac:dyDescent="0.3">
      <c r="M12473" s="9"/>
      <c r="N12473" s="9"/>
    </row>
    <row r="12474" spans="13:14" x14ac:dyDescent="0.3">
      <c r="M12474" s="9"/>
      <c r="N12474" s="9"/>
    </row>
    <row r="12475" spans="13:14" x14ac:dyDescent="0.3">
      <c r="M12475" s="9"/>
      <c r="N12475" s="9"/>
    </row>
    <row r="12476" spans="13:14" x14ac:dyDescent="0.3">
      <c r="M12476" s="9"/>
      <c r="N12476" s="9"/>
    </row>
    <row r="12477" spans="13:14" x14ac:dyDescent="0.3">
      <c r="M12477" s="9"/>
      <c r="N12477" s="9"/>
    </row>
    <row r="12478" spans="13:14" x14ac:dyDescent="0.3">
      <c r="M12478" s="9"/>
      <c r="N12478" s="9"/>
    </row>
    <row r="12479" spans="13:14" x14ac:dyDescent="0.3">
      <c r="M12479" s="9"/>
      <c r="N12479" s="9"/>
    </row>
    <row r="12480" spans="13:14" x14ac:dyDescent="0.3">
      <c r="M12480" s="9"/>
      <c r="N12480" s="9"/>
    </row>
    <row r="12481" spans="13:14" x14ac:dyDescent="0.3">
      <c r="M12481" s="9"/>
      <c r="N12481" s="9"/>
    </row>
    <row r="12482" spans="13:14" x14ac:dyDescent="0.3">
      <c r="M12482" s="9"/>
      <c r="N12482" s="9"/>
    </row>
    <row r="12483" spans="13:14" x14ac:dyDescent="0.3">
      <c r="M12483" s="9"/>
      <c r="N12483" s="9"/>
    </row>
    <row r="12484" spans="13:14" x14ac:dyDescent="0.3">
      <c r="M12484" s="9"/>
      <c r="N12484" s="9"/>
    </row>
    <row r="12485" spans="13:14" x14ac:dyDescent="0.3">
      <c r="M12485" s="9"/>
      <c r="N12485" s="9"/>
    </row>
    <row r="12486" spans="13:14" x14ac:dyDescent="0.3">
      <c r="M12486" s="9"/>
      <c r="N12486" s="9"/>
    </row>
    <row r="12487" spans="13:14" x14ac:dyDescent="0.3">
      <c r="M12487" s="9"/>
      <c r="N12487" s="9"/>
    </row>
    <row r="12488" spans="13:14" x14ac:dyDescent="0.3">
      <c r="M12488" s="9"/>
      <c r="N12488" s="9"/>
    </row>
    <row r="12489" spans="13:14" x14ac:dyDescent="0.3">
      <c r="M12489" s="9"/>
      <c r="N12489" s="9"/>
    </row>
    <row r="12490" spans="13:14" x14ac:dyDescent="0.3">
      <c r="M12490" s="9"/>
      <c r="N12490" s="9"/>
    </row>
    <row r="12491" spans="13:14" x14ac:dyDescent="0.3">
      <c r="M12491" s="9"/>
      <c r="N12491" s="9"/>
    </row>
    <row r="12492" spans="13:14" x14ac:dyDescent="0.3">
      <c r="M12492" s="9"/>
      <c r="N12492" s="9"/>
    </row>
    <row r="12493" spans="13:14" x14ac:dyDescent="0.3">
      <c r="M12493" s="9"/>
      <c r="N12493" s="9"/>
    </row>
    <row r="12494" spans="13:14" x14ac:dyDescent="0.3">
      <c r="M12494" s="9"/>
      <c r="N12494" s="9"/>
    </row>
    <row r="12495" spans="13:14" x14ac:dyDescent="0.3">
      <c r="M12495" s="9"/>
      <c r="N12495" s="9"/>
    </row>
    <row r="12496" spans="13:14" x14ac:dyDescent="0.3">
      <c r="M12496" s="9"/>
      <c r="N12496" s="9"/>
    </row>
    <row r="12497" spans="13:14" x14ac:dyDescent="0.3">
      <c r="M12497" s="9"/>
      <c r="N12497" s="9"/>
    </row>
    <row r="12498" spans="13:14" x14ac:dyDescent="0.3">
      <c r="M12498" s="9"/>
      <c r="N12498" s="9"/>
    </row>
    <row r="12499" spans="13:14" x14ac:dyDescent="0.3">
      <c r="M12499" s="9"/>
      <c r="N12499" s="9"/>
    </row>
    <row r="12500" spans="13:14" x14ac:dyDescent="0.3">
      <c r="M12500" s="9"/>
      <c r="N12500" s="9"/>
    </row>
    <row r="12501" spans="13:14" x14ac:dyDescent="0.3">
      <c r="M12501" s="9"/>
      <c r="N12501" s="9"/>
    </row>
    <row r="12502" spans="13:14" x14ac:dyDescent="0.3">
      <c r="M12502" s="9"/>
      <c r="N12502" s="9"/>
    </row>
    <row r="12503" spans="13:14" x14ac:dyDescent="0.3">
      <c r="M12503" s="9"/>
      <c r="N12503" s="9"/>
    </row>
    <row r="12504" spans="13:14" x14ac:dyDescent="0.3">
      <c r="M12504" s="9"/>
      <c r="N12504" s="9"/>
    </row>
    <row r="12505" spans="13:14" x14ac:dyDescent="0.3">
      <c r="M12505" s="9"/>
      <c r="N12505" s="9"/>
    </row>
    <row r="12506" spans="13:14" x14ac:dyDescent="0.3">
      <c r="M12506" s="9"/>
      <c r="N12506" s="9"/>
    </row>
    <row r="12507" spans="13:14" x14ac:dyDescent="0.3">
      <c r="M12507" s="9"/>
      <c r="N12507" s="9"/>
    </row>
    <row r="12508" spans="13:14" x14ac:dyDescent="0.3">
      <c r="M12508" s="9"/>
      <c r="N12508" s="9"/>
    </row>
    <row r="12509" spans="13:14" x14ac:dyDescent="0.3">
      <c r="M12509" s="9"/>
      <c r="N12509" s="9"/>
    </row>
    <row r="12510" spans="13:14" x14ac:dyDescent="0.3">
      <c r="M12510" s="9"/>
      <c r="N12510" s="9"/>
    </row>
    <row r="12511" spans="13:14" x14ac:dyDescent="0.3">
      <c r="M12511" s="9"/>
      <c r="N12511" s="9"/>
    </row>
    <row r="12512" spans="13:14" x14ac:dyDescent="0.3">
      <c r="M12512" s="9"/>
      <c r="N12512" s="9"/>
    </row>
    <row r="12513" spans="13:14" x14ac:dyDescent="0.3">
      <c r="M12513" s="9"/>
      <c r="N12513" s="9"/>
    </row>
    <row r="12514" spans="13:14" x14ac:dyDescent="0.3">
      <c r="M12514" s="9"/>
      <c r="N12514" s="9"/>
    </row>
    <row r="12515" spans="13:14" x14ac:dyDescent="0.3">
      <c r="M12515" s="9"/>
      <c r="N12515" s="9"/>
    </row>
    <row r="12516" spans="13:14" x14ac:dyDescent="0.3">
      <c r="M12516" s="9"/>
      <c r="N12516" s="9"/>
    </row>
    <row r="12517" spans="13:14" x14ac:dyDescent="0.3">
      <c r="M12517" s="9"/>
      <c r="N12517" s="9"/>
    </row>
    <row r="12518" spans="13:14" x14ac:dyDescent="0.3">
      <c r="M12518" s="9"/>
      <c r="N12518" s="9"/>
    </row>
    <row r="12519" spans="13:14" x14ac:dyDescent="0.3">
      <c r="M12519" s="9"/>
      <c r="N12519" s="9"/>
    </row>
    <row r="12520" spans="13:14" x14ac:dyDescent="0.3">
      <c r="M12520" s="9"/>
      <c r="N12520" s="9"/>
    </row>
    <row r="12521" spans="13:14" x14ac:dyDescent="0.3">
      <c r="M12521" s="9"/>
      <c r="N12521" s="9"/>
    </row>
    <row r="12522" spans="13:14" x14ac:dyDescent="0.3">
      <c r="M12522" s="9"/>
      <c r="N12522" s="9"/>
    </row>
    <row r="12523" spans="13:14" x14ac:dyDescent="0.3">
      <c r="M12523" s="9"/>
      <c r="N12523" s="9"/>
    </row>
    <row r="12524" spans="13:14" x14ac:dyDescent="0.3">
      <c r="M12524" s="9"/>
      <c r="N12524" s="9"/>
    </row>
    <row r="12525" spans="13:14" x14ac:dyDescent="0.3">
      <c r="M12525" s="9"/>
      <c r="N12525" s="9"/>
    </row>
    <row r="12526" spans="13:14" x14ac:dyDescent="0.3">
      <c r="M12526" s="9"/>
      <c r="N12526" s="9"/>
    </row>
    <row r="12527" spans="13:14" x14ac:dyDescent="0.3">
      <c r="M12527" s="9"/>
      <c r="N12527" s="9"/>
    </row>
    <row r="12528" spans="13:14" x14ac:dyDescent="0.3">
      <c r="M12528" s="9"/>
      <c r="N12528" s="9"/>
    </row>
    <row r="12529" spans="13:14" x14ac:dyDescent="0.3">
      <c r="M12529" s="9"/>
      <c r="N12529" s="9"/>
    </row>
    <row r="12530" spans="13:14" x14ac:dyDescent="0.3">
      <c r="M12530" s="9"/>
      <c r="N12530" s="9"/>
    </row>
    <row r="12531" spans="13:14" x14ac:dyDescent="0.3">
      <c r="M12531" s="9"/>
      <c r="N12531" s="9"/>
    </row>
    <row r="12532" spans="13:14" x14ac:dyDescent="0.3">
      <c r="M12532" s="9"/>
      <c r="N12532" s="9"/>
    </row>
    <row r="12533" spans="13:14" x14ac:dyDescent="0.3">
      <c r="M12533" s="9"/>
      <c r="N12533" s="9"/>
    </row>
    <row r="12534" spans="13:14" x14ac:dyDescent="0.3">
      <c r="M12534" s="9"/>
      <c r="N12534" s="9"/>
    </row>
    <row r="12535" spans="13:14" x14ac:dyDescent="0.3">
      <c r="M12535" s="9"/>
      <c r="N12535" s="9"/>
    </row>
    <row r="12536" spans="13:14" x14ac:dyDescent="0.3">
      <c r="M12536" s="9"/>
      <c r="N12536" s="9"/>
    </row>
    <row r="12537" spans="13:14" x14ac:dyDescent="0.3">
      <c r="M12537" s="9"/>
      <c r="N12537" s="9"/>
    </row>
    <row r="12538" spans="13:14" x14ac:dyDescent="0.3">
      <c r="M12538" s="9"/>
      <c r="N12538" s="9"/>
    </row>
    <row r="12539" spans="13:14" x14ac:dyDescent="0.3">
      <c r="M12539" s="9"/>
      <c r="N12539" s="9"/>
    </row>
    <row r="12540" spans="13:14" x14ac:dyDescent="0.3">
      <c r="M12540" s="9"/>
      <c r="N12540" s="9"/>
    </row>
    <row r="12541" spans="13:14" x14ac:dyDescent="0.3">
      <c r="M12541" s="9"/>
      <c r="N12541" s="9"/>
    </row>
    <row r="12542" spans="13:14" x14ac:dyDescent="0.3">
      <c r="M12542" s="9"/>
      <c r="N12542" s="9"/>
    </row>
    <row r="12543" spans="13:14" x14ac:dyDescent="0.3">
      <c r="M12543" s="9"/>
      <c r="N12543" s="9"/>
    </row>
    <row r="12544" spans="13:14" x14ac:dyDescent="0.3">
      <c r="M12544" s="9"/>
      <c r="N12544" s="9"/>
    </row>
    <row r="12545" spans="13:14" x14ac:dyDescent="0.3">
      <c r="M12545" s="9"/>
      <c r="N12545" s="9"/>
    </row>
    <row r="12546" spans="13:14" x14ac:dyDescent="0.3">
      <c r="M12546" s="9"/>
      <c r="N12546" s="9"/>
    </row>
    <row r="12547" spans="13:14" x14ac:dyDescent="0.3">
      <c r="M12547" s="9"/>
      <c r="N12547" s="9"/>
    </row>
    <row r="12548" spans="13:14" x14ac:dyDescent="0.3">
      <c r="M12548" s="9"/>
      <c r="N12548" s="9"/>
    </row>
    <row r="12549" spans="13:14" x14ac:dyDescent="0.3">
      <c r="M12549" s="9"/>
      <c r="N12549" s="9"/>
    </row>
    <row r="12550" spans="13:14" x14ac:dyDescent="0.3">
      <c r="M12550" s="9"/>
      <c r="N12550" s="9"/>
    </row>
    <row r="12551" spans="13:14" x14ac:dyDescent="0.3">
      <c r="M12551" s="9"/>
      <c r="N12551" s="9"/>
    </row>
    <row r="12552" spans="13:14" x14ac:dyDescent="0.3">
      <c r="M12552" s="9"/>
      <c r="N12552" s="9"/>
    </row>
    <row r="12553" spans="13:14" x14ac:dyDescent="0.3">
      <c r="M12553" s="9"/>
      <c r="N12553" s="9"/>
    </row>
    <row r="12554" spans="13:14" x14ac:dyDescent="0.3">
      <c r="M12554" s="9"/>
      <c r="N12554" s="9"/>
    </row>
    <row r="12555" spans="13:14" x14ac:dyDescent="0.3">
      <c r="M12555" s="9"/>
      <c r="N12555" s="9"/>
    </row>
    <row r="12556" spans="13:14" x14ac:dyDescent="0.3">
      <c r="M12556" s="9"/>
      <c r="N12556" s="9"/>
    </row>
    <row r="12557" spans="13:14" x14ac:dyDescent="0.3">
      <c r="M12557" s="9"/>
      <c r="N12557" s="9"/>
    </row>
    <row r="12558" spans="13:14" x14ac:dyDescent="0.3">
      <c r="M12558" s="9"/>
      <c r="N12558" s="9"/>
    </row>
    <row r="12559" spans="13:14" x14ac:dyDescent="0.3">
      <c r="M12559" s="9"/>
      <c r="N12559" s="9"/>
    </row>
    <row r="12560" spans="13:14" x14ac:dyDescent="0.3">
      <c r="M12560" s="9"/>
      <c r="N12560" s="9"/>
    </row>
    <row r="12561" spans="13:14" x14ac:dyDescent="0.3">
      <c r="M12561" s="9"/>
      <c r="N12561" s="9"/>
    </row>
    <row r="12562" spans="13:14" x14ac:dyDescent="0.3">
      <c r="M12562" s="9"/>
      <c r="N12562" s="9"/>
    </row>
    <row r="12563" spans="13:14" x14ac:dyDescent="0.3">
      <c r="M12563" s="9"/>
      <c r="N12563" s="9"/>
    </row>
    <row r="12564" spans="13:14" x14ac:dyDescent="0.3">
      <c r="M12564" s="9"/>
      <c r="N12564" s="9"/>
    </row>
    <row r="12565" spans="13:14" x14ac:dyDescent="0.3">
      <c r="M12565" s="9"/>
      <c r="N12565" s="9"/>
    </row>
    <row r="12566" spans="13:14" x14ac:dyDescent="0.3">
      <c r="M12566" s="9"/>
      <c r="N12566" s="9"/>
    </row>
    <row r="12567" spans="13:14" x14ac:dyDescent="0.3">
      <c r="M12567" s="9"/>
      <c r="N12567" s="9"/>
    </row>
    <row r="12568" spans="13:14" x14ac:dyDescent="0.3">
      <c r="M12568" s="9"/>
      <c r="N12568" s="9"/>
    </row>
    <row r="12569" spans="13:14" x14ac:dyDescent="0.3">
      <c r="M12569" s="9"/>
      <c r="N12569" s="9"/>
    </row>
    <row r="12570" spans="13:14" x14ac:dyDescent="0.3">
      <c r="M12570" s="9"/>
      <c r="N12570" s="9"/>
    </row>
    <row r="12571" spans="13:14" x14ac:dyDescent="0.3">
      <c r="M12571" s="9"/>
      <c r="N12571" s="9"/>
    </row>
    <row r="12572" spans="13:14" x14ac:dyDescent="0.3">
      <c r="M12572" s="9"/>
      <c r="N12572" s="9"/>
    </row>
    <row r="12573" spans="13:14" x14ac:dyDescent="0.3">
      <c r="M12573" s="9"/>
      <c r="N12573" s="9"/>
    </row>
    <row r="12574" spans="13:14" x14ac:dyDescent="0.3">
      <c r="M12574" s="9"/>
      <c r="N12574" s="9"/>
    </row>
    <row r="12575" spans="13:14" x14ac:dyDescent="0.3">
      <c r="M12575" s="9"/>
      <c r="N12575" s="9"/>
    </row>
    <row r="12576" spans="13:14" x14ac:dyDescent="0.3">
      <c r="M12576" s="9"/>
      <c r="N12576" s="9"/>
    </row>
    <row r="12577" spans="13:14" x14ac:dyDescent="0.3">
      <c r="M12577" s="9"/>
      <c r="N12577" s="9"/>
    </row>
    <row r="12578" spans="13:14" x14ac:dyDescent="0.3">
      <c r="M12578" s="9"/>
      <c r="N12578" s="9"/>
    </row>
    <row r="12579" spans="13:14" x14ac:dyDescent="0.3">
      <c r="M12579" s="9"/>
      <c r="N12579" s="9"/>
    </row>
    <row r="12580" spans="13:14" x14ac:dyDescent="0.3">
      <c r="M12580" s="9"/>
      <c r="N12580" s="9"/>
    </row>
    <row r="12581" spans="13:14" x14ac:dyDescent="0.3">
      <c r="M12581" s="9"/>
      <c r="N12581" s="9"/>
    </row>
    <row r="12582" spans="13:14" x14ac:dyDescent="0.3">
      <c r="M12582" s="9"/>
      <c r="N12582" s="9"/>
    </row>
    <row r="12583" spans="13:14" x14ac:dyDescent="0.3">
      <c r="M12583" s="9"/>
      <c r="N12583" s="9"/>
    </row>
    <row r="12584" spans="13:14" x14ac:dyDescent="0.3">
      <c r="M12584" s="9"/>
      <c r="N12584" s="9"/>
    </row>
    <row r="12585" spans="13:14" x14ac:dyDescent="0.3">
      <c r="M12585" s="9"/>
      <c r="N12585" s="9"/>
    </row>
    <row r="12586" spans="13:14" x14ac:dyDescent="0.3">
      <c r="M12586" s="9"/>
      <c r="N12586" s="9"/>
    </row>
    <row r="12587" spans="13:14" x14ac:dyDescent="0.3">
      <c r="M12587" s="9"/>
      <c r="N12587" s="9"/>
    </row>
    <row r="12588" spans="13:14" x14ac:dyDescent="0.3">
      <c r="M12588" s="9"/>
      <c r="N12588" s="9"/>
    </row>
    <row r="12589" spans="13:14" x14ac:dyDescent="0.3">
      <c r="M12589" s="9"/>
      <c r="N12589" s="9"/>
    </row>
    <row r="12590" spans="13:14" x14ac:dyDescent="0.3">
      <c r="M12590" s="9"/>
      <c r="N12590" s="9"/>
    </row>
    <row r="12591" spans="13:14" x14ac:dyDescent="0.3">
      <c r="M12591" s="9"/>
      <c r="N12591" s="9"/>
    </row>
    <row r="12592" spans="13:14" x14ac:dyDescent="0.3">
      <c r="M12592" s="9"/>
      <c r="N12592" s="9"/>
    </row>
    <row r="12593" spans="13:14" x14ac:dyDescent="0.3">
      <c r="M12593" s="9"/>
      <c r="N12593" s="9"/>
    </row>
    <row r="12594" spans="13:14" x14ac:dyDescent="0.3">
      <c r="M12594" s="9"/>
      <c r="N12594" s="9"/>
    </row>
    <row r="12595" spans="13:14" x14ac:dyDescent="0.3">
      <c r="M12595" s="9"/>
      <c r="N12595" s="9"/>
    </row>
    <row r="12596" spans="13:14" x14ac:dyDescent="0.3">
      <c r="M12596" s="9"/>
      <c r="N12596" s="9"/>
    </row>
    <row r="12597" spans="13:14" x14ac:dyDescent="0.3">
      <c r="M12597" s="9"/>
      <c r="N12597" s="9"/>
    </row>
    <row r="12598" spans="13:14" x14ac:dyDescent="0.3">
      <c r="M12598" s="9"/>
      <c r="N12598" s="9"/>
    </row>
    <row r="12599" spans="13:14" x14ac:dyDescent="0.3">
      <c r="M12599" s="9"/>
      <c r="N12599" s="9"/>
    </row>
    <row r="12600" spans="13:14" x14ac:dyDescent="0.3">
      <c r="M12600" s="9"/>
      <c r="N12600" s="9"/>
    </row>
    <row r="12601" spans="13:14" x14ac:dyDescent="0.3">
      <c r="M12601" s="9"/>
      <c r="N12601" s="9"/>
    </row>
    <row r="12602" spans="13:14" x14ac:dyDescent="0.3">
      <c r="M12602" s="9"/>
      <c r="N12602" s="9"/>
    </row>
    <row r="12603" spans="13:14" x14ac:dyDescent="0.3">
      <c r="M12603" s="9"/>
      <c r="N12603" s="9"/>
    </row>
    <row r="12604" spans="13:14" x14ac:dyDescent="0.3">
      <c r="M12604" s="9"/>
      <c r="N12604" s="9"/>
    </row>
    <row r="12605" spans="13:14" x14ac:dyDescent="0.3">
      <c r="M12605" s="9"/>
      <c r="N12605" s="9"/>
    </row>
    <row r="12606" spans="13:14" x14ac:dyDescent="0.3">
      <c r="M12606" s="9"/>
      <c r="N12606" s="9"/>
    </row>
    <row r="12607" spans="13:14" x14ac:dyDescent="0.3">
      <c r="M12607" s="9"/>
      <c r="N12607" s="9"/>
    </row>
    <row r="12608" spans="13:14" x14ac:dyDescent="0.3">
      <c r="M12608" s="9"/>
      <c r="N12608" s="9"/>
    </row>
    <row r="12609" spans="13:14" x14ac:dyDescent="0.3">
      <c r="M12609" s="9"/>
      <c r="N12609" s="9"/>
    </row>
    <row r="12610" spans="13:14" x14ac:dyDescent="0.3">
      <c r="M12610" s="9"/>
      <c r="N12610" s="9"/>
    </row>
    <row r="12611" spans="13:14" x14ac:dyDescent="0.3">
      <c r="M12611" s="9"/>
      <c r="N12611" s="9"/>
    </row>
    <row r="12612" spans="13:14" x14ac:dyDescent="0.3">
      <c r="M12612" s="9"/>
      <c r="N12612" s="9"/>
    </row>
    <row r="12613" spans="13:14" x14ac:dyDescent="0.3">
      <c r="M12613" s="9"/>
      <c r="N12613" s="9"/>
    </row>
    <row r="12614" spans="13:14" x14ac:dyDescent="0.3">
      <c r="M12614" s="9"/>
      <c r="N12614" s="9"/>
    </row>
    <row r="12615" spans="13:14" x14ac:dyDescent="0.3">
      <c r="M12615" s="9"/>
      <c r="N12615" s="9"/>
    </row>
    <row r="12616" spans="13:14" x14ac:dyDescent="0.3">
      <c r="M12616" s="9"/>
      <c r="N12616" s="9"/>
    </row>
    <row r="12617" spans="13:14" x14ac:dyDescent="0.3">
      <c r="M12617" s="9"/>
      <c r="N12617" s="9"/>
    </row>
    <row r="12618" spans="13:14" x14ac:dyDescent="0.3">
      <c r="M12618" s="9"/>
      <c r="N12618" s="9"/>
    </row>
    <row r="12619" spans="13:14" x14ac:dyDescent="0.3">
      <c r="M12619" s="9"/>
      <c r="N12619" s="9"/>
    </row>
    <row r="12620" spans="13:14" x14ac:dyDescent="0.3">
      <c r="M12620" s="9"/>
      <c r="N12620" s="9"/>
    </row>
    <row r="12621" spans="13:14" x14ac:dyDescent="0.3">
      <c r="M12621" s="9"/>
      <c r="N12621" s="9"/>
    </row>
    <row r="12622" spans="13:14" x14ac:dyDescent="0.3">
      <c r="M12622" s="9"/>
      <c r="N12622" s="9"/>
    </row>
    <row r="12623" spans="13:14" x14ac:dyDescent="0.3">
      <c r="M12623" s="9"/>
      <c r="N12623" s="9"/>
    </row>
    <row r="12624" spans="13:14" x14ac:dyDescent="0.3">
      <c r="M12624" s="9"/>
      <c r="N12624" s="9"/>
    </row>
    <row r="12625" spans="13:14" x14ac:dyDescent="0.3">
      <c r="M12625" s="9"/>
      <c r="N12625" s="9"/>
    </row>
    <row r="12626" spans="13:14" x14ac:dyDescent="0.3">
      <c r="M12626" s="9"/>
      <c r="N12626" s="9"/>
    </row>
    <row r="12627" spans="13:14" x14ac:dyDescent="0.3">
      <c r="M12627" s="9"/>
      <c r="N12627" s="9"/>
    </row>
    <row r="12628" spans="13:14" x14ac:dyDescent="0.3">
      <c r="M12628" s="9"/>
      <c r="N12628" s="9"/>
    </row>
    <row r="12629" spans="13:14" x14ac:dyDescent="0.3">
      <c r="M12629" s="9"/>
      <c r="N12629" s="9"/>
    </row>
    <row r="12630" spans="13:14" x14ac:dyDescent="0.3">
      <c r="M12630" s="9"/>
      <c r="N12630" s="9"/>
    </row>
    <row r="12631" spans="13:14" x14ac:dyDescent="0.3">
      <c r="M12631" s="9"/>
      <c r="N12631" s="9"/>
    </row>
    <row r="12632" spans="13:14" x14ac:dyDescent="0.3">
      <c r="M12632" s="9"/>
      <c r="N12632" s="9"/>
    </row>
    <row r="12633" spans="13:14" x14ac:dyDescent="0.3">
      <c r="M12633" s="9"/>
      <c r="N12633" s="9"/>
    </row>
    <row r="12634" spans="13:14" x14ac:dyDescent="0.3">
      <c r="M12634" s="9"/>
      <c r="N12634" s="9"/>
    </row>
    <row r="12635" spans="13:14" x14ac:dyDescent="0.3">
      <c r="M12635" s="9"/>
      <c r="N12635" s="9"/>
    </row>
    <row r="12636" spans="13:14" x14ac:dyDescent="0.3">
      <c r="M12636" s="9"/>
      <c r="N12636" s="9"/>
    </row>
    <row r="12637" spans="13:14" x14ac:dyDescent="0.3">
      <c r="M12637" s="9"/>
      <c r="N12637" s="9"/>
    </row>
    <row r="12638" spans="13:14" x14ac:dyDescent="0.3">
      <c r="M12638" s="9"/>
      <c r="N12638" s="9"/>
    </row>
    <row r="12639" spans="13:14" x14ac:dyDescent="0.3">
      <c r="M12639" s="9"/>
      <c r="N12639" s="9"/>
    </row>
    <row r="12640" spans="13:14" x14ac:dyDescent="0.3">
      <c r="M12640" s="9"/>
      <c r="N12640" s="9"/>
    </row>
    <row r="12641" spans="13:14" x14ac:dyDescent="0.3">
      <c r="M12641" s="9"/>
      <c r="N12641" s="9"/>
    </row>
    <row r="12642" spans="13:14" x14ac:dyDescent="0.3">
      <c r="M12642" s="9"/>
      <c r="N12642" s="9"/>
    </row>
    <row r="12643" spans="13:14" x14ac:dyDescent="0.3">
      <c r="M12643" s="9"/>
      <c r="N12643" s="9"/>
    </row>
    <row r="12644" spans="13:14" x14ac:dyDescent="0.3">
      <c r="M12644" s="9"/>
      <c r="N12644" s="9"/>
    </row>
    <row r="12645" spans="13:14" x14ac:dyDescent="0.3">
      <c r="M12645" s="9"/>
      <c r="N12645" s="9"/>
    </row>
    <row r="12646" spans="13:14" x14ac:dyDescent="0.3">
      <c r="M12646" s="9"/>
      <c r="N12646" s="9"/>
    </row>
    <row r="12647" spans="13:14" x14ac:dyDescent="0.3">
      <c r="M12647" s="9"/>
      <c r="N12647" s="9"/>
    </row>
    <row r="12648" spans="13:14" x14ac:dyDescent="0.3">
      <c r="M12648" s="9"/>
      <c r="N12648" s="9"/>
    </row>
    <row r="12649" spans="13:14" x14ac:dyDescent="0.3">
      <c r="M12649" s="9"/>
      <c r="N12649" s="9"/>
    </row>
    <row r="12650" spans="13:14" x14ac:dyDescent="0.3">
      <c r="M12650" s="9"/>
      <c r="N12650" s="9"/>
    </row>
    <row r="12651" spans="13:14" x14ac:dyDescent="0.3">
      <c r="M12651" s="9"/>
      <c r="N12651" s="9"/>
    </row>
    <row r="12652" spans="13:14" x14ac:dyDescent="0.3">
      <c r="M12652" s="9"/>
      <c r="N12652" s="9"/>
    </row>
    <row r="12653" spans="13:14" x14ac:dyDescent="0.3">
      <c r="M12653" s="9"/>
      <c r="N12653" s="9"/>
    </row>
    <row r="12654" spans="13:14" x14ac:dyDescent="0.3">
      <c r="M12654" s="9"/>
      <c r="N12654" s="9"/>
    </row>
    <row r="12655" spans="13:14" x14ac:dyDescent="0.3">
      <c r="M12655" s="9"/>
      <c r="N12655" s="9"/>
    </row>
    <row r="12656" spans="13:14" x14ac:dyDescent="0.3">
      <c r="M12656" s="9"/>
      <c r="N12656" s="9"/>
    </row>
    <row r="12657" spans="13:14" x14ac:dyDescent="0.3">
      <c r="M12657" s="9"/>
      <c r="N12657" s="9"/>
    </row>
    <row r="12658" spans="13:14" x14ac:dyDescent="0.3">
      <c r="M12658" s="9"/>
      <c r="N12658" s="9"/>
    </row>
    <row r="12659" spans="13:14" x14ac:dyDescent="0.3">
      <c r="M12659" s="9"/>
      <c r="N12659" s="9"/>
    </row>
    <row r="12660" spans="13:14" x14ac:dyDescent="0.3">
      <c r="M12660" s="9"/>
      <c r="N12660" s="9"/>
    </row>
    <row r="12661" spans="13:14" x14ac:dyDescent="0.3">
      <c r="M12661" s="9"/>
      <c r="N12661" s="9"/>
    </row>
    <row r="12662" spans="13:14" x14ac:dyDescent="0.3">
      <c r="M12662" s="9"/>
      <c r="N12662" s="9"/>
    </row>
    <row r="12663" spans="13:14" x14ac:dyDescent="0.3">
      <c r="M12663" s="9"/>
      <c r="N12663" s="9"/>
    </row>
    <row r="12664" spans="13:14" x14ac:dyDescent="0.3">
      <c r="M12664" s="9"/>
      <c r="N12664" s="9"/>
    </row>
    <row r="12665" spans="13:14" x14ac:dyDescent="0.3">
      <c r="M12665" s="9"/>
      <c r="N12665" s="9"/>
    </row>
    <row r="12666" spans="13:14" x14ac:dyDescent="0.3">
      <c r="M12666" s="9"/>
      <c r="N12666" s="9"/>
    </row>
    <row r="12667" spans="13:14" x14ac:dyDescent="0.3">
      <c r="M12667" s="9"/>
      <c r="N12667" s="9"/>
    </row>
    <row r="12668" spans="13:14" x14ac:dyDescent="0.3">
      <c r="M12668" s="9"/>
      <c r="N12668" s="9"/>
    </row>
    <row r="12669" spans="13:14" x14ac:dyDescent="0.3">
      <c r="M12669" s="9"/>
      <c r="N12669" s="9"/>
    </row>
    <row r="12670" spans="13:14" x14ac:dyDescent="0.3">
      <c r="M12670" s="9"/>
      <c r="N12670" s="9"/>
    </row>
    <row r="12671" spans="13:14" x14ac:dyDescent="0.3">
      <c r="M12671" s="9"/>
      <c r="N12671" s="9"/>
    </row>
    <row r="12672" spans="13:14" x14ac:dyDescent="0.3">
      <c r="M12672" s="9"/>
      <c r="N12672" s="9"/>
    </row>
    <row r="12673" spans="13:14" x14ac:dyDescent="0.3">
      <c r="M12673" s="9"/>
      <c r="N12673" s="9"/>
    </row>
    <row r="12674" spans="13:14" x14ac:dyDescent="0.3">
      <c r="M12674" s="9"/>
      <c r="N12674" s="9"/>
    </row>
    <row r="12675" spans="13:14" x14ac:dyDescent="0.3">
      <c r="M12675" s="9"/>
      <c r="N12675" s="9"/>
    </row>
    <row r="12676" spans="13:14" x14ac:dyDescent="0.3">
      <c r="M12676" s="9"/>
      <c r="N12676" s="9"/>
    </row>
    <row r="12677" spans="13:14" x14ac:dyDescent="0.3">
      <c r="M12677" s="9"/>
      <c r="N12677" s="9"/>
    </row>
    <row r="12678" spans="13:14" x14ac:dyDescent="0.3">
      <c r="M12678" s="9"/>
      <c r="N12678" s="9"/>
    </row>
    <row r="12679" spans="13:14" x14ac:dyDescent="0.3">
      <c r="M12679" s="9"/>
      <c r="N12679" s="9"/>
    </row>
    <row r="12680" spans="13:14" x14ac:dyDescent="0.3">
      <c r="M12680" s="9"/>
      <c r="N12680" s="9"/>
    </row>
    <row r="12681" spans="13:14" x14ac:dyDescent="0.3">
      <c r="M12681" s="9"/>
      <c r="N12681" s="9"/>
    </row>
    <row r="12682" spans="13:14" x14ac:dyDescent="0.3">
      <c r="M12682" s="9"/>
      <c r="N12682" s="9"/>
    </row>
    <row r="12683" spans="13:14" x14ac:dyDescent="0.3">
      <c r="M12683" s="9"/>
      <c r="N12683" s="9"/>
    </row>
    <row r="12684" spans="13:14" x14ac:dyDescent="0.3">
      <c r="M12684" s="9"/>
      <c r="N12684" s="9"/>
    </row>
    <row r="12685" spans="13:14" x14ac:dyDescent="0.3">
      <c r="M12685" s="9"/>
      <c r="N12685" s="9"/>
    </row>
    <row r="12686" spans="13:14" x14ac:dyDescent="0.3">
      <c r="M12686" s="9"/>
      <c r="N12686" s="9"/>
    </row>
    <row r="12687" spans="13:14" x14ac:dyDescent="0.3">
      <c r="M12687" s="9"/>
      <c r="N12687" s="9"/>
    </row>
    <row r="12688" spans="13:14" x14ac:dyDescent="0.3">
      <c r="M12688" s="9"/>
      <c r="N12688" s="9"/>
    </row>
    <row r="12689" spans="13:14" x14ac:dyDescent="0.3">
      <c r="M12689" s="9"/>
      <c r="N12689" s="9"/>
    </row>
    <row r="12690" spans="13:14" x14ac:dyDescent="0.3">
      <c r="M12690" s="9"/>
      <c r="N12690" s="9"/>
    </row>
    <row r="12691" spans="13:14" x14ac:dyDescent="0.3">
      <c r="M12691" s="9"/>
      <c r="N12691" s="9"/>
    </row>
    <row r="12692" spans="13:14" x14ac:dyDescent="0.3">
      <c r="M12692" s="9"/>
      <c r="N12692" s="9"/>
    </row>
    <row r="12693" spans="13:14" x14ac:dyDescent="0.3">
      <c r="M12693" s="9"/>
      <c r="N12693" s="9"/>
    </row>
    <row r="12694" spans="13:14" x14ac:dyDescent="0.3">
      <c r="M12694" s="9"/>
      <c r="N12694" s="9"/>
    </row>
    <row r="12695" spans="13:14" x14ac:dyDescent="0.3">
      <c r="M12695" s="9"/>
      <c r="N12695" s="9"/>
    </row>
    <row r="12696" spans="13:14" x14ac:dyDescent="0.3">
      <c r="M12696" s="9"/>
      <c r="N12696" s="9"/>
    </row>
    <row r="12697" spans="13:14" x14ac:dyDescent="0.3">
      <c r="M12697" s="9"/>
      <c r="N12697" s="9"/>
    </row>
    <row r="12698" spans="13:14" x14ac:dyDescent="0.3">
      <c r="M12698" s="9"/>
      <c r="N12698" s="9"/>
    </row>
    <row r="12699" spans="13:14" x14ac:dyDescent="0.3">
      <c r="M12699" s="9"/>
      <c r="N12699" s="9"/>
    </row>
    <row r="12700" spans="13:14" x14ac:dyDescent="0.3">
      <c r="M12700" s="9"/>
      <c r="N12700" s="9"/>
    </row>
    <row r="12701" spans="13:14" x14ac:dyDescent="0.3">
      <c r="M12701" s="9"/>
      <c r="N12701" s="9"/>
    </row>
    <row r="12702" spans="13:14" x14ac:dyDescent="0.3">
      <c r="M12702" s="9"/>
      <c r="N12702" s="9"/>
    </row>
    <row r="12703" spans="13:14" x14ac:dyDescent="0.3">
      <c r="M12703" s="9"/>
      <c r="N12703" s="9"/>
    </row>
    <row r="12704" spans="13:14" x14ac:dyDescent="0.3">
      <c r="M12704" s="9"/>
      <c r="N12704" s="9"/>
    </row>
    <row r="12705" spans="13:14" x14ac:dyDescent="0.3">
      <c r="M12705" s="9"/>
      <c r="N12705" s="9"/>
    </row>
    <row r="12706" spans="13:14" x14ac:dyDescent="0.3">
      <c r="M12706" s="9"/>
      <c r="N12706" s="9"/>
    </row>
    <row r="12707" spans="13:14" x14ac:dyDescent="0.3">
      <c r="M12707" s="9"/>
      <c r="N12707" s="9"/>
    </row>
    <row r="12708" spans="13:14" x14ac:dyDescent="0.3">
      <c r="M12708" s="9"/>
      <c r="N12708" s="9"/>
    </row>
    <row r="12709" spans="13:14" x14ac:dyDescent="0.3">
      <c r="M12709" s="9"/>
      <c r="N12709" s="9"/>
    </row>
    <row r="12710" spans="13:14" x14ac:dyDescent="0.3">
      <c r="M12710" s="9"/>
      <c r="N12710" s="9"/>
    </row>
    <row r="12711" spans="13:14" x14ac:dyDescent="0.3">
      <c r="M12711" s="9"/>
      <c r="N12711" s="9"/>
    </row>
    <row r="12712" spans="13:14" x14ac:dyDescent="0.3">
      <c r="M12712" s="9"/>
      <c r="N12712" s="9"/>
    </row>
    <row r="12713" spans="13:14" x14ac:dyDescent="0.3">
      <c r="M12713" s="9"/>
      <c r="N12713" s="9"/>
    </row>
    <row r="12714" spans="13:14" x14ac:dyDescent="0.3">
      <c r="M12714" s="9"/>
      <c r="N12714" s="9"/>
    </row>
    <row r="12715" spans="13:14" x14ac:dyDescent="0.3">
      <c r="M12715" s="9"/>
      <c r="N12715" s="9"/>
    </row>
    <row r="12716" spans="13:14" x14ac:dyDescent="0.3">
      <c r="M12716" s="9"/>
      <c r="N12716" s="9"/>
    </row>
    <row r="12717" spans="13:14" x14ac:dyDescent="0.3">
      <c r="M12717" s="9"/>
      <c r="N12717" s="9"/>
    </row>
    <row r="12718" spans="13:14" x14ac:dyDescent="0.3">
      <c r="M12718" s="9"/>
      <c r="N12718" s="9"/>
    </row>
    <row r="12719" spans="13:14" x14ac:dyDescent="0.3">
      <c r="M12719" s="9"/>
      <c r="N12719" s="9"/>
    </row>
    <row r="12720" spans="13:14" x14ac:dyDescent="0.3">
      <c r="M12720" s="9"/>
      <c r="N12720" s="9"/>
    </row>
    <row r="12721" spans="13:14" x14ac:dyDescent="0.3">
      <c r="M12721" s="9"/>
      <c r="N12721" s="9"/>
    </row>
    <row r="12722" spans="13:14" x14ac:dyDescent="0.3">
      <c r="M12722" s="9"/>
      <c r="N12722" s="9"/>
    </row>
    <row r="12723" spans="13:14" x14ac:dyDescent="0.3">
      <c r="M12723" s="9"/>
      <c r="N12723" s="9"/>
    </row>
    <row r="12724" spans="13:14" x14ac:dyDescent="0.3">
      <c r="M12724" s="9"/>
      <c r="N12724" s="9"/>
    </row>
    <row r="12725" spans="13:14" x14ac:dyDescent="0.3">
      <c r="M12725" s="9"/>
      <c r="N12725" s="9"/>
    </row>
    <row r="12726" spans="13:14" x14ac:dyDescent="0.3">
      <c r="M12726" s="9"/>
      <c r="N12726" s="9"/>
    </row>
    <row r="12727" spans="13:14" x14ac:dyDescent="0.3">
      <c r="M12727" s="9"/>
      <c r="N12727" s="9"/>
    </row>
    <row r="12728" spans="13:14" x14ac:dyDescent="0.3">
      <c r="M12728" s="9"/>
      <c r="N12728" s="9"/>
    </row>
    <row r="12729" spans="13:14" x14ac:dyDescent="0.3">
      <c r="M12729" s="9"/>
      <c r="N12729" s="9"/>
    </row>
    <row r="12730" spans="13:14" x14ac:dyDescent="0.3">
      <c r="M12730" s="9"/>
      <c r="N12730" s="9"/>
    </row>
    <row r="12731" spans="13:14" x14ac:dyDescent="0.3">
      <c r="M12731" s="9"/>
      <c r="N12731" s="9"/>
    </row>
    <row r="12732" spans="13:14" x14ac:dyDescent="0.3">
      <c r="M12732" s="9"/>
      <c r="N12732" s="9"/>
    </row>
    <row r="12733" spans="13:14" x14ac:dyDescent="0.3">
      <c r="M12733" s="9"/>
      <c r="N12733" s="9"/>
    </row>
    <row r="12734" spans="13:14" x14ac:dyDescent="0.3">
      <c r="M12734" s="9"/>
      <c r="N12734" s="9"/>
    </row>
    <row r="12735" spans="13:14" x14ac:dyDescent="0.3">
      <c r="M12735" s="9"/>
      <c r="N12735" s="9"/>
    </row>
    <row r="12736" spans="13:14" x14ac:dyDescent="0.3">
      <c r="M12736" s="9"/>
      <c r="N12736" s="9"/>
    </row>
    <row r="12737" spans="13:14" x14ac:dyDescent="0.3">
      <c r="M12737" s="9"/>
      <c r="N12737" s="9"/>
    </row>
    <row r="12738" spans="13:14" x14ac:dyDescent="0.3">
      <c r="M12738" s="9"/>
      <c r="N12738" s="9"/>
    </row>
    <row r="12739" spans="13:14" x14ac:dyDescent="0.3">
      <c r="M12739" s="9"/>
      <c r="N12739" s="9"/>
    </row>
    <row r="12740" spans="13:14" x14ac:dyDescent="0.3">
      <c r="M12740" s="9"/>
      <c r="N12740" s="9"/>
    </row>
    <row r="12741" spans="13:14" x14ac:dyDescent="0.3">
      <c r="M12741" s="9"/>
      <c r="N12741" s="9"/>
    </row>
    <row r="12742" spans="13:14" x14ac:dyDescent="0.3">
      <c r="M12742" s="9"/>
      <c r="N12742" s="9"/>
    </row>
    <row r="12743" spans="13:14" x14ac:dyDescent="0.3">
      <c r="M12743" s="9"/>
      <c r="N12743" s="9"/>
    </row>
    <row r="12744" spans="13:14" x14ac:dyDescent="0.3">
      <c r="M12744" s="9"/>
      <c r="N12744" s="9"/>
    </row>
    <row r="12745" spans="13:14" x14ac:dyDescent="0.3">
      <c r="M12745" s="9"/>
      <c r="N12745" s="9"/>
    </row>
    <row r="12746" spans="13:14" x14ac:dyDescent="0.3">
      <c r="M12746" s="9"/>
      <c r="N12746" s="9"/>
    </row>
    <row r="12747" spans="13:14" x14ac:dyDescent="0.3">
      <c r="M12747" s="9"/>
      <c r="N12747" s="9"/>
    </row>
    <row r="12748" spans="13:14" x14ac:dyDescent="0.3">
      <c r="M12748" s="9"/>
      <c r="N12748" s="9"/>
    </row>
    <row r="12749" spans="13:14" x14ac:dyDescent="0.3">
      <c r="M12749" s="9"/>
      <c r="N12749" s="9"/>
    </row>
    <row r="12750" spans="13:14" x14ac:dyDescent="0.3">
      <c r="M12750" s="9"/>
      <c r="N12750" s="9"/>
    </row>
    <row r="12751" spans="13:14" x14ac:dyDescent="0.3">
      <c r="M12751" s="9"/>
      <c r="N12751" s="9"/>
    </row>
    <row r="12752" spans="13:14" x14ac:dyDescent="0.3">
      <c r="M12752" s="9"/>
      <c r="N12752" s="9"/>
    </row>
    <row r="12753" spans="13:14" x14ac:dyDescent="0.3">
      <c r="M12753" s="9"/>
      <c r="N12753" s="9"/>
    </row>
    <row r="12754" spans="13:14" x14ac:dyDescent="0.3">
      <c r="M12754" s="9"/>
      <c r="N12754" s="9"/>
    </row>
    <row r="12755" spans="13:14" x14ac:dyDescent="0.3">
      <c r="M12755" s="9"/>
      <c r="N12755" s="9"/>
    </row>
    <row r="12756" spans="13:14" x14ac:dyDescent="0.3">
      <c r="M12756" s="9"/>
      <c r="N12756" s="9"/>
    </row>
    <row r="12757" spans="13:14" x14ac:dyDescent="0.3">
      <c r="M12757" s="9"/>
      <c r="N12757" s="9"/>
    </row>
    <row r="12758" spans="13:14" x14ac:dyDescent="0.3">
      <c r="M12758" s="9"/>
      <c r="N12758" s="9"/>
    </row>
    <row r="12759" spans="13:14" x14ac:dyDescent="0.3">
      <c r="M12759" s="9"/>
      <c r="N12759" s="9"/>
    </row>
    <row r="12760" spans="13:14" x14ac:dyDescent="0.3">
      <c r="M12760" s="9"/>
      <c r="N12760" s="9"/>
    </row>
    <row r="12761" spans="13:14" x14ac:dyDescent="0.3">
      <c r="M12761" s="9"/>
      <c r="N12761" s="9"/>
    </row>
    <row r="12762" spans="13:14" x14ac:dyDescent="0.3">
      <c r="M12762" s="9"/>
      <c r="N12762" s="9"/>
    </row>
    <row r="12763" spans="13:14" x14ac:dyDescent="0.3">
      <c r="M12763" s="9"/>
      <c r="N12763" s="9"/>
    </row>
    <row r="12764" spans="13:14" x14ac:dyDescent="0.3">
      <c r="M12764" s="9"/>
      <c r="N12764" s="9"/>
    </row>
    <row r="12765" spans="13:14" x14ac:dyDescent="0.3">
      <c r="M12765" s="9"/>
      <c r="N12765" s="9"/>
    </row>
    <row r="12766" spans="13:14" x14ac:dyDescent="0.3">
      <c r="M12766" s="9"/>
      <c r="N12766" s="9"/>
    </row>
    <row r="12767" spans="13:14" x14ac:dyDescent="0.3">
      <c r="M12767" s="9"/>
      <c r="N12767" s="9"/>
    </row>
    <row r="12768" spans="13:14" x14ac:dyDescent="0.3">
      <c r="M12768" s="9"/>
      <c r="N12768" s="9"/>
    </row>
    <row r="12769" spans="13:14" x14ac:dyDescent="0.3">
      <c r="M12769" s="9"/>
      <c r="N12769" s="9"/>
    </row>
    <row r="12770" spans="13:14" x14ac:dyDescent="0.3">
      <c r="M12770" s="9"/>
      <c r="N12770" s="9"/>
    </row>
    <row r="12771" spans="13:14" x14ac:dyDescent="0.3">
      <c r="M12771" s="9"/>
      <c r="N12771" s="9"/>
    </row>
    <row r="12772" spans="13:14" x14ac:dyDescent="0.3">
      <c r="M12772" s="9"/>
      <c r="N12772" s="9"/>
    </row>
    <row r="12773" spans="13:14" x14ac:dyDescent="0.3">
      <c r="M12773" s="9"/>
      <c r="N12773" s="9"/>
    </row>
    <row r="12774" spans="13:14" x14ac:dyDescent="0.3">
      <c r="M12774" s="9"/>
      <c r="N12774" s="9"/>
    </row>
    <row r="12775" spans="13:14" x14ac:dyDescent="0.3">
      <c r="M12775" s="9"/>
      <c r="N12775" s="9"/>
    </row>
    <row r="12776" spans="13:14" x14ac:dyDescent="0.3">
      <c r="M12776" s="9"/>
      <c r="N12776" s="9"/>
    </row>
    <row r="12777" spans="13:14" x14ac:dyDescent="0.3">
      <c r="M12777" s="9"/>
      <c r="N12777" s="9"/>
    </row>
    <row r="12778" spans="13:14" x14ac:dyDescent="0.3">
      <c r="M12778" s="9"/>
      <c r="N12778" s="9"/>
    </row>
    <row r="12779" spans="13:14" x14ac:dyDescent="0.3">
      <c r="M12779" s="9"/>
      <c r="N12779" s="9"/>
    </row>
    <row r="12780" spans="13:14" x14ac:dyDescent="0.3">
      <c r="M12780" s="9"/>
      <c r="N12780" s="9"/>
    </row>
    <row r="12781" spans="13:14" x14ac:dyDescent="0.3">
      <c r="M12781" s="9"/>
      <c r="N12781" s="9"/>
    </row>
    <row r="12782" spans="13:14" x14ac:dyDescent="0.3">
      <c r="M12782" s="9"/>
      <c r="N12782" s="9"/>
    </row>
    <row r="12783" spans="13:14" x14ac:dyDescent="0.3">
      <c r="M12783" s="9"/>
      <c r="N12783" s="9"/>
    </row>
    <row r="12784" spans="13:14" x14ac:dyDescent="0.3">
      <c r="M12784" s="9"/>
      <c r="N12784" s="9"/>
    </row>
    <row r="12785" spans="13:14" x14ac:dyDescent="0.3">
      <c r="M12785" s="9"/>
      <c r="N12785" s="9"/>
    </row>
    <row r="12786" spans="13:14" x14ac:dyDescent="0.3">
      <c r="M12786" s="9"/>
      <c r="N12786" s="9"/>
    </row>
    <row r="12787" spans="13:14" x14ac:dyDescent="0.3">
      <c r="M12787" s="9"/>
      <c r="N12787" s="9"/>
    </row>
    <row r="12788" spans="13:14" x14ac:dyDescent="0.3">
      <c r="M12788" s="9"/>
      <c r="N12788" s="9"/>
    </row>
    <row r="12789" spans="13:14" x14ac:dyDescent="0.3">
      <c r="M12789" s="9"/>
      <c r="N12789" s="9"/>
    </row>
    <row r="12790" spans="13:14" x14ac:dyDescent="0.3">
      <c r="M12790" s="9"/>
      <c r="N12790" s="9"/>
    </row>
    <row r="12791" spans="13:14" x14ac:dyDescent="0.3">
      <c r="M12791" s="9"/>
      <c r="N12791" s="9"/>
    </row>
    <row r="12792" spans="13:14" x14ac:dyDescent="0.3">
      <c r="M12792" s="9"/>
      <c r="N12792" s="9"/>
    </row>
    <row r="12793" spans="13:14" x14ac:dyDescent="0.3">
      <c r="M12793" s="9"/>
      <c r="N12793" s="9"/>
    </row>
    <row r="12794" spans="13:14" x14ac:dyDescent="0.3">
      <c r="M12794" s="9"/>
      <c r="N12794" s="9"/>
    </row>
    <row r="12795" spans="13:14" x14ac:dyDescent="0.3">
      <c r="M12795" s="9"/>
      <c r="N12795" s="9"/>
    </row>
    <row r="12796" spans="13:14" x14ac:dyDescent="0.3">
      <c r="M12796" s="9"/>
      <c r="N12796" s="9"/>
    </row>
    <row r="12797" spans="13:14" x14ac:dyDescent="0.3">
      <c r="M12797" s="9"/>
      <c r="N12797" s="9"/>
    </row>
    <row r="12798" spans="13:14" x14ac:dyDescent="0.3">
      <c r="M12798" s="9"/>
      <c r="N12798" s="9"/>
    </row>
    <row r="12799" spans="13:14" x14ac:dyDescent="0.3">
      <c r="M12799" s="9"/>
      <c r="N12799" s="9"/>
    </row>
    <row r="12800" spans="13:14" x14ac:dyDescent="0.3">
      <c r="M12800" s="9"/>
      <c r="N12800" s="9"/>
    </row>
    <row r="12801" spans="13:14" x14ac:dyDescent="0.3">
      <c r="M12801" s="9"/>
      <c r="N12801" s="9"/>
    </row>
    <row r="12802" spans="13:14" x14ac:dyDescent="0.3">
      <c r="M12802" s="9"/>
      <c r="N12802" s="9"/>
    </row>
    <row r="12803" spans="13:14" x14ac:dyDescent="0.3">
      <c r="M12803" s="9"/>
      <c r="N12803" s="9"/>
    </row>
    <row r="12804" spans="13:14" x14ac:dyDescent="0.3">
      <c r="M12804" s="9"/>
      <c r="N12804" s="9"/>
    </row>
    <row r="12805" spans="13:14" x14ac:dyDescent="0.3">
      <c r="M12805" s="9"/>
      <c r="N12805" s="9"/>
    </row>
    <row r="12806" spans="13:14" x14ac:dyDescent="0.3">
      <c r="M12806" s="9"/>
      <c r="N12806" s="9"/>
    </row>
    <row r="12807" spans="13:14" x14ac:dyDescent="0.3">
      <c r="M12807" s="9"/>
      <c r="N12807" s="9"/>
    </row>
    <row r="12808" spans="13:14" x14ac:dyDescent="0.3">
      <c r="M12808" s="9"/>
      <c r="N12808" s="9"/>
    </row>
    <row r="12809" spans="13:14" x14ac:dyDescent="0.3">
      <c r="M12809" s="9"/>
      <c r="N12809" s="9"/>
    </row>
    <row r="12810" spans="13:14" x14ac:dyDescent="0.3">
      <c r="M12810" s="9"/>
      <c r="N12810" s="9"/>
    </row>
    <row r="12811" spans="13:14" x14ac:dyDescent="0.3">
      <c r="M12811" s="9"/>
      <c r="N12811" s="9"/>
    </row>
    <row r="12812" spans="13:14" x14ac:dyDescent="0.3">
      <c r="M12812" s="9"/>
      <c r="N12812" s="9"/>
    </row>
    <row r="12813" spans="13:14" x14ac:dyDescent="0.3">
      <c r="M12813" s="9"/>
      <c r="N12813" s="9"/>
    </row>
    <row r="12814" spans="13:14" x14ac:dyDescent="0.3">
      <c r="M12814" s="9"/>
      <c r="N12814" s="9"/>
    </row>
    <row r="12815" spans="13:14" x14ac:dyDescent="0.3">
      <c r="M12815" s="9"/>
      <c r="N12815" s="9"/>
    </row>
    <row r="12816" spans="13:14" x14ac:dyDescent="0.3">
      <c r="M12816" s="9"/>
      <c r="N12816" s="9"/>
    </row>
    <row r="12817" spans="13:14" x14ac:dyDescent="0.3">
      <c r="M12817" s="9"/>
      <c r="N12817" s="9"/>
    </row>
    <row r="12818" spans="13:14" x14ac:dyDescent="0.3">
      <c r="M12818" s="9"/>
      <c r="N12818" s="9"/>
    </row>
    <row r="12819" spans="13:14" x14ac:dyDescent="0.3">
      <c r="M12819" s="9"/>
      <c r="N12819" s="9"/>
    </row>
    <row r="12820" spans="13:14" x14ac:dyDescent="0.3">
      <c r="M12820" s="9"/>
      <c r="N12820" s="9"/>
    </row>
    <row r="12821" spans="13:14" x14ac:dyDescent="0.3">
      <c r="M12821" s="9"/>
      <c r="N12821" s="9"/>
    </row>
    <row r="12822" spans="13:14" x14ac:dyDescent="0.3">
      <c r="M12822" s="9"/>
      <c r="N12822" s="9"/>
    </row>
    <row r="12823" spans="13:14" x14ac:dyDescent="0.3">
      <c r="M12823" s="9"/>
      <c r="N12823" s="9"/>
    </row>
    <row r="12824" spans="13:14" x14ac:dyDescent="0.3">
      <c r="M12824" s="9"/>
      <c r="N12824" s="9"/>
    </row>
    <row r="12825" spans="13:14" x14ac:dyDescent="0.3">
      <c r="M12825" s="9"/>
      <c r="N12825" s="9"/>
    </row>
    <row r="12826" spans="13:14" x14ac:dyDescent="0.3">
      <c r="M12826" s="9"/>
      <c r="N12826" s="9"/>
    </row>
    <row r="12827" spans="13:14" x14ac:dyDescent="0.3">
      <c r="M12827" s="9"/>
      <c r="N12827" s="9"/>
    </row>
    <row r="12828" spans="13:14" x14ac:dyDescent="0.3">
      <c r="M12828" s="9"/>
      <c r="N12828" s="9"/>
    </row>
    <row r="12829" spans="13:14" x14ac:dyDescent="0.3">
      <c r="M12829" s="9"/>
      <c r="N12829" s="9"/>
    </row>
    <row r="12830" spans="13:14" x14ac:dyDescent="0.3">
      <c r="M12830" s="9"/>
      <c r="N12830" s="9"/>
    </row>
    <row r="12831" spans="13:14" x14ac:dyDescent="0.3">
      <c r="M12831" s="9"/>
      <c r="N12831" s="9"/>
    </row>
    <row r="12832" spans="13:14" x14ac:dyDescent="0.3">
      <c r="M12832" s="9"/>
      <c r="N12832" s="9"/>
    </row>
    <row r="12833" spans="13:14" x14ac:dyDescent="0.3">
      <c r="M12833" s="9"/>
      <c r="N12833" s="9"/>
    </row>
    <row r="12834" spans="13:14" x14ac:dyDescent="0.3">
      <c r="M12834" s="9"/>
      <c r="N12834" s="9"/>
    </row>
    <row r="12835" spans="13:14" x14ac:dyDescent="0.3">
      <c r="M12835" s="9"/>
      <c r="N12835" s="9"/>
    </row>
    <row r="12836" spans="13:14" x14ac:dyDescent="0.3">
      <c r="M12836" s="9"/>
      <c r="N12836" s="9"/>
    </row>
    <row r="12837" spans="13:14" x14ac:dyDescent="0.3">
      <c r="M12837" s="9"/>
      <c r="N12837" s="9"/>
    </row>
    <row r="12838" spans="13:14" x14ac:dyDescent="0.3">
      <c r="M12838" s="9"/>
      <c r="N12838" s="9"/>
    </row>
    <row r="12839" spans="13:14" x14ac:dyDescent="0.3">
      <c r="M12839" s="9"/>
      <c r="N12839" s="9"/>
    </row>
    <row r="12840" spans="13:14" x14ac:dyDescent="0.3">
      <c r="M12840" s="9"/>
      <c r="N12840" s="9"/>
    </row>
    <row r="12841" spans="13:14" x14ac:dyDescent="0.3">
      <c r="M12841" s="9"/>
      <c r="N12841" s="9"/>
    </row>
    <row r="12842" spans="13:14" x14ac:dyDescent="0.3">
      <c r="M12842" s="9"/>
      <c r="N12842" s="9"/>
    </row>
    <row r="12843" spans="13:14" x14ac:dyDescent="0.3">
      <c r="M12843" s="9"/>
      <c r="N12843" s="9"/>
    </row>
    <row r="12844" spans="13:14" x14ac:dyDescent="0.3">
      <c r="M12844" s="9"/>
      <c r="N12844" s="9"/>
    </row>
    <row r="12845" spans="13:14" x14ac:dyDescent="0.3">
      <c r="M12845" s="9"/>
      <c r="N12845" s="9"/>
    </row>
    <row r="12846" spans="13:14" x14ac:dyDescent="0.3">
      <c r="M12846" s="9"/>
      <c r="N12846" s="9"/>
    </row>
    <row r="12847" spans="13:14" x14ac:dyDescent="0.3">
      <c r="M12847" s="9"/>
      <c r="N12847" s="9"/>
    </row>
    <row r="12848" spans="13:14" x14ac:dyDescent="0.3">
      <c r="M12848" s="9"/>
      <c r="N12848" s="9"/>
    </row>
    <row r="12849" spans="13:14" x14ac:dyDescent="0.3">
      <c r="M12849" s="9"/>
      <c r="N12849" s="9"/>
    </row>
    <row r="12850" spans="13:14" x14ac:dyDescent="0.3">
      <c r="M12850" s="9"/>
      <c r="N12850" s="9"/>
    </row>
    <row r="12851" spans="13:14" x14ac:dyDescent="0.3">
      <c r="M12851" s="9"/>
      <c r="N12851" s="9"/>
    </row>
    <row r="12852" spans="13:14" x14ac:dyDescent="0.3">
      <c r="M12852" s="9"/>
      <c r="N12852" s="9"/>
    </row>
    <row r="12853" spans="13:14" x14ac:dyDescent="0.3">
      <c r="M12853" s="9"/>
      <c r="N12853" s="9"/>
    </row>
    <row r="12854" spans="13:14" x14ac:dyDescent="0.3">
      <c r="M12854" s="9"/>
      <c r="N12854" s="9"/>
    </row>
    <row r="12855" spans="13:14" x14ac:dyDescent="0.3">
      <c r="M12855" s="9"/>
      <c r="N12855" s="9"/>
    </row>
    <row r="12856" spans="13:14" x14ac:dyDescent="0.3">
      <c r="M12856" s="9"/>
      <c r="N12856" s="9"/>
    </row>
    <row r="12857" spans="13:14" x14ac:dyDescent="0.3">
      <c r="M12857" s="9"/>
      <c r="N12857" s="9"/>
    </row>
    <row r="12858" spans="13:14" x14ac:dyDescent="0.3">
      <c r="M12858" s="9"/>
      <c r="N12858" s="9"/>
    </row>
    <row r="12859" spans="13:14" x14ac:dyDescent="0.3">
      <c r="M12859" s="9"/>
      <c r="N12859" s="9"/>
    </row>
    <row r="12860" spans="13:14" x14ac:dyDescent="0.3">
      <c r="M12860" s="9"/>
      <c r="N12860" s="9"/>
    </row>
    <row r="12861" spans="13:14" x14ac:dyDescent="0.3">
      <c r="M12861" s="9"/>
      <c r="N12861" s="9"/>
    </row>
    <row r="12862" spans="13:14" x14ac:dyDescent="0.3">
      <c r="M12862" s="9"/>
      <c r="N12862" s="9"/>
    </row>
    <row r="12863" spans="13:14" x14ac:dyDescent="0.3">
      <c r="M12863" s="9"/>
      <c r="N12863" s="9"/>
    </row>
    <row r="12864" spans="13:14" x14ac:dyDescent="0.3">
      <c r="M12864" s="9"/>
      <c r="N12864" s="9"/>
    </row>
    <row r="12865" spans="13:14" x14ac:dyDescent="0.3">
      <c r="M12865" s="9"/>
      <c r="N12865" s="9"/>
    </row>
    <row r="12866" spans="13:14" x14ac:dyDescent="0.3">
      <c r="M12866" s="9"/>
      <c r="N12866" s="9"/>
    </row>
    <row r="12867" spans="13:14" x14ac:dyDescent="0.3">
      <c r="M12867" s="9"/>
      <c r="N12867" s="9"/>
    </row>
    <row r="12868" spans="13:14" x14ac:dyDescent="0.3">
      <c r="M12868" s="9"/>
      <c r="N12868" s="9"/>
    </row>
    <row r="12869" spans="13:14" x14ac:dyDescent="0.3">
      <c r="M12869" s="9"/>
      <c r="N12869" s="9"/>
    </row>
    <row r="12870" spans="13:14" x14ac:dyDescent="0.3">
      <c r="M12870" s="9"/>
      <c r="N12870" s="9"/>
    </row>
    <row r="12871" spans="13:14" x14ac:dyDescent="0.3">
      <c r="M12871" s="9"/>
      <c r="N12871" s="9"/>
    </row>
    <row r="12872" spans="13:14" x14ac:dyDescent="0.3">
      <c r="M12872" s="9"/>
      <c r="N12872" s="9"/>
    </row>
    <row r="12873" spans="13:14" x14ac:dyDescent="0.3">
      <c r="M12873" s="9"/>
      <c r="N12873" s="9"/>
    </row>
    <row r="12874" spans="13:14" x14ac:dyDescent="0.3">
      <c r="M12874" s="9"/>
      <c r="N12874" s="9"/>
    </row>
    <row r="12875" spans="13:14" x14ac:dyDescent="0.3">
      <c r="M12875" s="9"/>
      <c r="N12875" s="9"/>
    </row>
    <row r="12876" spans="13:14" x14ac:dyDescent="0.3">
      <c r="M12876" s="9"/>
      <c r="N12876" s="9"/>
    </row>
    <row r="12877" spans="13:14" x14ac:dyDescent="0.3">
      <c r="M12877" s="9"/>
      <c r="N12877" s="9"/>
    </row>
    <row r="12878" spans="13:14" x14ac:dyDescent="0.3">
      <c r="M12878" s="9"/>
      <c r="N12878" s="9"/>
    </row>
    <row r="12879" spans="13:14" x14ac:dyDescent="0.3">
      <c r="M12879" s="9"/>
      <c r="N12879" s="9"/>
    </row>
    <row r="12880" spans="13:14" x14ac:dyDescent="0.3">
      <c r="M12880" s="9"/>
      <c r="N12880" s="9"/>
    </row>
    <row r="12881" spans="13:14" x14ac:dyDescent="0.3">
      <c r="M12881" s="9"/>
      <c r="N12881" s="9"/>
    </row>
    <row r="12882" spans="13:14" x14ac:dyDescent="0.3">
      <c r="M12882" s="9"/>
      <c r="N12882" s="9"/>
    </row>
    <row r="12883" spans="13:14" x14ac:dyDescent="0.3">
      <c r="M12883" s="9"/>
      <c r="N12883" s="9"/>
    </row>
    <row r="12884" spans="13:14" x14ac:dyDescent="0.3">
      <c r="M12884" s="9"/>
      <c r="N12884" s="9"/>
    </row>
    <row r="12885" spans="13:14" x14ac:dyDescent="0.3">
      <c r="M12885" s="9"/>
      <c r="N12885" s="9"/>
    </row>
    <row r="12886" spans="13:14" x14ac:dyDescent="0.3">
      <c r="M12886" s="9"/>
      <c r="N12886" s="9"/>
    </row>
    <row r="12887" spans="13:14" x14ac:dyDescent="0.3">
      <c r="M12887" s="9"/>
      <c r="N12887" s="9"/>
    </row>
    <row r="12888" spans="13:14" x14ac:dyDescent="0.3">
      <c r="M12888" s="9"/>
      <c r="N12888" s="9"/>
    </row>
    <row r="12889" spans="13:14" x14ac:dyDescent="0.3">
      <c r="M12889" s="9"/>
      <c r="N12889" s="9"/>
    </row>
    <row r="12890" spans="13:14" x14ac:dyDescent="0.3">
      <c r="M12890" s="9"/>
      <c r="N12890" s="9"/>
    </row>
    <row r="12891" spans="13:14" x14ac:dyDescent="0.3">
      <c r="M12891" s="9"/>
      <c r="N12891" s="9"/>
    </row>
    <row r="12892" spans="13:14" x14ac:dyDescent="0.3">
      <c r="M12892" s="9"/>
      <c r="N12892" s="9"/>
    </row>
    <row r="12893" spans="13:14" x14ac:dyDescent="0.3">
      <c r="M12893" s="9"/>
      <c r="N12893" s="9"/>
    </row>
    <row r="12894" spans="13:14" x14ac:dyDescent="0.3">
      <c r="M12894" s="9"/>
      <c r="N12894" s="9"/>
    </row>
    <row r="12895" spans="13:14" x14ac:dyDescent="0.3">
      <c r="M12895" s="9"/>
      <c r="N12895" s="9"/>
    </row>
    <row r="12896" spans="13:14" x14ac:dyDescent="0.3">
      <c r="M12896" s="9"/>
      <c r="N12896" s="9"/>
    </row>
    <row r="12897" spans="13:14" x14ac:dyDescent="0.3">
      <c r="M12897" s="9"/>
      <c r="N12897" s="9"/>
    </row>
    <row r="12898" spans="13:14" x14ac:dyDescent="0.3">
      <c r="M12898" s="9"/>
      <c r="N12898" s="9"/>
    </row>
    <row r="12899" spans="13:14" x14ac:dyDescent="0.3">
      <c r="M12899" s="9"/>
      <c r="N12899" s="9"/>
    </row>
    <row r="12900" spans="13:14" x14ac:dyDescent="0.3">
      <c r="M12900" s="9"/>
      <c r="N12900" s="9"/>
    </row>
    <row r="12901" spans="13:14" x14ac:dyDescent="0.3">
      <c r="M12901" s="9"/>
      <c r="N12901" s="9"/>
    </row>
    <row r="12902" spans="13:14" x14ac:dyDescent="0.3">
      <c r="M12902" s="9"/>
      <c r="N12902" s="9"/>
    </row>
    <row r="12903" spans="13:14" x14ac:dyDescent="0.3">
      <c r="M12903" s="9"/>
      <c r="N12903" s="9"/>
    </row>
    <row r="12904" spans="13:14" x14ac:dyDescent="0.3">
      <c r="M12904" s="9"/>
      <c r="N12904" s="9"/>
    </row>
    <row r="12905" spans="13:14" x14ac:dyDescent="0.3">
      <c r="M12905" s="9"/>
      <c r="N12905" s="9"/>
    </row>
    <row r="12906" spans="13:14" x14ac:dyDescent="0.3">
      <c r="M12906" s="9"/>
      <c r="N12906" s="9"/>
    </row>
    <row r="12907" spans="13:14" x14ac:dyDescent="0.3">
      <c r="M12907" s="9"/>
      <c r="N12907" s="9"/>
    </row>
    <row r="12908" spans="13:14" x14ac:dyDescent="0.3">
      <c r="M12908" s="9"/>
      <c r="N12908" s="9"/>
    </row>
    <row r="12909" spans="13:14" x14ac:dyDescent="0.3">
      <c r="M12909" s="9"/>
      <c r="N12909" s="9"/>
    </row>
    <row r="12910" spans="13:14" x14ac:dyDescent="0.3">
      <c r="M12910" s="9"/>
      <c r="N12910" s="9"/>
    </row>
    <row r="12911" spans="13:14" x14ac:dyDescent="0.3">
      <c r="M12911" s="9"/>
      <c r="N12911" s="9"/>
    </row>
    <row r="12912" spans="13:14" x14ac:dyDescent="0.3">
      <c r="M12912" s="9"/>
      <c r="N12912" s="9"/>
    </row>
    <row r="12913" spans="13:14" x14ac:dyDescent="0.3">
      <c r="M12913" s="9"/>
      <c r="N12913" s="9"/>
    </row>
    <row r="12914" spans="13:14" x14ac:dyDescent="0.3">
      <c r="M12914" s="9"/>
      <c r="N12914" s="9"/>
    </row>
    <row r="12915" spans="13:14" x14ac:dyDescent="0.3">
      <c r="M12915" s="9"/>
      <c r="N12915" s="9"/>
    </row>
    <row r="12916" spans="13:14" x14ac:dyDescent="0.3">
      <c r="M12916" s="9"/>
      <c r="N12916" s="9"/>
    </row>
    <row r="12917" spans="13:14" x14ac:dyDescent="0.3">
      <c r="M12917" s="9"/>
      <c r="N12917" s="9"/>
    </row>
    <row r="12918" spans="13:14" x14ac:dyDescent="0.3">
      <c r="M12918" s="9"/>
      <c r="N12918" s="9"/>
    </row>
    <row r="12919" spans="13:14" x14ac:dyDescent="0.3">
      <c r="M12919" s="9"/>
      <c r="N12919" s="9"/>
    </row>
    <row r="12920" spans="13:14" x14ac:dyDescent="0.3">
      <c r="M12920" s="9"/>
      <c r="N12920" s="9"/>
    </row>
    <row r="12921" spans="13:14" x14ac:dyDescent="0.3">
      <c r="M12921" s="9"/>
      <c r="N12921" s="9"/>
    </row>
    <row r="12922" spans="13:14" x14ac:dyDescent="0.3">
      <c r="M12922" s="9"/>
      <c r="N12922" s="9"/>
    </row>
    <row r="12923" spans="13:14" x14ac:dyDescent="0.3">
      <c r="M12923" s="9"/>
      <c r="N12923" s="9"/>
    </row>
    <row r="12924" spans="13:14" x14ac:dyDescent="0.3">
      <c r="M12924" s="9"/>
      <c r="N12924" s="9"/>
    </row>
    <row r="12925" spans="13:14" x14ac:dyDescent="0.3">
      <c r="M12925" s="9"/>
      <c r="N12925" s="9"/>
    </row>
    <row r="12926" spans="13:14" x14ac:dyDescent="0.3">
      <c r="M12926" s="9"/>
      <c r="N12926" s="9"/>
    </row>
    <row r="12927" spans="13:14" x14ac:dyDescent="0.3">
      <c r="M12927" s="9"/>
      <c r="N12927" s="9"/>
    </row>
    <row r="12928" spans="13:14" x14ac:dyDescent="0.3">
      <c r="M12928" s="9"/>
      <c r="N12928" s="9"/>
    </row>
    <row r="12929" spans="13:14" x14ac:dyDescent="0.3">
      <c r="M12929" s="9"/>
      <c r="N12929" s="9"/>
    </row>
    <row r="12930" spans="13:14" x14ac:dyDescent="0.3">
      <c r="M12930" s="9"/>
      <c r="N12930" s="9"/>
    </row>
    <row r="12931" spans="13:14" x14ac:dyDescent="0.3">
      <c r="M12931" s="9"/>
      <c r="N12931" s="9"/>
    </row>
    <row r="12932" spans="13:14" x14ac:dyDescent="0.3">
      <c r="M12932" s="9"/>
      <c r="N12932" s="9"/>
    </row>
    <row r="12933" spans="13:14" x14ac:dyDescent="0.3">
      <c r="M12933" s="9"/>
      <c r="N12933" s="9"/>
    </row>
    <row r="12934" spans="13:14" x14ac:dyDescent="0.3">
      <c r="M12934" s="9"/>
      <c r="N12934" s="9"/>
    </row>
    <row r="12935" spans="13:14" x14ac:dyDescent="0.3">
      <c r="M12935" s="9"/>
      <c r="N12935" s="9"/>
    </row>
    <row r="12936" spans="13:14" x14ac:dyDescent="0.3">
      <c r="M12936" s="9"/>
      <c r="N12936" s="9"/>
    </row>
    <row r="12937" spans="13:14" x14ac:dyDescent="0.3">
      <c r="M12937" s="9"/>
      <c r="N12937" s="9"/>
    </row>
    <row r="12938" spans="13:14" x14ac:dyDescent="0.3">
      <c r="M12938" s="9"/>
      <c r="N12938" s="9"/>
    </row>
    <row r="12939" spans="13:14" x14ac:dyDescent="0.3">
      <c r="M12939" s="9"/>
      <c r="N12939" s="9"/>
    </row>
    <row r="12940" spans="13:14" x14ac:dyDescent="0.3">
      <c r="M12940" s="9"/>
      <c r="N12940" s="9"/>
    </row>
    <row r="12941" spans="13:14" x14ac:dyDescent="0.3">
      <c r="M12941" s="9"/>
      <c r="N12941" s="9"/>
    </row>
    <row r="12942" spans="13:14" x14ac:dyDescent="0.3">
      <c r="M12942" s="9"/>
      <c r="N12942" s="9"/>
    </row>
    <row r="12943" spans="13:14" x14ac:dyDescent="0.3">
      <c r="M12943" s="9"/>
      <c r="N12943" s="9"/>
    </row>
    <row r="12944" spans="13:14" x14ac:dyDescent="0.3">
      <c r="M12944" s="9"/>
      <c r="N12944" s="9"/>
    </row>
    <row r="12945" spans="13:14" x14ac:dyDescent="0.3">
      <c r="M12945" s="9"/>
      <c r="N12945" s="9"/>
    </row>
    <row r="12946" spans="13:14" x14ac:dyDescent="0.3">
      <c r="M12946" s="9"/>
      <c r="N12946" s="9"/>
    </row>
    <row r="12947" spans="13:14" x14ac:dyDescent="0.3">
      <c r="M12947" s="9"/>
      <c r="N12947" s="9"/>
    </row>
    <row r="12948" spans="13:14" x14ac:dyDescent="0.3">
      <c r="M12948" s="9"/>
      <c r="N12948" s="9"/>
    </row>
    <row r="12949" spans="13:14" x14ac:dyDescent="0.3">
      <c r="M12949" s="9"/>
      <c r="N12949" s="9"/>
    </row>
    <row r="12950" spans="13:14" x14ac:dyDescent="0.3">
      <c r="M12950" s="9"/>
      <c r="N12950" s="9"/>
    </row>
    <row r="12951" spans="13:14" x14ac:dyDescent="0.3">
      <c r="M12951" s="9"/>
      <c r="N12951" s="9"/>
    </row>
    <row r="12952" spans="13:14" x14ac:dyDescent="0.3">
      <c r="M12952" s="9"/>
      <c r="N12952" s="9"/>
    </row>
    <row r="12953" spans="13:14" x14ac:dyDescent="0.3">
      <c r="M12953" s="9"/>
      <c r="N12953" s="9"/>
    </row>
    <row r="12954" spans="13:14" x14ac:dyDescent="0.3">
      <c r="M12954" s="9"/>
      <c r="N12954" s="9"/>
    </row>
    <row r="12955" spans="13:14" x14ac:dyDescent="0.3">
      <c r="M12955" s="9"/>
      <c r="N12955" s="9"/>
    </row>
    <row r="12956" spans="13:14" x14ac:dyDescent="0.3">
      <c r="M12956" s="9"/>
      <c r="N12956" s="9"/>
    </row>
    <row r="12957" spans="13:14" x14ac:dyDescent="0.3">
      <c r="M12957" s="9"/>
      <c r="N12957" s="9"/>
    </row>
    <row r="12958" spans="13:14" x14ac:dyDescent="0.3">
      <c r="M12958" s="9"/>
      <c r="N12958" s="9"/>
    </row>
    <row r="12959" spans="13:14" x14ac:dyDescent="0.3">
      <c r="M12959" s="9"/>
      <c r="N12959" s="9"/>
    </row>
    <row r="12960" spans="13:14" x14ac:dyDescent="0.3">
      <c r="M12960" s="9"/>
      <c r="N12960" s="9"/>
    </row>
    <row r="12961" spans="13:14" x14ac:dyDescent="0.3">
      <c r="M12961" s="9"/>
      <c r="N12961" s="9"/>
    </row>
    <row r="12962" spans="13:14" x14ac:dyDescent="0.3">
      <c r="M12962" s="9"/>
      <c r="N12962" s="9"/>
    </row>
    <row r="12963" spans="13:14" x14ac:dyDescent="0.3">
      <c r="M12963" s="9"/>
      <c r="N12963" s="9"/>
    </row>
    <row r="12964" spans="13:14" x14ac:dyDescent="0.3">
      <c r="M12964" s="9"/>
      <c r="N12964" s="9"/>
    </row>
    <row r="12965" spans="13:14" x14ac:dyDescent="0.3">
      <c r="M12965" s="9"/>
      <c r="N12965" s="9"/>
    </row>
    <row r="12966" spans="13:14" x14ac:dyDescent="0.3">
      <c r="M12966" s="9"/>
      <c r="N12966" s="9"/>
    </row>
    <row r="12967" spans="13:14" x14ac:dyDescent="0.3">
      <c r="M12967" s="9"/>
      <c r="N12967" s="9"/>
    </row>
    <row r="12968" spans="13:14" x14ac:dyDescent="0.3">
      <c r="M12968" s="9"/>
      <c r="N12968" s="9"/>
    </row>
    <row r="12969" spans="13:14" x14ac:dyDescent="0.3">
      <c r="M12969" s="9"/>
      <c r="N12969" s="9"/>
    </row>
    <row r="12970" spans="13:14" x14ac:dyDescent="0.3">
      <c r="M12970" s="9"/>
      <c r="N12970" s="9"/>
    </row>
    <row r="12971" spans="13:14" x14ac:dyDescent="0.3">
      <c r="M12971" s="9"/>
      <c r="N12971" s="9"/>
    </row>
    <row r="12972" spans="13:14" x14ac:dyDescent="0.3">
      <c r="M12972" s="9"/>
      <c r="N12972" s="9"/>
    </row>
    <row r="12973" spans="13:14" x14ac:dyDescent="0.3">
      <c r="M12973" s="9"/>
      <c r="N12973" s="9"/>
    </row>
    <row r="12974" spans="13:14" x14ac:dyDescent="0.3">
      <c r="M12974" s="9"/>
      <c r="N12974" s="9"/>
    </row>
    <row r="12975" spans="13:14" x14ac:dyDescent="0.3">
      <c r="M12975" s="9"/>
      <c r="N12975" s="9"/>
    </row>
    <row r="12976" spans="13:14" x14ac:dyDescent="0.3">
      <c r="M12976" s="9"/>
      <c r="N12976" s="9"/>
    </row>
    <row r="12977" spans="13:14" x14ac:dyDescent="0.3">
      <c r="M12977" s="9"/>
      <c r="N12977" s="9"/>
    </row>
    <row r="12978" spans="13:14" x14ac:dyDescent="0.3">
      <c r="M12978" s="9"/>
      <c r="N12978" s="9"/>
    </row>
    <row r="12979" spans="13:14" x14ac:dyDescent="0.3">
      <c r="M12979" s="9"/>
      <c r="N12979" s="9"/>
    </row>
    <row r="12980" spans="13:14" x14ac:dyDescent="0.3">
      <c r="M12980" s="9"/>
      <c r="N12980" s="9"/>
    </row>
    <row r="12981" spans="13:14" x14ac:dyDescent="0.3">
      <c r="M12981" s="9"/>
      <c r="N12981" s="9"/>
    </row>
    <row r="12982" spans="13:14" x14ac:dyDescent="0.3">
      <c r="M12982" s="9"/>
      <c r="N12982" s="9"/>
    </row>
    <row r="12983" spans="13:14" x14ac:dyDescent="0.3">
      <c r="M12983" s="9"/>
      <c r="N12983" s="9"/>
    </row>
    <row r="12984" spans="13:14" x14ac:dyDescent="0.3">
      <c r="M12984" s="9"/>
      <c r="N12984" s="9"/>
    </row>
    <row r="12985" spans="13:14" x14ac:dyDescent="0.3">
      <c r="M12985" s="9"/>
      <c r="N12985" s="9"/>
    </row>
    <row r="12986" spans="13:14" x14ac:dyDescent="0.3">
      <c r="M12986" s="9"/>
      <c r="N12986" s="9"/>
    </row>
    <row r="12987" spans="13:14" x14ac:dyDescent="0.3">
      <c r="M12987" s="9"/>
      <c r="N12987" s="9"/>
    </row>
    <row r="12988" spans="13:14" x14ac:dyDescent="0.3">
      <c r="M12988" s="9"/>
      <c r="N12988" s="9"/>
    </row>
    <row r="12989" spans="13:14" x14ac:dyDescent="0.3">
      <c r="M12989" s="9"/>
      <c r="N12989" s="9"/>
    </row>
    <row r="12990" spans="13:14" x14ac:dyDescent="0.3">
      <c r="M12990" s="9"/>
      <c r="N12990" s="9"/>
    </row>
    <row r="12991" spans="13:14" x14ac:dyDescent="0.3">
      <c r="M12991" s="9"/>
      <c r="N12991" s="9"/>
    </row>
    <row r="12992" spans="13:14" x14ac:dyDescent="0.3">
      <c r="M12992" s="9"/>
      <c r="N12992" s="9"/>
    </row>
    <row r="12993" spans="13:14" x14ac:dyDescent="0.3">
      <c r="M12993" s="9"/>
      <c r="N12993" s="9"/>
    </row>
    <row r="12994" spans="13:14" x14ac:dyDescent="0.3">
      <c r="M12994" s="9"/>
      <c r="N12994" s="9"/>
    </row>
    <row r="12995" spans="13:14" x14ac:dyDescent="0.3">
      <c r="M12995" s="9"/>
      <c r="N12995" s="9"/>
    </row>
    <row r="12996" spans="13:14" x14ac:dyDescent="0.3">
      <c r="M12996" s="9"/>
      <c r="N12996" s="9"/>
    </row>
    <row r="12997" spans="13:14" x14ac:dyDescent="0.3">
      <c r="M12997" s="9"/>
      <c r="N12997" s="9"/>
    </row>
    <row r="12998" spans="13:14" x14ac:dyDescent="0.3">
      <c r="M12998" s="9"/>
      <c r="N12998" s="9"/>
    </row>
    <row r="12999" spans="13:14" x14ac:dyDescent="0.3">
      <c r="M12999" s="9"/>
      <c r="N12999" s="9"/>
    </row>
    <row r="13000" spans="13:14" x14ac:dyDescent="0.3">
      <c r="M13000" s="9"/>
      <c r="N13000" s="9"/>
    </row>
    <row r="13001" spans="13:14" x14ac:dyDescent="0.3">
      <c r="M13001" s="9"/>
      <c r="N13001" s="9"/>
    </row>
    <row r="13002" spans="13:14" x14ac:dyDescent="0.3">
      <c r="M13002" s="9"/>
      <c r="N13002" s="9"/>
    </row>
    <row r="13003" spans="13:14" x14ac:dyDescent="0.3">
      <c r="M13003" s="9"/>
      <c r="N13003" s="9"/>
    </row>
    <row r="13004" spans="13:14" x14ac:dyDescent="0.3">
      <c r="M13004" s="9"/>
      <c r="N13004" s="9"/>
    </row>
    <row r="13005" spans="13:14" x14ac:dyDescent="0.3">
      <c r="M13005" s="9"/>
      <c r="N13005" s="9"/>
    </row>
    <row r="13006" spans="13:14" x14ac:dyDescent="0.3">
      <c r="M13006" s="9"/>
      <c r="N13006" s="9"/>
    </row>
    <row r="13007" spans="13:14" x14ac:dyDescent="0.3">
      <c r="M13007" s="9"/>
      <c r="N13007" s="9"/>
    </row>
    <row r="13008" spans="13:14" x14ac:dyDescent="0.3">
      <c r="M13008" s="9"/>
      <c r="N13008" s="9"/>
    </row>
    <row r="13009" spans="13:14" x14ac:dyDescent="0.3">
      <c r="M13009" s="9"/>
      <c r="N13009" s="9"/>
    </row>
    <row r="13010" spans="13:14" x14ac:dyDescent="0.3">
      <c r="M13010" s="9"/>
      <c r="N13010" s="9"/>
    </row>
    <row r="13011" spans="13:14" x14ac:dyDescent="0.3">
      <c r="M13011" s="9"/>
      <c r="N13011" s="9"/>
    </row>
    <row r="13012" spans="13:14" x14ac:dyDescent="0.3">
      <c r="M13012" s="9"/>
      <c r="N13012" s="9"/>
    </row>
    <row r="13013" spans="13:14" x14ac:dyDescent="0.3">
      <c r="M13013" s="9"/>
      <c r="N13013" s="9"/>
    </row>
    <row r="13014" spans="13:14" x14ac:dyDescent="0.3">
      <c r="M13014" s="9"/>
      <c r="N13014" s="9"/>
    </row>
    <row r="13015" spans="13:14" x14ac:dyDescent="0.3">
      <c r="M13015" s="9"/>
      <c r="N13015" s="9"/>
    </row>
    <row r="13016" spans="13:14" x14ac:dyDescent="0.3">
      <c r="M13016" s="9"/>
      <c r="N13016" s="9"/>
    </row>
    <row r="13017" spans="13:14" x14ac:dyDescent="0.3">
      <c r="M13017" s="9"/>
      <c r="N13017" s="9"/>
    </row>
    <row r="13018" spans="13:14" x14ac:dyDescent="0.3">
      <c r="M13018" s="9"/>
      <c r="N13018" s="9"/>
    </row>
    <row r="13019" spans="13:14" x14ac:dyDescent="0.3">
      <c r="M13019" s="9"/>
      <c r="N13019" s="9"/>
    </row>
    <row r="13020" spans="13:14" x14ac:dyDescent="0.3">
      <c r="M13020" s="9"/>
      <c r="N13020" s="9"/>
    </row>
    <row r="13021" spans="13:14" x14ac:dyDescent="0.3">
      <c r="M13021" s="9"/>
      <c r="N13021" s="9"/>
    </row>
    <row r="13022" spans="13:14" x14ac:dyDescent="0.3">
      <c r="M13022" s="9"/>
      <c r="N13022" s="9"/>
    </row>
    <row r="13023" spans="13:14" x14ac:dyDescent="0.3">
      <c r="M13023" s="9"/>
      <c r="N13023" s="9"/>
    </row>
    <row r="13024" spans="13:14" x14ac:dyDescent="0.3">
      <c r="M13024" s="9"/>
      <c r="N13024" s="9"/>
    </row>
    <row r="13025" spans="13:14" x14ac:dyDescent="0.3">
      <c r="M13025" s="9"/>
      <c r="N13025" s="9"/>
    </row>
    <row r="13026" spans="13:14" x14ac:dyDescent="0.3">
      <c r="M13026" s="9"/>
      <c r="N13026" s="9"/>
    </row>
    <row r="13027" spans="13:14" x14ac:dyDescent="0.3">
      <c r="M13027" s="9"/>
      <c r="N13027" s="9"/>
    </row>
    <row r="13028" spans="13:14" x14ac:dyDescent="0.3">
      <c r="M13028" s="9"/>
      <c r="N13028" s="9"/>
    </row>
    <row r="13029" spans="13:14" x14ac:dyDescent="0.3">
      <c r="M13029" s="9"/>
      <c r="N13029" s="9"/>
    </row>
    <row r="13030" spans="13:14" x14ac:dyDescent="0.3">
      <c r="M13030" s="9"/>
      <c r="N13030" s="9"/>
    </row>
    <row r="13031" spans="13:14" x14ac:dyDescent="0.3">
      <c r="M13031" s="9"/>
      <c r="N13031" s="9"/>
    </row>
    <row r="13032" spans="13:14" x14ac:dyDescent="0.3">
      <c r="M13032" s="9"/>
      <c r="N13032" s="9"/>
    </row>
    <row r="13033" spans="13:14" x14ac:dyDescent="0.3">
      <c r="M13033" s="9"/>
      <c r="N13033" s="9"/>
    </row>
    <row r="13034" spans="13:14" x14ac:dyDescent="0.3">
      <c r="M13034" s="9"/>
      <c r="N13034" s="9"/>
    </row>
    <row r="13035" spans="13:14" x14ac:dyDescent="0.3">
      <c r="M13035" s="9"/>
      <c r="N13035" s="9"/>
    </row>
    <row r="13036" spans="13:14" x14ac:dyDescent="0.3">
      <c r="M13036" s="9"/>
      <c r="N13036" s="9"/>
    </row>
    <row r="13037" spans="13:14" x14ac:dyDescent="0.3">
      <c r="M13037" s="9"/>
      <c r="N13037" s="9"/>
    </row>
    <row r="13038" spans="13:14" x14ac:dyDescent="0.3">
      <c r="M13038" s="9"/>
      <c r="N13038" s="9"/>
    </row>
    <row r="13039" spans="13:14" x14ac:dyDescent="0.3">
      <c r="M13039" s="9"/>
      <c r="N13039" s="9"/>
    </row>
    <row r="13040" spans="13:14" x14ac:dyDescent="0.3">
      <c r="M13040" s="9"/>
      <c r="N13040" s="9"/>
    </row>
    <row r="13041" spans="13:14" x14ac:dyDescent="0.3">
      <c r="M13041" s="9"/>
      <c r="N13041" s="9"/>
    </row>
    <row r="13042" spans="13:14" x14ac:dyDescent="0.3">
      <c r="M13042" s="9"/>
      <c r="N13042" s="9"/>
    </row>
    <row r="13043" spans="13:14" x14ac:dyDescent="0.3">
      <c r="M13043" s="9"/>
      <c r="N13043" s="9"/>
    </row>
    <row r="13044" spans="13:14" x14ac:dyDescent="0.3">
      <c r="M13044" s="9"/>
      <c r="N13044" s="9"/>
    </row>
    <row r="13045" spans="13:14" x14ac:dyDescent="0.3">
      <c r="M13045" s="9"/>
      <c r="N13045" s="9"/>
    </row>
    <row r="13046" spans="13:14" x14ac:dyDescent="0.3">
      <c r="M13046" s="9"/>
      <c r="N13046" s="9"/>
    </row>
    <row r="13047" spans="13:14" x14ac:dyDescent="0.3">
      <c r="M13047" s="9"/>
      <c r="N13047" s="9"/>
    </row>
    <row r="13048" spans="13:14" x14ac:dyDescent="0.3">
      <c r="M13048" s="9"/>
      <c r="N13048" s="9"/>
    </row>
    <row r="13049" spans="13:14" x14ac:dyDescent="0.3">
      <c r="M13049" s="9"/>
      <c r="N13049" s="9"/>
    </row>
    <row r="13050" spans="13:14" x14ac:dyDescent="0.3">
      <c r="M13050" s="9"/>
      <c r="N13050" s="9"/>
    </row>
    <row r="13051" spans="13:14" x14ac:dyDescent="0.3">
      <c r="M13051" s="9"/>
      <c r="N13051" s="9"/>
    </row>
    <row r="13052" spans="13:14" x14ac:dyDescent="0.3">
      <c r="M13052" s="9"/>
      <c r="N13052" s="9"/>
    </row>
    <row r="13053" spans="13:14" x14ac:dyDescent="0.3">
      <c r="M13053" s="9"/>
      <c r="N13053" s="9"/>
    </row>
    <row r="13054" spans="13:14" x14ac:dyDescent="0.3">
      <c r="M13054" s="9"/>
      <c r="N13054" s="9"/>
    </row>
    <row r="13055" spans="13:14" x14ac:dyDescent="0.3">
      <c r="M13055" s="9"/>
      <c r="N13055" s="9"/>
    </row>
    <row r="13056" spans="13:14" x14ac:dyDescent="0.3">
      <c r="M13056" s="9"/>
      <c r="N13056" s="9"/>
    </row>
    <row r="13057" spans="13:14" x14ac:dyDescent="0.3">
      <c r="M13057" s="9"/>
      <c r="N13057" s="9"/>
    </row>
    <row r="13058" spans="13:14" x14ac:dyDescent="0.3">
      <c r="M13058" s="9"/>
      <c r="N13058" s="9"/>
    </row>
    <row r="13059" spans="13:14" x14ac:dyDescent="0.3">
      <c r="M13059" s="9"/>
      <c r="N13059" s="9"/>
    </row>
    <row r="13060" spans="13:14" x14ac:dyDescent="0.3">
      <c r="M13060" s="9"/>
      <c r="N13060" s="9"/>
    </row>
    <row r="13061" spans="13:14" x14ac:dyDescent="0.3">
      <c r="M13061" s="9"/>
      <c r="N13061" s="9"/>
    </row>
    <row r="13062" spans="13:14" x14ac:dyDescent="0.3">
      <c r="M13062" s="9"/>
      <c r="N13062" s="9"/>
    </row>
    <row r="13063" spans="13:14" x14ac:dyDescent="0.3">
      <c r="M13063" s="9"/>
      <c r="N13063" s="9"/>
    </row>
    <row r="13064" spans="13:14" x14ac:dyDescent="0.3">
      <c r="M13064" s="9"/>
      <c r="N13064" s="9"/>
    </row>
    <row r="13065" spans="13:14" x14ac:dyDescent="0.3">
      <c r="M13065" s="9"/>
      <c r="N13065" s="9"/>
    </row>
    <row r="13066" spans="13:14" x14ac:dyDescent="0.3">
      <c r="M13066" s="9"/>
      <c r="N13066" s="9"/>
    </row>
    <row r="13067" spans="13:14" x14ac:dyDescent="0.3">
      <c r="M13067" s="9"/>
      <c r="N13067" s="9"/>
    </row>
    <row r="13068" spans="13:14" x14ac:dyDescent="0.3">
      <c r="M13068" s="9"/>
      <c r="N13068" s="9"/>
    </row>
    <row r="13069" spans="13:14" x14ac:dyDescent="0.3">
      <c r="M13069" s="9"/>
      <c r="N13069" s="9"/>
    </row>
    <row r="13070" spans="13:14" x14ac:dyDescent="0.3">
      <c r="M13070" s="9"/>
      <c r="N13070" s="9"/>
    </row>
    <row r="13071" spans="13:14" x14ac:dyDescent="0.3">
      <c r="M13071" s="9"/>
      <c r="N13071" s="9"/>
    </row>
    <row r="13072" spans="13:14" x14ac:dyDescent="0.3">
      <c r="M13072" s="9"/>
      <c r="N13072" s="9"/>
    </row>
    <row r="13073" spans="13:14" x14ac:dyDescent="0.3">
      <c r="M13073" s="9"/>
      <c r="N13073" s="9"/>
    </row>
    <row r="13074" spans="13:14" x14ac:dyDescent="0.3">
      <c r="M13074" s="9"/>
      <c r="N13074" s="9"/>
    </row>
    <row r="13075" spans="13:14" x14ac:dyDescent="0.3">
      <c r="M13075" s="9"/>
      <c r="N13075" s="9"/>
    </row>
    <row r="13076" spans="13:14" x14ac:dyDescent="0.3">
      <c r="M13076" s="9"/>
      <c r="N13076" s="9"/>
    </row>
    <row r="13077" spans="13:14" x14ac:dyDescent="0.3">
      <c r="M13077" s="9"/>
      <c r="N13077" s="9"/>
    </row>
    <row r="13078" spans="13:14" x14ac:dyDescent="0.3">
      <c r="M13078" s="9"/>
      <c r="N13078" s="9"/>
    </row>
    <row r="13079" spans="13:14" x14ac:dyDescent="0.3">
      <c r="M13079" s="9"/>
      <c r="N13079" s="9"/>
    </row>
    <row r="13080" spans="13:14" x14ac:dyDescent="0.3">
      <c r="M13080" s="9"/>
      <c r="N13080" s="9"/>
    </row>
    <row r="13081" spans="13:14" x14ac:dyDescent="0.3">
      <c r="M13081" s="9"/>
      <c r="N13081" s="9"/>
    </row>
    <row r="13082" spans="13:14" x14ac:dyDescent="0.3">
      <c r="M13082" s="9"/>
      <c r="N13082" s="9"/>
    </row>
    <row r="13083" spans="13:14" x14ac:dyDescent="0.3">
      <c r="M13083" s="9"/>
      <c r="N13083" s="9"/>
    </row>
    <row r="13084" spans="13:14" x14ac:dyDescent="0.3">
      <c r="M13084" s="9"/>
      <c r="N13084" s="9"/>
    </row>
    <row r="13085" spans="13:14" x14ac:dyDescent="0.3">
      <c r="M13085" s="9"/>
      <c r="N13085" s="9"/>
    </row>
    <row r="13086" spans="13:14" x14ac:dyDescent="0.3">
      <c r="M13086" s="9"/>
      <c r="N13086" s="9"/>
    </row>
    <row r="13087" spans="13:14" x14ac:dyDescent="0.3">
      <c r="M13087" s="9"/>
      <c r="N13087" s="9"/>
    </row>
    <row r="13088" spans="13:14" x14ac:dyDescent="0.3">
      <c r="M13088" s="9"/>
      <c r="N13088" s="9"/>
    </row>
    <row r="13089" spans="13:14" x14ac:dyDescent="0.3">
      <c r="M13089" s="9"/>
      <c r="N13089" s="9"/>
    </row>
    <row r="13090" spans="13:14" x14ac:dyDescent="0.3">
      <c r="M13090" s="9"/>
      <c r="N13090" s="9"/>
    </row>
    <row r="13091" spans="13:14" x14ac:dyDescent="0.3">
      <c r="M13091" s="9"/>
      <c r="N13091" s="9"/>
    </row>
    <row r="13092" spans="13:14" x14ac:dyDescent="0.3">
      <c r="M13092" s="9"/>
      <c r="N13092" s="9"/>
    </row>
    <row r="13093" spans="13:14" x14ac:dyDescent="0.3">
      <c r="M13093" s="9"/>
      <c r="N13093" s="9"/>
    </row>
    <row r="13094" spans="13:14" x14ac:dyDescent="0.3">
      <c r="M13094" s="9"/>
      <c r="N13094" s="9"/>
    </row>
    <row r="13095" spans="13:14" x14ac:dyDescent="0.3">
      <c r="M13095" s="9"/>
      <c r="N13095" s="9"/>
    </row>
    <row r="13096" spans="13:14" x14ac:dyDescent="0.3">
      <c r="M13096" s="9"/>
      <c r="N13096" s="9"/>
    </row>
    <row r="13097" spans="13:14" x14ac:dyDescent="0.3">
      <c r="M13097" s="9"/>
      <c r="N13097" s="9"/>
    </row>
    <row r="13098" spans="13:14" x14ac:dyDescent="0.3">
      <c r="M13098" s="9"/>
      <c r="N13098" s="9"/>
    </row>
    <row r="13099" spans="13:14" x14ac:dyDescent="0.3">
      <c r="M13099" s="9"/>
      <c r="N13099" s="9"/>
    </row>
    <row r="13100" spans="13:14" x14ac:dyDescent="0.3">
      <c r="M13100" s="9"/>
      <c r="N13100" s="9"/>
    </row>
    <row r="13101" spans="13:14" x14ac:dyDescent="0.3">
      <c r="M13101" s="9"/>
      <c r="N13101" s="9"/>
    </row>
    <row r="13102" spans="13:14" x14ac:dyDescent="0.3">
      <c r="M13102" s="9"/>
      <c r="N13102" s="9"/>
    </row>
    <row r="13103" spans="13:14" x14ac:dyDescent="0.3">
      <c r="M13103" s="9"/>
      <c r="N13103" s="9"/>
    </row>
    <row r="13104" spans="13:14" x14ac:dyDescent="0.3">
      <c r="M13104" s="9"/>
      <c r="N13104" s="9"/>
    </row>
    <row r="13105" spans="13:14" x14ac:dyDescent="0.3">
      <c r="M13105" s="9"/>
      <c r="N13105" s="9"/>
    </row>
    <row r="13106" spans="13:14" x14ac:dyDescent="0.3">
      <c r="M13106" s="9"/>
      <c r="N13106" s="9"/>
    </row>
    <row r="13107" spans="13:14" x14ac:dyDescent="0.3">
      <c r="M13107" s="9"/>
      <c r="N13107" s="9"/>
    </row>
    <row r="13108" spans="13:14" x14ac:dyDescent="0.3">
      <c r="M13108" s="9"/>
      <c r="N13108" s="9"/>
    </row>
    <row r="13109" spans="13:14" x14ac:dyDescent="0.3">
      <c r="M13109" s="9"/>
      <c r="N13109" s="9"/>
    </row>
    <row r="13110" spans="13:14" x14ac:dyDescent="0.3">
      <c r="M13110" s="9"/>
      <c r="N13110" s="9"/>
    </row>
    <row r="13111" spans="13:14" x14ac:dyDescent="0.3">
      <c r="M13111" s="9"/>
      <c r="N13111" s="9"/>
    </row>
    <row r="13112" spans="13:14" x14ac:dyDescent="0.3">
      <c r="M13112" s="9"/>
      <c r="N13112" s="9"/>
    </row>
    <row r="13113" spans="13:14" x14ac:dyDescent="0.3">
      <c r="M13113" s="9"/>
      <c r="N13113" s="9"/>
    </row>
    <row r="13114" spans="13:14" x14ac:dyDescent="0.3">
      <c r="M13114" s="9"/>
      <c r="N13114" s="9"/>
    </row>
    <row r="13115" spans="13:14" x14ac:dyDescent="0.3">
      <c r="M13115" s="9"/>
      <c r="N13115" s="9"/>
    </row>
    <row r="13116" spans="13:14" x14ac:dyDescent="0.3">
      <c r="M13116" s="9"/>
      <c r="N13116" s="9"/>
    </row>
    <row r="13117" spans="13:14" x14ac:dyDescent="0.3">
      <c r="M13117" s="9"/>
      <c r="N13117" s="9"/>
    </row>
    <row r="13118" spans="13:14" x14ac:dyDescent="0.3">
      <c r="M13118" s="9"/>
      <c r="N13118" s="9"/>
    </row>
    <row r="13119" spans="13:14" x14ac:dyDescent="0.3">
      <c r="M13119" s="9"/>
      <c r="N13119" s="9"/>
    </row>
    <row r="13120" spans="13:14" x14ac:dyDescent="0.3">
      <c r="M13120" s="9"/>
      <c r="N13120" s="9"/>
    </row>
    <row r="13121" spans="13:14" x14ac:dyDescent="0.3">
      <c r="M13121" s="9"/>
      <c r="N13121" s="9"/>
    </row>
    <row r="13122" spans="13:14" x14ac:dyDescent="0.3">
      <c r="M13122" s="9"/>
      <c r="N13122" s="9"/>
    </row>
    <row r="13123" spans="13:14" x14ac:dyDescent="0.3">
      <c r="M13123" s="9"/>
      <c r="N13123" s="9"/>
    </row>
    <row r="13124" spans="13:14" x14ac:dyDescent="0.3">
      <c r="M13124" s="9"/>
      <c r="N13124" s="9"/>
    </row>
    <row r="13125" spans="13:14" x14ac:dyDescent="0.3">
      <c r="M13125" s="9"/>
      <c r="N13125" s="9"/>
    </row>
    <row r="13126" spans="13:14" x14ac:dyDescent="0.3">
      <c r="M13126" s="9"/>
      <c r="N13126" s="9"/>
    </row>
    <row r="13127" spans="13:14" x14ac:dyDescent="0.3">
      <c r="M13127" s="9"/>
      <c r="N13127" s="9"/>
    </row>
    <row r="13128" spans="13:14" x14ac:dyDescent="0.3">
      <c r="M13128" s="9"/>
      <c r="N13128" s="9"/>
    </row>
    <row r="13129" spans="13:14" x14ac:dyDescent="0.3">
      <c r="M13129" s="9"/>
      <c r="N13129" s="9"/>
    </row>
    <row r="13130" spans="13:14" x14ac:dyDescent="0.3">
      <c r="M13130" s="9"/>
      <c r="N13130" s="9"/>
    </row>
    <row r="13131" spans="13:14" x14ac:dyDescent="0.3">
      <c r="M13131" s="9"/>
      <c r="N13131" s="9"/>
    </row>
    <row r="13132" spans="13:14" x14ac:dyDescent="0.3">
      <c r="M13132" s="9"/>
      <c r="N13132" s="9"/>
    </row>
    <row r="13133" spans="13:14" x14ac:dyDescent="0.3">
      <c r="M13133" s="9"/>
      <c r="N13133" s="9"/>
    </row>
    <row r="13134" spans="13:14" x14ac:dyDescent="0.3">
      <c r="M13134" s="9"/>
      <c r="N13134" s="9"/>
    </row>
    <row r="13135" spans="13:14" x14ac:dyDescent="0.3">
      <c r="M13135" s="9"/>
      <c r="N13135" s="9"/>
    </row>
    <row r="13136" spans="13:14" x14ac:dyDescent="0.3">
      <c r="M13136" s="9"/>
      <c r="N13136" s="9"/>
    </row>
    <row r="13137" spans="13:14" x14ac:dyDescent="0.3">
      <c r="M13137" s="9"/>
      <c r="N13137" s="9"/>
    </row>
    <row r="13138" spans="13:14" x14ac:dyDescent="0.3">
      <c r="M13138" s="9"/>
      <c r="N13138" s="9"/>
    </row>
    <row r="13139" spans="13:14" x14ac:dyDescent="0.3">
      <c r="M13139" s="9"/>
      <c r="N13139" s="9"/>
    </row>
    <row r="13140" spans="13:14" x14ac:dyDescent="0.3">
      <c r="M13140" s="9"/>
      <c r="N13140" s="9"/>
    </row>
    <row r="13141" spans="13:14" x14ac:dyDescent="0.3">
      <c r="M13141" s="9"/>
      <c r="N13141" s="9"/>
    </row>
    <row r="13142" spans="13:14" x14ac:dyDescent="0.3">
      <c r="M13142" s="9"/>
      <c r="N13142" s="9"/>
    </row>
    <row r="13143" spans="13:14" x14ac:dyDescent="0.3">
      <c r="M13143" s="9"/>
      <c r="N13143" s="9"/>
    </row>
    <row r="13144" spans="13:14" x14ac:dyDescent="0.3">
      <c r="M13144" s="9"/>
      <c r="N13144" s="9"/>
    </row>
    <row r="13145" spans="13:14" x14ac:dyDescent="0.3">
      <c r="M13145" s="9"/>
      <c r="N13145" s="9"/>
    </row>
    <row r="13146" spans="13:14" x14ac:dyDescent="0.3">
      <c r="M13146" s="9"/>
      <c r="N13146" s="9"/>
    </row>
    <row r="13147" spans="13:14" x14ac:dyDescent="0.3">
      <c r="M13147" s="9"/>
      <c r="N13147" s="9"/>
    </row>
    <row r="13148" spans="13:14" x14ac:dyDescent="0.3">
      <c r="M13148" s="9"/>
      <c r="N13148" s="9"/>
    </row>
    <row r="13149" spans="13:14" x14ac:dyDescent="0.3">
      <c r="M13149" s="9"/>
      <c r="N13149" s="9"/>
    </row>
    <row r="13150" spans="13:14" x14ac:dyDescent="0.3">
      <c r="M13150" s="9"/>
      <c r="N13150" s="9"/>
    </row>
    <row r="13151" spans="13:14" x14ac:dyDescent="0.3">
      <c r="M13151" s="9"/>
      <c r="N13151" s="9"/>
    </row>
    <row r="13152" spans="13:14" x14ac:dyDescent="0.3">
      <c r="M13152" s="9"/>
      <c r="N13152" s="9"/>
    </row>
    <row r="13153" spans="13:14" x14ac:dyDescent="0.3">
      <c r="M13153" s="9"/>
      <c r="N13153" s="9"/>
    </row>
    <row r="13154" spans="13:14" x14ac:dyDescent="0.3">
      <c r="M13154" s="9"/>
      <c r="N13154" s="9"/>
    </row>
    <row r="13155" spans="13:14" x14ac:dyDescent="0.3">
      <c r="M13155" s="9"/>
      <c r="N13155" s="9"/>
    </row>
    <row r="13156" spans="13:14" x14ac:dyDescent="0.3">
      <c r="M13156" s="9"/>
      <c r="N13156" s="9"/>
    </row>
    <row r="13157" spans="13:14" x14ac:dyDescent="0.3">
      <c r="M13157" s="9"/>
      <c r="N13157" s="9"/>
    </row>
    <row r="13158" spans="13:14" x14ac:dyDescent="0.3">
      <c r="M13158" s="9"/>
      <c r="N13158" s="9"/>
    </row>
    <row r="13159" spans="13:14" x14ac:dyDescent="0.3">
      <c r="M13159" s="9"/>
      <c r="N13159" s="9"/>
    </row>
    <row r="13160" spans="13:14" x14ac:dyDescent="0.3">
      <c r="M13160" s="9"/>
      <c r="N13160" s="9"/>
    </row>
    <row r="13161" spans="13:14" x14ac:dyDescent="0.3">
      <c r="M13161" s="9"/>
      <c r="N13161" s="9"/>
    </row>
    <row r="13162" spans="13:14" x14ac:dyDescent="0.3">
      <c r="M13162" s="9"/>
      <c r="N13162" s="9"/>
    </row>
    <row r="13163" spans="13:14" x14ac:dyDescent="0.3">
      <c r="M13163" s="9"/>
      <c r="N13163" s="9"/>
    </row>
    <row r="13164" spans="13:14" x14ac:dyDescent="0.3">
      <c r="M13164" s="9"/>
      <c r="N13164" s="9"/>
    </row>
    <row r="13165" spans="13:14" x14ac:dyDescent="0.3">
      <c r="M13165" s="9"/>
      <c r="N13165" s="9"/>
    </row>
    <row r="13166" spans="13:14" x14ac:dyDescent="0.3">
      <c r="M13166" s="9"/>
      <c r="N13166" s="9"/>
    </row>
    <row r="13167" spans="13:14" x14ac:dyDescent="0.3">
      <c r="M13167" s="9"/>
      <c r="N13167" s="9"/>
    </row>
    <row r="13168" spans="13:14" x14ac:dyDescent="0.3">
      <c r="M13168" s="9"/>
      <c r="N13168" s="9"/>
    </row>
    <row r="13169" spans="13:14" x14ac:dyDescent="0.3">
      <c r="M13169" s="9"/>
      <c r="N13169" s="9"/>
    </row>
    <row r="13170" spans="13:14" x14ac:dyDescent="0.3">
      <c r="M13170" s="9"/>
      <c r="N13170" s="9"/>
    </row>
    <row r="13171" spans="13:14" x14ac:dyDescent="0.3">
      <c r="M13171" s="9"/>
      <c r="N13171" s="9"/>
    </row>
    <row r="13172" spans="13:14" x14ac:dyDescent="0.3">
      <c r="M13172" s="9"/>
      <c r="N13172" s="9"/>
    </row>
    <row r="13173" spans="13:14" x14ac:dyDescent="0.3">
      <c r="M13173" s="9"/>
      <c r="N13173" s="9"/>
    </row>
    <row r="13174" spans="13:14" x14ac:dyDescent="0.3">
      <c r="M13174" s="9"/>
      <c r="N13174" s="9"/>
    </row>
    <row r="13175" spans="13:14" x14ac:dyDescent="0.3">
      <c r="M13175" s="9"/>
      <c r="N13175" s="9"/>
    </row>
    <row r="13176" spans="13:14" x14ac:dyDescent="0.3">
      <c r="M13176" s="9"/>
      <c r="N13176" s="9"/>
    </row>
    <row r="13177" spans="13:14" x14ac:dyDescent="0.3">
      <c r="M13177" s="9"/>
      <c r="N13177" s="9"/>
    </row>
    <row r="13178" spans="13:14" x14ac:dyDescent="0.3">
      <c r="M13178" s="9"/>
      <c r="N13178" s="9"/>
    </row>
    <row r="13179" spans="13:14" x14ac:dyDescent="0.3">
      <c r="M13179" s="9"/>
      <c r="N13179" s="9"/>
    </row>
    <row r="13180" spans="13:14" x14ac:dyDescent="0.3">
      <c r="M13180" s="9"/>
      <c r="N13180" s="9"/>
    </row>
    <row r="13181" spans="13:14" x14ac:dyDescent="0.3">
      <c r="M13181" s="9"/>
      <c r="N13181" s="9"/>
    </row>
    <row r="13182" spans="13:14" x14ac:dyDescent="0.3">
      <c r="M13182" s="9"/>
      <c r="N13182" s="9"/>
    </row>
    <row r="13183" spans="13:14" x14ac:dyDescent="0.3">
      <c r="M13183" s="9"/>
      <c r="N13183" s="9"/>
    </row>
    <row r="13184" spans="13:14" x14ac:dyDescent="0.3">
      <c r="M13184" s="9"/>
      <c r="N13184" s="9"/>
    </row>
    <row r="13185" spans="13:14" x14ac:dyDescent="0.3">
      <c r="M13185" s="9"/>
      <c r="N13185" s="9"/>
    </row>
    <row r="13186" spans="13:14" x14ac:dyDescent="0.3">
      <c r="M13186" s="9"/>
      <c r="N13186" s="9"/>
    </row>
    <row r="13187" spans="13:14" x14ac:dyDescent="0.3">
      <c r="M13187" s="9"/>
      <c r="N13187" s="9"/>
    </row>
    <row r="13188" spans="13:14" x14ac:dyDescent="0.3">
      <c r="M13188" s="9"/>
      <c r="N13188" s="9"/>
    </row>
    <row r="13189" spans="13:14" x14ac:dyDescent="0.3">
      <c r="M13189" s="9"/>
      <c r="N13189" s="9"/>
    </row>
    <row r="13190" spans="13:14" x14ac:dyDescent="0.3">
      <c r="M13190" s="9"/>
      <c r="N13190" s="9"/>
    </row>
    <row r="13191" spans="13:14" x14ac:dyDescent="0.3">
      <c r="M13191" s="9"/>
      <c r="N13191" s="9"/>
    </row>
    <row r="13192" spans="13:14" x14ac:dyDescent="0.3">
      <c r="M13192" s="9"/>
      <c r="N13192" s="9"/>
    </row>
    <row r="13193" spans="13:14" x14ac:dyDescent="0.3">
      <c r="M13193" s="9"/>
      <c r="N13193" s="9"/>
    </row>
    <row r="13194" spans="13:14" x14ac:dyDescent="0.3">
      <c r="M13194" s="9"/>
      <c r="N13194" s="9"/>
    </row>
    <row r="13195" spans="13:14" x14ac:dyDescent="0.3">
      <c r="M13195" s="9"/>
      <c r="N13195" s="9"/>
    </row>
    <row r="13196" spans="13:14" x14ac:dyDescent="0.3">
      <c r="M13196" s="9"/>
      <c r="N13196" s="9"/>
    </row>
    <row r="13197" spans="13:14" x14ac:dyDescent="0.3">
      <c r="M13197" s="9"/>
      <c r="N13197" s="9"/>
    </row>
    <row r="13198" spans="13:14" x14ac:dyDescent="0.3">
      <c r="M13198" s="9"/>
      <c r="N13198" s="9"/>
    </row>
    <row r="13199" spans="13:14" x14ac:dyDescent="0.3">
      <c r="M13199" s="9"/>
      <c r="N13199" s="9"/>
    </row>
    <row r="13200" spans="13:14" x14ac:dyDescent="0.3">
      <c r="M13200" s="9"/>
      <c r="N13200" s="9"/>
    </row>
    <row r="13201" spans="13:14" x14ac:dyDescent="0.3">
      <c r="M13201" s="9"/>
      <c r="N13201" s="9"/>
    </row>
    <row r="13202" spans="13:14" x14ac:dyDescent="0.3">
      <c r="M13202" s="9"/>
      <c r="N13202" s="9"/>
    </row>
    <row r="13203" spans="13:14" x14ac:dyDescent="0.3">
      <c r="M13203" s="9"/>
      <c r="N13203" s="9"/>
    </row>
    <row r="13204" spans="13:14" x14ac:dyDescent="0.3">
      <c r="M13204" s="9"/>
      <c r="N13204" s="9"/>
    </row>
    <row r="13205" spans="13:14" x14ac:dyDescent="0.3">
      <c r="M13205" s="9"/>
      <c r="N13205" s="9"/>
    </row>
    <row r="13206" spans="13:14" x14ac:dyDescent="0.3">
      <c r="M13206" s="9"/>
      <c r="N13206" s="9"/>
    </row>
    <row r="13207" spans="13:14" x14ac:dyDescent="0.3">
      <c r="M13207" s="9"/>
      <c r="N13207" s="9"/>
    </row>
    <row r="13208" spans="13:14" x14ac:dyDescent="0.3">
      <c r="M13208" s="9"/>
      <c r="N13208" s="9"/>
    </row>
    <row r="13209" spans="13:14" x14ac:dyDescent="0.3">
      <c r="M13209" s="9"/>
      <c r="N13209" s="9"/>
    </row>
    <row r="13210" spans="13:14" x14ac:dyDescent="0.3">
      <c r="M13210" s="9"/>
      <c r="N13210" s="9"/>
    </row>
    <row r="13211" spans="13:14" x14ac:dyDescent="0.3">
      <c r="M13211" s="9"/>
      <c r="N13211" s="9"/>
    </row>
    <row r="13212" spans="13:14" x14ac:dyDescent="0.3">
      <c r="M13212" s="9"/>
      <c r="N13212" s="9"/>
    </row>
    <row r="13213" spans="13:14" x14ac:dyDescent="0.3">
      <c r="M13213" s="9"/>
      <c r="N13213" s="9"/>
    </row>
    <row r="13214" spans="13:14" x14ac:dyDescent="0.3">
      <c r="M13214" s="9"/>
      <c r="N13214" s="9"/>
    </row>
    <row r="13215" spans="13:14" x14ac:dyDescent="0.3">
      <c r="M13215" s="9"/>
      <c r="N13215" s="9"/>
    </row>
    <row r="13216" spans="13:14" x14ac:dyDescent="0.3">
      <c r="M13216" s="9"/>
      <c r="N13216" s="9"/>
    </row>
    <row r="13217" spans="13:14" x14ac:dyDescent="0.3">
      <c r="M13217" s="9"/>
      <c r="N13217" s="9"/>
    </row>
    <row r="13218" spans="13:14" x14ac:dyDescent="0.3">
      <c r="M13218" s="9"/>
      <c r="N13218" s="9"/>
    </row>
    <row r="13219" spans="13:14" x14ac:dyDescent="0.3">
      <c r="M13219" s="9"/>
      <c r="N13219" s="9"/>
    </row>
    <row r="13220" spans="13:14" x14ac:dyDescent="0.3">
      <c r="M13220" s="9"/>
      <c r="N13220" s="9"/>
    </row>
    <row r="13221" spans="13:14" x14ac:dyDescent="0.3">
      <c r="M13221" s="9"/>
      <c r="N13221" s="9"/>
    </row>
    <row r="13222" spans="13:14" x14ac:dyDescent="0.3">
      <c r="M13222" s="9"/>
      <c r="N13222" s="9"/>
    </row>
    <row r="13223" spans="13:14" x14ac:dyDescent="0.3">
      <c r="M13223" s="9"/>
      <c r="N13223" s="9"/>
    </row>
    <row r="13224" spans="13:14" x14ac:dyDescent="0.3">
      <c r="M13224" s="9"/>
      <c r="N13224" s="9"/>
    </row>
    <row r="13225" spans="13:14" x14ac:dyDescent="0.3">
      <c r="M13225" s="9"/>
      <c r="N13225" s="9"/>
    </row>
    <row r="13226" spans="13:14" x14ac:dyDescent="0.3">
      <c r="M13226" s="9"/>
      <c r="N13226" s="9"/>
    </row>
    <row r="13227" spans="13:14" x14ac:dyDescent="0.3">
      <c r="M13227" s="9"/>
      <c r="N13227" s="9"/>
    </row>
    <row r="13228" spans="13:14" x14ac:dyDescent="0.3">
      <c r="M13228" s="9"/>
      <c r="N13228" s="9"/>
    </row>
    <row r="13229" spans="13:14" x14ac:dyDescent="0.3">
      <c r="M13229" s="9"/>
      <c r="N13229" s="9"/>
    </row>
    <row r="13230" spans="13:14" x14ac:dyDescent="0.3">
      <c r="M13230" s="9"/>
      <c r="N13230" s="9"/>
    </row>
    <row r="13231" spans="13:14" x14ac:dyDescent="0.3">
      <c r="M13231" s="9"/>
      <c r="N13231" s="9"/>
    </row>
    <row r="13232" spans="13:14" x14ac:dyDescent="0.3">
      <c r="M13232" s="9"/>
      <c r="N13232" s="9"/>
    </row>
    <row r="13233" spans="13:14" x14ac:dyDescent="0.3">
      <c r="M13233" s="9"/>
      <c r="N13233" s="9"/>
    </row>
    <row r="13234" spans="13:14" x14ac:dyDescent="0.3">
      <c r="M13234" s="9"/>
      <c r="N13234" s="9"/>
    </row>
    <row r="13235" spans="13:14" x14ac:dyDescent="0.3">
      <c r="M13235" s="9"/>
      <c r="N13235" s="9"/>
    </row>
    <row r="13236" spans="13:14" x14ac:dyDescent="0.3">
      <c r="M13236" s="9"/>
      <c r="N13236" s="9"/>
    </row>
    <row r="13237" spans="13:14" x14ac:dyDescent="0.3">
      <c r="M13237" s="9"/>
      <c r="N13237" s="9"/>
    </row>
    <row r="13238" spans="13:14" x14ac:dyDescent="0.3">
      <c r="M13238" s="9"/>
      <c r="N13238" s="9"/>
    </row>
    <row r="13239" spans="13:14" x14ac:dyDescent="0.3">
      <c r="M13239" s="9"/>
      <c r="N13239" s="9"/>
    </row>
    <row r="13240" spans="13:14" x14ac:dyDescent="0.3">
      <c r="M13240" s="9"/>
      <c r="N13240" s="9"/>
    </row>
    <row r="13241" spans="13:14" x14ac:dyDescent="0.3">
      <c r="M13241" s="9"/>
      <c r="N13241" s="9"/>
    </row>
    <row r="13242" spans="13:14" x14ac:dyDescent="0.3">
      <c r="M13242" s="9"/>
      <c r="N13242" s="9"/>
    </row>
    <row r="13243" spans="13:14" x14ac:dyDescent="0.3">
      <c r="M13243" s="9"/>
      <c r="N13243" s="9"/>
    </row>
    <row r="13244" spans="13:14" x14ac:dyDescent="0.3">
      <c r="M13244" s="9"/>
      <c r="N13244" s="9"/>
    </row>
    <row r="13245" spans="13:14" x14ac:dyDescent="0.3">
      <c r="M13245" s="9"/>
      <c r="N13245" s="9"/>
    </row>
    <row r="13246" spans="13:14" x14ac:dyDescent="0.3">
      <c r="M13246" s="9"/>
      <c r="N13246" s="9"/>
    </row>
    <row r="13247" spans="13:14" x14ac:dyDescent="0.3">
      <c r="M13247" s="9"/>
      <c r="N13247" s="9"/>
    </row>
    <row r="13248" spans="13:14" x14ac:dyDescent="0.3">
      <c r="M13248" s="9"/>
      <c r="N13248" s="9"/>
    </row>
    <row r="13249" spans="13:14" x14ac:dyDescent="0.3">
      <c r="M13249" s="9"/>
      <c r="N13249" s="9"/>
    </row>
    <row r="13250" spans="13:14" x14ac:dyDescent="0.3">
      <c r="M13250" s="9"/>
      <c r="N13250" s="9"/>
    </row>
    <row r="13251" spans="13:14" x14ac:dyDescent="0.3">
      <c r="M13251" s="9"/>
      <c r="N13251" s="9"/>
    </row>
    <row r="13252" spans="13:14" x14ac:dyDescent="0.3">
      <c r="M13252" s="9"/>
      <c r="N13252" s="9"/>
    </row>
    <row r="13253" spans="13:14" x14ac:dyDescent="0.3">
      <c r="M13253" s="9"/>
      <c r="N13253" s="9"/>
    </row>
    <row r="13254" spans="13:14" x14ac:dyDescent="0.3">
      <c r="M13254" s="9"/>
      <c r="N13254" s="9"/>
    </row>
    <row r="13255" spans="13:14" x14ac:dyDescent="0.3">
      <c r="M13255" s="9"/>
      <c r="N13255" s="9"/>
    </row>
    <row r="13256" spans="13:14" x14ac:dyDescent="0.3">
      <c r="M13256" s="9"/>
      <c r="N13256" s="9"/>
    </row>
    <row r="13257" spans="13:14" x14ac:dyDescent="0.3">
      <c r="M13257" s="9"/>
      <c r="N13257" s="9"/>
    </row>
    <row r="13258" spans="13:14" x14ac:dyDescent="0.3">
      <c r="M13258" s="9"/>
      <c r="N13258" s="9"/>
    </row>
    <row r="13259" spans="13:14" x14ac:dyDescent="0.3">
      <c r="M13259" s="9"/>
      <c r="N13259" s="9"/>
    </row>
    <row r="13260" spans="13:14" x14ac:dyDescent="0.3">
      <c r="M13260" s="9"/>
      <c r="N13260" s="9"/>
    </row>
    <row r="13261" spans="13:14" x14ac:dyDescent="0.3">
      <c r="M13261" s="9"/>
      <c r="N13261" s="9"/>
    </row>
    <row r="13262" spans="13:14" x14ac:dyDescent="0.3">
      <c r="M13262" s="9"/>
      <c r="N13262" s="9"/>
    </row>
    <row r="13263" spans="13:14" x14ac:dyDescent="0.3">
      <c r="M13263" s="9"/>
      <c r="N13263" s="9"/>
    </row>
    <row r="13264" spans="13:14" x14ac:dyDescent="0.3">
      <c r="M13264" s="9"/>
      <c r="N13264" s="9"/>
    </row>
    <row r="13265" spans="13:14" x14ac:dyDescent="0.3">
      <c r="M13265" s="9"/>
      <c r="N13265" s="9"/>
    </row>
    <row r="13266" spans="13:14" x14ac:dyDescent="0.3">
      <c r="M13266" s="9"/>
      <c r="N13266" s="9"/>
    </row>
    <row r="13267" spans="13:14" x14ac:dyDescent="0.3">
      <c r="M13267" s="9"/>
      <c r="N13267" s="9"/>
    </row>
    <row r="13268" spans="13:14" x14ac:dyDescent="0.3">
      <c r="M13268" s="9"/>
      <c r="N13268" s="9"/>
    </row>
    <row r="13269" spans="13:14" x14ac:dyDescent="0.3">
      <c r="M13269" s="9"/>
      <c r="N13269" s="9"/>
    </row>
    <row r="13270" spans="13:14" x14ac:dyDescent="0.3">
      <c r="M13270" s="9"/>
      <c r="N13270" s="9"/>
    </row>
    <row r="13271" spans="13:14" x14ac:dyDescent="0.3">
      <c r="M13271" s="9"/>
      <c r="N13271" s="9"/>
    </row>
    <row r="13272" spans="13:14" x14ac:dyDescent="0.3">
      <c r="M13272" s="9"/>
      <c r="N13272" s="9"/>
    </row>
    <row r="13273" spans="13:14" x14ac:dyDescent="0.3">
      <c r="M13273" s="9"/>
      <c r="N13273" s="9"/>
    </row>
    <row r="13274" spans="13:14" x14ac:dyDescent="0.3">
      <c r="M13274" s="9"/>
      <c r="N13274" s="9"/>
    </row>
    <row r="13275" spans="13:14" x14ac:dyDescent="0.3">
      <c r="M13275" s="9"/>
      <c r="N13275" s="9"/>
    </row>
    <row r="13276" spans="13:14" x14ac:dyDescent="0.3">
      <c r="M13276" s="9"/>
      <c r="N13276" s="9"/>
    </row>
    <row r="13277" spans="13:14" x14ac:dyDescent="0.3">
      <c r="M13277" s="9"/>
      <c r="N13277" s="9"/>
    </row>
    <row r="13278" spans="13:14" x14ac:dyDescent="0.3">
      <c r="M13278" s="9"/>
      <c r="N13278" s="9"/>
    </row>
    <row r="13279" spans="13:14" x14ac:dyDescent="0.3">
      <c r="M13279" s="9"/>
      <c r="N13279" s="9"/>
    </row>
    <row r="13280" spans="13:14" x14ac:dyDescent="0.3">
      <c r="M13280" s="9"/>
      <c r="N13280" s="9"/>
    </row>
    <row r="13281" spans="13:14" x14ac:dyDescent="0.3">
      <c r="M13281" s="9"/>
      <c r="N13281" s="9"/>
    </row>
    <row r="13282" spans="13:14" x14ac:dyDescent="0.3">
      <c r="M13282" s="9"/>
      <c r="N13282" s="9"/>
    </row>
    <row r="13283" spans="13:14" x14ac:dyDescent="0.3">
      <c r="M13283" s="9"/>
      <c r="N13283" s="9"/>
    </row>
    <row r="13284" spans="13:14" x14ac:dyDescent="0.3">
      <c r="M13284" s="9"/>
      <c r="N13284" s="9"/>
    </row>
    <row r="13285" spans="13:14" x14ac:dyDescent="0.3">
      <c r="M13285" s="9"/>
      <c r="N13285" s="9"/>
    </row>
    <row r="13286" spans="13:14" x14ac:dyDescent="0.3">
      <c r="M13286" s="9"/>
      <c r="N13286" s="9"/>
    </row>
    <row r="13287" spans="13:14" x14ac:dyDescent="0.3">
      <c r="M13287" s="9"/>
      <c r="N13287" s="9"/>
    </row>
    <row r="13288" spans="13:14" x14ac:dyDescent="0.3">
      <c r="M13288" s="9"/>
      <c r="N13288" s="9"/>
    </row>
    <row r="13289" spans="13:14" x14ac:dyDescent="0.3">
      <c r="M13289" s="9"/>
      <c r="N13289" s="9"/>
    </row>
    <row r="13290" spans="13:14" x14ac:dyDescent="0.3">
      <c r="M13290" s="9"/>
      <c r="N13290" s="9"/>
    </row>
    <row r="13291" spans="13:14" x14ac:dyDescent="0.3">
      <c r="M13291" s="9"/>
      <c r="N13291" s="9"/>
    </row>
    <row r="13292" spans="13:14" x14ac:dyDescent="0.3">
      <c r="M13292" s="9"/>
      <c r="N13292" s="9"/>
    </row>
    <row r="13293" spans="13:14" x14ac:dyDescent="0.3">
      <c r="M13293" s="9"/>
      <c r="N13293" s="9"/>
    </row>
    <row r="13294" spans="13:14" x14ac:dyDescent="0.3">
      <c r="M13294" s="9"/>
      <c r="N13294" s="9"/>
    </row>
    <row r="13295" spans="13:14" x14ac:dyDescent="0.3">
      <c r="M13295" s="9"/>
      <c r="N13295" s="9"/>
    </row>
    <row r="13296" spans="13:14" x14ac:dyDescent="0.3">
      <c r="M13296" s="9"/>
      <c r="N13296" s="9"/>
    </row>
    <row r="13297" spans="13:14" x14ac:dyDescent="0.3">
      <c r="M13297" s="9"/>
      <c r="N13297" s="9"/>
    </row>
    <row r="13298" spans="13:14" x14ac:dyDescent="0.3">
      <c r="M13298" s="9"/>
      <c r="N13298" s="9"/>
    </row>
    <row r="13299" spans="13:14" x14ac:dyDescent="0.3">
      <c r="M13299" s="9"/>
      <c r="N13299" s="9"/>
    </row>
    <row r="13300" spans="13:14" x14ac:dyDescent="0.3">
      <c r="M13300" s="9"/>
      <c r="N13300" s="9"/>
    </row>
    <row r="13301" spans="13:14" x14ac:dyDescent="0.3">
      <c r="M13301" s="9"/>
      <c r="N13301" s="9"/>
    </row>
    <row r="13302" spans="13:14" x14ac:dyDescent="0.3">
      <c r="M13302" s="9"/>
      <c r="N13302" s="9"/>
    </row>
    <row r="13303" spans="13:14" x14ac:dyDescent="0.3">
      <c r="M13303" s="9"/>
      <c r="N13303" s="9"/>
    </row>
    <row r="13304" spans="13:14" x14ac:dyDescent="0.3">
      <c r="M13304" s="9"/>
      <c r="N13304" s="9"/>
    </row>
    <row r="13305" spans="13:14" x14ac:dyDescent="0.3">
      <c r="M13305" s="9"/>
      <c r="N13305" s="9"/>
    </row>
    <row r="13306" spans="13:14" x14ac:dyDescent="0.3">
      <c r="M13306" s="9"/>
      <c r="N13306" s="9"/>
    </row>
    <row r="13307" spans="13:14" x14ac:dyDescent="0.3">
      <c r="M13307" s="9"/>
      <c r="N13307" s="9"/>
    </row>
    <row r="13308" spans="13:14" x14ac:dyDescent="0.3">
      <c r="M13308" s="9"/>
      <c r="N13308" s="9"/>
    </row>
    <row r="13309" spans="13:14" x14ac:dyDescent="0.3">
      <c r="M13309" s="9"/>
      <c r="N13309" s="9"/>
    </row>
    <row r="13310" spans="13:14" x14ac:dyDescent="0.3">
      <c r="M13310" s="9"/>
      <c r="N13310" s="9"/>
    </row>
    <row r="13311" spans="13:14" x14ac:dyDescent="0.3">
      <c r="M13311" s="9"/>
      <c r="N13311" s="9"/>
    </row>
    <row r="13312" spans="13:14" x14ac:dyDescent="0.3">
      <c r="M13312" s="9"/>
      <c r="N13312" s="9"/>
    </row>
    <row r="13313" spans="13:14" x14ac:dyDescent="0.3">
      <c r="M13313" s="9"/>
      <c r="N13313" s="9"/>
    </row>
    <row r="13314" spans="13:14" x14ac:dyDescent="0.3">
      <c r="M13314" s="9"/>
      <c r="N13314" s="9"/>
    </row>
    <row r="13315" spans="13:14" x14ac:dyDescent="0.3">
      <c r="M13315" s="9"/>
      <c r="N13315" s="9"/>
    </row>
    <row r="13316" spans="13:14" x14ac:dyDescent="0.3">
      <c r="M13316" s="9"/>
      <c r="N13316" s="9"/>
    </row>
    <row r="13317" spans="13:14" x14ac:dyDescent="0.3">
      <c r="M13317" s="9"/>
      <c r="N13317" s="9"/>
    </row>
    <row r="13318" spans="13:14" x14ac:dyDescent="0.3">
      <c r="M13318" s="9"/>
      <c r="N13318" s="9"/>
    </row>
    <row r="13319" spans="13:14" x14ac:dyDescent="0.3">
      <c r="M13319" s="9"/>
      <c r="N13319" s="9"/>
    </row>
    <row r="13320" spans="13:14" x14ac:dyDescent="0.3">
      <c r="M13320" s="9"/>
      <c r="N13320" s="9"/>
    </row>
    <row r="13321" spans="13:14" x14ac:dyDescent="0.3">
      <c r="M13321" s="9"/>
      <c r="N13321" s="9"/>
    </row>
    <row r="13322" spans="13:14" x14ac:dyDescent="0.3">
      <c r="M13322" s="9"/>
      <c r="N13322" s="9"/>
    </row>
    <row r="13323" spans="13:14" x14ac:dyDescent="0.3">
      <c r="M13323" s="9"/>
      <c r="N13323" s="9"/>
    </row>
    <row r="13324" spans="13:14" x14ac:dyDescent="0.3">
      <c r="M13324" s="9"/>
      <c r="N13324" s="9"/>
    </row>
    <row r="13325" spans="13:14" x14ac:dyDescent="0.3">
      <c r="M13325" s="9"/>
      <c r="N13325" s="9"/>
    </row>
    <row r="13326" spans="13:14" x14ac:dyDescent="0.3">
      <c r="M13326" s="9"/>
      <c r="N13326" s="9"/>
    </row>
    <row r="13327" spans="13:14" x14ac:dyDescent="0.3">
      <c r="M13327" s="9"/>
      <c r="N13327" s="9"/>
    </row>
    <row r="13328" spans="13:14" x14ac:dyDescent="0.3">
      <c r="M13328" s="9"/>
      <c r="N13328" s="9"/>
    </row>
    <row r="13329" spans="13:14" x14ac:dyDescent="0.3">
      <c r="M13329" s="9"/>
      <c r="N13329" s="9"/>
    </row>
    <row r="13330" spans="13:14" x14ac:dyDescent="0.3">
      <c r="M13330" s="9"/>
      <c r="N13330" s="9"/>
    </row>
    <row r="13331" spans="13:14" x14ac:dyDescent="0.3">
      <c r="M13331" s="9"/>
      <c r="N13331" s="9"/>
    </row>
    <row r="13332" spans="13:14" x14ac:dyDescent="0.3">
      <c r="M13332" s="9"/>
      <c r="N13332" s="9"/>
    </row>
    <row r="13333" spans="13:14" x14ac:dyDescent="0.3">
      <c r="M13333" s="9"/>
      <c r="N13333" s="9"/>
    </row>
    <row r="13334" spans="13:14" x14ac:dyDescent="0.3">
      <c r="M13334" s="9"/>
      <c r="N13334" s="9"/>
    </row>
    <row r="13335" spans="13:14" x14ac:dyDescent="0.3">
      <c r="M13335" s="9"/>
      <c r="N13335" s="9"/>
    </row>
    <row r="13336" spans="13:14" x14ac:dyDescent="0.3">
      <c r="M13336" s="9"/>
      <c r="N13336" s="9"/>
    </row>
    <row r="13337" spans="13:14" x14ac:dyDescent="0.3">
      <c r="M13337" s="9"/>
      <c r="N13337" s="9"/>
    </row>
    <row r="13338" spans="13:14" x14ac:dyDescent="0.3">
      <c r="M13338" s="9"/>
      <c r="N13338" s="9"/>
    </row>
    <row r="13339" spans="13:14" x14ac:dyDescent="0.3">
      <c r="M13339" s="9"/>
      <c r="N13339" s="9"/>
    </row>
    <row r="13340" spans="13:14" x14ac:dyDescent="0.3">
      <c r="M13340" s="9"/>
      <c r="N13340" s="9"/>
    </row>
    <row r="13341" spans="13:14" x14ac:dyDescent="0.3">
      <c r="M13341" s="9"/>
      <c r="N13341" s="9"/>
    </row>
    <row r="13342" spans="13:14" x14ac:dyDescent="0.3">
      <c r="M13342" s="9"/>
      <c r="N13342" s="9"/>
    </row>
    <row r="13343" spans="13:14" x14ac:dyDescent="0.3">
      <c r="M13343" s="9"/>
      <c r="N13343" s="9"/>
    </row>
    <row r="13344" spans="13:14" x14ac:dyDescent="0.3">
      <c r="M13344" s="9"/>
      <c r="N13344" s="9"/>
    </row>
    <row r="13345" spans="13:14" x14ac:dyDescent="0.3">
      <c r="M13345" s="9"/>
      <c r="N13345" s="9"/>
    </row>
    <row r="13346" spans="13:14" x14ac:dyDescent="0.3">
      <c r="M13346" s="9"/>
      <c r="N13346" s="9"/>
    </row>
    <row r="13347" spans="13:14" x14ac:dyDescent="0.3">
      <c r="M13347" s="9"/>
      <c r="N13347" s="9"/>
    </row>
    <row r="13348" spans="13:14" x14ac:dyDescent="0.3">
      <c r="M13348" s="9"/>
      <c r="N13348" s="9"/>
    </row>
    <row r="13349" spans="13:14" x14ac:dyDescent="0.3">
      <c r="M13349" s="9"/>
      <c r="N13349" s="9"/>
    </row>
    <row r="13350" spans="13:14" x14ac:dyDescent="0.3">
      <c r="M13350" s="9"/>
      <c r="N13350" s="9"/>
    </row>
    <row r="13351" spans="13:14" x14ac:dyDescent="0.3">
      <c r="M13351" s="9"/>
      <c r="N13351" s="9"/>
    </row>
    <row r="13352" spans="13:14" x14ac:dyDescent="0.3">
      <c r="M13352" s="9"/>
      <c r="N13352" s="9"/>
    </row>
    <row r="13353" spans="13:14" x14ac:dyDescent="0.3">
      <c r="M13353" s="9"/>
      <c r="N13353" s="9"/>
    </row>
    <row r="13354" spans="13:14" x14ac:dyDescent="0.3">
      <c r="M13354" s="9"/>
      <c r="N13354" s="9"/>
    </row>
    <row r="13355" spans="13:14" x14ac:dyDescent="0.3">
      <c r="M13355" s="9"/>
      <c r="N13355" s="9"/>
    </row>
    <row r="13356" spans="13:14" x14ac:dyDescent="0.3">
      <c r="M13356" s="9"/>
      <c r="N13356" s="9"/>
    </row>
    <row r="13357" spans="13:14" x14ac:dyDescent="0.3">
      <c r="M13357" s="9"/>
      <c r="N13357" s="9"/>
    </row>
    <row r="13358" spans="13:14" x14ac:dyDescent="0.3">
      <c r="M13358" s="9"/>
      <c r="N13358" s="9"/>
    </row>
    <row r="13359" spans="13:14" x14ac:dyDescent="0.3">
      <c r="M13359" s="9"/>
      <c r="N13359" s="9"/>
    </row>
    <row r="13360" spans="13:14" x14ac:dyDescent="0.3">
      <c r="M13360" s="9"/>
      <c r="N13360" s="9"/>
    </row>
    <row r="13361" spans="13:14" x14ac:dyDescent="0.3">
      <c r="M13361" s="9"/>
      <c r="N13361" s="9"/>
    </row>
    <row r="13362" spans="13:14" x14ac:dyDescent="0.3">
      <c r="M13362" s="9"/>
      <c r="N13362" s="9"/>
    </row>
    <row r="13363" spans="13:14" x14ac:dyDescent="0.3">
      <c r="M13363" s="9"/>
      <c r="N13363" s="9"/>
    </row>
    <row r="13364" spans="13:14" x14ac:dyDescent="0.3">
      <c r="M13364" s="9"/>
      <c r="N13364" s="9"/>
    </row>
    <row r="13365" spans="13:14" x14ac:dyDescent="0.3">
      <c r="M13365" s="9"/>
      <c r="N13365" s="9"/>
    </row>
    <row r="13366" spans="13:14" x14ac:dyDescent="0.3">
      <c r="M13366" s="9"/>
      <c r="N13366" s="9"/>
    </row>
    <row r="13367" spans="13:14" x14ac:dyDescent="0.3">
      <c r="M13367" s="9"/>
      <c r="N13367" s="9"/>
    </row>
    <row r="13368" spans="13:14" x14ac:dyDescent="0.3">
      <c r="M13368" s="9"/>
      <c r="N13368" s="9"/>
    </row>
    <row r="13369" spans="13:14" x14ac:dyDescent="0.3">
      <c r="M13369" s="9"/>
      <c r="N13369" s="9"/>
    </row>
    <row r="13370" spans="13:14" x14ac:dyDescent="0.3">
      <c r="M13370" s="9"/>
      <c r="N13370" s="9"/>
    </row>
    <row r="13371" spans="13:14" x14ac:dyDescent="0.3">
      <c r="M13371" s="9"/>
      <c r="N13371" s="9"/>
    </row>
    <row r="13372" spans="13:14" x14ac:dyDescent="0.3">
      <c r="M13372" s="9"/>
      <c r="N13372" s="9"/>
    </row>
    <row r="13373" spans="13:14" x14ac:dyDescent="0.3">
      <c r="M13373" s="9"/>
      <c r="N13373" s="9"/>
    </row>
    <row r="13374" spans="13:14" x14ac:dyDescent="0.3">
      <c r="M13374" s="9"/>
      <c r="N13374" s="9"/>
    </row>
    <row r="13375" spans="13:14" x14ac:dyDescent="0.3">
      <c r="M13375" s="9"/>
      <c r="N13375" s="9"/>
    </row>
    <row r="13376" spans="13:14" x14ac:dyDescent="0.3">
      <c r="M13376" s="9"/>
      <c r="N13376" s="9"/>
    </row>
    <row r="13377" spans="13:14" x14ac:dyDescent="0.3">
      <c r="M13377" s="9"/>
      <c r="N13377" s="9"/>
    </row>
    <row r="13378" spans="13:14" x14ac:dyDescent="0.3">
      <c r="M13378" s="9"/>
      <c r="N13378" s="9"/>
    </row>
    <row r="13379" spans="13:14" x14ac:dyDescent="0.3">
      <c r="M13379" s="9"/>
      <c r="N13379" s="9"/>
    </row>
    <row r="13380" spans="13:14" x14ac:dyDescent="0.3">
      <c r="M13380" s="9"/>
      <c r="N13380" s="9"/>
    </row>
    <row r="13381" spans="13:14" x14ac:dyDescent="0.3">
      <c r="M13381" s="9"/>
      <c r="N13381" s="9"/>
    </row>
    <row r="13382" spans="13:14" x14ac:dyDescent="0.3">
      <c r="M13382" s="9"/>
      <c r="N13382" s="9"/>
    </row>
    <row r="13383" spans="13:14" x14ac:dyDescent="0.3">
      <c r="M13383" s="9"/>
      <c r="N13383" s="9"/>
    </row>
    <row r="13384" spans="13:14" x14ac:dyDescent="0.3">
      <c r="M13384" s="9"/>
      <c r="N13384" s="9"/>
    </row>
    <row r="13385" spans="13:14" x14ac:dyDescent="0.3">
      <c r="M13385" s="9"/>
      <c r="N13385" s="9"/>
    </row>
    <row r="13386" spans="13:14" x14ac:dyDescent="0.3">
      <c r="M13386" s="9"/>
      <c r="N13386" s="9"/>
    </row>
    <row r="13387" spans="13:14" x14ac:dyDescent="0.3">
      <c r="M13387" s="9"/>
      <c r="N13387" s="9"/>
    </row>
    <row r="13388" spans="13:14" x14ac:dyDescent="0.3">
      <c r="M13388" s="9"/>
      <c r="N13388" s="9"/>
    </row>
    <row r="13389" spans="13:14" x14ac:dyDescent="0.3">
      <c r="M13389" s="9"/>
      <c r="N13389" s="9"/>
    </row>
    <row r="13390" spans="13:14" x14ac:dyDescent="0.3">
      <c r="M13390" s="9"/>
      <c r="N13390" s="9"/>
    </row>
    <row r="13391" spans="13:14" x14ac:dyDescent="0.3">
      <c r="M13391" s="9"/>
      <c r="N13391" s="9"/>
    </row>
    <row r="13392" spans="13:14" x14ac:dyDescent="0.3">
      <c r="M13392" s="9"/>
      <c r="N13392" s="9"/>
    </row>
    <row r="13393" spans="13:14" x14ac:dyDescent="0.3">
      <c r="M13393" s="9"/>
      <c r="N13393" s="9"/>
    </row>
    <row r="13394" spans="13:14" x14ac:dyDescent="0.3">
      <c r="M13394" s="9"/>
      <c r="N13394" s="9"/>
    </row>
    <row r="13395" spans="13:14" x14ac:dyDescent="0.3">
      <c r="M13395" s="9"/>
      <c r="N13395" s="9"/>
    </row>
    <row r="13396" spans="13:14" x14ac:dyDescent="0.3">
      <c r="M13396" s="9"/>
      <c r="N13396" s="9"/>
    </row>
    <row r="13397" spans="13:14" x14ac:dyDescent="0.3">
      <c r="M13397" s="9"/>
      <c r="N13397" s="9"/>
    </row>
    <row r="13398" spans="13:14" x14ac:dyDescent="0.3">
      <c r="M13398" s="9"/>
      <c r="N13398" s="9"/>
    </row>
    <row r="13399" spans="13:14" x14ac:dyDescent="0.3">
      <c r="M13399" s="9"/>
      <c r="N13399" s="9"/>
    </row>
    <row r="13400" spans="13:14" x14ac:dyDescent="0.3">
      <c r="M13400" s="9"/>
      <c r="N13400" s="9"/>
    </row>
    <row r="13401" spans="13:14" x14ac:dyDescent="0.3">
      <c r="M13401" s="9"/>
      <c r="N13401" s="9"/>
    </row>
    <row r="13402" spans="13:14" x14ac:dyDescent="0.3">
      <c r="M13402" s="9"/>
      <c r="N13402" s="9"/>
    </row>
    <row r="13403" spans="13:14" x14ac:dyDescent="0.3">
      <c r="M13403" s="9"/>
      <c r="N13403" s="9"/>
    </row>
    <row r="13404" spans="13:14" x14ac:dyDescent="0.3">
      <c r="M13404" s="9"/>
      <c r="N13404" s="9"/>
    </row>
    <row r="13405" spans="13:14" x14ac:dyDescent="0.3">
      <c r="M13405" s="9"/>
      <c r="N13405" s="9"/>
    </row>
    <row r="13406" spans="13:14" x14ac:dyDescent="0.3">
      <c r="M13406" s="9"/>
      <c r="N13406" s="9"/>
    </row>
    <row r="13407" spans="13:14" x14ac:dyDescent="0.3">
      <c r="M13407" s="9"/>
      <c r="N13407" s="9"/>
    </row>
    <row r="13408" spans="13:14" x14ac:dyDescent="0.3">
      <c r="M13408" s="9"/>
      <c r="N13408" s="9"/>
    </row>
    <row r="13409" spans="13:14" x14ac:dyDescent="0.3">
      <c r="M13409" s="9"/>
      <c r="N13409" s="9"/>
    </row>
    <row r="13410" spans="13:14" x14ac:dyDescent="0.3">
      <c r="M13410" s="9"/>
      <c r="N13410" s="9"/>
    </row>
    <row r="13411" spans="13:14" x14ac:dyDescent="0.3">
      <c r="M13411" s="9"/>
      <c r="N13411" s="9"/>
    </row>
    <row r="13412" spans="13:14" x14ac:dyDescent="0.3">
      <c r="M13412" s="9"/>
      <c r="N13412" s="9"/>
    </row>
    <row r="13413" spans="13:14" x14ac:dyDescent="0.3">
      <c r="M13413" s="9"/>
      <c r="N13413" s="9"/>
    </row>
    <row r="13414" spans="13:14" x14ac:dyDescent="0.3">
      <c r="M13414" s="9"/>
      <c r="N13414" s="9"/>
    </row>
    <row r="13415" spans="13:14" x14ac:dyDescent="0.3">
      <c r="M13415" s="9"/>
      <c r="N13415" s="9"/>
    </row>
    <row r="13416" spans="13:14" x14ac:dyDescent="0.3">
      <c r="M13416" s="9"/>
      <c r="N13416" s="9"/>
    </row>
    <row r="13417" spans="13:14" x14ac:dyDescent="0.3">
      <c r="M13417" s="9"/>
      <c r="N13417" s="9"/>
    </row>
    <row r="13418" spans="13:14" x14ac:dyDescent="0.3">
      <c r="M13418" s="9"/>
      <c r="N13418" s="9"/>
    </row>
    <row r="13419" spans="13:14" x14ac:dyDescent="0.3">
      <c r="M13419" s="9"/>
      <c r="N13419" s="9"/>
    </row>
    <row r="13420" spans="13:14" x14ac:dyDescent="0.3">
      <c r="M13420" s="9"/>
      <c r="N13420" s="9"/>
    </row>
    <row r="13421" spans="13:14" x14ac:dyDescent="0.3">
      <c r="M13421" s="9"/>
      <c r="N13421" s="9"/>
    </row>
    <row r="13422" spans="13:14" x14ac:dyDescent="0.3">
      <c r="M13422" s="9"/>
      <c r="N13422" s="9"/>
    </row>
    <row r="13423" spans="13:14" x14ac:dyDescent="0.3">
      <c r="M13423" s="9"/>
      <c r="N13423" s="9"/>
    </row>
    <row r="13424" spans="13:14" x14ac:dyDescent="0.3">
      <c r="M13424" s="9"/>
      <c r="N13424" s="9"/>
    </row>
    <row r="13425" spans="13:14" x14ac:dyDescent="0.3">
      <c r="M13425" s="9"/>
      <c r="N13425" s="9"/>
    </row>
    <row r="13426" spans="13:14" x14ac:dyDescent="0.3">
      <c r="M13426" s="9"/>
      <c r="N13426" s="9"/>
    </row>
    <row r="13427" spans="13:14" x14ac:dyDescent="0.3">
      <c r="M13427" s="9"/>
      <c r="N13427" s="9"/>
    </row>
    <row r="13428" spans="13:14" x14ac:dyDescent="0.3">
      <c r="M13428" s="9"/>
      <c r="N13428" s="9"/>
    </row>
    <row r="13429" spans="13:14" x14ac:dyDescent="0.3">
      <c r="M13429" s="9"/>
      <c r="N13429" s="9"/>
    </row>
    <row r="13430" spans="13:14" x14ac:dyDescent="0.3">
      <c r="M13430" s="9"/>
      <c r="N13430" s="9"/>
    </row>
    <row r="13431" spans="13:14" x14ac:dyDescent="0.3">
      <c r="M13431" s="9"/>
      <c r="N13431" s="9"/>
    </row>
    <row r="13432" spans="13:14" x14ac:dyDescent="0.3">
      <c r="M13432" s="9"/>
      <c r="N13432" s="9"/>
    </row>
    <row r="13433" spans="13:14" x14ac:dyDescent="0.3">
      <c r="M13433" s="9"/>
      <c r="N13433" s="9"/>
    </row>
    <row r="13434" spans="13:14" x14ac:dyDescent="0.3">
      <c r="M13434" s="9"/>
      <c r="N13434" s="9"/>
    </row>
    <row r="13435" spans="13:14" x14ac:dyDescent="0.3">
      <c r="M13435" s="9"/>
      <c r="N13435" s="9"/>
    </row>
    <row r="13436" spans="13:14" x14ac:dyDescent="0.3">
      <c r="M13436" s="9"/>
      <c r="N13436" s="9"/>
    </row>
    <row r="13437" spans="13:14" x14ac:dyDescent="0.3">
      <c r="M13437" s="9"/>
      <c r="N13437" s="9"/>
    </row>
    <row r="13438" spans="13:14" x14ac:dyDescent="0.3">
      <c r="M13438" s="9"/>
      <c r="N13438" s="9"/>
    </row>
    <row r="13439" spans="13:14" x14ac:dyDescent="0.3">
      <c r="M13439" s="9"/>
      <c r="N13439" s="9"/>
    </row>
    <row r="13440" spans="13:14" x14ac:dyDescent="0.3">
      <c r="M13440" s="9"/>
      <c r="N13440" s="9"/>
    </row>
    <row r="13441" spans="13:14" x14ac:dyDescent="0.3">
      <c r="M13441" s="9"/>
      <c r="N13441" s="9"/>
    </row>
    <row r="13442" spans="13:14" x14ac:dyDescent="0.3">
      <c r="M13442" s="9"/>
      <c r="N13442" s="9"/>
    </row>
    <row r="13443" spans="13:14" x14ac:dyDescent="0.3">
      <c r="M13443" s="9"/>
      <c r="N13443" s="9"/>
    </row>
    <row r="13444" spans="13:14" x14ac:dyDescent="0.3">
      <c r="M13444" s="9"/>
      <c r="N13444" s="9"/>
    </row>
    <row r="13445" spans="13:14" x14ac:dyDescent="0.3">
      <c r="M13445" s="9"/>
      <c r="N13445" s="9"/>
    </row>
    <row r="13446" spans="13:14" x14ac:dyDescent="0.3">
      <c r="M13446" s="9"/>
      <c r="N13446" s="9"/>
    </row>
    <row r="13447" spans="13:14" x14ac:dyDescent="0.3">
      <c r="M13447" s="9"/>
      <c r="N13447" s="9"/>
    </row>
    <row r="13448" spans="13:14" x14ac:dyDescent="0.3">
      <c r="M13448" s="9"/>
      <c r="N13448" s="9"/>
    </row>
    <row r="13449" spans="13:14" x14ac:dyDescent="0.3">
      <c r="M13449" s="9"/>
      <c r="N13449" s="9"/>
    </row>
    <row r="13450" spans="13:14" x14ac:dyDescent="0.3">
      <c r="M13450" s="9"/>
      <c r="N13450" s="9"/>
    </row>
    <row r="13451" spans="13:14" x14ac:dyDescent="0.3">
      <c r="M13451" s="9"/>
      <c r="N13451" s="9"/>
    </row>
    <row r="13452" spans="13:14" x14ac:dyDescent="0.3">
      <c r="M13452" s="9"/>
      <c r="N13452" s="9"/>
    </row>
    <row r="13453" spans="13:14" x14ac:dyDescent="0.3">
      <c r="M13453" s="9"/>
      <c r="N13453" s="9"/>
    </row>
    <row r="13454" spans="13:14" x14ac:dyDescent="0.3">
      <c r="M13454" s="9"/>
      <c r="N13454" s="9"/>
    </row>
    <row r="13455" spans="13:14" x14ac:dyDescent="0.3">
      <c r="M13455" s="9"/>
      <c r="N13455" s="9"/>
    </row>
    <row r="13456" spans="13:14" x14ac:dyDescent="0.3">
      <c r="M13456" s="9"/>
      <c r="N13456" s="9"/>
    </row>
    <row r="13457" spans="13:14" x14ac:dyDescent="0.3">
      <c r="M13457" s="9"/>
      <c r="N13457" s="9"/>
    </row>
    <row r="13458" spans="13:14" x14ac:dyDescent="0.3">
      <c r="M13458" s="9"/>
      <c r="N13458" s="9"/>
    </row>
    <row r="13459" spans="13:14" x14ac:dyDescent="0.3">
      <c r="M13459" s="9"/>
      <c r="N13459" s="9"/>
    </row>
    <row r="13460" spans="13:14" x14ac:dyDescent="0.3">
      <c r="M13460" s="9"/>
      <c r="N13460" s="9"/>
    </row>
    <row r="13461" spans="13:14" x14ac:dyDescent="0.3">
      <c r="M13461" s="9"/>
      <c r="N13461" s="9"/>
    </row>
    <row r="13462" spans="13:14" x14ac:dyDescent="0.3">
      <c r="M13462" s="9"/>
      <c r="N13462" s="9"/>
    </row>
    <row r="13463" spans="13:14" x14ac:dyDescent="0.3">
      <c r="M13463" s="9"/>
      <c r="N13463" s="9"/>
    </row>
    <row r="13464" spans="13:14" x14ac:dyDescent="0.3">
      <c r="M13464" s="9"/>
      <c r="N13464" s="9"/>
    </row>
    <row r="13465" spans="13:14" x14ac:dyDescent="0.3">
      <c r="M13465" s="9"/>
      <c r="N13465" s="9"/>
    </row>
    <row r="13466" spans="13:14" x14ac:dyDescent="0.3">
      <c r="M13466" s="9"/>
      <c r="N13466" s="9"/>
    </row>
    <row r="13467" spans="13:14" x14ac:dyDescent="0.3">
      <c r="M13467" s="9"/>
      <c r="N13467" s="9"/>
    </row>
    <row r="13468" spans="13:14" x14ac:dyDescent="0.3">
      <c r="M13468" s="9"/>
      <c r="N13468" s="9"/>
    </row>
    <row r="13469" spans="13:14" x14ac:dyDescent="0.3">
      <c r="M13469" s="9"/>
      <c r="N13469" s="9"/>
    </row>
    <row r="13470" spans="13:14" x14ac:dyDescent="0.3">
      <c r="M13470" s="9"/>
      <c r="N13470" s="9"/>
    </row>
    <row r="13471" spans="13:14" x14ac:dyDescent="0.3">
      <c r="M13471" s="9"/>
      <c r="N13471" s="9"/>
    </row>
    <row r="13472" spans="13:14" x14ac:dyDescent="0.3">
      <c r="M13472" s="9"/>
      <c r="N13472" s="9"/>
    </row>
    <row r="13473" spans="13:14" x14ac:dyDescent="0.3">
      <c r="M13473" s="9"/>
      <c r="N13473" s="9"/>
    </row>
    <row r="13474" spans="13:14" x14ac:dyDescent="0.3">
      <c r="M13474" s="9"/>
      <c r="N13474" s="9"/>
    </row>
    <row r="13475" spans="13:14" x14ac:dyDescent="0.3">
      <c r="M13475" s="9"/>
      <c r="N13475" s="9"/>
    </row>
    <row r="13476" spans="13:14" x14ac:dyDescent="0.3">
      <c r="M13476" s="9"/>
      <c r="N13476" s="9"/>
    </row>
    <row r="13477" spans="13:14" x14ac:dyDescent="0.3">
      <c r="M13477" s="9"/>
      <c r="N13477" s="9"/>
    </row>
    <row r="13478" spans="13:14" x14ac:dyDescent="0.3">
      <c r="M13478" s="9"/>
      <c r="N13478" s="9"/>
    </row>
    <row r="13479" spans="13:14" x14ac:dyDescent="0.3">
      <c r="M13479" s="9"/>
      <c r="N13479" s="9"/>
    </row>
    <row r="13480" spans="13:14" x14ac:dyDescent="0.3">
      <c r="M13480" s="9"/>
      <c r="N13480" s="9"/>
    </row>
    <row r="13481" spans="13:14" x14ac:dyDescent="0.3">
      <c r="M13481" s="9"/>
      <c r="N13481" s="9"/>
    </row>
    <row r="13482" spans="13:14" x14ac:dyDescent="0.3">
      <c r="M13482" s="9"/>
      <c r="N13482" s="9"/>
    </row>
    <row r="13483" spans="13:14" x14ac:dyDescent="0.3">
      <c r="M13483" s="9"/>
      <c r="N13483" s="9"/>
    </row>
    <row r="13484" spans="13:14" x14ac:dyDescent="0.3">
      <c r="M13484" s="9"/>
      <c r="N13484" s="9"/>
    </row>
    <row r="13485" spans="13:14" x14ac:dyDescent="0.3">
      <c r="M13485" s="9"/>
      <c r="N13485" s="9"/>
    </row>
    <row r="13486" spans="13:14" x14ac:dyDescent="0.3">
      <c r="M13486" s="9"/>
      <c r="N13486" s="9"/>
    </row>
    <row r="13487" spans="13:14" x14ac:dyDescent="0.3">
      <c r="M13487" s="9"/>
      <c r="N13487" s="9"/>
    </row>
    <row r="13488" spans="13:14" x14ac:dyDescent="0.3">
      <c r="M13488" s="9"/>
      <c r="N13488" s="9"/>
    </row>
    <row r="13489" spans="13:14" x14ac:dyDescent="0.3">
      <c r="M13489" s="9"/>
      <c r="N13489" s="9"/>
    </row>
    <row r="13490" spans="13:14" x14ac:dyDescent="0.3">
      <c r="M13490" s="9"/>
      <c r="N13490" s="9"/>
    </row>
    <row r="13491" spans="13:14" x14ac:dyDescent="0.3">
      <c r="M13491" s="9"/>
      <c r="N13491" s="9"/>
    </row>
    <row r="13492" spans="13:14" x14ac:dyDescent="0.3">
      <c r="M13492" s="9"/>
      <c r="N13492" s="9"/>
    </row>
    <row r="13493" spans="13:14" x14ac:dyDescent="0.3">
      <c r="M13493" s="9"/>
      <c r="N13493" s="9"/>
    </row>
    <row r="13494" spans="13:14" x14ac:dyDescent="0.3">
      <c r="M13494" s="9"/>
      <c r="N13494" s="9"/>
    </row>
    <row r="13495" spans="13:14" x14ac:dyDescent="0.3">
      <c r="M13495" s="9"/>
      <c r="N13495" s="9"/>
    </row>
    <row r="13496" spans="13:14" x14ac:dyDescent="0.3">
      <c r="M13496" s="9"/>
      <c r="N13496" s="9"/>
    </row>
    <row r="13497" spans="13:14" x14ac:dyDescent="0.3">
      <c r="M13497" s="9"/>
      <c r="N13497" s="9"/>
    </row>
    <row r="13498" spans="13:14" x14ac:dyDescent="0.3">
      <c r="M13498" s="9"/>
      <c r="N13498" s="9"/>
    </row>
    <row r="13499" spans="13:14" x14ac:dyDescent="0.3">
      <c r="M13499" s="9"/>
      <c r="N13499" s="9"/>
    </row>
    <row r="13500" spans="13:14" x14ac:dyDescent="0.3">
      <c r="M13500" s="9"/>
      <c r="N13500" s="9"/>
    </row>
    <row r="13501" spans="13:14" x14ac:dyDescent="0.3">
      <c r="M13501" s="9"/>
      <c r="N13501" s="9"/>
    </row>
    <row r="13502" spans="13:14" x14ac:dyDescent="0.3">
      <c r="M13502" s="9"/>
      <c r="N13502" s="9"/>
    </row>
    <row r="13503" spans="13:14" x14ac:dyDescent="0.3">
      <c r="M13503" s="9"/>
      <c r="N13503" s="9"/>
    </row>
    <row r="13504" spans="13:14" x14ac:dyDescent="0.3">
      <c r="M13504" s="9"/>
      <c r="N13504" s="9"/>
    </row>
    <row r="13505" spans="13:14" x14ac:dyDescent="0.3">
      <c r="M13505" s="9"/>
      <c r="N13505" s="9"/>
    </row>
    <row r="13506" spans="13:14" x14ac:dyDescent="0.3">
      <c r="M13506" s="9"/>
      <c r="N13506" s="9"/>
    </row>
    <row r="13507" spans="13:14" x14ac:dyDescent="0.3">
      <c r="M13507" s="9"/>
      <c r="N13507" s="9"/>
    </row>
    <row r="13508" spans="13:14" x14ac:dyDescent="0.3">
      <c r="M13508" s="9"/>
      <c r="N13508" s="9"/>
    </row>
    <row r="13509" spans="13:14" x14ac:dyDescent="0.3">
      <c r="M13509" s="9"/>
      <c r="N13509" s="9"/>
    </row>
    <row r="13510" spans="13:14" x14ac:dyDescent="0.3">
      <c r="M13510" s="9"/>
      <c r="N13510" s="9"/>
    </row>
    <row r="13511" spans="13:14" x14ac:dyDescent="0.3">
      <c r="M13511" s="9"/>
      <c r="N13511" s="9"/>
    </row>
    <row r="13512" spans="13:14" x14ac:dyDescent="0.3">
      <c r="M13512" s="9"/>
      <c r="N13512" s="9"/>
    </row>
    <row r="13513" spans="13:14" x14ac:dyDescent="0.3">
      <c r="M13513" s="9"/>
      <c r="N13513" s="9"/>
    </row>
    <row r="13514" spans="13:14" x14ac:dyDescent="0.3">
      <c r="M13514" s="9"/>
      <c r="N13514" s="9"/>
    </row>
    <row r="13515" spans="13:14" x14ac:dyDescent="0.3">
      <c r="M13515" s="9"/>
      <c r="N13515" s="9"/>
    </row>
    <row r="13516" spans="13:14" x14ac:dyDescent="0.3">
      <c r="M13516" s="9"/>
      <c r="N13516" s="9"/>
    </row>
    <row r="13517" spans="13:14" x14ac:dyDescent="0.3">
      <c r="M13517" s="9"/>
      <c r="N13517" s="9"/>
    </row>
    <row r="13518" spans="13:14" x14ac:dyDescent="0.3">
      <c r="M13518" s="9"/>
      <c r="N13518" s="9"/>
    </row>
    <row r="13519" spans="13:14" x14ac:dyDescent="0.3">
      <c r="M13519" s="9"/>
      <c r="N13519" s="9"/>
    </row>
    <row r="13520" spans="13:14" x14ac:dyDescent="0.3">
      <c r="M13520" s="9"/>
      <c r="N13520" s="9"/>
    </row>
    <row r="13521" spans="13:14" x14ac:dyDescent="0.3">
      <c r="M13521" s="9"/>
      <c r="N13521" s="9"/>
    </row>
    <row r="13522" spans="13:14" x14ac:dyDescent="0.3">
      <c r="M13522" s="9"/>
      <c r="N13522" s="9"/>
    </row>
    <row r="13523" spans="13:14" x14ac:dyDescent="0.3">
      <c r="M13523" s="9"/>
      <c r="N13523" s="9"/>
    </row>
    <row r="13524" spans="13:14" x14ac:dyDescent="0.3">
      <c r="M13524" s="9"/>
      <c r="N13524" s="9"/>
    </row>
    <row r="13525" spans="13:14" x14ac:dyDescent="0.3">
      <c r="M13525" s="9"/>
      <c r="N13525" s="9"/>
    </row>
    <row r="13526" spans="13:14" x14ac:dyDescent="0.3">
      <c r="M13526" s="9"/>
      <c r="N13526" s="9"/>
    </row>
    <row r="13527" spans="13:14" x14ac:dyDescent="0.3">
      <c r="M13527" s="9"/>
      <c r="N13527" s="9"/>
    </row>
    <row r="13528" spans="13:14" x14ac:dyDescent="0.3">
      <c r="M13528" s="9"/>
      <c r="N13528" s="9"/>
    </row>
    <row r="13529" spans="13:14" x14ac:dyDescent="0.3">
      <c r="M13529" s="9"/>
      <c r="N13529" s="9"/>
    </row>
    <row r="13530" spans="13:14" x14ac:dyDescent="0.3">
      <c r="M13530" s="9"/>
      <c r="N13530" s="9"/>
    </row>
    <row r="13531" spans="13:14" x14ac:dyDescent="0.3">
      <c r="M13531" s="9"/>
      <c r="N13531" s="9"/>
    </row>
    <row r="13532" spans="13:14" x14ac:dyDescent="0.3">
      <c r="M13532" s="9"/>
      <c r="N13532" s="9"/>
    </row>
    <row r="13533" spans="13:14" x14ac:dyDescent="0.3">
      <c r="M13533" s="9"/>
      <c r="N13533" s="9"/>
    </row>
    <row r="13534" spans="13:14" x14ac:dyDescent="0.3">
      <c r="M13534" s="9"/>
      <c r="N13534" s="9"/>
    </row>
    <row r="13535" spans="13:14" x14ac:dyDescent="0.3">
      <c r="M13535" s="9"/>
      <c r="N13535" s="9"/>
    </row>
    <row r="13536" spans="13:14" x14ac:dyDescent="0.3">
      <c r="M13536" s="9"/>
      <c r="N13536" s="9"/>
    </row>
    <row r="13537" spans="13:14" x14ac:dyDescent="0.3">
      <c r="M13537" s="9"/>
      <c r="N13537" s="9"/>
    </row>
    <row r="13538" spans="13:14" x14ac:dyDescent="0.3">
      <c r="M13538" s="9"/>
      <c r="N13538" s="9"/>
    </row>
    <row r="13539" spans="13:14" x14ac:dyDescent="0.3">
      <c r="M13539" s="9"/>
      <c r="N13539" s="9"/>
    </row>
    <row r="13540" spans="13:14" x14ac:dyDescent="0.3">
      <c r="M13540" s="9"/>
      <c r="N13540" s="9"/>
    </row>
    <row r="13541" spans="13:14" x14ac:dyDescent="0.3">
      <c r="M13541" s="9"/>
      <c r="N13541" s="9"/>
    </row>
    <row r="13542" spans="13:14" x14ac:dyDescent="0.3">
      <c r="M13542" s="9"/>
      <c r="N13542" s="9"/>
    </row>
    <row r="13543" spans="13:14" x14ac:dyDescent="0.3">
      <c r="M13543" s="9"/>
      <c r="N13543" s="9"/>
    </row>
    <row r="13544" spans="13:14" x14ac:dyDescent="0.3">
      <c r="M13544" s="9"/>
      <c r="N13544" s="9"/>
    </row>
    <row r="13545" spans="13:14" x14ac:dyDescent="0.3">
      <c r="M13545" s="9"/>
      <c r="N13545" s="9"/>
    </row>
    <row r="13546" spans="13:14" x14ac:dyDescent="0.3">
      <c r="M13546" s="9"/>
      <c r="N13546" s="9"/>
    </row>
    <row r="13547" spans="13:14" x14ac:dyDescent="0.3">
      <c r="M13547" s="9"/>
      <c r="N13547" s="9"/>
    </row>
    <row r="13548" spans="13:14" x14ac:dyDescent="0.3">
      <c r="M13548" s="9"/>
      <c r="N13548" s="9"/>
    </row>
    <row r="13549" spans="13:14" x14ac:dyDescent="0.3">
      <c r="M13549" s="9"/>
      <c r="N13549" s="9"/>
    </row>
    <row r="13550" spans="13:14" x14ac:dyDescent="0.3">
      <c r="M13550" s="9"/>
      <c r="N13550" s="9"/>
    </row>
    <row r="13551" spans="13:14" x14ac:dyDescent="0.3">
      <c r="M13551" s="9"/>
      <c r="N13551" s="9"/>
    </row>
    <row r="13552" spans="13:14" x14ac:dyDescent="0.3">
      <c r="M13552" s="9"/>
      <c r="N13552" s="9"/>
    </row>
    <row r="13553" spans="13:14" x14ac:dyDescent="0.3">
      <c r="M13553" s="9"/>
      <c r="N13553" s="9"/>
    </row>
    <row r="13554" spans="13:14" x14ac:dyDescent="0.3">
      <c r="M13554" s="9"/>
      <c r="N13554" s="9"/>
    </row>
    <row r="13555" spans="13:14" x14ac:dyDescent="0.3">
      <c r="M13555" s="9"/>
      <c r="N13555" s="9"/>
    </row>
    <row r="13556" spans="13:14" x14ac:dyDescent="0.3">
      <c r="M13556" s="9"/>
      <c r="N13556" s="9"/>
    </row>
    <row r="13557" spans="13:14" x14ac:dyDescent="0.3">
      <c r="M13557" s="9"/>
      <c r="N13557" s="9"/>
    </row>
    <row r="13558" spans="13:14" x14ac:dyDescent="0.3">
      <c r="M13558" s="9"/>
      <c r="N13558" s="9"/>
    </row>
    <row r="13559" spans="13:14" x14ac:dyDescent="0.3">
      <c r="M13559" s="9"/>
      <c r="N13559" s="9"/>
    </row>
    <row r="13560" spans="13:14" x14ac:dyDescent="0.3">
      <c r="M13560" s="9"/>
      <c r="N13560" s="9"/>
    </row>
    <row r="13561" spans="13:14" x14ac:dyDescent="0.3">
      <c r="M13561" s="9"/>
      <c r="N13561" s="9"/>
    </row>
    <row r="13562" spans="13:14" x14ac:dyDescent="0.3">
      <c r="M13562" s="9"/>
      <c r="N13562" s="9"/>
    </row>
    <row r="13563" spans="13:14" x14ac:dyDescent="0.3">
      <c r="M13563" s="9"/>
      <c r="N13563" s="9"/>
    </row>
    <row r="13564" spans="13:14" x14ac:dyDescent="0.3">
      <c r="M13564" s="9"/>
      <c r="N13564" s="9"/>
    </row>
    <row r="13565" spans="13:14" x14ac:dyDescent="0.3">
      <c r="M13565" s="9"/>
      <c r="N13565" s="9"/>
    </row>
    <row r="13566" spans="13:14" x14ac:dyDescent="0.3">
      <c r="M13566" s="9"/>
      <c r="N13566" s="9"/>
    </row>
    <row r="13567" spans="13:14" x14ac:dyDescent="0.3">
      <c r="M13567" s="9"/>
      <c r="N13567" s="9"/>
    </row>
    <row r="13568" spans="13:14" x14ac:dyDescent="0.3">
      <c r="M13568" s="9"/>
      <c r="N13568" s="9"/>
    </row>
    <row r="13569" spans="13:14" x14ac:dyDescent="0.3">
      <c r="M13569" s="9"/>
      <c r="N13569" s="9"/>
    </row>
    <row r="13570" spans="13:14" x14ac:dyDescent="0.3">
      <c r="M13570" s="9"/>
      <c r="N13570" s="9"/>
    </row>
    <row r="13571" spans="13:14" x14ac:dyDescent="0.3">
      <c r="M13571" s="9"/>
      <c r="N13571" s="9"/>
    </row>
    <row r="13572" spans="13:14" x14ac:dyDescent="0.3">
      <c r="M13572" s="9"/>
      <c r="N13572" s="9"/>
    </row>
    <row r="13573" spans="13:14" x14ac:dyDescent="0.3">
      <c r="M13573" s="9"/>
      <c r="N13573" s="9"/>
    </row>
    <row r="13574" spans="13:14" x14ac:dyDescent="0.3">
      <c r="M13574" s="9"/>
      <c r="N13574" s="9"/>
    </row>
    <row r="13575" spans="13:14" x14ac:dyDescent="0.3">
      <c r="M13575" s="9"/>
      <c r="N13575" s="9"/>
    </row>
    <row r="13576" spans="13:14" x14ac:dyDescent="0.3">
      <c r="M13576" s="9"/>
      <c r="N13576" s="9"/>
    </row>
    <row r="13577" spans="13:14" x14ac:dyDescent="0.3">
      <c r="M13577" s="9"/>
      <c r="N13577" s="9"/>
    </row>
    <row r="13578" spans="13:14" x14ac:dyDescent="0.3">
      <c r="M13578" s="9"/>
      <c r="N13578" s="9"/>
    </row>
    <row r="13579" spans="13:14" x14ac:dyDescent="0.3">
      <c r="M13579" s="9"/>
      <c r="N13579" s="9"/>
    </row>
    <row r="13580" spans="13:14" x14ac:dyDescent="0.3">
      <c r="M13580" s="9"/>
      <c r="N13580" s="9"/>
    </row>
    <row r="13581" spans="13:14" x14ac:dyDescent="0.3">
      <c r="M13581" s="9"/>
      <c r="N13581" s="9"/>
    </row>
    <row r="13582" spans="13:14" x14ac:dyDescent="0.3">
      <c r="M13582" s="9"/>
      <c r="N13582" s="9"/>
    </row>
    <row r="13583" spans="13:14" x14ac:dyDescent="0.3">
      <c r="M13583" s="9"/>
      <c r="N13583" s="9"/>
    </row>
    <row r="13584" spans="13:14" x14ac:dyDescent="0.3">
      <c r="M13584" s="9"/>
      <c r="N13584" s="9"/>
    </row>
    <row r="13585" spans="13:14" x14ac:dyDescent="0.3">
      <c r="M13585" s="9"/>
      <c r="N13585" s="9"/>
    </row>
    <row r="13586" spans="13:14" x14ac:dyDescent="0.3">
      <c r="M13586" s="9"/>
      <c r="N13586" s="9"/>
    </row>
    <row r="13587" spans="13:14" x14ac:dyDescent="0.3">
      <c r="M13587" s="9"/>
      <c r="N13587" s="9"/>
    </row>
    <row r="13588" spans="13:14" x14ac:dyDescent="0.3">
      <c r="M13588" s="9"/>
      <c r="N13588" s="9"/>
    </row>
    <row r="13589" spans="13:14" x14ac:dyDescent="0.3">
      <c r="M13589" s="9"/>
      <c r="N13589" s="9"/>
    </row>
    <row r="13590" spans="13:14" x14ac:dyDescent="0.3">
      <c r="M13590" s="9"/>
      <c r="N13590" s="9"/>
    </row>
    <row r="13591" spans="13:14" x14ac:dyDescent="0.3">
      <c r="M13591" s="9"/>
      <c r="N13591" s="9"/>
    </row>
    <row r="13592" spans="13:14" x14ac:dyDescent="0.3">
      <c r="M13592" s="9"/>
      <c r="N13592" s="9"/>
    </row>
    <row r="13593" spans="13:14" x14ac:dyDescent="0.3">
      <c r="M13593" s="9"/>
      <c r="N13593" s="9"/>
    </row>
    <row r="13594" spans="13:14" x14ac:dyDescent="0.3">
      <c r="M13594" s="9"/>
      <c r="N13594" s="9"/>
    </row>
    <row r="13595" spans="13:14" x14ac:dyDescent="0.3">
      <c r="M13595" s="9"/>
      <c r="N13595" s="9"/>
    </row>
    <row r="13596" spans="13:14" x14ac:dyDescent="0.3">
      <c r="M13596" s="9"/>
      <c r="N13596" s="9"/>
    </row>
    <row r="13597" spans="13:14" x14ac:dyDescent="0.3">
      <c r="M13597" s="9"/>
      <c r="N13597" s="9"/>
    </row>
    <row r="13598" spans="13:14" x14ac:dyDescent="0.3">
      <c r="M13598" s="9"/>
      <c r="N13598" s="9"/>
    </row>
    <row r="13599" spans="13:14" x14ac:dyDescent="0.3">
      <c r="M13599" s="9"/>
      <c r="N13599" s="9"/>
    </row>
    <row r="13600" spans="13:14" x14ac:dyDescent="0.3">
      <c r="M13600" s="9"/>
      <c r="N13600" s="9"/>
    </row>
    <row r="13601" spans="13:14" x14ac:dyDescent="0.3">
      <c r="M13601" s="9"/>
      <c r="N13601" s="9"/>
    </row>
    <row r="13602" spans="13:14" x14ac:dyDescent="0.3">
      <c r="M13602" s="9"/>
      <c r="N13602" s="9"/>
    </row>
    <row r="13603" spans="13:14" x14ac:dyDescent="0.3">
      <c r="M13603" s="9"/>
      <c r="N13603" s="9"/>
    </row>
    <row r="13604" spans="13:14" x14ac:dyDescent="0.3">
      <c r="M13604" s="9"/>
      <c r="N13604" s="9"/>
    </row>
    <row r="13605" spans="13:14" x14ac:dyDescent="0.3">
      <c r="M13605" s="9"/>
      <c r="N13605" s="9"/>
    </row>
    <row r="13606" spans="13:14" x14ac:dyDescent="0.3">
      <c r="M13606" s="9"/>
      <c r="N13606" s="9"/>
    </row>
    <row r="13607" spans="13:14" x14ac:dyDescent="0.3">
      <c r="M13607" s="9"/>
      <c r="N13607" s="9"/>
    </row>
    <row r="13608" spans="13:14" x14ac:dyDescent="0.3">
      <c r="M13608" s="9"/>
      <c r="N13608" s="9"/>
    </row>
    <row r="13609" spans="13:14" x14ac:dyDescent="0.3">
      <c r="M13609" s="9"/>
      <c r="N13609" s="9"/>
    </row>
    <row r="13610" spans="13:14" x14ac:dyDescent="0.3">
      <c r="M13610" s="9"/>
      <c r="N13610" s="9"/>
    </row>
    <row r="13611" spans="13:14" x14ac:dyDescent="0.3">
      <c r="M13611" s="9"/>
      <c r="N13611" s="9"/>
    </row>
    <row r="13612" spans="13:14" x14ac:dyDescent="0.3">
      <c r="M13612" s="9"/>
      <c r="N13612" s="9"/>
    </row>
    <row r="13613" spans="13:14" x14ac:dyDescent="0.3">
      <c r="M13613" s="9"/>
      <c r="N13613" s="9"/>
    </row>
    <row r="13614" spans="13:14" x14ac:dyDescent="0.3">
      <c r="M13614" s="9"/>
      <c r="N13614" s="9"/>
    </row>
    <row r="13615" spans="13:14" x14ac:dyDescent="0.3">
      <c r="M13615" s="9"/>
      <c r="N13615" s="9"/>
    </row>
    <row r="13616" spans="13:14" x14ac:dyDescent="0.3">
      <c r="M13616" s="9"/>
      <c r="N13616" s="9"/>
    </row>
    <row r="13617" spans="13:14" x14ac:dyDescent="0.3">
      <c r="M13617" s="9"/>
      <c r="N13617" s="9"/>
    </row>
    <row r="13618" spans="13:14" x14ac:dyDescent="0.3">
      <c r="M13618" s="9"/>
      <c r="N13618" s="9"/>
    </row>
    <row r="13619" spans="13:14" x14ac:dyDescent="0.3">
      <c r="M13619" s="9"/>
      <c r="N13619" s="9"/>
    </row>
    <row r="13620" spans="13:14" x14ac:dyDescent="0.3">
      <c r="M13620" s="9"/>
      <c r="N13620" s="9"/>
    </row>
    <row r="13621" spans="13:14" x14ac:dyDescent="0.3">
      <c r="M13621" s="9"/>
      <c r="N13621" s="9"/>
    </row>
    <row r="13622" spans="13:14" x14ac:dyDescent="0.3">
      <c r="M13622" s="9"/>
      <c r="N13622" s="9"/>
    </row>
    <row r="13623" spans="13:14" x14ac:dyDescent="0.3">
      <c r="M13623" s="9"/>
      <c r="N13623" s="9"/>
    </row>
    <row r="13624" spans="13:14" x14ac:dyDescent="0.3">
      <c r="M13624" s="9"/>
      <c r="N13624" s="9"/>
    </row>
    <row r="13625" spans="13:14" x14ac:dyDescent="0.3">
      <c r="M13625" s="9"/>
      <c r="N13625" s="9"/>
    </row>
    <row r="13626" spans="13:14" x14ac:dyDescent="0.3">
      <c r="M13626" s="9"/>
      <c r="N13626" s="9"/>
    </row>
    <row r="13627" spans="13:14" x14ac:dyDescent="0.3">
      <c r="M13627" s="9"/>
      <c r="N13627" s="9"/>
    </row>
    <row r="13628" spans="13:14" x14ac:dyDescent="0.3">
      <c r="M13628" s="9"/>
      <c r="N13628" s="9"/>
    </row>
    <row r="13629" spans="13:14" x14ac:dyDescent="0.3">
      <c r="M13629" s="9"/>
      <c r="N13629" s="9"/>
    </row>
    <row r="13630" spans="13:14" x14ac:dyDescent="0.3">
      <c r="M13630" s="9"/>
      <c r="N13630" s="9"/>
    </row>
    <row r="13631" spans="13:14" x14ac:dyDescent="0.3">
      <c r="M13631" s="9"/>
      <c r="N13631" s="9"/>
    </row>
    <row r="13632" spans="13:14" x14ac:dyDescent="0.3">
      <c r="M13632" s="9"/>
      <c r="N13632" s="9"/>
    </row>
    <row r="13633" spans="13:14" x14ac:dyDescent="0.3">
      <c r="M13633" s="9"/>
      <c r="N13633" s="9"/>
    </row>
    <row r="13634" spans="13:14" x14ac:dyDescent="0.3">
      <c r="M13634" s="9"/>
      <c r="N13634" s="9"/>
    </row>
    <row r="13635" spans="13:14" x14ac:dyDescent="0.3">
      <c r="M13635" s="9"/>
      <c r="N13635" s="9"/>
    </row>
    <row r="13636" spans="13:14" x14ac:dyDescent="0.3">
      <c r="M13636" s="9"/>
      <c r="N13636" s="9"/>
    </row>
    <row r="13637" spans="13:14" x14ac:dyDescent="0.3">
      <c r="M13637" s="9"/>
      <c r="N13637" s="9"/>
    </row>
    <row r="13638" spans="13:14" x14ac:dyDescent="0.3">
      <c r="M13638" s="9"/>
      <c r="N13638" s="9"/>
    </row>
    <row r="13639" spans="13:14" x14ac:dyDescent="0.3">
      <c r="M13639" s="9"/>
      <c r="N13639" s="9"/>
    </row>
    <row r="13640" spans="13:14" x14ac:dyDescent="0.3">
      <c r="M13640" s="9"/>
      <c r="N13640" s="9"/>
    </row>
    <row r="13641" spans="13:14" x14ac:dyDescent="0.3">
      <c r="M13641" s="9"/>
      <c r="N13641" s="9"/>
    </row>
    <row r="13642" spans="13:14" x14ac:dyDescent="0.3">
      <c r="M13642" s="9"/>
      <c r="N13642" s="9"/>
    </row>
    <row r="13643" spans="13:14" x14ac:dyDescent="0.3">
      <c r="M13643" s="9"/>
      <c r="N13643" s="9"/>
    </row>
    <row r="13644" spans="13:14" x14ac:dyDescent="0.3">
      <c r="M13644" s="9"/>
      <c r="N13644" s="9"/>
    </row>
    <row r="13645" spans="13:14" x14ac:dyDescent="0.3">
      <c r="M13645" s="9"/>
      <c r="N13645" s="9"/>
    </row>
    <row r="13646" spans="13:14" x14ac:dyDescent="0.3">
      <c r="M13646" s="9"/>
      <c r="N13646" s="9"/>
    </row>
    <row r="13647" spans="13:14" x14ac:dyDescent="0.3">
      <c r="M13647" s="9"/>
      <c r="N13647" s="9"/>
    </row>
    <row r="13648" spans="13:14" x14ac:dyDescent="0.3">
      <c r="M13648" s="9"/>
      <c r="N13648" s="9"/>
    </row>
    <row r="13649" spans="13:14" x14ac:dyDescent="0.3">
      <c r="M13649" s="9"/>
      <c r="N13649" s="9"/>
    </row>
    <row r="13650" spans="13:14" x14ac:dyDescent="0.3">
      <c r="M13650" s="9"/>
      <c r="N13650" s="9"/>
    </row>
    <row r="13651" spans="13:14" x14ac:dyDescent="0.3">
      <c r="M13651" s="9"/>
      <c r="N13651" s="9"/>
    </row>
    <row r="13652" spans="13:14" x14ac:dyDescent="0.3">
      <c r="M13652" s="9"/>
      <c r="N13652" s="9"/>
    </row>
    <row r="13653" spans="13:14" x14ac:dyDescent="0.3">
      <c r="M13653" s="9"/>
      <c r="N13653" s="9"/>
    </row>
    <row r="13654" spans="13:14" x14ac:dyDescent="0.3">
      <c r="M13654" s="9"/>
      <c r="N13654" s="9"/>
    </row>
    <row r="13655" spans="13:14" x14ac:dyDescent="0.3">
      <c r="M13655" s="9"/>
      <c r="N13655" s="9"/>
    </row>
    <row r="13656" spans="13:14" x14ac:dyDescent="0.3">
      <c r="M13656" s="9"/>
      <c r="N13656" s="9"/>
    </row>
    <row r="13657" spans="13:14" x14ac:dyDescent="0.3">
      <c r="M13657" s="9"/>
      <c r="N13657" s="9"/>
    </row>
    <row r="13658" spans="13:14" x14ac:dyDescent="0.3">
      <c r="M13658" s="9"/>
      <c r="N13658" s="9"/>
    </row>
    <row r="13659" spans="13:14" x14ac:dyDescent="0.3">
      <c r="M13659" s="9"/>
      <c r="N13659" s="9"/>
    </row>
    <row r="13660" spans="13:14" x14ac:dyDescent="0.3">
      <c r="M13660" s="9"/>
      <c r="N13660" s="9"/>
    </row>
    <row r="13661" spans="13:14" x14ac:dyDescent="0.3">
      <c r="M13661" s="9"/>
      <c r="N13661" s="9"/>
    </row>
    <row r="13662" spans="13:14" x14ac:dyDescent="0.3">
      <c r="M13662" s="9"/>
      <c r="N13662" s="9"/>
    </row>
    <row r="13663" spans="13:14" x14ac:dyDescent="0.3">
      <c r="M13663" s="9"/>
      <c r="N13663" s="9"/>
    </row>
    <row r="13664" spans="13:14" x14ac:dyDescent="0.3">
      <c r="M13664" s="9"/>
      <c r="N13664" s="9"/>
    </row>
    <row r="13665" spans="13:14" x14ac:dyDescent="0.3">
      <c r="M13665" s="9"/>
      <c r="N13665" s="9"/>
    </row>
    <row r="13666" spans="13:14" x14ac:dyDescent="0.3">
      <c r="M13666" s="9"/>
      <c r="N13666" s="9"/>
    </row>
    <row r="13667" spans="13:14" x14ac:dyDescent="0.3">
      <c r="M13667" s="9"/>
      <c r="N13667" s="9"/>
    </row>
    <row r="13668" spans="13:14" x14ac:dyDescent="0.3">
      <c r="M13668" s="9"/>
      <c r="N13668" s="9"/>
    </row>
    <row r="13669" spans="13:14" x14ac:dyDescent="0.3">
      <c r="M13669" s="9"/>
      <c r="N13669" s="9"/>
    </row>
    <row r="13670" spans="13:14" x14ac:dyDescent="0.3">
      <c r="M13670" s="9"/>
      <c r="N13670" s="9"/>
    </row>
    <row r="13671" spans="13:14" x14ac:dyDescent="0.3">
      <c r="M13671" s="9"/>
      <c r="N13671" s="9"/>
    </row>
    <row r="13672" spans="13:14" x14ac:dyDescent="0.3">
      <c r="M13672" s="9"/>
      <c r="N13672" s="9"/>
    </row>
    <row r="13673" spans="13:14" x14ac:dyDescent="0.3">
      <c r="M13673" s="9"/>
      <c r="N13673" s="9"/>
    </row>
    <row r="13674" spans="13:14" x14ac:dyDescent="0.3">
      <c r="M13674" s="9"/>
      <c r="N13674" s="9"/>
    </row>
    <row r="13675" spans="13:14" x14ac:dyDescent="0.3">
      <c r="M13675" s="9"/>
      <c r="N13675" s="9"/>
    </row>
    <row r="13676" spans="13:14" x14ac:dyDescent="0.3">
      <c r="M13676" s="9"/>
      <c r="N13676" s="9"/>
    </row>
    <row r="13677" spans="13:14" x14ac:dyDescent="0.3">
      <c r="M13677" s="9"/>
      <c r="N13677" s="9"/>
    </row>
    <row r="13678" spans="13:14" x14ac:dyDescent="0.3">
      <c r="M13678" s="9"/>
      <c r="N13678" s="9"/>
    </row>
    <row r="13679" spans="13:14" x14ac:dyDescent="0.3">
      <c r="M13679" s="9"/>
      <c r="N13679" s="9"/>
    </row>
    <row r="13680" spans="13:14" x14ac:dyDescent="0.3">
      <c r="M13680" s="9"/>
      <c r="N13680" s="9"/>
    </row>
    <row r="13681" spans="13:14" x14ac:dyDescent="0.3">
      <c r="M13681" s="9"/>
      <c r="N13681" s="9"/>
    </row>
    <row r="13682" spans="13:14" x14ac:dyDescent="0.3">
      <c r="M13682" s="9"/>
      <c r="N13682" s="9"/>
    </row>
    <row r="13683" spans="13:14" x14ac:dyDescent="0.3">
      <c r="M13683" s="9"/>
      <c r="N13683" s="9"/>
    </row>
    <row r="13684" spans="13:14" x14ac:dyDescent="0.3">
      <c r="M13684" s="9"/>
      <c r="N13684" s="9"/>
    </row>
    <row r="13685" spans="13:14" x14ac:dyDescent="0.3">
      <c r="M13685" s="9"/>
      <c r="N13685" s="9"/>
    </row>
    <row r="13686" spans="13:14" x14ac:dyDescent="0.3">
      <c r="M13686" s="9"/>
      <c r="N13686" s="9"/>
    </row>
    <row r="13687" spans="13:14" x14ac:dyDescent="0.3">
      <c r="M13687" s="9"/>
      <c r="N13687" s="9"/>
    </row>
    <row r="13688" spans="13:14" x14ac:dyDescent="0.3">
      <c r="M13688" s="9"/>
      <c r="N13688" s="9"/>
    </row>
    <row r="13689" spans="13:14" x14ac:dyDescent="0.3">
      <c r="M13689" s="9"/>
      <c r="N13689" s="9"/>
    </row>
    <row r="13690" spans="13:14" x14ac:dyDescent="0.3">
      <c r="M13690" s="9"/>
      <c r="N13690" s="9"/>
    </row>
    <row r="13691" spans="13:14" x14ac:dyDescent="0.3">
      <c r="M13691" s="9"/>
      <c r="N13691" s="9"/>
    </row>
    <row r="13692" spans="13:14" x14ac:dyDescent="0.3">
      <c r="M13692" s="9"/>
      <c r="N13692" s="9"/>
    </row>
    <row r="13693" spans="13:14" x14ac:dyDescent="0.3">
      <c r="M13693" s="9"/>
      <c r="N13693" s="9"/>
    </row>
    <row r="13694" spans="13:14" x14ac:dyDescent="0.3">
      <c r="M13694" s="9"/>
      <c r="N13694" s="9"/>
    </row>
    <row r="13695" spans="13:14" x14ac:dyDescent="0.3">
      <c r="M13695" s="9"/>
      <c r="N13695" s="9"/>
    </row>
    <row r="13696" spans="13:14" x14ac:dyDescent="0.3">
      <c r="M13696" s="9"/>
      <c r="N13696" s="9"/>
    </row>
    <row r="13697" spans="13:14" x14ac:dyDescent="0.3">
      <c r="M13697" s="9"/>
      <c r="N13697" s="9"/>
    </row>
    <row r="13698" spans="13:14" x14ac:dyDescent="0.3">
      <c r="M13698" s="9"/>
      <c r="N13698" s="9"/>
    </row>
    <row r="13699" spans="13:14" x14ac:dyDescent="0.3">
      <c r="M13699" s="9"/>
      <c r="N13699" s="9"/>
    </row>
    <row r="13700" spans="13:14" x14ac:dyDescent="0.3">
      <c r="M13700" s="9"/>
      <c r="N13700" s="9"/>
    </row>
    <row r="13701" spans="13:14" x14ac:dyDescent="0.3">
      <c r="M13701" s="9"/>
      <c r="N13701" s="9"/>
    </row>
    <row r="13702" spans="13:14" x14ac:dyDescent="0.3">
      <c r="M13702" s="9"/>
      <c r="N13702" s="9"/>
    </row>
    <row r="13703" spans="13:14" x14ac:dyDescent="0.3">
      <c r="M13703" s="9"/>
      <c r="N13703" s="9"/>
    </row>
    <row r="13704" spans="13:14" x14ac:dyDescent="0.3">
      <c r="M13704" s="9"/>
      <c r="N13704" s="9"/>
    </row>
    <row r="13705" spans="13:14" x14ac:dyDescent="0.3">
      <c r="M13705" s="9"/>
      <c r="N13705" s="9"/>
    </row>
    <row r="13706" spans="13:14" x14ac:dyDescent="0.3">
      <c r="M13706" s="9"/>
      <c r="N13706" s="9"/>
    </row>
    <row r="13707" spans="13:14" x14ac:dyDescent="0.3">
      <c r="M13707" s="9"/>
      <c r="N13707" s="9"/>
    </row>
    <row r="13708" spans="13:14" x14ac:dyDescent="0.3">
      <c r="M13708" s="9"/>
      <c r="N13708" s="9"/>
    </row>
    <row r="13709" spans="13:14" x14ac:dyDescent="0.3">
      <c r="M13709" s="9"/>
      <c r="N13709" s="9"/>
    </row>
    <row r="13710" spans="13:14" x14ac:dyDescent="0.3">
      <c r="M13710" s="9"/>
      <c r="N13710" s="9"/>
    </row>
    <row r="13711" spans="13:14" x14ac:dyDescent="0.3">
      <c r="M13711" s="9"/>
      <c r="N13711" s="9"/>
    </row>
    <row r="13712" spans="13:14" x14ac:dyDescent="0.3">
      <c r="M13712" s="9"/>
      <c r="N13712" s="9"/>
    </row>
    <row r="13713" spans="13:14" x14ac:dyDescent="0.3">
      <c r="M13713" s="9"/>
      <c r="N13713" s="9"/>
    </row>
    <row r="13714" spans="13:14" x14ac:dyDescent="0.3">
      <c r="M13714" s="9"/>
      <c r="N13714" s="9"/>
    </row>
    <row r="13715" spans="13:14" x14ac:dyDescent="0.3">
      <c r="M13715" s="9"/>
      <c r="N13715" s="9"/>
    </row>
    <row r="13716" spans="13:14" x14ac:dyDescent="0.3">
      <c r="M13716" s="9"/>
      <c r="N13716" s="9"/>
    </row>
    <row r="13717" spans="13:14" x14ac:dyDescent="0.3">
      <c r="M13717" s="9"/>
      <c r="N13717" s="9"/>
    </row>
    <row r="13718" spans="13:14" x14ac:dyDescent="0.3">
      <c r="M13718" s="9"/>
      <c r="N13718" s="9"/>
    </row>
    <row r="13719" spans="13:14" x14ac:dyDescent="0.3">
      <c r="M13719" s="9"/>
      <c r="N13719" s="9"/>
    </row>
    <row r="13720" spans="13:14" x14ac:dyDescent="0.3">
      <c r="M13720" s="9"/>
      <c r="N13720" s="9"/>
    </row>
    <row r="13721" spans="13:14" x14ac:dyDescent="0.3">
      <c r="M13721" s="9"/>
      <c r="N13721" s="9"/>
    </row>
    <row r="13722" spans="13:14" x14ac:dyDescent="0.3">
      <c r="M13722" s="9"/>
      <c r="N13722" s="9"/>
    </row>
    <row r="13723" spans="13:14" x14ac:dyDescent="0.3">
      <c r="M13723" s="9"/>
      <c r="N13723" s="9"/>
    </row>
    <row r="13724" spans="13:14" x14ac:dyDescent="0.3">
      <c r="M13724" s="9"/>
      <c r="N13724" s="9"/>
    </row>
    <row r="13725" spans="13:14" x14ac:dyDescent="0.3">
      <c r="M13725" s="9"/>
      <c r="N13725" s="9"/>
    </row>
    <row r="13726" spans="13:14" x14ac:dyDescent="0.3">
      <c r="M13726" s="9"/>
      <c r="N13726" s="9"/>
    </row>
    <row r="13727" spans="13:14" x14ac:dyDescent="0.3">
      <c r="M13727" s="9"/>
      <c r="N13727" s="9"/>
    </row>
    <row r="13728" spans="13:14" x14ac:dyDescent="0.3">
      <c r="M13728" s="9"/>
      <c r="N13728" s="9"/>
    </row>
    <row r="13729" spans="13:14" x14ac:dyDescent="0.3">
      <c r="M13729" s="9"/>
      <c r="N13729" s="9"/>
    </row>
    <row r="13730" spans="13:14" x14ac:dyDescent="0.3">
      <c r="M13730" s="9"/>
      <c r="N13730" s="9"/>
    </row>
    <row r="13731" spans="13:14" x14ac:dyDescent="0.3">
      <c r="M13731" s="9"/>
      <c r="N13731" s="9"/>
    </row>
    <row r="13732" spans="13:14" x14ac:dyDescent="0.3">
      <c r="M13732" s="9"/>
      <c r="N13732" s="9"/>
    </row>
    <row r="13733" spans="13:14" x14ac:dyDescent="0.3">
      <c r="M13733" s="9"/>
      <c r="N13733" s="9"/>
    </row>
    <row r="13734" spans="13:14" x14ac:dyDescent="0.3">
      <c r="M13734" s="9"/>
      <c r="N13734" s="9"/>
    </row>
    <row r="13735" spans="13:14" x14ac:dyDescent="0.3">
      <c r="M13735" s="9"/>
      <c r="N13735" s="9"/>
    </row>
    <row r="13736" spans="13:14" x14ac:dyDescent="0.3">
      <c r="M13736" s="9"/>
      <c r="N13736" s="9"/>
    </row>
    <row r="13737" spans="13:14" x14ac:dyDescent="0.3">
      <c r="M13737" s="9"/>
      <c r="N13737" s="9"/>
    </row>
    <row r="13738" spans="13:14" x14ac:dyDescent="0.3">
      <c r="M13738" s="9"/>
      <c r="N13738" s="9"/>
    </row>
    <row r="13739" spans="13:14" x14ac:dyDescent="0.3">
      <c r="M13739" s="9"/>
      <c r="N13739" s="9"/>
    </row>
    <row r="13740" spans="13:14" x14ac:dyDescent="0.3">
      <c r="M13740" s="9"/>
      <c r="N13740" s="9"/>
    </row>
    <row r="13741" spans="13:14" x14ac:dyDescent="0.3">
      <c r="M13741" s="9"/>
      <c r="N13741" s="9"/>
    </row>
    <row r="13742" spans="13:14" x14ac:dyDescent="0.3">
      <c r="M13742" s="9"/>
      <c r="N13742" s="9"/>
    </row>
    <row r="13743" spans="13:14" x14ac:dyDescent="0.3">
      <c r="M13743" s="9"/>
      <c r="N13743" s="9"/>
    </row>
    <row r="13744" spans="13:14" x14ac:dyDescent="0.3">
      <c r="M13744" s="9"/>
      <c r="N13744" s="9"/>
    </row>
    <row r="13745" spans="13:14" x14ac:dyDescent="0.3">
      <c r="M13745" s="9"/>
      <c r="N13745" s="9"/>
    </row>
    <row r="13746" spans="13:14" x14ac:dyDescent="0.3">
      <c r="M13746" s="9"/>
      <c r="N13746" s="9"/>
    </row>
    <row r="13747" spans="13:14" x14ac:dyDescent="0.3">
      <c r="M13747" s="9"/>
      <c r="N13747" s="9"/>
    </row>
    <row r="13748" spans="13:14" x14ac:dyDescent="0.3">
      <c r="M13748" s="9"/>
      <c r="N13748" s="9"/>
    </row>
    <row r="13749" spans="13:14" x14ac:dyDescent="0.3">
      <c r="M13749" s="9"/>
      <c r="N13749" s="9"/>
    </row>
    <row r="13750" spans="13:14" x14ac:dyDescent="0.3">
      <c r="M13750" s="9"/>
      <c r="N13750" s="9"/>
    </row>
    <row r="13751" spans="13:14" x14ac:dyDescent="0.3">
      <c r="M13751" s="9"/>
      <c r="N13751" s="9"/>
    </row>
    <row r="13752" spans="13:14" x14ac:dyDescent="0.3">
      <c r="M13752" s="9"/>
      <c r="N13752" s="9"/>
    </row>
    <row r="13753" spans="13:14" x14ac:dyDescent="0.3">
      <c r="M13753" s="9"/>
      <c r="N13753" s="9"/>
    </row>
    <row r="13754" spans="13:14" x14ac:dyDescent="0.3">
      <c r="M13754" s="9"/>
      <c r="N13754" s="9"/>
    </row>
    <row r="13755" spans="13:14" x14ac:dyDescent="0.3">
      <c r="M13755" s="9"/>
      <c r="N13755" s="9"/>
    </row>
    <row r="13756" spans="13:14" x14ac:dyDescent="0.3">
      <c r="M13756" s="9"/>
      <c r="N13756" s="9"/>
    </row>
    <row r="13757" spans="13:14" x14ac:dyDescent="0.3">
      <c r="M13757" s="9"/>
      <c r="N13757" s="9"/>
    </row>
    <row r="13758" spans="13:14" x14ac:dyDescent="0.3">
      <c r="M13758" s="9"/>
      <c r="N13758" s="9"/>
    </row>
    <row r="13759" spans="13:14" x14ac:dyDescent="0.3">
      <c r="M13759" s="9"/>
      <c r="N13759" s="9"/>
    </row>
    <row r="13760" spans="13:14" x14ac:dyDescent="0.3">
      <c r="M13760" s="9"/>
      <c r="N13760" s="9"/>
    </row>
    <row r="13761" spans="13:14" x14ac:dyDescent="0.3">
      <c r="M13761" s="9"/>
      <c r="N13761" s="9"/>
    </row>
    <row r="13762" spans="13:14" x14ac:dyDescent="0.3">
      <c r="M13762" s="9"/>
      <c r="N13762" s="9"/>
    </row>
    <row r="13763" spans="13:14" x14ac:dyDescent="0.3">
      <c r="M13763" s="9"/>
      <c r="N13763" s="9"/>
    </row>
    <row r="13764" spans="13:14" x14ac:dyDescent="0.3">
      <c r="M13764" s="9"/>
      <c r="N13764" s="9"/>
    </row>
    <row r="13765" spans="13:14" x14ac:dyDescent="0.3">
      <c r="M13765" s="9"/>
      <c r="N13765" s="9"/>
    </row>
    <row r="13766" spans="13:14" x14ac:dyDescent="0.3">
      <c r="M13766" s="9"/>
      <c r="N13766" s="9"/>
    </row>
    <row r="13767" spans="13:14" x14ac:dyDescent="0.3">
      <c r="M13767" s="9"/>
      <c r="N13767" s="9"/>
    </row>
    <row r="13768" spans="13:14" x14ac:dyDescent="0.3">
      <c r="M13768" s="9"/>
      <c r="N13768" s="9"/>
    </row>
    <row r="13769" spans="13:14" x14ac:dyDescent="0.3">
      <c r="M13769" s="9"/>
      <c r="N13769" s="9"/>
    </row>
    <row r="13770" spans="13:14" x14ac:dyDescent="0.3">
      <c r="M13770" s="9"/>
      <c r="N13770" s="9"/>
    </row>
    <row r="13771" spans="13:14" x14ac:dyDescent="0.3">
      <c r="M13771" s="9"/>
      <c r="N13771" s="9"/>
    </row>
    <row r="13772" spans="13:14" x14ac:dyDescent="0.3">
      <c r="M13772" s="9"/>
      <c r="N13772" s="9"/>
    </row>
    <row r="13773" spans="13:14" x14ac:dyDescent="0.3">
      <c r="M13773" s="9"/>
      <c r="N13773" s="9"/>
    </row>
    <row r="13774" spans="13:14" x14ac:dyDescent="0.3">
      <c r="M13774" s="9"/>
      <c r="N13774" s="9"/>
    </row>
    <row r="13775" spans="13:14" x14ac:dyDescent="0.3">
      <c r="M13775" s="9"/>
      <c r="N13775" s="9"/>
    </row>
    <row r="13776" spans="13:14" x14ac:dyDescent="0.3">
      <c r="M13776" s="9"/>
      <c r="N13776" s="9"/>
    </row>
    <row r="13777" spans="13:14" x14ac:dyDescent="0.3">
      <c r="M13777" s="9"/>
      <c r="N13777" s="9"/>
    </row>
    <row r="13778" spans="13:14" x14ac:dyDescent="0.3">
      <c r="M13778" s="9"/>
      <c r="N13778" s="9"/>
    </row>
    <row r="13779" spans="13:14" x14ac:dyDescent="0.3">
      <c r="M13779" s="9"/>
      <c r="N13779" s="9"/>
    </row>
    <row r="13780" spans="13:14" x14ac:dyDescent="0.3">
      <c r="M13780" s="9"/>
      <c r="N13780" s="9"/>
    </row>
    <row r="13781" spans="13:14" x14ac:dyDescent="0.3">
      <c r="M13781" s="9"/>
      <c r="N13781" s="9"/>
    </row>
    <row r="13782" spans="13:14" x14ac:dyDescent="0.3">
      <c r="M13782" s="9"/>
      <c r="N13782" s="9"/>
    </row>
    <row r="13783" spans="13:14" x14ac:dyDescent="0.3">
      <c r="M13783" s="9"/>
      <c r="N13783" s="9"/>
    </row>
    <row r="13784" spans="13:14" x14ac:dyDescent="0.3">
      <c r="M13784" s="9"/>
      <c r="N13784" s="9"/>
    </row>
    <row r="13785" spans="13:14" x14ac:dyDescent="0.3">
      <c r="M13785" s="9"/>
      <c r="N13785" s="9"/>
    </row>
    <row r="13786" spans="13:14" x14ac:dyDescent="0.3">
      <c r="M13786" s="9"/>
      <c r="N13786" s="9"/>
    </row>
    <row r="13787" spans="13:14" x14ac:dyDescent="0.3">
      <c r="M13787" s="9"/>
      <c r="N13787" s="9"/>
    </row>
    <row r="13788" spans="13:14" x14ac:dyDescent="0.3">
      <c r="M13788" s="9"/>
      <c r="N13788" s="9"/>
    </row>
    <row r="13789" spans="13:14" x14ac:dyDescent="0.3">
      <c r="M13789" s="9"/>
      <c r="N13789" s="9"/>
    </row>
    <row r="13790" spans="13:14" x14ac:dyDescent="0.3">
      <c r="M13790" s="9"/>
      <c r="N13790" s="9"/>
    </row>
    <row r="13791" spans="13:14" x14ac:dyDescent="0.3">
      <c r="M13791" s="9"/>
      <c r="N13791" s="9"/>
    </row>
    <row r="13792" spans="13:14" x14ac:dyDescent="0.3">
      <c r="M13792" s="9"/>
      <c r="N13792" s="9"/>
    </row>
    <row r="13793" spans="13:14" x14ac:dyDescent="0.3">
      <c r="M13793" s="9"/>
      <c r="N13793" s="9"/>
    </row>
    <row r="13794" spans="13:14" x14ac:dyDescent="0.3">
      <c r="M13794" s="9"/>
      <c r="N13794" s="9"/>
    </row>
    <row r="13795" spans="13:14" x14ac:dyDescent="0.3">
      <c r="M13795" s="9"/>
      <c r="N13795" s="9"/>
    </row>
    <row r="13796" spans="13:14" x14ac:dyDescent="0.3">
      <c r="M13796" s="9"/>
      <c r="N13796" s="9"/>
    </row>
    <row r="13797" spans="13:14" x14ac:dyDescent="0.3">
      <c r="M13797" s="9"/>
      <c r="N13797" s="9"/>
    </row>
    <row r="13798" spans="13:14" x14ac:dyDescent="0.3">
      <c r="M13798" s="9"/>
      <c r="N13798" s="9"/>
    </row>
    <row r="13799" spans="13:14" x14ac:dyDescent="0.3">
      <c r="M13799" s="9"/>
      <c r="N13799" s="9"/>
    </row>
    <row r="13800" spans="13:14" x14ac:dyDescent="0.3">
      <c r="M13800" s="9"/>
      <c r="N13800" s="9"/>
    </row>
    <row r="13801" spans="13:14" x14ac:dyDescent="0.3">
      <c r="M13801" s="9"/>
      <c r="N13801" s="9"/>
    </row>
    <row r="13802" spans="13:14" x14ac:dyDescent="0.3">
      <c r="M13802" s="9"/>
      <c r="N13802" s="9"/>
    </row>
    <row r="13803" spans="13:14" x14ac:dyDescent="0.3">
      <c r="M13803" s="9"/>
      <c r="N13803" s="9"/>
    </row>
    <row r="13804" spans="13:14" x14ac:dyDescent="0.3">
      <c r="M13804" s="9"/>
      <c r="N13804" s="9"/>
    </row>
    <row r="13805" spans="13:14" x14ac:dyDescent="0.3">
      <c r="M13805" s="9"/>
      <c r="N13805" s="9"/>
    </row>
    <row r="13806" spans="13:14" x14ac:dyDescent="0.3">
      <c r="M13806" s="9"/>
      <c r="N13806" s="9"/>
    </row>
    <row r="13807" spans="13:14" x14ac:dyDescent="0.3">
      <c r="M13807" s="9"/>
      <c r="N13807" s="9"/>
    </row>
    <row r="13808" spans="13:14" x14ac:dyDescent="0.3">
      <c r="M13808" s="9"/>
      <c r="N13808" s="9"/>
    </row>
    <row r="13809" spans="13:14" x14ac:dyDescent="0.3">
      <c r="M13809" s="9"/>
      <c r="N13809" s="9"/>
    </row>
    <row r="13810" spans="13:14" x14ac:dyDescent="0.3">
      <c r="M13810" s="9"/>
      <c r="N13810" s="9"/>
    </row>
    <row r="13811" spans="13:14" x14ac:dyDescent="0.3">
      <c r="M13811" s="9"/>
      <c r="N13811" s="9"/>
    </row>
    <row r="13812" spans="13:14" x14ac:dyDescent="0.3">
      <c r="M13812" s="9"/>
      <c r="N13812" s="9"/>
    </row>
    <row r="13813" spans="13:14" x14ac:dyDescent="0.3">
      <c r="M13813" s="9"/>
      <c r="N13813" s="9"/>
    </row>
    <row r="13814" spans="13:14" x14ac:dyDescent="0.3">
      <c r="M13814" s="9"/>
      <c r="N13814" s="9"/>
    </row>
    <row r="13815" spans="13:14" x14ac:dyDescent="0.3">
      <c r="M13815" s="9"/>
      <c r="N13815" s="9"/>
    </row>
    <row r="13816" spans="13:14" x14ac:dyDescent="0.3">
      <c r="M13816" s="9"/>
      <c r="N13816" s="9"/>
    </row>
    <row r="13817" spans="13:14" x14ac:dyDescent="0.3">
      <c r="M13817" s="9"/>
      <c r="N13817" s="9"/>
    </row>
    <row r="13818" spans="13:14" x14ac:dyDescent="0.3">
      <c r="M13818" s="9"/>
      <c r="N13818" s="9"/>
    </row>
    <row r="13819" spans="13:14" x14ac:dyDescent="0.3">
      <c r="M13819" s="9"/>
      <c r="N13819" s="9"/>
    </row>
    <row r="13820" spans="13:14" x14ac:dyDescent="0.3">
      <c r="M13820" s="9"/>
      <c r="N13820" s="9"/>
    </row>
    <row r="13821" spans="13:14" x14ac:dyDescent="0.3">
      <c r="M13821" s="9"/>
      <c r="N13821" s="9"/>
    </row>
    <row r="13822" spans="13:14" x14ac:dyDescent="0.3">
      <c r="M13822" s="9"/>
      <c r="N13822" s="9"/>
    </row>
    <row r="13823" spans="13:14" x14ac:dyDescent="0.3">
      <c r="M13823" s="9"/>
      <c r="N13823" s="9"/>
    </row>
    <row r="13824" spans="13:14" x14ac:dyDescent="0.3">
      <c r="M13824" s="9"/>
      <c r="N13824" s="9"/>
    </row>
    <row r="13825" spans="13:14" x14ac:dyDescent="0.3">
      <c r="M13825" s="9"/>
      <c r="N13825" s="9"/>
    </row>
    <row r="13826" spans="13:14" x14ac:dyDescent="0.3">
      <c r="M13826" s="9"/>
      <c r="N13826" s="9"/>
    </row>
    <row r="13827" spans="13:14" x14ac:dyDescent="0.3">
      <c r="M13827" s="9"/>
      <c r="N13827" s="9"/>
    </row>
    <row r="13828" spans="13:14" x14ac:dyDescent="0.3">
      <c r="M13828" s="9"/>
      <c r="N13828" s="9"/>
    </row>
    <row r="13829" spans="13:14" x14ac:dyDescent="0.3">
      <c r="M13829" s="9"/>
      <c r="N13829" s="9"/>
    </row>
    <row r="13830" spans="13:14" x14ac:dyDescent="0.3">
      <c r="M13830" s="9"/>
      <c r="N13830" s="9"/>
    </row>
    <row r="13831" spans="13:14" x14ac:dyDescent="0.3">
      <c r="M13831" s="9"/>
      <c r="N13831" s="9"/>
    </row>
    <row r="13832" spans="13:14" x14ac:dyDescent="0.3">
      <c r="M13832" s="9"/>
      <c r="N13832" s="9"/>
    </row>
    <row r="13833" spans="13:14" x14ac:dyDescent="0.3">
      <c r="M13833" s="9"/>
      <c r="N13833" s="9"/>
    </row>
    <row r="13834" spans="13:14" x14ac:dyDescent="0.3">
      <c r="M13834" s="9"/>
      <c r="N13834" s="9"/>
    </row>
    <row r="13835" spans="13:14" x14ac:dyDescent="0.3">
      <c r="M13835" s="9"/>
      <c r="N13835" s="9"/>
    </row>
    <row r="13836" spans="13:14" x14ac:dyDescent="0.3">
      <c r="M13836" s="9"/>
      <c r="N13836" s="9"/>
    </row>
    <row r="13837" spans="13:14" x14ac:dyDescent="0.3">
      <c r="M13837" s="9"/>
      <c r="N13837" s="9"/>
    </row>
    <row r="13838" spans="13:14" x14ac:dyDescent="0.3">
      <c r="M13838" s="9"/>
      <c r="N13838" s="9"/>
    </row>
    <row r="13839" spans="13:14" x14ac:dyDescent="0.3">
      <c r="M13839" s="9"/>
      <c r="N13839" s="9"/>
    </row>
    <row r="13840" spans="13:14" x14ac:dyDescent="0.3">
      <c r="M13840" s="9"/>
      <c r="N13840" s="9"/>
    </row>
    <row r="13841" spans="13:14" x14ac:dyDescent="0.3">
      <c r="M13841" s="9"/>
      <c r="N13841" s="9"/>
    </row>
    <row r="13842" spans="13:14" x14ac:dyDescent="0.3">
      <c r="M13842" s="9"/>
      <c r="N13842" s="9"/>
    </row>
    <row r="13843" spans="13:14" x14ac:dyDescent="0.3">
      <c r="M13843" s="9"/>
      <c r="N13843" s="9"/>
    </row>
    <row r="13844" spans="13:14" x14ac:dyDescent="0.3">
      <c r="M13844" s="9"/>
      <c r="N13844" s="9"/>
    </row>
    <row r="13845" spans="13:14" x14ac:dyDescent="0.3">
      <c r="M13845" s="9"/>
      <c r="N13845" s="9"/>
    </row>
    <row r="13846" spans="13:14" x14ac:dyDescent="0.3">
      <c r="M13846" s="9"/>
      <c r="N13846" s="9"/>
    </row>
    <row r="13847" spans="13:14" x14ac:dyDescent="0.3">
      <c r="M13847" s="9"/>
      <c r="N13847" s="9"/>
    </row>
    <row r="13848" spans="13:14" x14ac:dyDescent="0.3">
      <c r="M13848" s="9"/>
      <c r="N13848" s="9"/>
    </row>
    <row r="13849" spans="13:14" x14ac:dyDescent="0.3">
      <c r="M13849" s="9"/>
      <c r="N13849" s="9"/>
    </row>
    <row r="13850" spans="13:14" x14ac:dyDescent="0.3">
      <c r="M13850" s="9"/>
      <c r="N13850" s="9"/>
    </row>
    <row r="13851" spans="13:14" x14ac:dyDescent="0.3">
      <c r="M13851" s="9"/>
      <c r="N13851" s="9"/>
    </row>
    <row r="13852" spans="13:14" x14ac:dyDescent="0.3">
      <c r="M13852" s="9"/>
      <c r="N13852" s="9"/>
    </row>
    <row r="13853" spans="13:14" x14ac:dyDescent="0.3">
      <c r="M13853" s="9"/>
      <c r="N13853" s="9"/>
    </row>
    <row r="13854" spans="13:14" x14ac:dyDescent="0.3">
      <c r="M13854" s="9"/>
      <c r="N13854" s="9"/>
    </row>
    <row r="13855" spans="13:14" x14ac:dyDescent="0.3">
      <c r="M13855" s="9"/>
      <c r="N13855" s="9"/>
    </row>
    <row r="13856" spans="13:14" x14ac:dyDescent="0.3">
      <c r="M13856" s="9"/>
      <c r="N13856" s="9"/>
    </row>
    <row r="13857" spans="13:14" x14ac:dyDescent="0.3">
      <c r="M13857" s="9"/>
      <c r="N13857" s="9"/>
    </row>
    <row r="13858" spans="13:14" x14ac:dyDescent="0.3">
      <c r="M13858" s="9"/>
      <c r="N13858" s="9"/>
    </row>
    <row r="13859" spans="13:14" x14ac:dyDescent="0.3">
      <c r="M13859" s="9"/>
      <c r="N13859" s="9"/>
    </row>
    <row r="13860" spans="13:14" x14ac:dyDescent="0.3">
      <c r="M13860" s="9"/>
      <c r="N13860" s="9"/>
    </row>
    <row r="13861" spans="13:14" x14ac:dyDescent="0.3">
      <c r="M13861" s="9"/>
      <c r="N13861" s="9"/>
    </row>
    <row r="13862" spans="13:14" x14ac:dyDescent="0.3">
      <c r="M13862" s="9"/>
      <c r="N13862" s="9"/>
    </row>
    <row r="13863" spans="13:14" x14ac:dyDescent="0.3">
      <c r="M13863" s="9"/>
      <c r="N13863" s="9"/>
    </row>
    <row r="13864" spans="13:14" x14ac:dyDescent="0.3">
      <c r="M13864" s="9"/>
      <c r="N13864" s="9"/>
    </row>
    <row r="13865" spans="13:14" x14ac:dyDescent="0.3">
      <c r="M13865" s="9"/>
      <c r="N13865" s="9"/>
    </row>
    <row r="13866" spans="13:14" x14ac:dyDescent="0.3">
      <c r="M13866" s="9"/>
      <c r="N13866" s="9"/>
    </row>
    <row r="13867" spans="13:14" x14ac:dyDescent="0.3">
      <c r="M13867" s="9"/>
      <c r="N13867" s="9"/>
    </row>
    <row r="13868" spans="13:14" x14ac:dyDescent="0.3">
      <c r="M13868" s="9"/>
      <c r="N13868" s="9"/>
    </row>
    <row r="13869" spans="13:14" x14ac:dyDescent="0.3">
      <c r="M13869" s="9"/>
      <c r="N13869" s="9"/>
    </row>
    <row r="13870" spans="13:14" x14ac:dyDescent="0.3">
      <c r="M13870" s="9"/>
      <c r="N13870" s="9"/>
    </row>
    <row r="13871" spans="13:14" x14ac:dyDescent="0.3">
      <c r="M13871" s="9"/>
      <c r="N13871" s="9"/>
    </row>
    <row r="13872" spans="13:14" x14ac:dyDescent="0.3">
      <c r="M13872" s="9"/>
      <c r="N13872" s="9"/>
    </row>
    <row r="13873" spans="13:14" x14ac:dyDescent="0.3">
      <c r="M13873" s="9"/>
      <c r="N13873" s="9"/>
    </row>
    <row r="13874" spans="13:14" x14ac:dyDescent="0.3">
      <c r="M13874" s="9"/>
      <c r="N13874" s="9"/>
    </row>
    <row r="13875" spans="13:14" x14ac:dyDescent="0.3">
      <c r="M13875" s="9"/>
      <c r="N13875" s="9"/>
    </row>
    <row r="13876" spans="13:14" x14ac:dyDescent="0.3">
      <c r="M13876" s="9"/>
      <c r="N13876" s="9"/>
    </row>
    <row r="13877" spans="13:14" x14ac:dyDescent="0.3">
      <c r="M13877" s="9"/>
      <c r="N13877" s="9"/>
    </row>
    <row r="13878" spans="13:14" x14ac:dyDescent="0.3">
      <c r="M13878" s="9"/>
      <c r="N13878" s="9"/>
    </row>
    <row r="13879" spans="13:14" x14ac:dyDescent="0.3">
      <c r="M13879" s="9"/>
      <c r="N13879" s="9"/>
    </row>
    <row r="13880" spans="13:14" x14ac:dyDescent="0.3">
      <c r="M13880" s="9"/>
      <c r="N13880" s="9"/>
    </row>
    <row r="13881" spans="13:14" x14ac:dyDescent="0.3">
      <c r="M13881" s="9"/>
      <c r="N13881" s="9"/>
    </row>
    <row r="13882" spans="13:14" x14ac:dyDescent="0.3">
      <c r="M13882" s="9"/>
      <c r="N13882" s="9"/>
    </row>
    <row r="13883" spans="13:14" x14ac:dyDescent="0.3">
      <c r="M13883" s="9"/>
      <c r="N13883" s="9"/>
    </row>
    <row r="13884" spans="13:14" x14ac:dyDescent="0.3">
      <c r="M13884" s="9"/>
      <c r="N13884" s="9"/>
    </row>
    <row r="13885" spans="13:14" x14ac:dyDescent="0.3">
      <c r="M13885" s="9"/>
      <c r="N13885" s="9"/>
    </row>
    <row r="13886" spans="13:14" x14ac:dyDescent="0.3">
      <c r="M13886" s="9"/>
      <c r="N13886" s="9"/>
    </row>
    <row r="13887" spans="13:14" x14ac:dyDescent="0.3">
      <c r="M13887" s="9"/>
      <c r="N13887" s="9"/>
    </row>
    <row r="13888" spans="13:14" x14ac:dyDescent="0.3">
      <c r="M13888" s="9"/>
      <c r="N13888" s="9"/>
    </row>
    <row r="13889" spans="13:14" x14ac:dyDescent="0.3">
      <c r="M13889" s="9"/>
      <c r="N13889" s="9"/>
    </row>
    <row r="13890" spans="13:14" x14ac:dyDescent="0.3">
      <c r="M13890" s="9"/>
      <c r="N13890" s="9"/>
    </row>
    <row r="13891" spans="13:14" x14ac:dyDescent="0.3">
      <c r="M13891" s="9"/>
      <c r="N13891" s="9"/>
    </row>
    <row r="13892" spans="13:14" x14ac:dyDescent="0.3">
      <c r="M13892" s="9"/>
      <c r="N13892" s="9"/>
    </row>
    <row r="13893" spans="13:14" x14ac:dyDescent="0.3">
      <c r="M13893" s="9"/>
      <c r="N13893" s="9"/>
    </row>
    <row r="13894" spans="13:14" x14ac:dyDescent="0.3">
      <c r="M13894" s="9"/>
      <c r="N13894" s="9"/>
    </row>
    <row r="13895" spans="13:14" x14ac:dyDescent="0.3">
      <c r="M13895" s="9"/>
      <c r="N13895" s="9"/>
    </row>
    <row r="13896" spans="13:14" x14ac:dyDescent="0.3">
      <c r="M13896" s="9"/>
      <c r="N13896" s="9"/>
    </row>
    <row r="13897" spans="13:14" x14ac:dyDescent="0.3">
      <c r="M13897" s="9"/>
      <c r="N13897" s="9"/>
    </row>
    <row r="13898" spans="13:14" x14ac:dyDescent="0.3">
      <c r="M13898" s="9"/>
      <c r="N13898" s="9"/>
    </row>
    <row r="13899" spans="13:14" x14ac:dyDescent="0.3">
      <c r="M13899" s="9"/>
      <c r="N13899" s="9"/>
    </row>
    <row r="13900" spans="13:14" x14ac:dyDescent="0.3">
      <c r="M13900" s="9"/>
      <c r="N13900" s="9"/>
    </row>
    <row r="13901" spans="13:14" x14ac:dyDescent="0.3">
      <c r="M13901" s="9"/>
      <c r="N13901" s="9"/>
    </row>
    <row r="13902" spans="13:14" x14ac:dyDescent="0.3">
      <c r="M13902" s="9"/>
      <c r="N13902" s="9"/>
    </row>
    <row r="13903" spans="13:14" x14ac:dyDescent="0.3">
      <c r="M13903" s="9"/>
      <c r="N13903" s="9"/>
    </row>
    <row r="13904" spans="13:14" x14ac:dyDescent="0.3">
      <c r="M13904" s="9"/>
      <c r="N13904" s="9"/>
    </row>
    <row r="13905" spans="13:14" x14ac:dyDescent="0.3">
      <c r="M13905" s="9"/>
      <c r="N13905" s="9"/>
    </row>
    <row r="13906" spans="13:14" x14ac:dyDescent="0.3">
      <c r="M13906" s="9"/>
      <c r="N13906" s="9"/>
    </row>
    <row r="13907" spans="13:14" x14ac:dyDescent="0.3">
      <c r="M13907" s="9"/>
      <c r="N13907" s="9"/>
    </row>
    <row r="13908" spans="13:14" x14ac:dyDescent="0.3">
      <c r="M13908" s="9"/>
      <c r="N13908" s="9"/>
    </row>
    <row r="13909" spans="13:14" x14ac:dyDescent="0.3">
      <c r="M13909" s="9"/>
      <c r="N13909" s="9"/>
    </row>
    <row r="13910" spans="13:14" x14ac:dyDescent="0.3">
      <c r="M13910" s="9"/>
      <c r="N13910" s="9"/>
    </row>
    <row r="13911" spans="13:14" x14ac:dyDescent="0.3">
      <c r="M13911" s="9"/>
      <c r="N13911" s="9"/>
    </row>
    <row r="13912" spans="13:14" x14ac:dyDescent="0.3">
      <c r="M13912" s="9"/>
      <c r="N13912" s="9"/>
    </row>
    <row r="13913" spans="13:14" x14ac:dyDescent="0.3">
      <c r="M13913" s="9"/>
      <c r="N13913" s="9"/>
    </row>
    <row r="13914" spans="13:14" x14ac:dyDescent="0.3">
      <c r="M13914" s="9"/>
      <c r="N13914" s="9"/>
    </row>
    <row r="13915" spans="13:14" x14ac:dyDescent="0.3">
      <c r="M13915" s="9"/>
      <c r="N13915" s="9"/>
    </row>
    <row r="13916" spans="13:14" x14ac:dyDescent="0.3">
      <c r="M13916" s="9"/>
      <c r="N13916" s="9"/>
    </row>
    <row r="13917" spans="13:14" x14ac:dyDescent="0.3">
      <c r="M13917" s="9"/>
      <c r="N13917" s="9"/>
    </row>
    <row r="13918" spans="13:14" x14ac:dyDescent="0.3">
      <c r="M13918" s="9"/>
      <c r="N13918" s="9"/>
    </row>
    <row r="13919" spans="13:14" x14ac:dyDescent="0.3">
      <c r="M13919" s="9"/>
      <c r="N13919" s="9"/>
    </row>
    <row r="13920" spans="13:14" x14ac:dyDescent="0.3">
      <c r="M13920" s="9"/>
      <c r="N13920" s="9"/>
    </row>
    <row r="13921" spans="13:14" x14ac:dyDescent="0.3">
      <c r="M13921" s="9"/>
      <c r="N13921" s="9"/>
    </row>
    <row r="13922" spans="13:14" x14ac:dyDescent="0.3">
      <c r="M13922" s="9"/>
      <c r="N13922" s="9"/>
    </row>
    <row r="13923" spans="13:14" x14ac:dyDescent="0.3">
      <c r="M13923" s="9"/>
      <c r="N13923" s="9"/>
    </row>
    <row r="13924" spans="13:14" x14ac:dyDescent="0.3">
      <c r="M13924" s="9"/>
      <c r="N13924" s="9"/>
    </row>
    <row r="13925" spans="13:14" x14ac:dyDescent="0.3">
      <c r="M13925" s="9"/>
      <c r="N13925" s="9"/>
    </row>
    <row r="13926" spans="13:14" x14ac:dyDescent="0.3">
      <c r="M13926" s="9"/>
      <c r="N13926" s="9"/>
    </row>
    <row r="13927" spans="13:14" x14ac:dyDescent="0.3">
      <c r="M13927" s="9"/>
      <c r="N13927" s="9"/>
    </row>
    <row r="13928" spans="13:14" x14ac:dyDescent="0.3">
      <c r="M13928" s="9"/>
      <c r="N13928" s="9"/>
    </row>
    <row r="13929" spans="13:14" x14ac:dyDescent="0.3">
      <c r="M13929" s="9"/>
      <c r="N13929" s="9"/>
    </row>
    <row r="13930" spans="13:14" x14ac:dyDescent="0.3">
      <c r="M13930" s="9"/>
      <c r="N13930" s="9"/>
    </row>
    <row r="13931" spans="13:14" x14ac:dyDescent="0.3">
      <c r="M13931" s="9"/>
      <c r="N13931" s="9"/>
    </row>
    <row r="13932" spans="13:14" x14ac:dyDescent="0.3">
      <c r="M13932" s="9"/>
      <c r="N13932" s="9"/>
    </row>
    <row r="13933" spans="13:14" x14ac:dyDescent="0.3">
      <c r="M13933" s="9"/>
      <c r="N13933" s="9"/>
    </row>
    <row r="13934" spans="13:14" x14ac:dyDescent="0.3">
      <c r="M13934" s="9"/>
      <c r="N13934" s="9"/>
    </row>
    <row r="13935" spans="13:14" x14ac:dyDescent="0.3">
      <c r="M13935" s="9"/>
      <c r="N13935" s="9"/>
    </row>
    <row r="13936" spans="13:14" x14ac:dyDescent="0.3">
      <c r="M13936" s="9"/>
      <c r="N13936" s="9"/>
    </row>
    <row r="13937" spans="13:14" x14ac:dyDescent="0.3">
      <c r="M13937" s="9"/>
      <c r="N13937" s="9"/>
    </row>
    <row r="13938" spans="13:14" x14ac:dyDescent="0.3">
      <c r="M13938" s="9"/>
      <c r="N13938" s="9"/>
    </row>
    <row r="13939" spans="13:14" x14ac:dyDescent="0.3">
      <c r="M13939" s="9"/>
      <c r="N13939" s="9"/>
    </row>
    <row r="13940" spans="13:14" x14ac:dyDescent="0.3">
      <c r="M13940" s="9"/>
      <c r="N13940" s="9"/>
    </row>
    <row r="13941" spans="13:14" x14ac:dyDescent="0.3">
      <c r="M13941" s="9"/>
      <c r="N13941" s="9"/>
    </row>
    <row r="13942" spans="13:14" x14ac:dyDescent="0.3">
      <c r="M13942" s="9"/>
      <c r="N13942" s="9"/>
    </row>
    <row r="13943" spans="13:14" x14ac:dyDescent="0.3">
      <c r="M13943" s="9"/>
      <c r="N13943" s="9"/>
    </row>
    <row r="13944" spans="13:14" x14ac:dyDescent="0.3">
      <c r="M13944" s="9"/>
      <c r="N13944" s="9"/>
    </row>
    <row r="13945" spans="13:14" x14ac:dyDescent="0.3">
      <c r="M13945" s="9"/>
      <c r="N13945" s="9"/>
    </row>
    <row r="13946" spans="13:14" x14ac:dyDescent="0.3">
      <c r="M13946" s="9"/>
      <c r="N13946" s="9"/>
    </row>
    <row r="13947" spans="13:14" x14ac:dyDescent="0.3">
      <c r="M13947" s="9"/>
      <c r="N13947" s="9"/>
    </row>
    <row r="13948" spans="13:14" x14ac:dyDescent="0.3">
      <c r="M13948" s="9"/>
      <c r="N13948" s="9"/>
    </row>
    <row r="13949" spans="13:14" x14ac:dyDescent="0.3">
      <c r="M13949" s="9"/>
      <c r="N13949" s="9"/>
    </row>
    <row r="13950" spans="13:14" x14ac:dyDescent="0.3">
      <c r="M13950" s="9"/>
      <c r="N13950" s="9"/>
    </row>
    <row r="13951" spans="13:14" x14ac:dyDescent="0.3">
      <c r="M13951" s="9"/>
      <c r="N13951" s="9"/>
    </row>
    <row r="13952" spans="13:14" x14ac:dyDescent="0.3">
      <c r="M13952" s="9"/>
      <c r="N13952" s="9"/>
    </row>
    <row r="13953" spans="13:14" x14ac:dyDescent="0.3">
      <c r="M13953" s="9"/>
      <c r="N13953" s="9"/>
    </row>
    <row r="13954" spans="13:14" x14ac:dyDescent="0.3">
      <c r="M13954" s="9"/>
      <c r="N13954" s="9"/>
    </row>
    <row r="13955" spans="13:14" x14ac:dyDescent="0.3">
      <c r="M13955" s="9"/>
      <c r="N13955" s="9"/>
    </row>
    <row r="13956" spans="13:14" x14ac:dyDescent="0.3">
      <c r="M13956" s="9"/>
      <c r="N13956" s="9"/>
    </row>
    <row r="13957" spans="13:14" x14ac:dyDescent="0.3">
      <c r="M13957" s="9"/>
      <c r="N13957" s="9"/>
    </row>
    <row r="13958" spans="13:14" x14ac:dyDescent="0.3">
      <c r="M13958" s="9"/>
      <c r="N13958" s="9"/>
    </row>
    <row r="13959" spans="13:14" x14ac:dyDescent="0.3">
      <c r="M13959" s="9"/>
      <c r="N13959" s="9"/>
    </row>
    <row r="13960" spans="13:14" x14ac:dyDescent="0.3">
      <c r="M13960" s="9"/>
      <c r="N13960" s="9"/>
    </row>
    <row r="13961" spans="13:14" x14ac:dyDescent="0.3">
      <c r="M13961" s="9"/>
      <c r="N13961" s="9"/>
    </row>
    <row r="13962" spans="13:14" x14ac:dyDescent="0.3">
      <c r="M13962" s="9"/>
      <c r="N13962" s="9"/>
    </row>
    <row r="13963" spans="13:14" x14ac:dyDescent="0.3">
      <c r="M13963" s="9"/>
      <c r="N13963" s="9"/>
    </row>
    <row r="13964" spans="13:14" x14ac:dyDescent="0.3">
      <c r="M13964" s="9"/>
      <c r="N13964" s="9"/>
    </row>
    <row r="13965" spans="13:14" x14ac:dyDescent="0.3">
      <c r="M13965" s="9"/>
      <c r="N13965" s="9"/>
    </row>
    <row r="13966" spans="13:14" x14ac:dyDescent="0.3">
      <c r="M13966" s="9"/>
      <c r="N13966" s="9"/>
    </row>
    <row r="13967" spans="13:14" x14ac:dyDescent="0.3">
      <c r="M13967" s="9"/>
      <c r="N13967" s="9"/>
    </row>
    <row r="13968" spans="13:14" x14ac:dyDescent="0.3">
      <c r="M13968" s="9"/>
      <c r="N13968" s="9"/>
    </row>
    <row r="13969" spans="13:14" x14ac:dyDescent="0.3">
      <c r="M13969" s="9"/>
      <c r="N13969" s="9"/>
    </row>
    <row r="13970" spans="13:14" x14ac:dyDescent="0.3">
      <c r="M13970" s="9"/>
      <c r="N13970" s="9"/>
    </row>
    <row r="13971" spans="13:14" x14ac:dyDescent="0.3">
      <c r="M13971" s="9"/>
      <c r="N13971" s="9"/>
    </row>
    <row r="13972" spans="13:14" x14ac:dyDescent="0.3">
      <c r="M13972" s="9"/>
      <c r="N13972" s="9"/>
    </row>
    <row r="13973" spans="13:14" x14ac:dyDescent="0.3">
      <c r="M13973" s="9"/>
      <c r="N13973" s="9"/>
    </row>
    <row r="13974" spans="13:14" x14ac:dyDescent="0.3">
      <c r="M13974" s="9"/>
      <c r="N13974" s="9"/>
    </row>
    <row r="13975" spans="13:14" x14ac:dyDescent="0.3">
      <c r="M13975" s="9"/>
      <c r="N13975" s="9"/>
    </row>
    <row r="13976" spans="13:14" x14ac:dyDescent="0.3">
      <c r="M13976" s="9"/>
      <c r="N13976" s="9"/>
    </row>
    <row r="13977" spans="13:14" x14ac:dyDescent="0.3">
      <c r="M13977" s="9"/>
      <c r="N13977" s="9"/>
    </row>
    <row r="13978" spans="13:14" x14ac:dyDescent="0.3">
      <c r="M13978" s="9"/>
      <c r="N13978" s="9"/>
    </row>
    <row r="13979" spans="13:14" x14ac:dyDescent="0.3">
      <c r="M13979" s="9"/>
      <c r="N13979" s="9"/>
    </row>
    <row r="13980" spans="13:14" x14ac:dyDescent="0.3">
      <c r="M13980" s="9"/>
      <c r="N13980" s="9"/>
    </row>
    <row r="13981" spans="13:14" x14ac:dyDescent="0.3">
      <c r="M13981" s="9"/>
      <c r="N13981" s="9"/>
    </row>
    <row r="13982" spans="13:14" x14ac:dyDescent="0.3">
      <c r="M13982" s="9"/>
      <c r="N13982" s="9"/>
    </row>
    <row r="13983" spans="13:14" x14ac:dyDescent="0.3">
      <c r="M13983" s="9"/>
      <c r="N13983" s="9"/>
    </row>
    <row r="13984" spans="13:14" x14ac:dyDescent="0.3">
      <c r="M13984" s="9"/>
      <c r="N13984" s="9"/>
    </row>
    <row r="13985" spans="13:14" x14ac:dyDescent="0.3">
      <c r="M13985" s="9"/>
      <c r="N13985" s="9"/>
    </row>
    <row r="13986" spans="13:14" x14ac:dyDescent="0.3">
      <c r="M13986" s="9"/>
      <c r="N13986" s="9"/>
    </row>
    <row r="13987" spans="13:14" x14ac:dyDescent="0.3">
      <c r="M13987" s="9"/>
      <c r="N13987" s="9"/>
    </row>
    <row r="13988" spans="13:14" x14ac:dyDescent="0.3">
      <c r="M13988" s="9"/>
      <c r="N13988" s="9"/>
    </row>
    <row r="13989" spans="13:14" x14ac:dyDescent="0.3">
      <c r="M13989" s="9"/>
      <c r="N13989" s="9"/>
    </row>
    <row r="13990" spans="13:14" x14ac:dyDescent="0.3">
      <c r="M13990" s="9"/>
      <c r="N13990" s="9"/>
    </row>
    <row r="13991" spans="13:14" x14ac:dyDescent="0.3">
      <c r="M13991" s="9"/>
      <c r="N13991" s="9"/>
    </row>
    <row r="13992" spans="13:14" x14ac:dyDescent="0.3">
      <c r="M13992" s="9"/>
      <c r="N13992" s="9"/>
    </row>
    <row r="13993" spans="13:14" x14ac:dyDescent="0.3">
      <c r="M13993" s="9"/>
      <c r="N13993" s="9"/>
    </row>
    <row r="13994" spans="13:14" x14ac:dyDescent="0.3">
      <c r="M13994" s="9"/>
      <c r="N13994" s="9"/>
    </row>
    <row r="13995" spans="13:14" x14ac:dyDescent="0.3">
      <c r="M13995" s="9"/>
      <c r="N13995" s="9"/>
    </row>
    <row r="13996" spans="13:14" x14ac:dyDescent="0.3">
      <c r="M13996" s="9"/>
      <c r="N13996" s="9"/>
    </row>
    <row r="13997" spans="13:14" x14ac:dyDescent="0.3">
      <c r="M13997" s="9"/>
      <c r="N13997" s="9"/>
    </row>
    <row r="13998" spans="13:14" x14ac:dyDescent="0.3">
      <c r="M13998" s="9"/>
      <c r="N13998" s="9"/>
    </row>
    <row r="13999" spans="13:14" x14ac:dyDescent="0.3">
      <c r="M13999" s="9"/>
      <c r="N13999" s="9"/>
    </row>
    <row r="14000" spans="13:14" x14ac:dyDescent="0.3">
      <c r="M14000" s="9"/>
      <c r="N14000" s="9"/>
    </row>
    <row r="14001" spans="13:14" x14ac:dyDescent="0.3">
      <c r="M14001" s="9"/>
      <c r="N14001" s="9"/>
    </row>
    <row r="14002" spans="13:14" x14ac:dyDescent="0.3">
      <c r="M14002" s="9"/>
      <c r="N14002" s="9"/>
    </row>
    <row r="14003" spans="13:14" x14ac:dyDescent="0.3">
      <c r="M14003" s="9"/>
      <c r="N14003" s="9"/>
    </row>
    <row r="14004" spans="13:14" x14ac:dyDescent="0.3">
      <c r="M14004" s="9"/>
      <c r="N14004" s="9"/>
    </row>
    <row r="14005" spans="13:14" x14ac:dyDescent="0.3">
      <c r="M14005" s="9"/>
      <c r="N14005" s="9"/>
    </row>
    <row r="14006" spans="13:14" x14ac:dyDescent="0.3">
      <c r="M14006" s="9"/>
      <c r="N14006" s="9"/>
    </row>
    <row r="14007" spans="13:14" x14ac:dyDescent="0.3">
      <c r="M14007" s="9"/>
      <c r="N14007" s="9"/>
    </row>
    <row r="14008" spans="13:14" x14ac:dyDescent="0.3">
      <c r="M14008" s="9"/>
      <c r="N14008" s="9"/>
    </row>
    <row r="14009" spans="13:14" x14ac:dyDescent="0.3">
      <c r="M14009" s="9"/>
      <c r="N14009" s="9"/>
    </row>
    <row r="14010" spans="13:14" x14ac:dyDescent="0.3">
      <c r="M14010" s="9"/>
      <c r="N14010" s="9"/>
    </row>
    <row r="14011" spans="13:14" x14ac:dyDescent="0.3">
      <c r="M14011" s="9"/>
      <c r="N14011" s="9"/>
    </row>
    <row r="14012" spans="13:14" x14ac:dyDescent="0.3">
      <c r="M14012" s="9"/>
      <c r="N14012" s="9"/>
    </row>
    <row r="14013" spans="13:14" x14ac:dyDescent="0.3">
      <c r="M14013" s="9"/>
      <c r="N14013" s="9"/>
    </row>
    <row r="14014" spans="13:14" x14ac:dyDescent="0.3">
      <c r="M14014" s="9"/>
      <c r="N14014" s="9"/>
    </row>
    <row r="14015" spans="13:14" x14ac:dyDescent="0.3">
      <c r="M14015" s="9"/>
      <c r="N14015" s="9"/>
    </row>
    <row r="14016" spans="13:14" x14ac:dyDescent="0.3">
      <c r="M14016" s="9"/>
      <c r="N14016" s="9"/>
    </row>
    <row r="14017" spans="13:14" x14ac:dyDescent="0.3">
      <c r="M14017" s="9"/>
      <c r="N14017" s="9"/>
    </row>
    <row r="14018" spans="13:14" x14ac:dyDescent="0.3">
      <c r="M14018" s="9"/>
      <c r="N14018" s="9"/>
    </row>
    <row r="14019" spans="13:14" x14ac:dyDescent="0.3">
      <c r="M14019" s="9"/>
      <c r="N14019" s="9"/>
    </row>
    <row r="14020" spans="13:14" x14ac:dyDescent="0.3">
      <c r="M14020" s="9"/>
      <c r="N14020" s="9"/>
    </row>
    <row r="14021" spans="13:14" x14ac:dyDescent="0.3">
      <c r="M14021" s="9"/>
      <c r="N14021" s="9"/>
    </row>
    <row r="14022" spans="13:14" x14ac:dyDescent="0.3">
      <c r="M14022" s="9"/>
      <c r="N14022" s="9"/>
    </row>
    <row r="14023" spans="13:14" x14ac:dyDescent="0.3">
      <c r="M14023" s="9"/>
      <c r="N14023" s="9"/>
    </row>
    <row r="14024" spans="13:14" x14ac:dyDescent="0.3">
      <c r="M14024" s="9"/>
      <c r="N14024" s="9"/>
    </row>
    <row r="14025" spans="13:14" x14ac:dyDescent="0.3">
      <c r="M14025" s="9"/>
      <c r="N14025" s="9"/>
    </row>
    <row r="14026" spans="13:14" x14ac:dyDescent="0.3">
      <c r="M14026" s="9"/>
      <c r="N14026" s="9"/>
    </row>
    <row r="14027" spans="13:14" x14ac:dyDescent="0.3">
      <c r="M14027" s="9"/>
      <c r="N14027" s="9"/>
    </row>
    <row r="14028" spans="13:14" x14ac:dyDescent="0.3">
      <c r="M14028" s="9"/>
      <c r="N14028" s="9"/>
    </row>
    <row r="14029" spans="13:14" x14ac:dyDescent="0.3">
      <c r="M14029" s="9"/>
      <c r="N14029" s="9"/>
    </row>
    <row r="14030" spans="13:14" x14ac:dyDescent="0.3">
      <c r="M14030" s="9"/>
      <c r="N14030" s="9"/>
    </row>
    <row r="14031" spans="13:14" x14ac:dyDescent="0.3">
      <c r="M14031" s="9"/>
      <c r="N14031" s="9"/>
    </row>
    <row r="14032" spans="13:14" x14ac:dyDescent="0.3">
      <c r="M14032" s="9"/>
      <c r="N14032" s="9"/>
    </row>
    <row r="14033" spans="13:14" x14ac:dyDescent="0.3">
      <c r="M14033" s="9"/>
      <c r="N14033" s="9"/>
    </row>
    <row r="14034" spans="13:14" x14ac:dyDescent="0.3">
      <c r="M14034" s="9"/>
      <c r="N14034" s="9"/>
    </row>
    <row r="14035" spans="13:14" x14ac:dyDescent="0.3">
      <c r="M14035" s="9"/>
      <c r="N14035" s="9"/>
    </row>
    <row r="14036" spans="13:14" x14ac:dyDescent="0.3">
      <c r="M14036" s="9"/>
      <c r="N14036" s="9"/>
    </row>
    <row r="14037" spans="13:14" x14ac:dyDescent="0.3">
      <c r="M14037" s="9"/>
      <c r="N14037" s="9"/>
    </row>
    <row r="14038" spans="13:14" x14ac:dyDescent="0.3">
      <c r="M14038" s="9"/>
      <c r="N14038" s="9"/>
    </row>
    <row r="14039" spans="13:14" x14ac:dyDescent="0.3">
      <c r="M14039" s="9"/>
      <c r="N14039" s="9"/>
    </row>
    <row r="14040" spans="13:14" x14ac:dyDescent="0.3">
      <c r="M14040" s="9"/>
      <c r="N14040" s="9"/>
    </row>
    <row r="14041" spans="13:14" x14ac:dyDescent="0.3">
      <c r="M14041" s="9"/>
      <c r="N14041" s="9"/>
    </row>
    <row r="14042" spans="13:14" x14ac:dyDescent="0.3">
      <c r="M14042" s="9"/>
      <c r="N14042" s="9"/>
    </row>
    <row r="14043" spans="13:14" x14ac:dyDescent="0.3">
      <c r="M14043" s="9"/>
      <c r="N14043" s="9"/>
    </row>
    <row r="14044" spans="13:14" x14ac:dyDescent="0.3">
      <c r="M14044" s="9"/>
      <c r="N14044" s="9"/>
    </row>
    <row r="14045" spans="13:14" x14ac:dyDescent="0.3">
      <c r="M14045" s="9"/>
      <c r="N14045" s="9"/>
    </row>
    <row r="14046" spans="13:14" x14ac:dyDescent="0.3">
      <c r="M14046" s="9"/>
      <c r="N14046" s="9"/>
    </row>
    <row r="14047" spans="13:14" x14ac:dyDescent="0.3">
      <c r="M14047" s="9"/>
      <c r="N14047" s="9"/>
    </row>
    <row r="14048" spans="13:14" x14ac:dyDescent="0.3">
      <c r="M14048" s="9"/>
      <c r="N14048" s="9"/>
    </row>
    <row r="14049" spans="13:14" x14ac:dyDescent="0.3">
      <c r="M14049" s="9"/>
      <c r="N14049" s="9"/>
    </row>
    <row r="14050" spans="13:14" x14ac:dyDescent="0.3">
      <c r="M14050" s="9"/>
      <c r="N14050" s="9"/>
    </row>
    <row r="14051" spans="13:14" x14ac:dyDescent="0.3">
      <c r="M14051" s="9"/>
      <c r="N14051" s="9"/>
    </row>
    <row r="14052" spans="13:14" x14ac:dyDescent="0.3">
      <c r="M14052" s="9"/>
      <c r="N14052" s="9"/>
    </row>
    <row r="14053" spans="13:14" x14ac:dyDescent="0.3">
      <c r="M14053" s="9"/>
      <c r="N14053" s="9"/>
    </row>
    <row r="14054" spans="13:14" x14ac:dyDescent="0.3">
      <c r="M14054" s="9"/>
      <c r="N14054" s="9"/>
    </row>
    <row r="14055" spans="13:14" x14ac:dyDescent="0.3">
      <c r="M14055" s="9"/>
      <c r="N14055" s="9"/>
    </row>
    <row r="14056" spans="13:14" x14ac:dyDescent="0.3">
      <c r="M14056" s="9"/>
      <c r="N14056" s="9"/>
    </row>
    <row r="14057" spans="13:14" x14ac:dyDescent="0.3">
      <c r="M14057" s="9"/>
      <c r="N14057" s="9"/>
    </row>
    <row r="14058" spans="13:14" x14ac:dyDescent="0.3">
      <c r="M14058" s="9"/>
      <c r="N14058" s="9"/>
    </row>
    <row r="14059" spans="13:14" x14ac:dyDescent="0.3">
      <c r="M14059" s="9"/>
      <c r="N14059" s="9"/>
    </row>
    <row r="14060" spans="13:14" x14ac:dyDescent="0.3">
      <c r="M14060" s="9"/>
      <c r="N14060" s="9"/>
    </row>
    <row r="14061" spans="13:14" x14ac:dyDescent="0.3">
      <c r="M14061" s="9"/>
      <c r="N14061" s="9"/>
    </row>
    <row r="14062" spans="13:14" x14ac:dyDescent="0.3">
      <c r="M14062" s="9"/>
      <c r="N14062" s="9"/>
    </row>
    <row r="14063" spans="13:14" x14ac:dyDescent="0.3">
      <c r="M14063" s="9"/>
      <c r="N14063" s="9"/>
    </row>
    <row r="14064" spans="13:14" x14ac:dyDescent="0.3">
      <c r="M14064" s="9"/>
      <c r="N14064" s="9"/>
    </row>
    <row r="14065" spans="13:14" x14ac:dyDescent="0.3">
      <c r="M14065" s="9"/>
      <c r="N14065" s="9"/>
    </row>
    <row r="14066" spans="13:14" x14ac:dyDescent="0.3">
      <c r="M14066" s="9"/>
      <c r="N14066" s="9"/>
    </row>
    <row r="14067" spans="13:14" x14ac:dyDescent="0.3">
      <c r="M14067" s="9"/>
      <c r="N14067" s="9"/>
    </row>
    <row r="14068" spans="13:14" x14ac:dyDescent="0.3">
      <c r="M14068" s="9"/>
      <c r="N14068" s="9"/>
    </row>
    <row r="14069" spans="13:14" x14ac:dyDescent="0.3">
      <c r="M14069" s="9"/>
      <c r="N14069" s="9"/>
    </row>
    <row r="14070" spans="13:14" x14ac:dyDescent="0.3">
      <c r="M14070" s="9"/>
      <c r="N14070" s="9"/>
    </row>
    <row r="14071" spans="13:14" x14ac:dyDescent="0.3">
      <c r="M14071" s="9"/>
      <c r="N14071" s="9"/>
    </row>
    <row r="14072" spans="13:14" x14ac:dyDescent="0.3">
      <c r="M14072" s="9"/>
      <c r="N14072" s="9"/>
    </row>
    <row r="14073" spans="13:14" x14ac:dyDescent="0.3">
      <c r="M14073" s="9"/>
      <c r="N14073" s="9"/>
    </row>
    <row r="14074" spans="13:14" x14ac:dyDescent="0.3">
      <c r="M14074" s="9"/>
      <c r="N14074" s="9"/>
    </row>
    <row r="14075" spans="13:14" x14ac:dyDescent="0.3">
      <c r="M14075" s="9"/>
      <c r="N14075" s="9"/>
    </row>
    <row r="14076" spans="13:14" x14ac:dyDescent="0.3">
      <c r="M14076" s="9"/>
      <c r="N14076" s="9"/>
    </row>
    <row r="14077" spans="13:14" x14ac:dyDescent="0.3">
      <c r="M14077" s="9"/>
      <c r="N14077" s="9"/>
    </row>
    <row r="14078" spans="13:14" x14ac:dyDescent="0.3">
      <c r="M14078" s="9"/>
      <c r="N14078" s="9"/>
    </row>
    <row r="14079" spans="13:14" x14ac:dyDescent="0.3">
      <c r="M14079" s="9"/>
      <c r="N14079" s="9"/>
    </row>
    <row r="14080" spans="13:14" x14ac:dyDescent="0.3">
      <c r="M14080" s="9"/>
      <c r="N14080" s="9"/>
    </row>
    <row r="14081" spans="13:14" x14ac:dyDescent="0.3">
      <c r="M14081" s="9"/>
      <c r="N14081" s="9"/>
    </row>
    <row r="14082" spans="13:14" x14ac:dyDescent="0.3">
      <c r="M14082" s="9"/>
      <c r="N14082" s="9"/>
    </row>
    <row r="14083" spans="13:14" x14ac:dyDescent="0.3">
      <c r="M14083" s="9"/>
      <c r="N14083" s="9"/>
    </row>
    <row r="14084" spans="13:14" x14ac:dyDescent="0.3">
      <c r="M14084" s="9"/>
      <c r="N14084" s="9"/>
    </row>
    <row r="14085" spans="13:14" x14ac:dyDescent="0.3">
      <c r="M14085" s="9"/>
      <c r="N14085" s="9"/>
    </row>
    <row r="14086" spans="13:14" x14ac:dyDescent="0.3">
      <c r="M14086" s="9"/>
      <c r="N14086" s="9"/>
    </row>
    <row r="14087" spans="13:14" x14ac:dyDescent="0.3">
      <c r="M14087" s="9"/>
      <c r="N14087" s="9"/>
    </row>
    <row r="14088" spans="13:14" x14ac:dyDescent="0.3">
      <c r="M14088" s="9"/>
      <c r="N14088" s="9"/>
    </row>
    <row r="14089" spans="13:14" x14ac:dyDescent="0.3">
      <c r="M14089" s="9"/>
      <c r="N14089" s="9"/>
    </row>
    <row r="14090" spans="13:14" x14ac:dyDescent="0.3">
      <c r="M14090" s="9"/>
      <c r="N14090" s="9"/>
    </row>
    <row r="14091" spans="13:14" x14ac:dyDescent="0.3">
      <c r="M14091" s="9"/>
      <c r="N14091" s="9"/>
    </row>
    <row r="14092" spans="13:14" x14ac:dyDescent="0.3">
      <c r="M14092" s="9"/>
      <c r="N14092" s="9"/>
    </row>
    <row r="14093" spans="13:14" x14ac:dyDescent="0.3">
      <c r="M14093" s="9"/>
      <c r="N14093" s="9"/>
    </row>
    <row r="14094" spans="13:14" x14ac:dyDescent="0.3">
      <c r="M14094" s="9"/>
      <c r="N14094" s="9"/>
    </row>
    <row r="14095" spans="13:14" x14ac:dyDescent="0.3">
      <c r="M14095" s="9"/>
      <c r="N14095" s="9"/>
    </row>
    <row r="14096" spans="13:14" x14ac:dyDescent="0.3">
      <c r="M14096" s="9"/>
      <c r="N14096" s="9"/>
    </row>
    <row r="14097" spans="13:14" x14ac:dyDescent="0.3">
      <c r="M14097" s="9"/>
      <c r="N14097" s="9"/>
    </row>
    <row r="14098" spans="13:14" x14ac:dyDescent="0.3">
      <c r="M14098" s="9"/>
      <c r="N14098" s="9"/>
    </row>
    <row r="14099" spans="13:14" x14ac:dyDescent="0.3">
      <c r="M14099" s="9"/>
      <c r="N14099" s="9"/>
    </row>
    <row r="14100" spans="13:14" x14ac:dyDescent="0.3">
      <c r="M14100" s="9"/>
      <c r="N14100" s="9"/>
    </row>
    <row r="14101" spans="13:14" x14ac:dyDescent="0.3">
      <c r="M14101" s="9"/>
      <c r="N14101" s="9"/>
    </row>
    <row r="14102" spans="13:14" x14ac:dyDescent="0.3">
      <c r="M14102" s="9"/>
      <c r="N14102" s="9"/>
    </row>
    <row r="14103" spans="13:14" x14ac:dyDescent="0.3">
      <c r="M14103" s="9"/>
      <c r="N14103" s="9"/>
    </row>
    <row r="14104" spans="13:14" x14ac:dyDescent="0.3">
      <c r="M14104" s="9"/>
      <c r="N14104" s="9"/>
    </row>
    <row r="14105" spans="13:14" x14ac:dyDescent="0.3">
      <c r="M14105" s="9"/>
      <c r="N14105" s="9"/>
    </row>
    <row r="14106" spans="13:14" x14ac:dyDescent="0.3">
      <c r="M14106" s="9"/>
      <c r="N14106" s="9"/>
    </row>
    <row r="14107" spans="13:14" x14ac:dyDescent="0.3">
      <c r="M14107" s="9"/>
      <c r="N14107" s="9"/>
    </row>
    <row r="14108" spans="13:14" x14ac:dyDescent="0.3">
      <c r="M14108" s="9"/>
      <c r="N14108" s="9"/>
    </row>
    <row r="14109" spans="13:14" x14ac:dyDescent="0.3">
      <c r="M14109" s="9"/>
      <c r="N14109" s="9"/>
    </row>
    <row r="14110" spans="13:14" x14ac:dyDescent="0.3">
      <c r="M14110" s="9"/>
      <c r="N14110" s="9"/>
    </row>
    <row r="14111" spans="13:14" x14ac:dyDescent="0.3">
      <c r="M14111" s="9"/>
      <c r="N14111" s="9"/>
    </row>
    <row r="14112" spans="13:14" x14ac:dyDescent="0.3">
      <c r="M14112" s="9"/>
      <c r="N14112" s="9"/>
    </row>
    <row r="14113" spans="13:14" x14ac:dyDescent="0.3">
      <c r="M14113" s="9"/>
      <c r="N14113" s="9"/>
    </row>
    <row r="14114" spans="13:14" x14ac:dyDescent="0.3">
      <c r="M14114" s="9"/>
      <c r="N14114" s="9"/>
    </row>
    <row r="14115" spans="13:14" x14ac:dyDescent="0.3">
      <c r="M14115" s="9"/>
      <c r="N14115" s="9"/>
    </row>
    <row r="14116" spans="13:14" x14ac:dyDescent="0.3">
      <c r="M14116" s="9"/>
      <c r="N14116" s="9"/>
    </row>
    <row r="14117" spans="13:14" x14ac:dyDescent="0.3">
      <c r="M14117" s="9"/>
      <c r="N14117" s="9"/>
    </row>
    <row r="14118" spans="13:14" x14ac:dyDescent="0.3">
      <c r="M14118" s="9"/>
      <c r="N14118" s="9"/>
    </row>
    <row r="14119" spans="13:14" x14ac:dyDescent="0.3">
      <c r="M14119" s="9"/>
      <c r="N14119" s="9"/>
    </row>
    <row r="14120" spans="13:14" x14ac:dyDescent="0.3">
      <c r="M14120" s="9"/>
      <c r="N14120" s="9"/>
    </row>
    <row r="14121" spans="13:14" x14ac:dyDescent="0.3">
      <c r="M14121" s="9"/>
      <c r="N14121" s="9"/>
    </row>
    <row r="14122" spans="13:14" x14ac:dyDescent="0.3">
      <c r="M14122" s="9"/>
      <c r="N14122" s="9"/>
    </row>
    <row r="14123" spans="13:14" x14ac:dyDescent="0.3">
      <c r="M14123" s="9"/>
      <c r="N14123" s="9"/>
    </row>
    <row r="14124" spans="13:14" x14ac:dyDescent="0.3">
      <c r="M14124" s="9"/>
      <c r="N14124" s="9"/>
    </row>
    <row r="14125" spans="13:14" x14ac:dyDescent="0.3">
      <c r="M14125" s="9"/>
      <c r="N14125" s="9"/>
    </row>
    <row r="14126" spans="13:14" x14ac:dyDescent="0.3">
      <c r="M14126" s="9"/>
      <c r="N14126" s="9"/>
    </row>
    <row r="14127" spans="13:14" x14ac:dyDescent="0.3">
      <c r="M14127" s="9"/>
      <c r="N14127" s="9"/>
    </row>
    <row r="14128" spans="13:14" x14ac:dyDescent="0.3">
      <c r="M14128" s="9"/>
      <c r="N14128" s="9"/>
    </row>
    <row r="14129" spans="13:14" x14ac:dyDescent="0.3">
      <c r="M14129" s="9"/>
      <c r="N14129" s="9"/>
    </row>
    <row r="14130" spans="13:14" x14ac:dyDescent="0.3">
      <c r="M14130" s="9"/>
      <c r="N14130" s="9"/>
    </row>
    <row r="14131" spans="13:14" x14ac:dyDescent="0.3">
      <c r="M14131" s="9"/>
      <c r="N14131" s="9"/>
    </row>
    <row r="14132" spans="13:14" x14ac:dyDescent="0.3">
      <c r="M14132" s="9"/>
      <c r="N14132" s="9"/>
    </row>
    <row r="14133" spans="13:14" x14ac:dyDescent="0.3">
      <c r="M14133" s="9"/>
      <c r="N14133" s="9"/>
    </row>
    <row r="14134" spans="13:14" x14ac:dyDescent="0.3">
      <c r="M14134" s="9"/>
      <c r="N14134" s="9"/>
    </row>
    <row r="14135" spans="13:14" x14ac:dyDescent="0.3">
      <c r="M14135" s="9"/>
      <c r="N14135" s="9"/>
    </row>
    <row r="14136" spans="13:14" x14ac:dyDescent="0.3">
      <c r="M14136" s="9"/>
      <c r="N14136" s="9"/>
    </row>
    <row r="14137" spans="13:14" x14ac:dyDescent="0.3">
      <c r="M14137" s="9"/>
      <c r="N14137" s="9"/>
    </row>
    <row r="14138" spans="13:14" x14ac:dyDescent="0.3">
      <c r="M14138" s="9"/>
      <c r="N14138" s="9"/>
    </row>
    <row r="14139" spans="13:14" x14ac:dyDescent="0.3">
      <c r="M14139" s="9"/>
      <c r="N14139" s="9"/>
    </row>
    <row r="14140" spans="13:14" x14ac:dyDescent="0.3">
      <c r="M14140" s="9"/>
      <c r="N14140" s="9"/>
    </row>
    <row r="14141" spans="13:14" x14ac:dyDescent="0.3">
      <c r="M14141" s="9"/>
      <c r="N14141" s="9"/>
    </row>
    <row r="14142" spans="13:14" x14ac:dyDescent="0.3">
      <c r="M14142" s="9"/>
      <c r="N14142" s="9"/>
    </row>
    <row r="14143" spans="13:14" x14ac:dyDescent="0.3">
      <c r="M14143" s="9"/>
      <c r="N14143" s="9"/>
    </row>
    <row r="14144" spans="13:14" x14ac:dyDescent="0.3">
      <c r="M14144" s="9"/>
      <c r="N14144" s="9"/>
    </row>
    <row r="14145" spans="13:14" x14ac:dyDescent="0.3">
      <c r="M14145" s="9"/>
      <c r="N14145" s="9"/>
    </row>
    <row r="14146" spans="13:14" x14ac:dyDescent="0.3">
      <c r="M14146" s="9"/>
      <c r="N14146" s="9"/>
    </row>
    <row r="14147" spans="13:14" x14ac:dyDescent="0.3">
      <c r="M14147" s="9"/>
      <c r="N14147" s="9"/>
    </row>
    <row r="14148" spans="13:14" x14ac:dyDescent="0.3">
      <c r="M14148" s="9"/>
      <c r="N14148" s="9"/>
    </row>
    <row r="14149" spans="13:14" x14ac:dyDescent="0.3">
      <c r="M14149" s="9"/>
      <c r="N14149" s="9"/>
    </row>
    <row r="14150" spans="13:14" x14ac:dyDescent="0.3">
      <c r="M14150" s="9"/>
      <c r="N14150" s="9"/>
    </row>
    <row r="14151" spans="13:14" x14ac:dyDescent="0.3">
      <c r="M14151" s="9"/>
      <c r="N14151" s="9"/>
    </row>
    <row r="14152" spans="13:14" x14ac:dyDescent="0.3">
      <c r="M14152" s="9"/>
      <c r="N14152" s="9"/>
    </row>
    <row r="14153" spans="13:14" x14ac:dyDescent="0.3">
      <c r="M14153" s="9"/>
      <c r="N14153" s="9"/>
    </row>
    <row r="14154" spans="13:14" x14ac:dyDescent="0.3">
      <c r="M14154" s="9"/>
      <c r="N14154" s="9"/>
    </row>
    <row r="14155" spans="13:14" x14ac:dyDescent="0.3">
      <c r="M14155" s="9"/>
      <c r="N14155" s="9"/>
    </row>
    <row r="14156" spans="13:14" x14ac:dyDescent="0.3">
      <c r="M14156" s="9"/>
      <c r="N14156" s="9"/>
    </row>
    <row r="14157" spans="13:14" x14ac:dyDescent="0.3">
      <c r="M14157" s="9"/>
      <c r="N14157" s="9"/>
    </row>
    <row r="14158" spans="13:14" x14ac:dyDescent="0.3">
      <c r="M14158" s="9"/>
      <c r="N14158" s="9"/>
    </row>
    <row r="14159" spans="13:14" x14ac:dyDescent="0.3">
      <c r="M14159" s="9"/>
      <c r="N14159" s="9"/>
    </row>
    <row r="14160" spans="13:14" x14ac:dyDescent="0.3">
      <c r="M14160" s="9"/>
      <c r="N14160" s="9"/>
    </row>
    <row r="14161" spans="13:14" x14ac:dyDescent="0.3">
      <c r="M14161" s="9"/>
      <c r="N14161" s="9"/>
    </row>
    <row r="14162" spans="13:14" x14ac:dyDescent="0.3">
      <c r="M14162" s="9"/>
      <c r="N14162" s="9"/>
    </row>
    <row r="14163" spans="13:14" x14ac:dyDescent="0.3">
      <c r="M14163" s="9"/>
      <c r="N14163" s="9"/>
    </row>
    <row r="14164" spans="13:14" x14ac:dyDescent="0.3">
      <c r="M14164" s="9"/>
      <c r="N14164" s="9"/>
    </row>
    <row r="14165" spans="13:14" x14ac:dyDescent="0.3">
      <c r="M14165" s="9"/>
      <c r="N14165" s="9"/>
    </row>
    <row r="14166" spans="13:14" x14ac:dyDescent="0.3">
      <c r="M14166" s="9"/>
      <c r="N14166" s="9"/>
    </row>
    <row r="14167" spans="13:14" x14ac:dyDescent="0.3">
      <c r="M14167" s="9"/>
      <c r="N14167" s="9"/>
    </row>
    <row r="14168" spans="13:14" x14ac:dyDescent="0.3">
      <c r="M14168" s="9"/>
      <c r="N14168" s="9"/>
    </row>
    <row r="14169" spans="13:14" x14ac:dyDescent="0.3">
      <c r="M14169" s="9"/>
      <c r="N14169" s="9"/>
    </row>
    <row r="14170" spans="13:14" x14ac:dyDescent="0.3">
      <c r="M14170" s="9"/>
      <c r="N14170" s="9"/>
    </row>
    <row r="14171" spans="13:14" x14ac:dyDescent="0.3">
      <c r="M14171" s="9"/>
      <c r="N14171" s="9"/>
    </row>
    <row r="14172" spans="13:14" x14ac:dyDescent="0.3">
      <c r="M14172" s="9"/>
      <c r="N14172" s="9"/>
    </row>
    <row r="14173" spans="13:14" x14ac:dyDescent="0.3">
      <c r="M14173" s="9"/>
      <c r="N14173" s="9"/>
    </row>
    <row r="14174" spans="13:14" x14ac:dyDescent="0.3">
      <c r="M14174" s="9"/>
      <c r="N14174" s="9"/>
    </row>
    <row r="14175" spans="13:14" x14ac:dyDescent="0.3">
      <c r="M14175" s="9"/>
      <c r="N14175" s="9"/>
    </row>
    <row r="14176" spans="13:14" x14ac:dyDescent="0.3">
      <c r="M14176" s="9"/>
      <c r="N14176" s="9"/>
    </row>
    <row r="14177" spans="13:14" x14ac:dyDescent="0.3">
      <c r="M14177" s="9"/>
      <c r="N14177" s="9"/>
    </row>
    <row r="14178" spans="13:14" x14ac:dyDescent="0.3">
      <c r="M14178" s="9"/>
      <c r="N14178" s="9"/>
    </row>
    <row r="14179" spans="13:14" x14ac:dyDescent="0.3">
      <c r="M14179" s="9"/>
      <c r="N14179" s="9"/>
    </row>
    <row r="14180" spans="13:14" x14ac:dyDescent="0.3">
      <c r="M14180" s="9"/>
      <c r="N14180" s="9"/>
    </row>
    <row r="14181" spans="13:14" x14ac:dyDescent="0.3">
      <c r="M14181" s="9"/>
      <c r="N14181" s="9"/>
    </row>
    <row r="14182" spans="13:14" x14ac:dyDescent="0.3">
      <c r="M14182" s="9"/>
      <c r="N14182" s="9"/>
    </row>
    <row r="14183" spans="13:14" x14ac:dyDescent="0.3">
      <c r="M14183" s="9"/>
      <c r="N14183" s="9"/>
    </row>
    <row r="14184" spans="13:14" x14ac:dyDescent="0.3">
      <c r="M14184" s="9"/>
      <c r="N14184" s="9"/>
    </row>
    <row r="14185" spans="13:14" x14ac:dyDescent="0.3">
      <c r="M14185" s="9"/>
      <c r="N14185" s="9"/>
    </row>
    <row r="14186" spans="13:14" x14ac:dyDescent="0.3">
      <c r="M14186" s="9"/>
      <c r="N14186" s="9"/>
    </row>
    <row r="14187" spans="13:14" x14ac:dyDescent="0.3">
      <c r="M14187" s="9"/>
      <c r="N14187" s="9"/>
    </row>
    <row r="14188" spans="13:14" x14ac:dyDescent="0.3">
      <c r="M14188" s="9"/>
      <c r="N14188" s="9"/>
    </row>
    <row r="14189" spans="13:14" x14ac:dyDescent="0.3">
      <c r="M14189" s="9"/>
      <c r="N14189" s="9"/>
    </row>
    <row r="14190" spans="13:14" x14ac:dyDescent="0.3">
      <c r="M14190" s="9"/>
      <c r="N14190" s="9"/>
    </row>
    <row r="14191" spans="13:14" x14ac:dyDescent="0.3">
      <c r="M14191" s="9"/>
      <c r="N14191" s="9"/>
    </row>
    <row r="14192" spans="13:14" x14ac:dyDescent="0.3">
      <c r="M14192" s="9"/>
      <c r="N14192" s="9"/>
    </row>
    <row r="14193" spans="13:14" x14ac:dyDescent="0.3">
      <c r="M14193" s="9"/>
      <c r="N14193" s="9"/>
    </row>
    <row r="14194" spans="13:14" x14ac:dyDescent="0.3">
      <c r="M14194" s="9"/>
      <c r="N14194" s="9"/>
    </row>
    <row r="14195" spans="13:14" x14ac:dyDescent="0.3">
      <c r="M14195" s="9"/>
      <c r="N14195" s="9"/>
    </row>
    <row r="14196" spans="13:14" x14ac:dyDescent="0.3">
      <c r="M14196" s="9"/>
      <c r="N14196" s="9"/>
    </row>
    <row r="14197" spans="13:14" x14ac:dyDescent="0.3">
      <c r="M14197" s="9"/>
      <c r="N14197" s="9"/>
    </row>
    <row r="14198" spans="13:14" x14ac:dyDescent="0.3">
      <c r="M14198" s="9"/>
      <c r="N14198" s="9"/>
    </row>
    <row r="14199" spans="13:14" x14ac:dyDescent="0.3">
      <c r="M14199" s="9"/>
      <c r="N14199" s="9"/>
    </row>
    <row r="14200" spans="13:14" x14ac:dyDescent="0.3">
      <c r="M14200" s="9"/>
      <c r="N14200" s="9"/>
    </row>
    <row r="14201" spans="13:14" x14ac:dyDescent="0.3">
      <c r="M14201" s="9"/>
      <c r="N14201" s="9"/>
    </row>
    <row r="14202" spans="13:14" x14ac:dyDescent="0.3">
      <c r="M14202" s="9"/>
      <c r="N14202" s="9"/>
    </row>
    <row r="14203" spans="13:14" x14ac:dyDescent="0.3">
      <c r="M14203" s="9"/>
      <c r="N14203" s="9"/>
    </row>
    <row r="14204" spans="13:14" x14ac:dyDescent="0.3">
      <c r="M14204" s="9"/>
      <c r="N14204" s="9"/>
    </row>
    <row r="14205" spans="13:14" x14ac:dyDescent="0.3">
      <c r="M14205" s="9"/>
      <c r="N14205" s="9"/>
    </row>
    <row r="14206" spans="13:14" x14ac:dyDescent="0.3">
      <c r="M14206" s="9"/>
      <c r="N14206" s="9"/>
    </row>
    <row r="14207" spans="13:14" x14ac:dyDescent="0.3">
      <c r="M14207" s="9"/>
      <c r="N14207" s="9"/>
    </row>
    <row r="14208" spans="13:14" x14ac:dyDescent="0.3">
      <c r="M14208" s="9"/>
      <c r="N14208" s="9"/>
    </row>
    <row r="14209" spans="13:14" x14ac:dyDescent="0.3">
      <c r="M14209" s="9"/>
      <c r="N14209" s="9"/>
    </row>
    <row r="14210" spans="13:14" x14ac:dyDescent="0.3">
      <c r="M14210" s="9"/>
      <c r="N14210" s="9"/>
    </row>
    <row r="14211" spans="13:14" x14ac:dyDescent="0.3">
      <c r="M14211" s="9"/>
      <c r="N14211" s="9"/>
    </row>
    <row r="14212" spans="13:14" x14ac:dyDescent="0.3">
      <c r="M14212" s="9"/>
      <c r="N14212" s="9"/>
    </row>
    <row r="14213" spans="13:14" x14ac:dyDescent="0.3">
      <c r="M14213" s="9"/>
      <c r="N14213" s="9"/>
    </row>
    <row r="14214" spans="13:14" x14ac:dyDescent="0.3">
      <c r="M14214" s="9"/>
      <c r="N14214" s="9"/>
    </row>
    <row r="14215" spans="13:14" x14ac:dyDescent="0.3">
      <c r="M14215" s="9"/>
      <c r="N14215" s="9"/>
    </row>
    <row r="14216" spans="13:14" x14ac:dyDescent="0.3">
      <c r="M14216" s="9"/>
      <c r="N14216" s="9"/>
    </row>
    <row r="14217" spans="13:14" x14ac:dyDescent="0.3">
      <c r="M14217" s="9"/>
      <c r="N14217" s="9"/>
    </row>
    <row r="14218" spans="13:14" x14ac:dyDescent="0.3">
      <c r="M14218" s="9"/>
      <c r="N14218" s="9"/>
    </row>
    <row r="14219" spans="13:14" x14ac:dyDescent="0.3">
      <c r="M14219" s="9"/>
      <c r="N14219" s="9"/>
    </row>
    <row r="14220" spans="13:14" x14ac:dyDescent="0.3">
      <c r="M14220" s="9"/>
      <c r="N14220" s="9"/>
    </row>
    <row r="14221" spans="13:14" x14ac:dyDescent="0.3">
      <c r="M14221" s="9"/>
      <c r="N14221" s="9"/>
    </row>
    <row r="14222" spans="13:14" x14ac:dyDescent="0.3">
      <c r="M14222" s="9"/>
      <c r="N14222" s="9"/>
    </row>
    <row r="14223" spans="13:14" x14ac:dyDescent="0.3">
      <c r="M14223" s="9"/>
      <c r="N14223" s="9"/>
    </row>
    <row r="14224" spans="13:14" x14ac:dyDescent="0.3">
      <c r="M14224" s="9"/>
      <c r="N14224" s="9"/>
    </row>
    <row r="14225" spans="13:14" x14ac:dyDescent="0.3">
      <c r="M14225" s="9"/>
      <c r="N14225" s="9"/>
    </row>
    <row r="14226" spans="13:14" x14ac:dyDescent="0.3">
      <c r="M14226" s="9"/>
      <c r="N14226" s="9"/>
    </row>
    <row r="14227" spans="13:14" x14ac:dyDescent="0.3">
      <c r="M14227" s="9"/>
      <c r="N14227" s="9"/>
    </row>
    <row r="14228" spans="13:14" x14ac:dyDescent="0.3">
      <c r="M14228" s="9"/>
      <c r="N14228" s="9"/>
    </row>
    <row r="14229" spans="13:14" x14ac:dyDescent="0.3">
      <c r="M14229" s="9"/>
      <c r="N14229" s="9"/>
    </row>
    <row r="14230" spans="13:14" x14ac:dyDescent="0.3">
      <c r="M14230" s="9"/>
      <c r="N14230" s="9"/>
    </row>
    <row r="14231" spans="13:14" x14ac:dyDescent="0.3">
      <c r="M14231" s="9"/>
      <c r="N14231" s="9"/>
    </row>
    <row r="14232" spans="13:14" x14ac:dyDescent="0.3">
      <c r="M14232" s="9"/>
      <c r="N14232" s="9"/>
    </row>
    <row r="14233" spans="13:14" x14ac:dyDescent="0.3">
      <c r="M14233" s="9"/>
      <c r="N14233" s="9"/>
    </row>
    <row r="14234" spans="13:14" x14ac:dyDescent="0.3">
      <c r="M14234" s="9"/>
      <c r="N14234" s="9"/>
    </row>
    <row r="14235" spans="13:14" x14ac:dyDescent="0.3">
      <c r="M14235" s="9"/>
      <c r="N14235" s="9"/>
    </row>
    <row r="14236" spans="13:14" x14ac:dyDescent="0.3">
      <c r="M14236" s="9"/>
      <c r="N14236" s="9"/>
    </row>
    <row r="14237" spans="13:14" x14ac:dyDescent="0.3">
      <c r="M14237" s="9"/>
      <c r="N14237" s="9"/>
    </row>
    <row r="14238" spans="13:14" x14ac:dyDescent="0.3">
      <c r="M14238" s="9"/>
      <c r="N14238" s="9"/>
    </row>
    <row r="14239" spans="13:14" x14ac:dyDescent="0.3">
      <c r="M14239" s="9"/>
      <c r="N14239" s="9"/>
    </row>
    <row r="14240" spans="13:14" x14ac:dyDescent="0.3">
      <c r="M14240" s="9"/>
      <c r="N14240" s="9"/>
    </row>
    <row r="14241" spans="13:14" x14ac:dyDescent="0.3">
      <c r="M14241" s="9"/>
      <c r="N14241" s="9"/>
    </row>
    <row r="14242" spans="13:14" x14ac:dyDescent="0.3">
      <c r="M14242" s="9"/>
      <c r="N14242" s="9"/>
    </row>
    <row r="14243" spans="13:14" x14ac:dyDescent="0.3">
      <c r="M14243" s="9"/>
      <c r="N14243" s="9"/>
    </row>
    <row r="14244" spans="13:14" x14ac:dyDescent="0.3">
      <c r="M14244" s="9"/>
      <c r="N14244" s="9"/>
    </row>
    <row r="14245" spans="13:14" x14ac:dyDescent="0.3">
      <c r="M14245" s="9"/>
      <c r="N14245" s="9"/>
    </row>
    <row r="14246" spans="13:14" x14ac:dyDescent="0.3">
      <c r="M14246" s="9"/>
      <c r="N14246" s="9"/>
    </row>
    <row r="14247" spans="13:14" x14ac:dyDescent="0.3">
      <c r="M14247" s="9"/>
      <c r="N14247" s="9"/>
    </row>
    <row r="14248" spans="13:14" x14ac:dyDescent="0.3">
      <c r="M14248" s="9"/>
      <c r="N14248" s="9"/>
    </row>
    <row r="14249" spans="13:14" x14ac:dyDescent="0.3">
      <c r="M14249" s="9"/>
      <c r="N14249" s="9"/>
    </row>
    <row r="14250" spans="13:14" x14ac:dyDescent="0.3">
      <c r="M14250" s="9"/>
      <c r="N14250" s="9"/>
    </row>
    <row r="14251" spans="13:14" x14ac:dyDescent="0.3">
      <c r="M14251" s="9"/>
      <c r="N14251" s="9"/>
    </row>
    <row r="14252" spans="13:14" x14ac:dyDescent="0.3">
      <c r="M14252" s="9"/>
      <c r="N14252" s="9"/>
    </row>
    <row r="14253" spans="13:14" x14ac:dyDescent="0.3">
      <c r="M14253" s="9"/>
      <c r="N14253" s="9"/>
    </row>
    <row r="14254" spans="13:14" x14ac:dyDescent="0.3">
      <c r="M14254" s="9"/>
      <c r="N14254" s="9"/>
    </row>
    <row r="14255" spans="13:14" x14ac:dyDescent="0.3">
      <c r="M14255" s="9"/>
      <c r="N14255" s="9"/>
    </row>
    <row r="14256" spans="13:14" x14ac:dyDescent="0.3">
      <c r="M14256" s="9"/>
      <c r="N14256" s="9"/>
    </row>
    <row r="14257" spans="13:14" x14ac:dyDescent="0.3">
      <c r="M14257" s="9"/>
      <c r="N14257" s="9"/>
    </row>
    <row r="14258" spans="13:14" x14ac:dyDescent="0.3">
      <c r="M14258" s="9"/>
      <c r="N14258" s="9"/>
    </row>
    <row r="14259" spans="13:14" x14ac:dyDescent="0.3">
      <c r="M14259" s="9"/>
      <c r="N14259" s="9"/>
    </row>
    <row r="14260" spans="13:14" x14ac:dyDescent="0.3">
      <c r="M14260" s="9"/>
      <c r="N14260" s="9"/>
    </row>
    <row r="14261" spans="13:14" x14ac:dyDescent="0.3">
      <c r="M14261" s="9"/>
      <c r="N14261" s="9"/>
    </row>
    <row r="14262" spans="13:14" x14ac:dyDescent="0.3">
      <c r="M14262" s="9"/>
      <c r="N14262" s="9"/>
    </row>
    <row r="14263" spans="13:14" x14ac:dyDescent="0.3">
      <c r="M14263" s="9"/>
      <c r="N14263" s="9"/>
    </row>
    <row r="14264" spans="13:14" x14ac:dyDescent="0.3">
      <c r="M14264" s="9"/>
      <c r="N14264" s="9"/>
    </row>
    <row r="14265" spans="13:14" x14ac:dyDescent="0.3">
      <c r="M14265" s="9"/>
      <c r="N14265" s="9"/>
    </row>
    <row r="14266" spans="13:14" x14ac:dyDescent="0.3">
      <c r="M14266" s="9"/>
      <c r="N14266" s="9"/>
    </row>
    <row r="14267" spans="13:14" x14ac:dyDescent="0.3">
      <c r="M14267" s="9"/>
      <c r="N14267" s="9"/>
    </row>
    <row r="14268" spans="13:14" x14ac:dyDescent="0.3">
      <c r="M14268" s="9"/>
      <c r="N14268" s="9"/>
    </row>
    <row r="14269" spans="13:14" x14ac:dyDescent="0.3">
      <c r="M14269" s="9"/>
      <c r="N14269" s="9"/>
    </row>
    <row r="14270" spans="13:14" x14ac:dyDescent="0.3">
      <c r="M14270" s="9"/>
      <c r="N14270" s="9"/>
    </row>
    <row r="14271" spans="13:14" x14ac:dyDescent="0.3">
      <c r="M14271" s="9"/>
      <c r="N14271" s="9"/>
    </row>
    <row r="14272" spans="13:14" x14ac:dyDescent="0.3">
      <c r="M14272" s="9"/>
      <c r="N14272" s="9"/>
    </row>
    <row r="14273" spans="13:14" x14ac:dyDescent="0.3">
      <c r="M14273" s="9"/>
      <c r="N14273" s="9"/>
    </row>
    <row r="14274" spans="13:14" x14ac:dyDescent="0.3">
      <c r="M14274" s="9"/>
      <c r="N14274" s="9"/>
    </row>
    <row r="14275" spans="13:14" x14ac:dyDescent="0.3">
      <c r="M14275" s="9"/>
      <c r="N14275" s="9"/>
    </row>
    <row r="14276" spans="13:14" x14ac:dyDescent="0.3">
      <c r="M14276" s="9"/>
      <c r="N14276" s="9"/>
    </row>
    <row r="14277" spans="13:14" x14ac:dyDescent="0.3">
      <c r="M14277" s="9"/>
      <c r="N14277" s="9"/>
    </row>
    <row r="14278" spans="13:14" x14ac:dyDescent="0.3">
      <c r="M14278" s="9"/>
      <c r="N14278" s="9"/>
    </row>
    <row r="14279" spans="13:14" x14ac:dyDescent="0.3">
      <c r="M14279" s="9"/>
      <c r="N14279" s="9"/>
    </row>
    <row r="14280" spans="13:14" x14ac:dyDescent="0.3">
      <c r="M14280" s="9"/>
      <c r="N14280" s="9"/>
    </row>
    <row r="14281" spans="13:14" x14ac:dyDescent="0.3">
      <c r="M14281" s="9"/>
      <c r="N14281" s="9"/>
    </row>
    <row r="14282" spans="13:14" x14ac:dyDescent="0.3">
      <c r="M14282" s="9"/>
      <c r="N14282" s="9"/>
    </row>
    <row r="14283" spans="13:14" x14ac:dyDescent="0.3">
      <c r="M14283" s="9"/>
      <c r="N14283" s="9"/>
    </row>
    <row r="14284" spans="13:14" x14ac:dyDescent="0.3">
      <c r="M14284" s="9"/>
      <c r="N14284" s="9"/>
    </row>
    <row r="14285" spans="13:14" x14ac:dyDescent="0.3">
      <c r="M14285" s="9"/>
      <c r="N14285" s="9"/>
    </row>
    <row r="14286" spans="13:14" x14ac:dyDescent="0.3">
      <c r="M14286" s="9"/>
      <c r="N14286" s="9"/>
    </row>
    <row r="14287" spans="13:14" x14ac:dyDescent="0.3">
      <c r="M14287" s="9"/>
      <c r="N14287" s="9"/>
    </row>
    <row r="14288" spans="13:14" x14ac:dyDescent="0.3">
      <c r="M14288" s="9"/>
      <c r="N14288" s="9"/>
    </row>
    <row r="14289" spans="13:14" x14ac:dyDescent="0.3">
      <c r="M14289" s="9"/>
      <c r="N14289" s="9"/>
    </row>
    <row r="14290" spans="13:14" x14ac:dyDescent="0.3">
      <c r="M14290" s="9"/>
      <c r="N14290" s="9"/>
    </row>
    <row r="14291" spans="13:14" x14ac:dyDescent="0.3">
      <c r="M14291" s="9"/>
      <c r="N14291" s="9"/>
    </row>
    <row r="14292" spans="13:14" x14ac:dyDescent="0.3">
      <c r="M14292" s="9"/>
      <c r="N14292" s="9"/>
    </row>
    <row r="14293" spans="13:14" x14ac:dyDescent="0.3">
      <c r="M14293" s="9"/>
      <c r="N14293" s="9"/>
    </row>
    <row r="14294" spans="13:14" x14ac:dyDescent="0.3">
      <c r="M14294" s="9"/>
      <c r="N14294" s="9"/>
    </row>
    <row r="14295" spans="13:14" x14ac:dyDescent="0.3">
      <c r="M14295" s="9"/>
      <c r="N14295" s="9"/>
    </row>
    <row r="14296" spans="13:14" x14ac:dyDescent="0.3">
      <c r="M14296" s="9"/>
      <c r="N14296" s="9"/>
    </row>
    <row r="14297" spans="13:14" x14ac:dyDescent="0.3">
      <c r="M14297" s="9"/>
      <c r="N14297" s="9"/>
    </row>
    <row r="14298" spans="13:14" x14ac:dyDescent="0.3">
      <c r="M14298" s="9"/>
      <c r="N14298" s="9"/>
    </row>
    <row r="14299" spans="13:14" x14ac:dyDescent="0.3">
      <c r="M14299" s="9"/>
      <c r="N14299" s="9"/>
    </row>
    <row r="14300" spans="13:14" x14ac:dyDescent="0.3">
      <c r="M14300" s="9"/>
      <c r="N14300" s="9"/>
    </row>
    <row r="14301" spans="13:14" x14ac:dyDescent="0.3">
      <c r="M14301" s="9"/>
      <c r="N14301" s="9"/>
    </row>
    <row r="14302" spans="13:14" x14ac:dyDescent="0.3">
      <c r="M14302" s="9"/>
      <c r="N14302" s="9"/>
    </row>
    <row r="14303" spans="13:14" x14ac:dyDescent="0.3">
      <c r="M14303" s="9"/>
      <c r="N14303" s="9"/>
    </row>
    <row r="14304" spans="13:14" x14ac:dyDescent="0.3">
      <c r="M14304" s="9"/>
      <c r="N14304" s="9"/>
    </row>
    <row r="14305" spans="13:14" x14ac:dyDescent="0.3">
      <c r="M14305" s="9"/>
      <c r="N14305" s="9"/>
    </row>
    <row r="14306" spans="13:14" x14ac:dyDescent="0.3">
      <c r="M14306" s="9"/>
      <c r="N14306" s="9"/>
    </row>
    <row r="14307" spans="13:14" x14ac:dyDescent="0.3">
      <c r="M14307" s="9"/>
      <c r="N14307" s="9"/>
    </row>
    <row r="14308" spans="13:14" x14ac:dyDescent="0.3">
      <c r="M14308" s="9"/>
      <c r="N14308" s="9"/>
    </row>
    <row r="14309" spans="13:14" x14ac:dyDescent="0.3">
      <c r="M14309" s="9"/>
      <c r="N14309" s="9"/>
    </row>
    <row r="14310" spans="13:14" x14ac:dyDescent="0.3">
      <c r="M14310" s="9"/>
      <c r="N14310" s="9"/>
    </row>
    <row r="14311" spans="13:14" x14ac:dyDescent="0.3">
      <c r="M14311" s="9"/>
      <c r="N14311" s="9"/>
    </row>
    <row r="14312" spans="13:14" x14ac:dyDescent="0.3">
      <c r="M14312" s="9"/>
      <c r="N14312" s="9"/>
    </row>
    <row r="14313" spans="13:14" x14ac:dyDescent="0.3">
      <c r="M14313" s="9"/>
      <c r="N14313" s="9"/>
    </row>
    <row r="14314" spans="13:14" x14ac:dyDescent="0.3">
      <c r="M14314" s="9"/>
      <c r="N14314" s="9"/>
    </row>
    <row r="14315" spans="13:14" x14ac:dyDescent="0.3">
      <c r="M14315" s="9"/>
      <c r="N14315" s="9"/>
    </row>
    <row r="14316" spans="13:14" x14ac:dyDescent="0.3">
      <c r="M14316" s="9"/>
      <c r="N14316" s="9"/>
    </row>
    <row r="14317" spans="13:14" x14ac:dyDescent="0.3">
      <c r="M14317" s="9"/>
      <c r="N14317" s="9"/>
    </row>
    <row r="14318" spans="13:14" x14ac:dyDescent="0.3">
      <c r="M14318" s="9"/>
      <c r="N14318" s="9"/>
    </row>
    <row r="14319" spans="13:14" x14ac:dyDescent="0.3">
      <c r="M14319" s="9"/>
      <c r="N14319" s="9"/>
    </row>
    <row r="14320" spans="13:14" x14ac:dyDescent="0.3">
      <c r="M14320" s="9"/>
      <c r="N14320" s="9"/>
    </row>
    <row r="14321" spans="13:14" x14ac:dyDescent="0.3">
      <c r="M14321" s="9"/>
      <c r="N14321" s="9"/>
    </row>
    <row r="14322" spans="13:14" x14ac:dyDescent="0.3">
      <c r="M14322" s="9"/>
      <c r="N14322" s="9"/>
    </row>
    <row r="14323" spans="13:14" x14ac:dyDescent="0.3">
      <c r="M14323" s="9"/>
      <c r="N14323" s="9"/>
    </row>
    <row r="14324" spans="13:14" x14ac:dyDescent="0.3">
      <c r="M14324" s="9"/>
      <c r="N14324" s="9"/>
    </row>
    <row r="14325" spans="13:14" x14ac:dyDescent="0.3">
      <c r="M14325" s="9"/>
      <c r="N14325" s="9"/>
    </row>
    <row r="14326" spans="13:14" x14ac:dyDescent="0.3">
      <c r="M14326" s="9"/>
      <c r="N14326" s="9"/>
    </row>
    <row r="14327" spans="13:14" x14ac:dyDescent="0.3">
      <c r="M14327" s="9"/>
      <c r="N14327" s="9"/>
    </row>
    <row r="14328" spans="13:14" x14ac:dyDescent="0.3">
      <c r="M14328" s="9"/>
      <c r="N14328" s="9"/>
    </row>
    <row r="14329" spans="13:14" x14ac:dyDescent="0.3">
      <c r="M14329" s="9"/>
      <c r="N14329" s="9"/>
    </row>
    <row r="14330" spans="13:14" x14ac:dyDescent="0.3">
      <c r="M14330" s="9"/>
      <c r="N14330" s="9"/>
    </row>
    <row r="14331" spans="13:14" x14ac:dyDescent="0.3">
      <c r="M14331" s="9"/>
      <c r="N14331" s="9"/>
    </row>
    <row r="14332" spans="13:14" x14ac:dyDescent="0.3">
      <c r="M14332" s="9"/>
      <c r="N14332" s="9"/>
    </row>
    <row r="14333" spans="13:14" x14ac:dyDescent="0.3">
      <c r="M14333" s="9"/>
      <c r="N14333" s="9"/>
    </row>
    <row r="14334" spans="13:14" x14ac:dyDescent="0.3">
      <c r="M14334" s="9"/>
      <c r="N14334" s="9"/>
    </row>
    <row r="14335" spans="13:14" x14ac:dyDescent="0.3">
      <c r="M14335" s="9"/>
      <c r="N14335" s="9"/>
    </row>
    <row r="14336" spans="13:14" x14ac:dyDescent="0.3">
      <c r="M14336" s="9"/>
      <c r="N14336" s="9"/>
    </row>
    <row r="14337" spans="13:14" x14ac:dyDescent="0.3">
      <c r="M14337" s="9"/>
      <c r="N14337" s="9"/>
    </row>
    <row r="14338" spans="13:14" x14ac:dyDescent="0.3">
      <c r="M14338" s="9"/>
      <c r="N14338" s="9"/>
    </row>
    <row r="14339" spans="13:14" x14ac:dyDescent="0.3">
      <c r="M14339" s="9"/>
      <c r="N14339" s="9"/>
    </row>
    <row r="14340" spans="13:14" x14ac:dyDescent="0.3">
      <c r="M14340" s="9"/>
      <c r="N14340" s="9"/>
    </row>
    <row r="14341" spans="13:14" x14ac:dyDescent="0.3">
      <c r="M14341" s="9"/>
      <c r="N14341" s="9"/>
    </row>
    <row r="14342" spans="13:14" x14ac:dyDescent="0.3">
      <c r="M14342" s="9"/>
      <c r="N14342" s="9"/>
    </row>
    <row r="14343" spans="13:14" x14ac:dyDescent="0.3">
      <c r="M14343" s="9"/>
      <c r="N14343" s="9"/>
    </row>
    <row r="14344" spans="13:14" x14ac:dyDescent="0.3">
      <c r="M14344" s="9"/>
      <c r="N14344" s="9"/>
    </row>
    <row r="14345" spans="13:14" x14ac:dyDescent="0.3">
      <c r="M14345" s="9"/>
      <c r="N14345" s="9"/>
    </row>
    <row r="14346" spans="13:14" x14ac:dyDescent="0.3">
      <c r="M14346" s="9"/>
      <c r="N14346" s="9"/>
    </row>
    <row r="14347" spans="13:14" x14ac:dyDescent="0.3">
      <c r="M14347" s="9"/>
      <c r="N14347" s="9"/>
    </row>
    <row r="14348" spans="13:14" x14ac:dyDescent="0.3">
      <c r="M14348" s="9"/>
      <c r="N14348" s="9"/>
    </row>
    <row r="14349" spans="13:14" x14ac:dyDescent="0.3">
      <c r="M14349" s="9"/>
      <c r="N14349" s="9"/>
    </row>
    <row r="14350" spans="13:14" x14ac:dyDescent="0.3">
      <c r="M14350" s="9"/>
      <c r="N14350" s="9"/>
    </row>
    <row r="14351" spans="13:14" x14ac:dyDescent="0.3">
      <c r="M14351" s="9"/>
      <c r="N14351" s="9"/>
    </row>
    <row r="14352" spans="13:14" x14ac:dyDescent="0.3">
      <c r="M14352" s="9"/>
      <c r="N14352" s="9"/>
    </row>
    <row r="14353" spans="13:14" x14ac:dyDescent="0.3">
      <c r="M14353" s="9"/>
      <c r="N14353" s="9"/>
    </row>
    <row r="14354" spans="13:14" x14ac:dyDescent="0.3">
      <c r="M14354" s="9"/>
      <c r="N14354" s="9"/>
    </row>
    <row r="14355" spans="13:14" x14ac:dyDescent="0.3">
      <c r="M14355" s="9"/>
      <c r="N14355" s="9"/>
    </row>
    <row r="14356" spans="13:14" x14ac:dyDescent="0.3">
      <c r="M14356" s="9"/>
      <c r="N14356" s="9"/>
    </row>
    <row r="14357" spans="13:14" x14ac:dyDescent="0.3">
      <c r="M14357" s="9"/>
      <c r="N14357" s="9"/>
    </row>
    <row r="14358" spans="13:14" x14ac:dyDescent="0.3">
      <c r="M14358" s="9"/>
      <c r="N14358" s="9"/>
    </row>
    <row r="14359" spans="13:14" x14ac:dyDescent="0.3">
      <c r="M14359" s="9"/>
      <c r="N14359" s="9"/>
    </row>
    <row r="14360" spans="13:14" x14ac:dyDescent="0.3">
      <c r="M14360" s="9"/>
      <c r="N14360" s="9"/>
    </row>
    <row r="14361" spans="13:14" x14ac:dyDescent="0.3">
      <c r="M14361" s="9"/>
      <c r="N14361" s="9"/>
    </row>
    <row r="14362" spans="13:14" x14ac:dyDescent="0.3">
      <c r="M14362" s="9"/>
      <c r="N14362" s="9"/>
    </row>
    <row r="14363" spans="13:14" x14ac:dyDescent="0.3">
      <c r="M14363" s="9"/>
      <c r="N14363" s="9"/>
    </row>
    <row r="14364" spans="13:14" x14ac:dyDescent="0.3">
      <c r="M14364" s="9"/>
      <c r="N14364" s="9"/>
    </row>
    <row r="14365" spans="13:14" x14ac:dyDescent="0.3">
      <c r="M14365" s="9"/>
      <c r="N14365" s="9"/>
    </row>
    <row r="14366" spans="13:14" x14ac:dyDescent="0.3">
      <c r="M14366" s="9"/>
      <c r="N14366" s="9"/>
    </row>
    <row r="14367" spans="13:14" x14ac:dyDescent="0.3">
      <c r="M14367" s="9"/>
      <c r="N14367" s="9"/>
    </row>
    <row r="14368" spans="13:14" x14ac:dyDescent="0.3">
      <c r="M14368" s="9"/>
      <c r="N14368" s="9"/>
    </row>
    <row r="14369" spans="13:14" x14ac:dyDescent="0.3">
      <c r="M14369" s="9"/>
      <c r="N14369" s="9"/>
    </row>
    <row r="14370" spans="13:14" x14ac:dyDescent="0.3">
      <c r="M14370" s="9"/>
      <c r="N14370" s="9"/>
    </row>
    <row r="14371" spans="13:14" x14ac:dyDescent="0.3">
      <c r="M14371" s="9"/>
      <c r="N14371" s="9"/>
    </row>
    <row r="14372" spans="13:14" x14ac:dyDescent="0.3">
      <c r="M14372" s="9"/>
      <c r="N14372" s="9"/>
    </row>
    <row r="14373" spans="13:14" x14ac:dyDescent="0.3">
      <c r="M14373" s="9"/>
      <c r="N14373" s="9"/>
    </row>
    <row r="14374" spans="13:14" x14ac:dyDescent="0.3">
      <c r="M14374" s="9"/>
      <c r="N14374" s="9"/>
    </row>
    <row r="14375" spans="13:14" x14ac:dyDescent="0.3">
      <c r="M14375" s="9"/>
      <c r="N14375" s="9"/>
    </row>
    <row r="14376" spans="13:14" x14ac:dyDescent="0.3">
      <c r="M14376" s="9"/>
      <c r="N14376" s="9"/>
    </row>
    <row r="14377" spans="13:14" x14ac:dyDescent="0.3">
      <c r="M14377" s="9"/>
      <c r="N14377" s="9"/>
    </row>
    <row r="14378" spans="13:14" x14ac:dyDescent="0.3">
      <c r="M14378" s="9"/>
      <c r="N14378" s="9"/>
    </row>
    <row r="14379" spans="13:14" x14ac:dyDescent="0.3">
      <c r="M14379" s="9"/>
      <c r="N14379" s="9"/>
    </row>
    <row r="14380" spans="13:14" x14ac:dyDescent="0.3">
      <c r="M14380" s="9"/>
      <c r="N14380" s="9"/>
    </row>
    <row r="14381" spans="13:14" x14ac:dyDescent="0.3">
      <c r="M14381" s="9"/>
      <c r="N14381" s="9"/>
    </row>
    <row r="14382" spans="13:14" x14ac:dyDescent="0.3">
      <c r="M14382" s="9"/>
      <c r="N14382" s="9"/>
    </row>
    <row r="14383" spans="13:14" x14ac:dyDescent="0.3">
      <c r="M14383" s="9"/>
      <c r="N14383" s="9"/>
    </row>
    <row r="14384" spans="13:14" x14ac:dyDescent="0.3">
      <c r="M14384" s="9"/>
      <c r="N14384" s="9"/>
    </row>
    <row r="14385" spans="13:14" x14ac:dyDescent="0.3">
      <c r="M14385" s="9"/>
      <c r="N14385" s="9"/>
    </row>
    <row r="14386" spans="13:14" x14ac:dyDescent="0.3">
      <c r="M14386" s="9"/>
      <c r="N14386" s="9"/>
    </row>
    <row r="14387" spans="13:14" x14ac:dyDescent="0.3">
      <c r="M14387" s="9"/>
      <c r="N14387" s="9"/>
    </row>
    <row r="14388" spans="13:14" x14ac:dyDescent="0.3">
      <c r="M14388" s="9"/>
      <c r="N14388" s="9"/>
    </row>
    <row r="14389" spans="13:14" x14ac:dyDescent="0.3">
      <c r="M14389" s="9"/>
      <c r="N14389" s="9"/>
    </row>
    <row r="14390" spans="13:14" x14ac:dyDescent="0.3">
      <c r="M14390" s="9"/>
      <c r="N14390" s="9"/>
    </row>
    <row r="14391" spans="13:14" x14ac:dyDescent="0.3">
      <c r="M14391" s="9"/>
      <c r="N14391" s="9"/>
    </row>
    <row r="14392" spans="13:14" x14ac:dyDescent="0.3">
      <c r="M14392" s="9"/>
      <c r="N14392" s="9"/>
    </row>
    <row r="14393" spans="13:14" x14ac:dyDescent="0.3">
      <c r="M14393" s="9"/>
      <c r="N14393" s="9"/>
    </row>
    <row r="14394" spans="13:14" x14ac:dyDescent="0.3">
      <c r="M14394" s="9"/>
      <c r="N14394" s="9"/>
    </row>
    <row r="14395" spans="13:14" x14ac:dyDescent="0.3">
      <c r="M14395" s="9"/>
      <c r="N14395" s="9"/>
    </row>
    <row r="14396" spans="13:14" x14ac:dyDescent="0.3">
      <c r="M14396" s="9"/>
      <c r="N14396" s="9"/>
    </row>
    <row r="14397" spans="13:14" x14ac:dyDescent="0.3">
      <c r="M14397" s="9"/>
      <c r="N14397" s="9"/>
    </row>
    <row r="14398" spans="13:14" x14ac:dyDescent="0.3">
      <c r="M14398" s="9"/>
      <c r="N14398" s="9"/>
    </row>
    <row r="14399" spans="13:14" x14ac:dyDescent="0.3">
      <c r="M14399" s="9"/>
      <c r="N14399" s="9"/>
    </row>
    <row r="14400" spans="13:14" x14ac:dyDescent="0.3">
      <c r="M14400" s="9"/>
      <c r="N14400" s="9"/>
    </row>
    <row r="14401" spans="13:14" x14ac:dyDescent="0.3">
      <c r="M14401" s="9"/>
      <c r="N14401" s="9"/>
    </row>
    <row r="14402" spans="13:14" x14ac:dyDescent="0.3">
      <c r="M14402" s="9"/>
      <c r="N14402" s="9"/>
    </row>
    <row r="14403" spans="13:14" x14ac:dyDescent="0.3">
      <c r="M14403" s="9"/>
      <c r="N14403" s="9"/>
    </row>
    <row r="14404" spans="13:14" x14ac:dyDescent="0.3">
      <c r="M14404" s="9"/>
      <c r="N14404" s="9"/>
    </row>
    <row r="14405" spans="13:14" x14ac:dyDescent="0.3">
      <c r="M14405" s="9"/>
      <c r="N14405" s="9"/>
    </row>
    <row r="14406" spans="13:14" x14ac:dyDescent="0.3">
      <c r="M14406" s="9"/>
      <c r="N14406" s="9"/>
    </row>
    <row r="14407" spans="13:14" x14ac:dyDescent="0.3">
      <c r="M14407" s="9"/>
      <c r="N14407" s="9"/>
    </row>
    <row r="14408" spans="13:14" x14ac:dyDescent="0.3">
      <c r="M14408" s="9"/>
      <c r="N14408" s="9"/>
    </row>
    <row r="14409" spans="13:14" x14ac:dyDescent="0.3">
      <c r="M14409" s="9"/>
      <c r="N14409" s="9"/>
    </row>
    <row r="14410" spans="13:14" x14ac:dyDescent="0.3">
      <c r="M14410" s="9"/>
      <c r="N14410" s="9"/>
    </row>
    <row r="14411" spans="13:14" x14ac:dyDescent="0.3">
      <c r="M14411" s="9"/>
      <c r="N14411" s="9"/>
    </row>
    <row r="14412" spans="13:14" x14ac:dyDescent="0.3">
      <c r="M14412" s="9"/>
      <c r="N14412" s="9"/>
    </row>
    <row r="14413" spans="13:14" x14ac:dyDescent="0.3">
      <c r="M14413" s="9"/>
      <c r="N14413" s="9"/>
    </row>
    <row r="14414" spans="13:14" x14ac:dyDescent="0.3">
      <c r="M14414" s="9"/>
      <c r="N14414" s="9"/>
    </row>
    <row r="14415" spans="13:14" x14ac:dyDescent="0.3">
      <c r="M14415" s="9"/>
      <c r="N14415" s="9"/>
    </row>
    <row r="14416" spans="13:14" x14ac:dyDescent="0.3">
      <c r="M14416" s="9"/>
      <c r="N14416" s="9"/>
    </row>
    <row r="14417" spans="13:14" x14ac:dyDescent="0.3">
      <c r="M14417" s="9"/>
      <c r="N14417" s="9"/>
    </row>
    <row r="14418" spans="13:14" x14ac:dyDescent="0.3">
      <c r="M14418" s="9"/>
      <c r="N14418" s="9"/>
    </row>
    <row r="14419" spans="13:14" x14ac:dyDescent="0.3">
      <c r="M14419" s="9"/>
      <c r="N14419" s="9"/>
    </row>
    <row r="14420" spans="13:14" x14ac:dyDescent="0.3">
      <c r="M14420" s="9"/>
      <c r="N14420" s="9"/>
    </row>
    <row r="14421" spans="13:14" x14ac:dyDescent="0.3">
      <c r="M14421" s="9"/>
      <c r="N14421" s="9"/>
    </row>
    <row r="14422" spans="13:14" x14ac:dyDescent="0.3">
      <c r="M14422" s="9"/>
      <c r="N14422" s="9"/>
    </row>
    <row r="14423" spans="13:14" x14ac:dyDescent="0.3">
      <c r="M14423" s="9"/>
      <c r="N14423" s="9"/>
    </row>
    <row r="14424" spans="13:14" x14ac:dyDescent="0.3">
      <c r="M14424" s="9"/>
      <c r="N14424" s="9"/>
    </row>
    <row r="14425" spans="13:14" x14ac:dyDescent="0.3">
      <c r="M14425" s="9"/>
      <c r="N14425" s="9"/>
    </row>
    <row r="14426" spans="13:14" x14ac:dyDescent="0.3">
      <c r="M14426" s="9"/>
      <c r="N14426" s="9"/>
    </row>
    <row r="14427" spans="13:14" x14ac:dyDescent="0.3">
      <c r="M14427" s="9"/>
      <c r="N14427" s="9"/>
    </row>
    <row r="14428" spans="13:14" x14ac:dyDescent="0.3">
      <c r="M14428" s="9"/>
      <c r="N14428" s="9"/>
    </row>
    <row r="14429" spans="13:14" x14ac:dyDescent="0.3">
      <c r="M14429" s="9"/>
      <c r="N14429" s="9"/>
    </row>
    <row r="14430" spans="13:14" x14ac:dyDescent="0.3">
      <c r="M14430" s="9"/>
      <c r="N14430" s="9"/>
    </row>
    <row r="14431" spans="13:14" x14ac:dyDescent="0.3">
      <c r="M14431" s="9"/>
      <c r="N14431" s="9"/>
    </row>
    <row r="14432" spans="13:14" x14ac:dyDescent="0.3">
      <c r="M14432" s="9"/>
      <c r="N14432" s="9"/>
    </row>
    <row r="14433" spans="13:14" x14ac:dyDescent="0.3">
      <c r="M14433" s="9"/>
      <c r="N14433" s="9"/>
    </row>
    <row r="14434" spans="13:14" x14ac:dyDescent="0.3">
      <c r="M14434" s="9"/>
      <c r="N14434" s="9"/>
    </row>
    <row r="14435" spans="13:14" x14ac:dyDescent="0.3">
      <c r="M14435" s="9"/>
      <c r="N14435" s="9"/>
    </row>
    <row r="14436" spans="13:14" x14ac:dyDescent="0.3">
      <c r="M14436" s="9"/>
      <c r="N14436" s="9"/>
    </row>
    <row r="14437" spans="13:14" x14ac:dyDescent="0.3">
      <c r="M14437" s="9"/>
      <c r="N14437" s="9"/>
    </row>
    <row r="14438" spans="13:14" x14ac:dyDescent="0.3">
      <c r="M14438" s="9"/>
      <c r="N14438" s="9"/>
    </row>
    <row r="14439" spans="13:14" x14ac:dyDescent="0.3">
      <c r="M14439" s="9"/>
      <c r="N14439" s="9"/>
    </row>
    <row r="14440" spans="13:14" x14ac:dyDescent="0.3">
      <c r="M14440" s="9"/>
      <c r="N14440" s="9"/>
    </row>
    <row r="14441" spans="13:14" x14ac:dyDescent="0.3">
      <c r="M14441" s="9"/>
      <c r="N14441" s="9"/>
    </row>
    <row r="14442" spans="13:14" x14ac:dyDescent="0.3">
      <c r="M14442" s="9"/>
      <c r="N14442" s="9"/>
    </row>
    <row r="14443" spans="13:14" x14ac:dyDescent="0.3">
      <c r="M14443" s="9"/>
      <c r="N14443" s="9"/>
    </row>
    <row r="14444" spans="13:14" x14ac:dyDescent="0.3">
      <c r="M14444" s="9"/>
      <c r="N14444" s="9"/>
    </row>
    <row r="14445" spans="13:14" x14ac:dyDescent="0.3">
      <c r="M14445" s="9"/>
      <c r="N14445" s="9"/>
    </row>
    <row r="14446" spans="13:14" x14ac:dyDescent="0.3">
      <c r="M14446" s="9"/>
      <c r="N14446" s="9"/>
    </row>
    <row r="14447" spans="13:14" x14ac:dyDescent="0.3">
      <c r="M14447" s="9"/>
      <c r="N14447" s="9"/>
    </row>
    <row r="14448" spans="13:14" x14ac:dyDescent="0.3">
      <c r="M14448" s="9"/>
      <c r="N14448" s="9"/>
    </row>
    <row r="14449" spans="13:14" x14ac:dyDescent="0.3">
      <c r="M14449" s="9"/>
      <c r="N14449" s="9"/>
    </row>
    <row r="14450" spans="13:14" x14ac:dyDescent="0.3">
      <c r="M14450" s="9"/>
      <c r="N14450" s="9"/>
    </row>
    <row r="14451" spans="13:14" x14ac:dyDescent="0.3">
      <c r="M14451" s="9"/>
      <c r="N14451" s="9"/>
    </row>
    <row r="14452" spans="13:14" x14ac:dyDescent="0.3">
      <c r="M14452" s="9"/>
      <c r="N14452" s="9"/>
    </row>
    <row r="14453" spans="13:14" x14ac:dyDescent="0.3">
      <c r="M14453" s="9"/>
      <c r="N14453" s="9"/>
    </row>
    <row r="14454" spans="13:14" x14ac:dyDescent="0.3">
      <c r="M14454" s="9"/>
      <c r="N14454" s="9"/>
    </row>
    <row r="14455" spans="13:14" x14ac:dyDescent="0.3">
      <c r="M14455" s="9"/>
      <c r="N14455" s="9"/>
    </row>
    <row r="14456" spans="13:14" x14ac:dyDescent="0.3">
      <c r="M14456" s="9"/>
      <c r="N14456" s="9"/>
    </row>
    <row r="14457" spans="13:14" x14ac:dyDescent="0.3">
      <c r="M14457" s="9"/>
      <c r="N14457" s="9"/>
    </row>
    <row r="14458" spans="13:14" x14ac:dyDescent="0.3">
      <c r="M14458" s="9"/>
      <c r="N14458" s="9"/>
    </row>
    <row r="14459" spans="13:14" x14ac:dyDescent="0.3">
      <c r="M14459" s="9"/>
      <c r="N14459" s="9"/>
    </row>
    <row r="14460" spans="13:14" x14ac:dyDescent="0.3">
      <c r="M14460" s="9"/>
      <c r="N14460" s="9"/>
    </row>
    <row r="14461" spans="13:14" x14ac:dyDescent="0.3">
      <c r="M14461" s="9"/>
      <c r="N14461" s="9"/>
    </row>
    <row r="14462" spans="13:14" x14ac:dyDescent="0.3">
      <c r="M14462" s="9"/>
      <c r="N14462" s="9"/>
    </row>
    <row r="14463" spans="13:14" x14ac:dyDescent="0.3">
      <c r="M14463" s="9"/>
      <c r="N14463" s="9"/>
    </row>
    <row r="14464" spans="13:14" x14ac:dyDescent="0.3">
      <c r="M14464" s="9"/>
      <c r="N14464" s="9"/>
    </row>
    <row r="14465" spans="13:14" x14ac:dyDescent="0.3">
      <c r="M14465" s="9"/>
      <c r="N14465" s="9"/>
    </row>
    <row r="14466" spans="13:14" x14ac:dyDescent="0.3">
      <c r="M14466" s="9"/>
      <c r="N14466" s="9"/>
    </row>
    <row r="14467" spans="13:14" x14ac:dyDescent="0.3">
      <c r="M14467" s="9"/>
      <c r="N14467" s="9"/>
    </row>
    <row r="14468" spans="13:14" x14ac:dyDescent="0.3">
      <c r="M14468" s="9"/>
      <c r="N14468" s="9"/>
    </row>
    <row r="14469" spans="13:14" x14ac:dyDescent="0.3">
      <c r="M14469" s="9"/>
      <c r="N14469" s="9"/>
    </row>
    <row r="14470" spans="13:14" x14ac:dyDescent="0.3">
      <c r="M14470" s="9"/>
      <c r="N14470" s="9"/>
    </row>
    <row r="14471" spans="13:14" x14ac:dyDescent="0.3">
      <c r="M14471" s="9"/>
      <c r="N14471" s="9"/>
    </row>
    <row r="14472" spans="13:14" x14ac:dyDescent="0.3">
      <c r="M14472" s="9"/>
      <c r="N14472" s="9"/>
    </row>
    <row r="14473" spans="13:14" x14ac:dyDescent="0.3">
      <c r="M14473" s="9"/>
      <c r="N14473" s="9"/>
    </row>
    <row r="14474" spans="13:14" x14ac:dyDescent="0.3">
      <c r="M14474" s="9"/>
      <c r="N14474" s="9"/>
    </row>
    <row r="14475" spans="13:14" x14ac:dyDescent="0.3">
      <c r="M14475" s="9"/>
      <c r="N14475" s="9"/>
    </row>
    <row r="14476" spans="13:14" x14ac:dyDescent="0.3">
      <c r="M14476" s="9"/>
      <c r="N14476" s="9"/>
    </row>
    <row r="14477" spans="13:14" x14ac:dyDescent="0.3">
      <c r="M14477" s="9"/>
      <c r="N14477" s="9"/>
    </row>
    <row r="14478" spans="13:14" x14ac:dyDescent="0.3">
      <c r="M14478" s="9"/>
      <c r="N14478" s="9"/>
    </row>
    <row r="14479" spans="13:14" x14ac:dyDescent="0.3">
      <c r="M14479" s="9"/>
      <c r="N14479" s="9"/>
    </row>
    <row r="14480" spans="13:14" x14ac:dyDescent="0.3">
      <c r="M14480" s="9"/>
      <c r="N14480" s="9"/>
    </row>
    <row r="14481" spans="13:14" x14ac:dyDescent="0.3">
      <c r="M14481" s="9"/>
      <c r="N14481" s="9"/>
    </row>
    <row r="14482" spans="13:14" x14ac:dyDescent="0.3">
      <c r="M14482" s="9"/>
      <c r="N14482" s="9"/>
    </row>
    <row r="14483" spans="13:14" x14ac:dyDescent="0.3">
      <c r="M14483" s="9"/>
      <c r="N14483" s="9"/>
    </row>
    <row r="14484" spans="13:14" x14ac:dyDescent="0.3">
      <c r="M14484" s="9"/>
      <c r="N14484" s="9"/>
    </row>
    <row r="14485" spans="13:14" x14ac:dyDescent="0.3">
      <c r="M14485" s="9"/>
      <c r="N14485" s="9"/>
    </row>
    <row r="14486" spans="13:14" x14ac:dyDescent="0.3">
      <c r="M14486" s="9"/>
      <c r="N14486" s="9"/>
    </row>
    <row r="14487" spans="13:14" x14ac:dyDescent="0.3">
      <c r="M14487" s="9"/>
      <c r="N14487" s="9"/>
    </row>
    <row r="14488" spans="13:14" x14ac:dyDescent="0.3">
      <c r="M14488" s="9"/>
      <c r="N14488" s="9"/>
    </row>
    <row r="14489" spans="13:14" x14ac:dyDescent="0.3">
      <c r="M14489" s="9"/>
      <c r="N14489" s="9"/>
    </row>
    <row r="14490" spans="13:14" x14ac:dyDescent="0.3">
      <c r="M14490" s="9"/>
      <c r="N14490" s="9"/>
    </row>
    <row r="14491" spans="13:14" x14ac:dyDescent="0.3">
      <c r="M14491" s="9"/>
      <c r="N14491" s="9"/>
    </row>
    <row r="14492" spans="13:14" x14ac:dyDescent="0.3">
      <c r="M14492" s="9"/>
      <c r="N14492" s="9"/>
    </row>
    <row r="14493" spans="13:14" x14ac:dyDescent="0.3">
      <c r="M14493" s="9"/>
      <c r="N14493" s="9"/>
    </row>
    <row r="14494" spans="13:14" x14ac:dyDescent="0.3">
      <c r="M14494" s="9"/>
      <c r="N14494" s="9"/>
    </row>
    <row r="14495" spans="13:14" x14ac:dyDescent="0.3">
      <c r="M14495" s="9"/>
      <c r="N14495" s="9"/>
    </row>
    <row r="14496" spans="13:14" x14ac:dyDescent="0.3">
      <c r="M14496" s="9"/>
      <c r="N14496" s="9"/>
    </row>
    <row r="14497" spans="13:14" x14ac:dyDescent="0.3">
      <c r="M14497" s="9"/>
      <c r="N14497" s="9"/>
    </row>
    <row r="14498" spans="13:14" x14ac:dyDescent="0.3">
      <c r="M14498" s="9"/>
      <c r="N14498" s="9"/>
    </row>
    <row r="14499" spans="13:14" x14ac:dyDescent="0.3">
      <c r="M14499" s="9"/>
      <c r="N14499" s="9"/>
    </row>
    <row r="14500" spans="13:14" x14ac:dyDescent="0.3">
      <c r="M14500" s="9"/>
      <c r="N14500" s="9"/>
    </row>
    <row r="14501" spans="13:14" x14ac:dyDescent="0.3">
      <c r="M14501" s="9"/>
      <c r="N14501" s="9"/>
    </row>
    <row r="14502" spans="13:14" x14ac:dyDescent="0.3">
      <c r="M14502" s="9"/>
      <c r="N14502" s="9"/>
    </row>
    <row r="14503" spans="13:14" x14ac:dyDescent="0.3">
      <c r="M14503" s="9"/>
      <c r="N14503" s="9"/>
    </row>
    <row r="14504" spans="13:14" x14ac:dyDescent="0.3">
      <c r="M14504" s="9"/>
      <c r="N14504" s="9"/>
    </row>
    <row r="14505" spans="13:14" x14ac:dyDescent="0.3">
      <c r="M14505" s="9"/>
      <c r="N14505" s="9"/>
    </row>
    <row r="14506" spans="13:14" x14ac:dyDescent="0.3">
      <c r="M14506" s="9"/>
      <c r="N14506" s="9"/>
    </row>
    <row r="14507" spans="13:14" x14ac:dyDescent="0.3">
      <c r="M14507" s="9"/>
      <c r="N14507" s="9"/>
    </row>
    <row r="14508" spans="13:14" x14ac:dyDescent="0.3">
      <c r="M14508" s="9"/>
      <c r="N14508" s="9"/>
    </row>
    <row r="14509" spans="13:14" x14ac:dyDescent="0.3">
      <c r="M14509" s="9"/>
      <c r="N14509" s="9"/>
    </row>
    <row r="14510" spans="13:14" x14ac:dyDescent="0.3">
      <c r="M14510" s="9"/>
      <c r="N14510" s="9"/>
    </row>
    <row r="14511" spans="13:14" x14ac:dyDescent="0.3">
      <c r="M14511" s="9"/>
      <c r="N14511" s="9"/>
    </row>
    <row r="14512" spans="13:14" x14ac:dyDescent="0.3">
      <c r="M14512" s="9"/>
      <c r="N14512" s="9"/>
    </row>
    <row r="14513" spans="13:14" x14ac:dyDescent="0.3">
      <c r="M14513" s="9"/>
      <c r="N14513" s="9"/>
    </row>
    <row r="14514" spans="13:14" x14ac:dyDescent="0.3">
      <c r="M14514" s="9"/>
      <c r="N14514" s="9"/>
    </row>
    <row r="14515" spans="13:14" x14ac:dyDescent="0.3">
      <c r="M14515" s="9"/>
      <c r="N14515" s="9"/>
    </row>
    <row r="14516" spans="13:14" x14ac:dyDescent="0.3">
      <c r="M14516" s="9"/>
      <c r="N14516" s="9"/>
    </row>
    <row r="14517" spans="13:14" x14ac:dyDescent="0.3">
      <c r="M14517" s="9"/>
      <c r="N14517" s="9"/>
    </row>
    <row r="14518" spans="13:14" x14ac:dyDescent="0.3">
      <c r="M14518" s="9"/>
      <c r="N14518" s="9"/>
    </row>
    <row r="14519" spans="13:14" x14ac:dyDescent="0.3">
      <c r="M14519" s="9"/>
      <c r="N14519" s="9"/>
    </row>
    <row r="14520" spans="13:14" x14ac:dyDescent="0.3">
      <c r="M14520" s="9"/>
      <c r="N14520" s="9"/>
    </row>
    <row r="14521" spans="13:14" x14ac:dyDescent="0.3">
      <c r="M14521" s="9"/>
      <c r="N14521" s="9"/>
    </row>
    <row r="14522" spans="13:14" x14ac:dyDescent="0.3">
      <c r="M14522" s="9"/>
      <c r="N14522" s="9"/>
    </row>
    <row r="14523" spans="13:14" x14ac:dyDescent="0.3">
      <c r="M14523" s="9"/>
      <c r="N14523" s="9"/>
    </row>
    <row r="14524" spans="13:14" x14ac:dyDescent="0.3">
      <c r="M14524" s="9"/>
      <c r="N14524" s="9"/>
    </row>
    <row r="14525" spans="13:14" x14ac:dyDescent="0.3">
      <c r="M14525" s="9"/>
      <c r="N14525" s="9"/>
    </row>
    <row r="14526" spans="13:14" x14ac:dyDescent="0.3">
      <c r="M14526" s="9"/>
      <c r="N14526" s="9"/>
    </row>
    <row r="14527" spans="13:14" x14ac:dyDescent="0.3">
      <c r="M14527" s="9"/>
      <c r="N14527" s="9"/>
    </row>
    <row r="14528" spans="13:14" x14ac:dyDescent="0.3">
      <c r="M14528" s="9"/>
      <c r="N14528" s="9"/>
    </row>
    <row r="14529" spans="13:14" x14ac:dyDescent="0.3">
      <c r="M14529" s="9"/>
      <c r="N14529" s="9"/>
    </row>
    <row r="14530" spans="13:14" x14ac:dyDescent="0.3">
      <c r="M14530" s="9"/>
      <c r="N14530" s="9"/>
    </row>
    <row r="14531" spans="13:14" x14ac:dyDescent="0.3">
      <c r="M14531" s="9"/>
      <c r="N14531" s="9"/>
    </row>
    <row r="14532" spans="13:14" x14ac:dyDescent="0.3">
      <c r="M14532" s="9"/>
      <c r="N14532" s="9"/>
    </row>
    <row r="14533" spans="13:14" x14ac:dyDescent="0.3">
      <c r="M14533" s="9"/>
      <c r="N14533" s="9"/>
    </row>
    <row r="14534" spans="13:14" x14ac:dyDescent="0.3">
      <c r="M14534" s="9"/>
      <c r="N14534" s="9"/>
    </row>
    <row r="14535" spans="13:14" x14ac:dyDescent="0.3">
      <c r="M14535" s="9"/>
      <c r="N14535" s="9"/>
    </row>
    <row r="14536" spans="13:14" x14ac:dyDescent="0.3">
      <c r="M14536" s="9"/>
      <c r="N14536" s="9"/>
    </row>
    <row r="14537" spans="13:14" x14ac:dyDescent="0.3">
      <c r="M14537" s="9"/>
      <c r="N14537" s="9"/>
    </row>
    <row r="14538" spans="13:14" x14ac:dyDescent="0.3">
      <c r="M14538" s="9"/>
      <c r="N14538" s="9"/>
    </row>
    <row r="14539" spans="13:14" x14ac:dyDescent="0.3">
      <c r="M14539" s="9"/>
      <c r="N14539" s="9"/>
    </row>
    <row r="14540" spans="13:14" x14ac:dyDescent="0.3">
      <c r="M14540" s="9"/>
      <c r="N14540" s="9"/>
    </row>
    <row r="14541" spans="13:14" x14ac:dyDescent="0.3">
      <c r="M14541" s="9"/>
      <c r="N14541" s="9"/>
    </row>
    <row r="14542" spans="13:14" x14ac:dyDescent="0.3">
      <c r="M14542" s="9"/>
      <c r="N14542" s="9"/>
    </row>
    <row r="14543" spans="13:14" x14ac:dyDescent="0.3">
      <c r="M14543" s="9"/>
      <c r="N14543" s="9"/>
    </row>
    <row r="14544" spans="13:14" x14ac:dyDescent="0.3">
      <c r="M14544" s="9"/>
      <c r="N14544" s="9"/>
    </row>
    <row r="14545" spans="13:14" x14ac:dyDescent="0.3">
      <c r="M14545" s="9"/>
      <c r="N14545" s="9"/>
    </row>
    <row r="14546" spans="13:14" x14ac:dyDescent="0.3">
      <c r="M14546" s="9"/>
      <c r="N14546" s="9"/>
    </row>
    <row r="14547" spans="13:14" x14ac:dyDescent="0.3">
      <c r="M14547" s="9"/>
      <c r="N14547" s="9"/>
    </row>
    <row r="14548" spans="13:14" x14ac:dyDescent="0.3">
      <c r="M14548" s="9"/>
      <c r="N14548" s="9"/>
    </row>
    <row r="14549" spans="13:14" x14ac:dyDescent="0.3">
      <c r="M14549" s="9"/>
      <c r="N14549" s="9"/>
    </row>
    <row r="14550" spans="13:14" x14ac:dyDescent="0.3">
      <c r="M14550" s="9"/>
      <c r="N14550" s="9"/>
    </row>
    <row r="14551" spans="13:14" x14ac:dyDescent="0.3">
      <c r="M14551" s="9"/>
      <c r="N14551" s="9"/>
    </row>
    <row r="14552" spans="13:14" x14ac:dyDescent="0.3">
      <c r="M14552" s="9"/>
      <c r="N14552" s="9"/>
    </row>
    <row r="14553" spans="13:14" x14ac:dyDescent="0.3">
      <c r="M14553" s="9"/>
      <c r="N14553" s="9"/>
    </row>
    <row r="14554" spans="13:14" x14ac:dyDescent="0.3">
      <c r="M14554" s="9"/>
      <c r="N14554" s="9"/>
    </row>
    <row r="14555" spans="13:14" x14ac:dyDescent="0.3">
      <c r="M14555" s="9"/>
      <c r="N14555" s="9"/>
    </row>
    <row r="14556" spans="13:14" x14ac:dyDescent="0.3">
      <c r="M14556" s="9"/>
      <c r="N14556" s="9"/>
    </row>
    <row r="14557" spans="13:14" x14ac:dyDescent="0.3">
      <c r="M14557" s="9"/>
      <c r="N14557" s="9"/>
    </row>
    <row r="14558" spans="13:14" x14ac:dyDescent="0.3">
      <c r="M14558" s="9"/>
      <c r="N14558" s="9"/>
    </row>
    <row r="14559" spans="13:14" x14ac:dyDescent="0.3">
      <c r="M14559" s="9"/>
      <c r="N14559" s="9"/>
    </row>
    <row r="14560" spans="13:14" x14ac:dyDescent="0.3">
      <c r="M14560" s="9"/>
      <c r="N14560" s="9"/>
    </row>
    <row r="14561" spans="13:14" x14ac:dyDescent="0.3">
      <c r="M14561" s="9"/>
      <c r="N14561" s="9"/>
    </row>
    <row r="14562" spans="13:14" x14ac:dyDescent="0.3">
      <c r="M14562" s="9"/>
      <c r="N14562" s="9"/>
    </row>
    <row r="14563" spans="13:14" x14ac:dyDescent="0.3">
      <c r="M14563" s="9"/>
      <c r="N14563" s="9"/>
    </row>
    <row r="14564" spans="13:14" x14ac:dyDescent="0.3">
      <c r="M14564" s="9"/>
      <c r="N14564" s="9"/>
    </row>
    <row r="14565" spans="13:14" x14ac:dyDescent="0.3">
      <c r="M14565" s="9"/>
      <c r="N14565" s="9"/>
    </row>
    <row r="14566" spans="13:14" x14ac:dyDescent="0.3">
      <c r="M14566" s="9"/>
      <c r="N14566" s="9"/>
    </row>
    <row r="14567" spans="13:14" x14ac:dyDescent="0.3">
      <c r="M14567" s="9"/>
      <c r="N14567" s="9"/>
    </row>
    <row r="14568" spans="13:14" x14ac:dyDescent="0.3">
      <c r="M14568" s="9"/>
      <c r="N14568" s="9"/>
    </row>
    <row r="14569" spans="13:14" x14ac:dyDescent="0.3">
      <c r="M14569" s="9"/>
      <c r="N14569" s="9"/>
    </row>
    <row r="14570" spans="13:14" x14ac:dyDescent="0.3">
      <c r="M14570" s="9"/>
      <c r="N14570" s="9"/>
    </row>
    <row r="14571" spans="13:14" x14ac:dyDescent="0.3">
      <c r="M14571" s="9"/>
      <c r="N14571" s="9"/>
    </row>
    <row r="14572" spans="13:14" x14ac:dyDescent="0.3">
      <c r="M14572" s="9"/>
      <c r="N14572" s="9"/>
    </row>
    <row r="14573" spans="13:14" x14ac:dyDescent="0.3">
      <c r="M14573" s="9"/>
      <c r="N14573" s="9"/>
    </row>
    <row r="14574" spans="13:14" x14ac:dyDescent="0.3">
      <c r="M14574" s="9"/>
      <c r="N14574" s="9"/>
    </row>
    <row r="14575" spans="13:14" x14ac:dyDescent="0.3">
      <c r="M14575" s="9"/>
      <c r="N14575" s="9"/>
    </row>
    <row r="14576" spans="13:14" x14ac:dyDescent="0.3">
      <c r="M14576" s="9"/>
      <c r="N14576" s="9"/>
    </row>
    <row r="14577" spans="13:14" x14ac:dyDescent="0.3">
      <c r="M14577" s="9"/>
      <c r="N14577" s="9"/>
    </row>
    <row r="14578" spans="13:14" x14ac:dyDescent="0.3">
      <c r="M14578" s="9"/>
      <c r="N14578" s="9"/>
    </row>
    <row r="14579" spans="13:14" x14ac:dyDescent="0.3">
      <c r="M14579" s="9"/>
      <c r="N14579" s="9"/>
    </row>
    <row r="14580" spans="13:14" x14ac:dyDescent="0.3">
      <c r="M14580" s="9"/>
      <c r="N14580" s="9"/>
    </row>
    <row r="14581" spans="13:14" x14ac:dyDescent="0.3">
      <c r="M14581" s="9"/>
      <c r="N14581" s="9"/>
    </row>
    <row r="14582" spans="13:14" x14ac:dyDescent="0.3">
      <c r="M14582" s="9"/>
      <c r="N14582" s="9"/>
    </row>
    <row r="14583" spans="13:14" x14ac:dyDescent="0.3">
      <c r="M14583" s="9"/>
      <c r="N14583" s="9"/>
    </row>
    <row r="14584" spans="13:14" x14ac:dyDescent="0.3">
      <c r="M14584" s="9"/>
      <c r="N14584" s="9"/>
    </row>
    <row r="14585" spans="13:14" x14ac:dyDescent="0.3">
      <c r="M14585" s="9"/>
      <c r="N14585" s="9"/>
    </row>
    <row r="14586" spans="13:14" x14ac:dyDescent="0.3">
      <c r="M14586" s="9"/>
      <c r="N14586" s="9"/>
    </row>
    <row r="14587" spans="13:14" x14ac:dyDescent="0.3">
      <c r="M14587" s="9"/>
      <c r="N14587" s="9"/>
    </row>
    <row r="14588" spans="13:14" x14ac:dyDescent="0.3">
      <c r="M14588" s="9"/>
      <c r="N14588" s="9"/>
    </row>
    <row r="14589" spans="13:14" x14ac:dyDescent="0.3">
      <c r="M14589" s="9"/>
      <c r="N14589" s="9"/>
    </row>
    <row r="14590" spans="13:14" x14ac:dyDescent="0.3">
      <c r="M14590" s="9"/>
      <c r="N14590" s="9"/>
    </row>
    <row r="14591" spans="13:14" x14ac:dyDescent="0.3">
      <c r="M14591" s="9"/>
      <c r="N14591" s="9"/>
    </row>
    <row r="14592" spans="13:14" x14ac:dyDescent="0.3">
      <c r="M14592" s="9"/>
      <c r="N14592" s="9"/>
    </row>
    <row r="14593" spans="13:14" x14ac:dyDescent="0.3">
      <c r="M14593" s="9"/>
      <c r="N14593" s="9"/>
    </row>
    <row r="14594" spans="13:14" x14ac:dyDescent="0.3">
      <c r="M14594" s="9"/>
      <c r="N14594" s="9"/>
    </row>
    <row r="14595" spans="13:14" x14ac:dyDescent="0.3">
      <c r="M14595" s="9"/>
      <c r="N14595" s="9"/>
    </row>
    <row r="14596" spans="13:14" x14ac:dyDescent="0.3">
      <c r="M14596" s="9"/>
      <c r="N14596" s="9"/>
    </row>
    <row r="14597" spans="13:14" x14ac:dyDescent="0.3">
      <c r="M14597" s="9"/>
      <c r="N14597" s="9"/>
    </row>
    <row r="14598" spans="13:14" x14ac:dyDescent="0.3">
      <c r="M14598" s="9"/>
      <c r="N14598" s="9"/>
    </row>
    <row r="14599" spans="13:14" x14ac:dyDescent="0.3">
      <c r="M14599" s="9"/>
      <c r="N14599" s="9"/>
    </row>
    <row r="14600" spans="13:14" x14ac:dyDescent="0.3">
      <c r="M14600" s="9"/>
      <c r="N14600" s="9"/>
    </row>
    <row r="14601" spans="13:14" x14ac:dyDescent="0.3">
      <c r="M14601" s="9"/>
      <c r="N14601" s="9"/>
    </row>
    <row r="14602" spans="13:14" x14ac:dyDescent="0.3">
      <c r="M14602" s="9"/>
      <c r="N14602" s="9"/>
    </row>
    <row r="14603" spans="13:14" x14ac:dyDescent="0.3">
      <c r="M14603" s="9"/>
      <c r="N14603" s="9"/>
    </row>
    <row r="14604" spans="13:14" x14ac:dyDescent="0.3">
      <c r="M14604" s="9"/>
      <c r="N14604" s="9"/>
    </row>
    <row r="14605" spans="13:14" x14ac:dyDescent="0.3">
      <c r="M14605" s="9"/>
      <c r="N14605" s="9"/>
    </row>
    <row r="14606" spans="13:14" x14ac:dyDescent="0.3">
      <c r="M14606" s="9"/>
      <c r="N14606" s="9"/>
    </row>
    <row r="14607" spans="13:14" x14ac:dyDescent="0.3">
      <c r="M14607" s="9"/>
      <c r="N14607" s="9"/>
    </row>
    <row r="14608" spans="13:14" x14ac:dyDescent="0.3">
      <c r="M14608" s="9"/>
      <c r="N14608" s="9"/>
    </row>
    <row r="14609" spans="13:14" x14ac:dyDescent="0.3">
      <c r="M14609" s="9"/>
      <c r="N14609" s="9"/>
    </row>
    <row r="14610" spans="13:14" x14ac:dyDescent="0.3">
      <c r="M14610" s="9"/>
      <c r="N14610" s="9"/>
    </row>
    <row r="14611" spans="13:14" x14ac:dyDescent="0.3">
      <c r="M14611" s="9"/>
      <c r="N14611" s="9"/>
    </row>
    <row r="14612" spans="13:14" x14ac:dyDescent="0.3">
      <c r="M14612" s="9"/>
      <c r="N14612" s="9"/>
    </row>
    <row r="14613" spans="13:14" x14ac:dyDescent="0.3">
      <c r="M14613" s="9"/>
      <c r="N14613" s="9"/>
    </row>
    <row r="14614" spans="13:14" x14ac:dyDescent="0.3">
      <c r="M14614" s="9"/>
      <c r="N14614" s="9"/>
    </row>
    <row r="14615" spans="13:14" x14ac:dyDescent="0.3">
      <c r="M14615" s="9"/>
      <c r="N14615" s="9"/>
    </row>
    <row r="14616" spans="13:14" x14ac:dyDescent="0.3">
      <c r="M14616" s="9"/>
      <c r="N14616" s="9"/>
    </row>
    <row r="14617" spans="13:14" x14ac:dyDescent="0.3">
      <c r="M14617" s="9"/>
      <c r="N14617" s="9"/>
    </row>
    <row r="14618" spans="13:14" x14ac:dyDescent="0.3">
      <c r="M14618" s="9"/>
      <c r="N14618" s="9"/>
    </row>
    <row r="14619" spans="13:14" x14ac:dyDescent="0.3">
      <c r="M14619" s="9"/>
      <c r="N14619" s="9"/>
    </row>
    <row r="14620" spans="13:14" x14ac:dyDescent="0.3">
      <c r="M14620" s="9"/>
      <c r="N14620" s="9"/>
    </row>
    <row r="14621" spans="13:14" x14ac:dyDescent="0.3">
      <c r="M14621" s="9"/>
      <c r="N14621" s="9"/>
    </row>
    <row r="14622" spans="13:14" x14ac:dyDescent="0.3">
      <c r="M14622" s="9"/>
      <c r="N14622" s="9"/>
    </row>
    <row r="14623" spans="13:14" x14ac:dyDescent="0.3">
      <c r="M14623" s="9"/>
      <c r="N14623" s="9"/>
    </row>
    <row r="14624" spans="13:14" x14ac:dyDescent="0.3">
      <c r="M14624" s="9"/>
      <c r="N14624" s="9"/>
    </row>
    <row r="14625" spans="13:14" x14ac:dyDescent="0.3">
      <c r="M14625" s="9"/>
      <c r="N14625" s="9"/>
    </row>
    <row r="14626" spans="13:14" x14ac:dyDescent="0.3">
      <c r="M14626" s="9"/>
      <c r="N14626" s="9"/>
    </row>
    <row r="14627" spans="13:14" x14ac:dyDescent="0.3">
      <c r="M14627" s="9"/>
      <c r="N14627" s="9"/>
    </row>
    <row r="14628" spans="13:14" x14ac:dyDescent="0.3">
      <c r="M14628" s="9"/>
      <c r="N14628" s="9"/>
    </row>
    <row r="14629" spans="13:14" x14ac:dyDescent="0.3">
      <c r="M14629" s="9"/>
      <c r="N14629" s="9"/>
    </row>
    <row r="14630" spans="13:14" x14ac:dyDescent="0.3">
      <c r="M14630" s="9"/>
      <c r="N14630" s="9"/>
    </row>
    <row r="14631" spans="13:14" x14ac:dyDescent="0.3">
      <c r="M14631" s="9"/>
      <c r="N14631" s="9"/>
    </row>
    <row r="14632" spans="13:14" x14ac:dyDescent="0.3">
      <c r="M14632" s="9"/>
      <c r="N14632" s="9"/>
    </row>
    <row r="14633" spans="13:14" x14ac:dyDescent="0.3">
      <c r="M14633" s="9"/>
      <c r="N14633" s="9"/>
    </row>
    <row r="14634" spans="13:14" x14ac:dyDescent="0.3">
      <c r="M14634" s="9"/>
      <c r="N14634" s="9"/>
    </row>
    <row r="14635" spans="13:14" x14ac:dyDescent="0.3">
      <c r="M14635" s="9"/>
      <c r="N14635" s="9"/>
    </row>
    <row r="14636" spans="13:14" x14ac:dyDescent="0.3">
      <c r="M14636" s="9"/>
      <c r="N14636" s="9"/>
    </row>
    <row r="14637" spans="13:14" x14ac:dyDescent="0.3">
      <c r="M14637" s="9"/>
      <c r="N14637" s="9"/>
    </row>
    <row r="14638" spans="13:14" x14ac:dyDescent="0.3">
      <c r="M14638" s="9"/>
      <c r="N14638" s="9"/>
    </row>
    <row r="14639" spans="13:14" x14ac:dyDescent="0.3">
      <c r="M14639" s="9"/>
      <c r="N14639" s="9"/>
    </row>
    <row r="14640" spans="13:14" x14ac:dyDescent="0.3">
      <c r="M14640" s="9"/>
      <c r="N14640" s="9"/>
    </row>
    <row r="14641" spans="13:14" x14ac:dyDescent="0.3">
      <c r="M14641" s="9"/>
      <c r="N14641" s="9"/>
    </row>
    <row r="14642" spans="13:14" x14ac:dyDescent="0.3">
      <c r="M14642" s="9"/>
      <c r="N14642" s="9"/>
    </row>
    <row r="14643" spans="13:14" x14ac:dyDescent="0.3">
      <c r="M14643" s="9"/>
      <c r="N14643" s="9"/>
    </row>
    <row r="14644" spans="13:14" x14ac:dyDescent="0.3">
      <c r="M14644" s="9"/>
      <c r="N14644" s="9"/>
    </row>
    <row r="14645" spans="13:14" x14ac:dyDescent="0.3">
      <c r="M14645" s="9"/>
      <c r="N14645" s="9"/>
    </row>
    <row r="14646" spans="13:14" x14ac:dyDescent="0.3">
      <c r="M14646" s="9"/>
      <c r="N14646" s="9"/>
    </row>
    <row r="14647" spans="13:14" x14ac:dyDescent="0.3">
      <c r="M14647" s="9"/>
      <c r="N14647" s="9"/>
    </row>
    <row r="14648" spans="13:14" x14ac:dyDescent="0.3">
      <c r="M14648" s="9"/>
      <c r="N14648" s="9"/>
    </row>
    <row r="14649" spans="13:14" x14ac:dyDescent="0.3">
      <c r="M14649" s="9"/>
      <c r="N14649" s="9"/>
    </row>
    <row r="14650" spans="13:14" x14ac:dyDescent="0.3">
      <c r="M14650" s="9"/>
      <c r="N14650" s="9"/>
    </row>
    <row r="14651" spans="13:14" x14ac:dyDescent="0.3">
      <c r="M14651" s="9"/>
      <c r="N14651" s="9"/>
    </row>
    <row r="14652" spans="13:14" x14ac:dyDescent="0.3">
      <c r="M14652" s="9"/>
      <c r="N14652" s="9"/>
    </row>
    <row r="14653" spans="13:14" x14ac:dyDescent="0.3">
      <c r="M14653" s="9"/>
      <c r="N14653" s="9"/>
    </row>
    <row r="14654" spans="13:14" x14ac:dyDescent="0.3">
      <c r="M14654" s="9"/>
      <c r="N14654" s="9"/>
    </row>
    <row r="14655" spans="13:14" x14ac:dyDescent="0.3">
      <c r="M14655" s="9"/>
      <c r="N14655" s="9"/>
    </row>
    <row r="14656" spans="13:14" x14ac:dyDescent="0.3">
      <c r="M14656" s="9"/>
      <c r="N14656" s="9"/>
    </row>
    <row r="14657" spans="13:14" x14ac:dyDescent="0.3">
      <c r="M14657" s="9"/>
      <c r="N14657" s="9"/>
    </row>
    <row r="14658" spans="13:14" x14ac:dyDescent="0.3">
      <c r="M14658" s="9"/>
      <c r="N14658" s="9"/>
    </row>
    <row r="14659" spans="13:14" x14ac:dyDescent="0.3">
      <c r="M14659" s="9"/>
      <c r="N14659" s="9"/>
    </row>
    <row r="14660" spans="13:14" x14ac:dyDescent="0.3">
      <c r="M14660" s="9"/>
      <c r="N14660" s="9"/>
    </row>
    <row r="14661" spans="13:14" x14ac:dyDescent="0.3">
      <c r="M14661" s="9"/>
      <c r="N14661" s="9"/>
    </row>
    <row r="14662" spans="13:14" x14ac:dyDescent="0.3">
      <c r="M14662" s="9"/>
      <c r="N14662" s="9"/>
    </row>
    <row r="14663" spans="13:14" x14ac:dyDescent="0.3">
      <c r="M14663" s="9"/>
      <c r="N14663" s="9"/>
    </row>
    <row r="14664" spans="13:14" x14ac:dyDescent="0.3">
      <c r="M14664" s="9"/>
      <c r="N14664" s="9"/>
    </row>
    <row r="14665" spans="13:14" x14ac:dyDescent="0.3">
      <c r="M14665" s="9"/>
      <c r="N14665" s="9"/>
    </row>
    <row r="14666" spans="13:14" x14ac:dyDescent="0.3">
      <c r="M14666" s="9"/>
      <c r="N14666" s="9"/>
    </row>
    <row r="14667" spans="13:14" x14ac:dyDescent="0.3">
      <c r="M14667" s="9"/>
      <c r="N14667" s="9"/>
    </row>
    <row r="14668" spans="13:14" x14ac:dyDescent="0.3">
      <c r="M14668" s="9"/>
      <c r="N14668" s="9"/>
    </row>
    <row r="14669" spans="13:14" x14ac:dyDescent="0.3">
      <c r="M14669" s="9"/>
      <c r="N14669" s="9"/>
    </row>
    <row r="14670" spans="13:14" x14ac:dyDescent="0.3">
      <c r="M14670" s="9"/>
      <c r="N14670" s="9"/>
    </row>
    <row r="14671" spans="13:14" x14ac:dyDescent="0.3">
      <c r="M14671" s="9"/>
      <c r="N14671" s="9"/>
    </row>
    <row r="14672" spans="13:14" x14ac:dyDescent="0.3">
      <c r="M14672" s="9"/>
      <c r="N14672" s="9"/>
    </row>
    <row r="14673" spans="13:14" x14ac:dyDescent="0.3">
      <c r="M14673" s="9"/>
      <c r="N14673" s="9"/>
    </row>
    <row r="14674" spans="13:14" x14ac:dyDescent="0.3">
      <c r="M14674" s="9"/>
      <c r="N14674" s="9"/>
    </row>
    <row r="14675" spans="13:14" x14ac:dyDescent="0.3">
      <c r="M14675" s="9"/>
      <c r="N14675" s="9"/>
    </row>
    <row r="14676" spans="13:14" x14ac:dyDescent="0.3">
      <c r="M14676" s="9"/>
      <c r="N14676" s="9"/>
    </row>
    <row r="14677" spans="13:14" x14ac:dyDescent="0.3">
      <c r="M14677" s="9"/>
      <c r="N14677" s="9"/>
    </row>
    <row r="14678" spans="13:14" x14ac:dyDescent="0.3">
      <c r="M14678" s="9"/>
      <c r="N14678" s="9"/>
    </row>
    <row r="14679" spans="13:14" x14ac:dyDescent="0.3">
      <c r="M14679" s="9"/>
      <c r="N14679" s="9"/>
    </row>
    <row r="14680" spans="13:14" x14ac:dyDescent="0.3">
      <c r="M14680" s="9"/>
      <c r="N14680" s="9"/>
    </row>
    <row r="14681" spans="13:14" x14ac:dyDescent="0.3">
      <c r="M14681" s="9"/>
      <c r="N14681" s="9"/>
    </row>
    <row r="14682" spans="13:14" x14ac:dyDescent="0.3">
      <c r="M14682" s="9"/>
      <c r="N14682" s="9"/>
    </row>
    <row r="14683" spans="13:14" x14ac:dyDescent="0.3">
      <c r="M14683" s="9"/>
      <c r="N14683" s="9"/>
    </row>
    <row r="14684" spans="13:14" x14ac:dyDescent="0.3">
      <c r="M14684" s="9"/>
      <c r="N14684" s="9"/>
    </row>
    <row r="14685" spans="13:14" x14ac:dyDescent="0.3">
      <c r="M14685" s="9"/>
      <c r="N14685" s="9"/>
    </row>
    <row r="14686" spans="13:14" x14ac:dyDescent="0.3">
      <c r="M14686" s="9"/>
      <c r="N14686" s="9"/>
    </row>
    <row r="14687" spans="13:14" x14ac:dyDescent="0.3">
      <c r="M14687" s="9"/>
      <c r="N14687" s="9"/>
    </row>
    <row r="14688" spans="13:14" x14ac:dyDescent="0.3">
      <c r="M14688" s="9"/>
      <c r="N14688" s="9"/>
    </row>
    <row r="14689" spans="13:14" x14ac:dyDescent="0.3">
      <c r="M14689" s="9"/>
      <c r="N14689" s="9"/>
    </row>
    <row r="14690" spans="13:14" x14ac:dyDescent="0.3">
      <c r="M14690" s="9"/>
      <c r="N14690" s="9"/>
    </row>
    <row r="14691" spans="13:14" x14ac:dyDescent="0.3">
      <c r="M14691" s="9"/>
      <c r="N14691" s="9"/>
    </row>
    <row r="14692" spans="13:14" x14ac:dyDescent="0.3">
      <c r="M14692" s="9"/>
      <c r="N14692" s="9"/>
    </row>
    <row r="14693" spans="13:14" x14ac:dyDescent="0.3">
      <c r="M14693" s="9"/>
      <c r="N14693" s="9"/>
    </row>
    <row r="14694" spans="13:14" x14ac:dyDescent="0.3">
      <c r="M14694" s="9"/>
      <c r="N14694" s="9"/>
    </row>
    <row r="14695" spans="13:14" x14ac:dyDescent="0.3">
      <c r="M14695" s="9"/>
      <c r="N14695" s="9"/>
    </row>
    <row r="14696" spans="13:14" x14ac:dyDescent="0.3">
      <c r="M14696" s="9"/>
      <c r="N14696" s="9"/>
    </row>
    <row r="14697" spans="13:14" x14ac:dyDescent="0.3">
      <c r="M14697" s="9"/>
      <c r="N14697" s="9"/>
    </row>
    <row r="14698" spans="13:14" x14ac:dyDescent="0.3">
      <c r="M14698" s="9"/>
      <c r="N14698" s="9"/>
    </row>
    <row r="14699" spans="13:14" x14ac:dyDescent="0.3">
      <c r="M14699" s="9"/>
      <c r="N14699" s="9"/>
    </row>
    <row r="14700" spans="13:14" x14ac:dyDescent="0.3">
      <c r="M14700" s="9"/>
      <c r="N14700" s="9"/>
    </row>
    <row r="14701" spans="13:14" x14ac:dyDescent="0.3">
      <c r="M14701" s="9"/>
      <c r="N14701" s="9"/>
    </row>
    <row r="14702" spans="13:14" x14ac:dyDescent="0.3">
      <c r="M14702" s="9"/>
      <c r="N14702" s="9"/>
    </row>
    <row r="14703" spans="13:14" x14ac:dyDescent="0.3">
      <c r="M14703" s="9"/>
      <c r="N14703" s="9"/>
    </row>
    <row r="14704" spans="13:14" x14ac:dyDescent="0.3">
      <c r="M14704" s="9"/>
      <c r="N14704" s="9"/>
    </row>
    <row r="14705" spans="13:14" x14ac:dyDescent="0.3">
      <c r="M14705" s="9"/>
      <c r="N14705" s="9"/>
    </row>
    <row r="14706" spans="13:14" x14ac:dyDescent="0.3">
      <c r="M14706" s="9"/>
      <c r="N14706" s="9"/>
    </row>
    <row r="14707" spans="13:14" x14ac:dyDescent="0.3">
      <c r="M14707" s="9"/>
      <c r="N14707" s="9"/>
    </row>
    <row r="14708" spans="13:14" x14ac:dyDescent="0.3">
      <c r="M14708" s="9"/>
      <c r="N14708" s="9"/>
    </row>
    <row r="14709" spans="13:14" x14ac:dyDescent="0.3">
      <c r="M14709" s="9"/>
      <c r="N14709" s="9"/>
    </row>
    <row r="14710" spans="13:14" x14ac:dyDescent="0.3">
      <c r="M14710" s="9"/>
      <c r="N14710" s="9"/>
    </row>
    <row r="14711" spans="13:14" x14ac:dyDescent="0.3">
      <c r="M14711" s="9"/>
      <c r="N14711" s="9"/>
    </row>
    <row r="14712" spans="13:14" x14ac:dyDescent="0.3">
      <c r="M14712" s="9"/>
      <c r="N14712" s="9"/>
    </row>
    <row r="14713" spans="13:14" x14ac:dyDescent="0.3">
      <c r="M14713" s="9"/>
      <c r="N14713" s="9"/>
    </row>
    <row r="14714" spans="13:14" x14ac:dyDescent="0.3">
      <c r="M14714" s="9"/>
      <c r="N14714" s="9"/>
    </row>
    <row r="14715" spans="13:14" x14ac:dyDescent="0.3">
      <c r="M14715" s="9"/>
      <c r="N14715" s="9"/>
    </row>
    <row r="14716" spans="13:14" x14ac:dyDescent="0.3">
      <c r="M14716" s="9"/>
      <c r="N14716" s="9"/>
    </row>
    <row r="14717" spans="13:14" x14ac:dyDescent="0.3">
      <c r="M14717" s="9"/>
      <c r="N14717" s="9"/>
    </row>
    <row r="14718" spans="13:14" x14ac:dyDescent="0.3">
      <c r="M14718" s="9"/>
      <c r="N14718" s="9"/>
    </row>
    <row r="14719" spans="13:14" x14ac:dyDescent="0.3">
      <c r="M14719" s="9"/>
      <c r="N14719" s="9"/>
    </row>
    <row r="14720" spans="13:14" x14ac:dyDescent="0.3">
      <c r="M14720" s="9"/>
      <c r="N14720" s="9"/>
    </row>
    <row r="14721" spans="13:14" x14ac:dyDescent="0.3">
      <c r="M14721" s="9"/>
      <c r="N14721" s="9"/>
    </row>
    <row r="14722" spans="13:14" x14ac:dyDescent="0.3">
      <c r="M14722" s="9"/>
      <c r="N14722" s="9"/>
    </row>
    <row r="14723" spans="13:14" x14ac:dyDescent="0.3">
      <c r="M14723" s="9"/>
      <c r="N14723" s="9"/>
    </row>
    <row r="14724" spans="13:14" x14ac:dyDescent="0.3">
      <c r="M14724" s="9"/>
      <c r="N14724" s="9"/>
    </row>
    <row r="14725" spans="13:14" x14ac:dyDescent="0.3">
      <c r="M14725" s="9"/>
      <c r="N14725" s="9"/>
    </row>
    <row r="14726" spans="13:14" x14ac:dyDescent="0.3">
      <c r="M14726" s="9"/>
      <c r="N14726" s="9"/>
    </row>
    <row r="14727" spans="13:14" x14ac:dyDescent="0.3">
      <c r="M14727" s="9"/>
      <c r="N14727" s="9"/>
    </row>
    <row r="14728" spans="13:14" x14ac:dyDescent="0.3">
      <c r="M14728" s="9"/>
      <c r="N14728" s="9"/>
    </row>
    <row r="14729" spans="13:14" x14ac:dyDescent="0.3">
      <c r="M14729" s="9"/>
      <c r="N14729" s="9"/>
    </row>
    <row r="14730" spans="13:14" x14ac:dyDescent="0.3">
      <c r="M14730" s="9"/>
      <c r="N14730" s="9"/>
    </row>
    <row r="14731" spans="13:14" x14ac:dyDescent="0.3">
      <c r="M14731" s="9"/>
      <c r="N14731" s="9"/>
    </row>
    <row r="14732" spans="13:14" x14ac:dyDescent="0.3">
      <c r="M14732" s="9"/>
      <c r="N14732" s="9"/>
    </row>
    <row r="14733" spans="13:14" x14ac:dyDescent="0.3">
      <c r="M14733" s="9"/>
      <c r="N14733" s="9"/>
    </row>
    <row r="14734" spans="13:14" x14ac:dyDescent="0.3">
      <c r="M14734" s="9"/>
      <c r="N14734" s="9"/>
    </row>
    <row r="14735" spans="13:14" x14ac:dyDescent="0.3">
      <c r="M14735" s="9"/>
      <c r="N14735" s="9"/>
    </row>
    <row r="14736" spans="13:14" x14ac:dyDescent="0.3">
      <c r="M14736" s="9"/>
      <c r="N14736" s="9"/>
    </row>
    <row r="14737" spans="13:14" x14ac:dyDescent="0.3">
      <c r="M14737" s="9"/>
      <c r="N14737" s="9"/>
    </row>
    <row r="14738" spans="13:14" x14ac:dyDescent="0.3">
      <c r="M14738" s="9"/>
      <c r="N14738" s="9"/>
    </row>
    <row r="14739" spans="13:14" x14ac:dyDescent="0.3">
      <c r="M14739" s="9"/>
      <c r="N14739" s="9"/>
    </row>
    <row r="14740" spans="13:14" x14ac:dyDescent="0.3">
      <c r="M14740" s="9"/>
      <c r="N14740" s="9"/>
    </row>
    <row r="14741" spans="13:14" x14ac:dyDescent="0.3">
      <c r="M14741" s="9"/>
      <c r="N14741" s="9"/>
    </row>
    <row r="14742" spans="13:14" x14ac:dyDescent="0.3">
      <c r="M14742" s="9"/>
      <c r="N14742" s="9"/>
    </row>
    <row r="14743" spans="13:14" x14ac:dyDescent="0.3">
      <c r="M14743" s="9"/>
      <c r="N14743" s="9"/>
    </row>
    <row r="14744" spans="13:14" x14ac:dyDescent="0.3">
      <c r="M14744" s="9"/>
      <c r="N14744" s="9"/>
    </row>
    <row r="14745" spans="13:14" x14ac:dyDescent="0.3">
      <c r="M14745" s="9"/>
      <c r="N14745" s="9"/>
    </row>
    <row r="14746" spans="13:14" x14ac:dyDescent="0.3">
      <c r="M14746" s="9"/>
      <c r="N14746" s="9"/>
    </row>
    <row r="14747" spans="13:14" x14ac:dyDescent="0.3">
      <c r="M14747" s="9"/>
      <c r="N14747" s="9"/>
    </row>
    <row r="14748" spans="13:14" x14ac:dyDescent="0.3">
      <c r="M14748" s="9"/>
      <c r="N14748" s="9"/>
    </row>
    <row r="14749" spans="13:14" x14ac:dyDescent="0.3">
      <c r="M14749" s="9"/>
      <c r="N14749" s="9"/>
    </row>
    <row r="14750" spans="13:14" x14ac:dyDescent="0.3">
      <c r="M14750" s="9"/>
      <c r="N14750" s="9"/>
    </row>
    <row r="14751" spans="13:14" x14ac:dyDescent="0.3">
      <c r="M14751" s="9"/>
      <c r="N14751" s="9"/>
    </row>
    <row r="14752" spans="13:14" x14ac:dyDescent="0.3">
      <c r="M14752" s="9"/>
      <c r="N14752" s="9"/>
    </row>
    <row r="14753" spans="13:14" x14ac:dyDescent="0.3">
      <c r="M14753" s="9"/>
      <c r="N14753" s="9"/>
    </row>
    <row r="14754" spans="13:14" x14ac:dyDescent="0.3">
      <c r="M14754" s="9"/>
      <c r="N14754" s="9"/>
    </row>
    <row r="14755" spans="13:14" x14ac:dyDescent="0.3">
      <c r="M14755" s="9"/>
      <c r="N14755" s="9"/>
    </row>
    <row r="14756" spans="13:14" x14ac:dyDescent="0.3">
      <c r="M14756" s="9"/>
      <c r="N14756" s="9"/>
    </row>
    <row r="14757" spans="13:14" x14ac:dyDescent="0.3">
      <c r="M14757" s="9"/>
      <c r="N14757" s="9"/>
    </row>
    <row r="14758" spans="13:14" x14ac:dyDescent="0.3">
      <c r="M14758" s="9"/>
      <c r="N14758" s="9"/>
    </row>
    <row r="14759" spans="13:14" x14ac:dyDescent="0.3">
      <c r="M14759" s="9"/>
      <c r="N14759" s="9"/>
    </row>
    <row r="14760" spans="13:14" x14ac:dyDescent="0.3">
      <c r="M14760" s="9"/>
      <c r="N14760" s="9"/>
    </row>
    <row r="14761" spans="13:14" x14ac:dyDescent="0.3">
      <c r="M14761" s="9"/>
      <c r="N14761" s="9"/>
    </row>
    <row r="14762" spans="13:14" x14ac:dyDescent="0.3">
      <c r="M14762" s="9"/>
      <c r="N14762" s="9"/>
    </row>
    <row r="14763" spans="13:14" x14ac:dyDescent="0.3">
      <c r="M14763" s="9"/>
      <c r="N14763" s="9"/>
    </row>
    <row r="14764" spans="13:14" x14ac:dyDescent="0.3">
      <c r="M14764" s="9"/>
      <c r="N14764" s="9"/>
    </row>
    <row r="14765" spans="13:14" x14ac:dyDescent="0.3">
      <c r="M14765" s="9"/>
      <c r="N14765" s="9"/>
    </row>
    <row r="14766" spans="13:14" x14ac:dyDescent="0.3">
      <c r="M14766" s="9"/>
      <c r="N14766" s="9"/>
    </row>
    <row r="14767" spans="13:14" x14ac:dyDescent="0.3">
      <c r="M14767" s="9"/>
      <c r="N14767" s="9"/>
    </row>
    <row r="14768" spans="13:14" x14ac:dyDescent="0.3">
      <c r="M14768" s="9"/>
      <c r="N14768" s="9"/>
    </row>
    <row r="14769" spans="13:14" x14ac:dyDescent="0.3">
      <c r="M14769" s="9"/>
      <c r="N14769" s="9"/>
    </row>
    <row r="14770" spans="13:14" x14ac:dyDescent="0.3">
      <c r="M14770" s="9"/>
      <c r="N14770" s="9"/>
    </row>
    <row r="14771" spans="13:14" x14ac:dyDescent="0.3">
      <c r="M14771" s="9"/>
      <c r="N14771" s="9"/>
    </row>
    <row r="14772" spans="13:14" x14ac:dyDescent="0.3">
      <c r="M14772" s="9"/>
      <c r="N14772" s="9"/>
    </row>
    <row r="14773" spans="13:14" x14ac:dyDescent="0.3">
      <c r="M14773" s="9"/>
      <c r="N14773" s="9"/>
    </row>
    <row r="14774" spans="13:14" x14ac:dyDescent="0.3">
      <c r="M14774" s="9"/>
      <c r="N14774" s="9"/>
    </row>
    <row r="14775" spans="13:14" x14ac:dyDescent="0.3">
      <c r="M14775" s="9"/>
      <c r="N14775" s="9"/>
    </row>
    <row r="14776" spans="13:14" x14ac:dyDescent="0.3">
      <c r="M14776" s="9"/>
      <c r="N14776" s="9"/>
    </row>
    <row r="14777" spans="13:14" x14ac:dyDescent="0.3">
      <c r="M14777" s="9"/>
      <c r="N14777" s="9"/>
    </row>
    <row r="14778" spans="13:14" x14ac:dyDescent="0.3">
      <c r="M14778" s="9"/>
      <c r="N14778" s="9"/>
    </row>
    <row r="14779" spans="13:14" x14ac:dyDescent="0.3">
      <c r="M14779" s="9"/>
      <c r="N14779" s="9"/>
    </row>
    <row r="14780" spans="13:14" x14ac:dyDescent="0.3">
      <c r="M14780" s="9"/>
      <c r="N14780" s="9"/>
    </row>
    <row r="14781" spans="13:14" x14ac:dyDescent="0.3">
      <c r="M14781" s="9"/>
      <c r="N14781" s="9"/>
    </row>
    <row r="14782" spans="13:14" x14ac:dyDescent="0.3">
      <c r="M14782" s="9"/>
      <c r="N14782" s="9"/>
    </row>
    <row r="14783" spans="13:14" x14ac:dyDescent="0.3">
      <c r="M14783" s="9"/>
      <c r="N14783" s="9"/>
    </row>
    <row r="14784" spans="13:14" x14ac:dyDescent="0.3">
      <c r="M14784" s="9"/>
      <c r="N14784" s="9"/>
    </row>
    <row r="14785" spans="13:14" x14ac:dyDescent="0.3">
      <c r="M14785" s="9"/>
      <c r="N14785" s="9"/>
    </row>
    <row r="14786" spans="13:14" x14ac:dyDescent="0.3">
      <c r="M14786" s="9"/>
      <c r="N14786" s="9"/>
    </row>
    <row r="14787" spans="13:14" x14ac:dyDescent="0.3">
      <c r="M14787" s="9"/>
      <c r="N14787" s="9"/>
    </row>
    <row r="14788" spans="13:14" x14ac:dyDescent="0.3">
      <c r="M14788" s="9"/>
      <c r="N14788" s="9"/>
    </row>
    <row r="14789" spans="13:14" x14ac:dyDescent="0.3">
      <c r="M14789" s="9"/>
      <c r="N14789" s="9"/>
    </row>
    <row r="14790" spans="13:14" x14ac:dyDescent="0.3">
      <c r="M14790" s="9"/>
      <c r="N14790" s="9"/>
    </row>
    <row r="14791" spans="13:14" x14ac:dyDescent="0.3">
      <c r="M14791" s="9"/>
      <c r="N14791" s="9"/>
    </row>
    <row r="14792" spans="13:14" x14ac:dyDescent="0.3">
      <c r="M14792" s="9"/>
      <c r="N14792" s="9"/>
    </row>
    <row r="14793" spans="13:14" x14ac:dyDescent="0.3">
      <c r="M14793" s="9"/>
      <c r="N14793" s="9"/>
    </row>
    <row r="14794" spans="13:14" x14ac:dyDescent="0.3">
      <c r="M14794" s="9"/>
      <c r="N14794" s="9"/>
    </row>
    <row r="14795" spans="13:14" x14ac:dyDescent="0.3">
      <c r="M14795" s="9"/>
      <c r="N14795" s="9"/>
    </row>
    <row r="14796" spans="13:14" x14ac:dyDescent="0.3">
      <c r="M14796" s="9"/>
      <c r="N14796" s="9"/>
    </row>
    <row r="14797" spans="13:14" x14ac:dyDescent="0.3">
      <c r="M14797" s="9"/>
      <c r="N14797" s="9"/>
    </row>
    <row r="14798" spans="13:14" x14ac:dyDescent="0.3">
      <c r="M14798" s="9"/>
      <c r="N14798" s="9"/>
    </row>
    <row r="14799" spans="13:14" x14ac:dyDescent="0.3">
      <c r="M14799" s="9"/>
      <c r="N14799" s="9"/>
    </row>
    <row r="14800" spans="13:14" x14ac:dyDescent="0.3">
      <c r="M14800" s="9"/>
      <c r="N14800" s="9"/>
    </row>
    <row r="14801" spans="13:14" x14ac:dyDescent="0.3">
      <c r="M14801" s="9"/>
      <c r="N14801" s="9"/>
    </row>
    <row r="14802" spans="13:14" x14ac:dyDescent="0.3">
      <c r="M14802" s="9"/>
      <c r="N14802" s="9"/>
    </row>
    <row r="14803" spans="13:14" x14ac:dyDescent="0.3">
      <c r="M14803" s="9"/>
      <c r="N14803" s="9"/>
    </row>
    <row r="14804" spans="13:14" x14ac:dyDescent="0.3">
      <c r="M14804" s="9"/>
      <c r="N14804" s="9"/>
    </row>
    <row r="14805" spans="13:14" x14ac:dyDescent="0.3">
      <c r="M14805" s="9"/>
      <c r="N14805" s="9"/>
    </row>
    <row r="14806" spans="13:14" x14ac:dyDescent="0.3">
      <c r="M14806" s="9"/>
      <c r="N14806" s="9"/>
    </row>
    <row r="14807" spans="13:14" x14ac:dyDescent="0.3">
      <c r="M14807" s="9"/>
      <c r="N14807" s="9"/>
    </row>
    <row r="14808" spans="13:14" x14ac:dyDescent="0.3">
      <c r="M14808" s="9"/>
      <c r="N14808" s="9"/>
    </row>
    <row r="14809" spans="13:14" x14ac:dyDescent="0.3">
      <c r="M14809" s="9"/>
      <c r="N14809" s="9"/>
    </row>
    <row r="14810" spans="13:14" x14ac:dyDescent="0.3">
      <c r="M14810" s="9"/>
      <c r="N14810" s="9"/>
    </row>
    <row r="14811" spans="13:14" x14ac:dyDescent="0.3">
      <c r="M14811" s="9"/>
      <c r="N14811" s="9"/>
    </row>
    <row r="14812" spans="13:14" x14ac:dyDescent="0.3">
      <c r="M14812" s="9"/>
      <c r="N14812" s="9"/>
    </row>
    <row r="14813" spans="13:14" x14ac:dyDescent="0.3">
      <c r="M14813" s="9"/>
      <c r="N14813" s="9"/>
    </row>
    <row r="14814" spans="13:14" x14ac:dyDescent="0.3">
      <c r="M14814" s="9"/>
      <c r="N14814" s="9"/>
    </row>
    <row r="14815" spans="13:14" x14ac:dyDescent="0.3">
      <c r="M14815" s="9"/>
      <c r="N14815" s="9"/>
    </row>
    <row r="14816" spans="13:14" x14ac:dyDescent="0.3">
      <c r="M14816" s="9"/>
      <c r="N14816" s="9"/>
    </row>
    <row r="14817" spans="13:14" x14ac:dyDescent="0.3">
      <c r="M14817" s="9"/>
      <c r="N14817" s="9"/>
    </row>
    <row r="14818" spans="13:14" x14ac:dyDescent="0.3">
      <c r="M14818" s="9"/>
      <c r="N14818" s="9"/>
    </row>
    <row r="14819" spans="13:14" x14ac:dyDescent="0.3">
      <c r="M14819" s="9"/>
      <c r="N14819" s="9"/>
    </row>
    <row r="14820" spans="13:14" x14ac:dyDescent="0.3">
      <c r="M14820" s="9"/>
      <c r="N14820" s="9"/>
    </row>
    <row r="14821" spans="13:14" x14ac:dyDescent="0.3">
      <c r="M14821" s="9"/>
      <c r="N14821" s="9"/>
    </row>
    <row r="14822" spans="13:14" x14ac:dyDescent="0.3">
      <c r="M14822" s="9"/>
      <c r="N14822" s="9"/>
    </row>
    <row r="14823" spans="13:14" x14ac:dyDescent="0.3">
      <c r="M14823" s="9"/>
      <c r="N14823" s="9"/>
    </row>
    <row r="14824" spans="13:14" x14ac:dyDescent="0.3">
      <c r="M14824" s="9"/>
      <c r="N14824" s="9"/>
    </row>
    <row r="14825" spans="13:14" x14ac:dyDescent="0.3">
      <c r="M14825" s="9"/>
      <c r="N14825" s="9"/>
    </row>
    <row r="14826" spans="13:14" x14ac:dyDescent="0.3">
      <c r="M14826" s="9"/>
      <c r="N14826" s="9"/>
    </row>
    <row r="14827" spans="13:14" x14ac:dyDescent="0.3">
      <c r="M14827" s="9"/>
      <c r="N14827" s="9"/>
    </row>
    <row r="14828" spans="13:14" x14ac:dyDescent="0.3">
      <c r="M14828" s="9"/>
      <c r="N14828" s="9"/>
    </row>
    <row r="14829" spans="13:14" x14ac:dyDescent="0.3">
      <c r="M14829" s="9"/>
      <c r="N14829" s="9"/>
    </row>
    <row r="14830" spans="13:14" x14ac:dyDescent="0.3">
      <c r="M14830" s="9"/>
      <c r="N14830" s="9"/>
    </row>
    <row r="14831" spans="13:14" x14ac:dyDescent="0.3">
      <c r="M14831" s="9"/>
      <c r="N14831" s="9"/>
    </row>
    <row r="14832" spans="13:14" x14ac:dyDescent="0.3">
      <c r="M14832" s="9"/>
      <c r="N14832" s="9"/>
    </row>
    <row r="14833" spans="13:14" x14ac:dyDescent="0.3">
      <c r="M14833" s="9"/>
      <c r="N14833" s="9"/>
    </row>
    <row r="14834" spans="13:14" x14ac:dyDescent="0.3">
      <c r="M14834" s="9"/>
      <c r="N14834" s="9"/>
    </row>
    <row r="14835" spans="13:14" x14ac:dyDescent="0.3">
      <c r="M14835" s="9"/>
      <c r="N14835" s="9"/>
    </row>
    <row r="14836" spans="13:14" x14ac:dyDescent="0.3">
      <c r="M14836" s="9"/>
      <c r="N14836" s="9"/>
    </row>
    <row r="14837" spans="13:14" x14ac:dyDescent="0.3">
      <c r="M14837" s="9"/>
      <c r="N14837" s="9"/>
    </row>
    <row r="14838" spans="13:14" x14ac:dyDescent="0.3">
      <c r="M14838" s="9"/>
      <c r="N14838" s="9"/>
    </row>
    <row r="14839" spans="13:14" x14ac:dyDescent="0.3">
      <c r="M14839" s="9"/>
      <c r="N14839" s="9"/>
    </row>
    <row r="14840" spans="13:14" x14ac:dyDescent="0.3">
      <c r="M14840" s="9"/>
      <c r="N14840" s="9"/>
    </row>
    <row r="14841" spans="13:14" x14ac:dyDescent="0.3">
      <c r="M14841" s="9"/>
      <c r="N14841" s="9"/>
    </row>
    <row r="14842" spans="13:14" x14ac:dyDescent="0.3">
      <c r="M14842" s="9"/>
      <c r="N14842" s="9"/>
    </row>
    <row r="14843" spans="13:14" x14ac:dyDescent="0.3">
      <c r="M14843" s="9"/>
      <c r="N14843" s="9"/>
    </row>
    <row r="14844" spans="13:14" x14ac:dyDescent="0.3">
      <c r="M14844" s="9"/>
      <c r="N14844" s="9"/>
    </row>
    <row r="14845" spans="13:14" x14ac:dyDescent="0.3">
      <c r="M14845" s="9"/>
      <c r="N14845" s="9"/>
    </row>
    <row r="14846" spans="13:14" x14ac:dyDescent="0.3">
      <c r="M14846" s="9"/>
      <c r="N14846" s="9"/>
    </row>
    <row r="14847" spans="13:14" x14ac:dyDescent="0.3">
      <c r="M14847" s="9"/>
      <c r="N14847" s="9"/>
    </row>
    <row r="14848" spans="13:14" x14ac:dyDescent="0.3">
      <c r="M14848" s="9"/>
      <c r="N14848" s="9"/>
    </row>
    <row r="14849" spans="13:14" x14ac:dyDescent="0.3">
      <c r="M14849" s="9"/>
      <c r="N14849" s="9"/>
    </row>
    <row r="14850" spans="13:14" x14ac:dyDescent="0.3">
      <c r="M14850" s="9"/>
      <c r="N14850" s="9"/>
    </row>
    <row r="14851" spans="13:14" x14ac:dyDescent="0.3">
      <c r="M14851" s="9"/>
      <c r="N14851" s="9"/>
    </row>
    <row r="14852" spans="13:14" x14ac:dyDescent="0.3">
      <c r="M14852" s="9"/>
      <c r="N14852" s="9"/>
    </row>
    <row r="14853" spans="13:14" x14ac:dyDescent="0.3">
      <c r="M14853" s="9"/>
      <c r="N14853" s="9"/>
    </row>
    <row r="14854" spans="13:14" x14ac:dyDescent="0.3">
      <c r="M14854" s="9"/>
      <c r="N14854" s="9"/>
    </row>
    <row r="14855" spans="13:14" x14ac:dyDescent="0.3">
      <c r="M14855" s="9"/>
      <c r="N14855" s="9"/>
    </row>
    <row r="14856" spans="13:14" x14ac:dyDescent="0.3">
      <c r="M14856" s="9"/>
      <c r="N14856" s="9"/>
    </row>
    <row r="14857" spans="13:14" x14ac:dyDescent="0.3">
      <c r="M14857" s="9"/>
      <c r="N14857" s="9"/>
    </row>
    <row r="14858" spans="13:14" x14ac:dyDescent="0.3">
      <c r="M14858" s="9"/>
      <c r="N14858" s="9"/>
    </row>
    <row r="14859" spans="13:14" x14ac:dyDescent="0.3">
      <c r="M14859" s="9"/>
      <c r="N14859" s="9"/>
    </row>
    <row r="14860" spans="13:14" x14ac:dyDescent="0.3">
      <c r="M14860" s="9"/>
      <c r="N14860" s="9"/>
    </row>
    <row r="14861" spans="13:14" x14ac:dyDescent="0.3">
      <c r="M14861" s="9"/>
      <c r="N14861" s="9"/>
    </row>
    <row r="14862" spans="13:14" x14ac:dyDescent="0.3">
      <c r="M14862" s="9"/>
      <c r="N14862" s="9"/>
    </row>
    <row r="14863" spans="13:14" x14ac:dyDescent="0.3">
      <c r="M14863" s="9"/>
      <c r="N14863" s="9"/>
    </row>
    <row r="14864" spans="13:14" x14ac:dyDescent="0.3">
      <c r="M14864" s="9"/>
      <c r="N14864" s="9"/>
    </row>
    <row r="14865" spans="13:14" x14ac:dyDescent="0.3">
      <c r="M14865" s="9"/>
      <c r="N14865" s="9"/>
    </row>
    <row r="14866" spans="13:14" x14ac:dyDescent="0.3">
      <c r="M14866" s="9"/>
      <c r="N14866" s="9"/>
    </row>
    <row r="14867" spans="13:14" x14ac:dyDescent="0.3">
      <c r="M14867" s="9"/>
      <c r="N14867" s="9"/>
    </row>
    <row r="14868" spans="13:14" x14ac:dyDescent="0.3">
      <c r="M14868" s="9"/>
      <c r="N14868" s="9"/>
    </row>
    <row r="14869" spans="13:14" x14ac:dyDescent="0.3">
      <c r="M14869" s="9"/>
      <c r="N14869" s="9"/>
    </row>
    <row r="14870" spans="13:14" x14ac:dyDescent="0.3">
      <c r="M14870" s="9"/>
      <c r="N14870" s="9"/>
    </row>
    <row r="14871" spans="13:14" x14ac:dyDescent="0.3">
      <c r="M14871" s="9"/>
      <c r="N14871" s="9"/>
    </row>
    <row r="14872" spans="13:14" x14ac:dyDescent="0.3">
      <c r="M14872" s="9"/>
      <c r="N14872" s="9"/>
    </row>
    <row r="14873" spans="13:14" x14ac:dyDescent="0.3">
      <c r="M14873" s="9"/>
      <c r="N14873" s="9"/>
    </row>
    <row r="14874" spans="13:14" x14ac:dyDescent="0.3">
      <c r="M14874" s="9"/>
      <c r="N14874" s="9"/>
    </row>
    <row r="14875" spans="13:14" x14ac:dyDescent="0.3">
      <c r="M14875" s="9"/>
      <c r="N14875" s="9"/>
    </row>
    <row r="14876" spans="13:14" x14ac:dyDescent="0.3">
      <c r="M14876" s="9"/>
      <c r="N14876" s="9"/>
    </row>
    <row r="14877" spans="13:14" x14ac:dyDescent="0.3">
      <c r="M14877" s="9"/>
      <c r="N14877" s="9"/>
    </row>
    <row r="14878" spans="13:14" x14ac:dyDescent="0.3">
      <c r="M14878" s="9"/>
      <c r="N14878" s="9"/>
    </row>
    <row r="14879" spans="13:14" x14ac:dyDescent="0.3">
      <c r="M14879" s="9"/>
      <c r="N14879" s="9"/>
    </row>
    <row r="14880" spans="13:14" x14ac:dyDescent="0.3">
      <c r="M14880" s="9"/>
      <c r="N14880" s="9"/>
    </row>
    <row r="14881" spans="13:14" x14ac:dyDescent="0.3">
      <c r="M14881" s="9"/>
      <c r="N14881" s="9"/>
    </row>
    <row r="14882" spans="13:14" x14ac:dyDescent="0.3">
      <c r="M14882" s="9"/>
      <c r="N14882" s="9"/>
    </row>
    <row r="14883" spans="13:14" x14ac:dyDescent="0.3">
      <c r="M14883" s="9"/>
      <c r="N14883" s="9"/>
    </row>
    <row r="14884" spans="13:14" x14ac:dyDescent="0.3">
      <c r="M14884" s="9"/>
      <c r="N14884" s="9"/>
    </row>
    <row r="14885" spans="13:14" x14ac:dyDescent="0.3">
      <c r="M14885" s="9"/>
      <c r="N14885" s="9"/>
    </row>
    <row r="14886" spans="13:14" x14ac:dyDescent="0.3">
      <c r="M14886" s="9"/>
      <c r="N14886" s="9"/>
    </row>
    <row r="14887" spans="13:14" x14ac:dyDescent="0.3">
      <c r="M14887" s="9"/>
      <c r="N14887" s="9"/>
    </row>
    <row r="14888" spans="13:14" x14ac:dyDescent="0.3">
      <c r="M14888" s="9"/>
      <c r="N14888" s="9"/>
    </row>
    <row r="14889" spans="13:14" x14ac:dyDescent="0.3">
      <c r="M14889" s="9"/>
      <c r="N14889" s="9"/>
    </row>
    <row r="14890" spans="13:14" x14ac:dyDescent="0.3">
      <c r="M14890" s="9"/>
      <c r="N14890" s="9"/>
    </row>
    <row r="14891" spans="13:14" x14ac:dyDescent="0.3">
      <c r="M14891" s="9"/>
      <c r="N14891" s="9"/>
    </row>
    <row r="14892" spans="13:14" x14ac:dyDescent="0.3">
      <c r="M14892" s="9"/>
      <c r="N14892" s="9"/>
    </row>
    <row r="14893" spans="13:14" x14ac:dyDescent="0.3">
      <c r="M14893" s="9"/>
      <c r="N14893" s="9"/>
    </row>
    <row r="14894" spans="13:14" x14ac:dyDescent="0.3">
      <c r="M14894" s="9"/>
      <c r="N14894" s="9"/>
    </row>
    <row r="14895" spans="13:14" x14ac:dyDescent="0.3">
      <c r="M14895" s="9"/>
      <c r="N14895" s="9"/>
    </row>
    <row r="14896" spans="13:14" x14ac:dyDescent="0.3">
      <c r="M14896" s="9"/>
      <c r="N14896" s="9"/>
    </row>
    <row r="14897" spans="13:14" x14ac:dyDescent="0.3">
      <c r="M14897" s="9"/>
      <c r="N14897" s="9"/>
    </row>
    <row r="14898" spans="13:14" x14ac:dyDescent="0.3">
      <c r="M14898" s="9"/>
      <c r="N14898" s="9"/>
    </row>
    <row r="14899" spans="13:14" x14ac:dyDescent="0.3">
      <c r="M14899" s="9"/>
      <c r="N14899" s="9"/>
    </row>
    <row r="14900" spans="13:14" x14ac:dyDescent="0.3">
      <c r="M14900" s="9"/>
      <c r="N14900" s="9"/>
    </row>
    <row r="14901" spans="13:14" x14ac:dyDescent="0.3">
      <c r="M14901" s="9"/>
      <c r="N14901" s="9"/>
    </row>
    <row r="14902" spans="13:14" x14ac:dyDescent="0.3">
      <c r="M14902" s="9"/>
      <c r="N14902" s="9"/>
    </row>
    <row r="14903" spans="13:14" x14ac:dyDescent="0.3">
      <c r="M14903" s="9"/>
      <c r="N14903" s="9"/>
    </row>
    <row r="14904" spans="13:14" x14ac:dyDescent="0.3">
      <c r="M14904" s="9"/>
      <c r="N14904" s="9"/>
    </row>
    <row r="14905" spans="13:14" x14ac:dyDescent="0.3">
      <c r="M14905" s="9"/>
      <c r="N14905" s="9"/>
    </row>
    <row r="14906" spans="13:14" x14ac:dyDescent="0.3">
      <c r="M14906" s="9"/>
      <c r="N14906" s="9"/>
    </row>
    <row r="14907" spans="13:14" x14ac:dyDescent="0.3">
      <c r="M14907" s="9"/>
      <c r="N14907" s="9"/>
    </row>
    <row r="14908" spans="13:14" x14ac:dyDescent="0.3">
      <c r="M14908" s="9"/>
      <c r="N14908" s="9"/>
    </row>
    <row r="14909" spans="13:14" x14ac:dyDescent="0.3">
      <c r="M14909" s="9"/>
      <c r="N14909" s="9"/>
    </row>
    <row r="14910" spans="13:14" x14ac:dyDescent="0.3">
      <c r="M14910" s="9"/>
      <c r="N14910" s="9"/>
    </row>
    <row r="14911" spans="13:14" x14ac:dyDescent="0.3">
      <c r="M14911" s="9"/>
      <c r="N14911" s="9"/>
    </row>
    <row r="14912" spans="13:14" x14ac:dyDescent="0.3">
      <c r="M14912" s="9"/>
      <c r="N14912" s="9"/>
    </row>
    <row r="14913" spans="13:14" x14ac:dyDescent="0.3">
      <c r="M14913" s="9"/>
      <c r="N14913" s="9"/>
    </row>
    <row r="14914" spans="13:14" x14ac:dyDescent="0.3">
      <c r="M14914" s="9"/>
      <c r="N14914" s="9"/>
    </row>
    <row r="14915" spans="13:14" x14ac:dyDescent="0.3">
      <c r="M14915" s="9"/>
      <c r="N14915" s="9"/>
    </row>
    <row r="14916" spans="13:14" x14ac:dyDescent="0.3">
      <c r="M14916" s="9"/>
      <c r="N14916" s="9"/>
    </row>
    <row r="14917" spans="13:14" x14ac:dyDescent="0.3">
      <c r="M14917" s="9"/>
      <c r="N14917" s="9"/>
    </row>
    <row r="14918" spans="13:14" x14ac:dyDescent="0.3">
      <c r="M14918" s="9"/>
      <c r="N14918" s="9"/>
    </row>
    <row r="14919" spans="13:14" x14ac:dyDescent="0.3">
      <c r="M14919" s="9"/>
      <c r="N14919" s="9"/>
    </row>
    <row r="14920" spans="13:14" x14ac:dyDescent="0.3">
      <c r="M14920" s="9"/>
      <c r="N14920" s="9"/>
    </row>
    <row r="14921" spans="13:14" x14ac:dyDescent="0.3">
      <c r="M14921" s="9"/>
      <c r="N14921" s="9"/>
    </row>
    <row r="14922" spans="13:14" x14ac:dyDescent="0.3">
      <c r="M14922" s="9"/>
      <c r="N14922" s="9"/>
    </row>
    <row r="14923" spans="13:14" x14ac:dyDescent="0.3">
      <c r="M14923" s="9"/>
      <c r="N14923" s="9"/>
    </row>
    <row r="14924" spans="13:14" x14ac:dyDescent="0.3">
      <c r="M14924" s="9"/>
      <c r="N14924" s="9"/>
    </row>
    <row r="14925" spans="13:14" x14ac:dyDescent="0.3">
      <c r="M14925" s="9"/>
      <c r="N14925" s="9"/>
    </row>
    <row r="14926" spans="13:14" x14ac:dyDescent="0.3">
      <c r="M14926" s="9"/>
      <c r="N14926" s="9"/>
    </row>
    <row r="14927" spans="13:14" x14ac:dyDescent="0.3">
      <c r="M14927" s="9"/>
      <c r="N14927" s="9"/>
    </row>
    <row r="14928" spans="13:14" x14ac:dyDescent="0.3">
      <c r="M14928" s="9"/>
      <c r="N14928" s="9"/>
    </row>
    <row r="14929" spans="13:14" x14ac:dyDescent="0.3">
      <c r="M14929" s="9"/>
      <c r="N14929" s="9"/>
    </row>
    <row r="14930" spans="13:14" x14ac:dyDescent="0.3">
      <c r="M14930" s="9"/>
      <c r="N14930" s="9"/>
    </row>
    <row r="14931" spans="13:14" x14ac:dyDescent="0.3">
      <c r="M14931" s="9"/>
      <c r="N14931" s="9"/>
    </row>
    <row r="14932" spans="13:14" x14ac:dyDescent="0.3">
      <c r="M14932" s="9"/>
      <c r="N14932" s="9"/>
    </row>
    <row r="14933" spans="13:14" x14ac:dyDescent="0.3">
      <c r="M14933" s="9"/>
      <c r="N14933" s="9"/>
    </row>
    <row r="14934" spans="13:14" x14ac:dyDescent="0.3">
      <c r="M14934" s="9"/>
      <c r="N14934" s="9"/>
    </row>
    <row r="14935" spans="13:14" x14ac:dyDescent="0.3">
      <c r="M14935" s="9"/>
      <c r="N14935" s="9"/>
    </row>
    <row r="14936" spans="13:14" x14ac:dyDescent="0.3">
      <c r="M14936" s="9"/>
      <c r="N14936" s="9"/>
    </row>
    <row r="14937" spans="13:14" x14ac:dyDescent="0.3">
      <c r="M14937" s="9"/>
      <c r="N14937" s="9"/>
    </row>
    <row r="14938" spans="13:14" x14ac:dyDescent="0.3">
      <c r="M14938" s="9"/>
      <c r="N14938" s="9"/>
    </row>
    <row r="14939" spans="13:14" x14ac:dyDescent="0.3">
      <c r="M14939" s="9"/>
      <c r="N14939" s="9"/>
    </row>
    <row r="14940" spans="13:14" x14ac:dyDescent="0.3">
      <c r="M14940" s="9"/>
      <c r="N14940" s="9"/>
    </row>
    <row r="14941" spans="13:14" x14ac:dyDescent="0.3">
      <c r="M14941" s="9"/>
      <c r="N14941" s="9"/>
    </row>
    <row r="14942" spans="13:14" x14ac:dyDescent="0.3">
      <c r="M14942" s="9"/>
      <c r="N14942" s="9"/>
    </row>
    <row r="14943" spans="13:14" x14ac:dyDescent="0.3">
      <c r="M14943" s="9"/>
      <c r="N14943" s="9"/>
    </row>
    <row r="14944" spans="13:14" x14ac:dyDescent="0.3">
      <c r="M14944" s="9"/>
      <c r="N14944" s="9"/>
    </row>
    <row r="14945" spans="13:14" x14ac:dyDescent="0.3">
      <c r="M14945" s="9"/>
      <c r="N14945" s="9"/>
    </row>
    <row r="14946" spans="13:14" x14ac:dyDescent="0.3">
      <c r="M14946" s="9"/>
      <c r="N14946" s="9"/>
    </row>
    <row r="14947" spans="13:14" x14ac:dyDescent="0.3">
      <c r="M14947" s="9"/>
      <c r="N14947" s="9"/>
    </row>
    <row r="14948" spans="13:14" x14ac:dyDescent="0.3">
      <c r="M14948" s="9"/>
      <c r="N14948" s="9"/>
    </row>
    <row r="14949" spans="13:14" x14ac:dyDescent="0.3">
      <c r="M14949" s="9"/>
      <c r="N14949" s="9"/>
    </row>
    <row r="14950" spans="13:14" x14ac:dyDescent="0.3">
      <c r="M14950" s="9"/>
      <c r="N14950" s="9"/>
    </row>
    <row r="14951" spans="13:14" x14ac:dyDescent="0.3">
      <c r="M14951" s="9"/>
      <c r="N14951" s="9"/>
    </row>
    <row r="14952" spans="13:14" x14ac:dyDescent="0.3">
      <c r="M14952" s="9"/>
      <c r="N14952" s="9"/>
    </row>
    <row r="14953" spans="13:14" x14ac:dyDescent="0.3">
      <c r="M14953" s="9"/>
      <c r="N14953" s="9"/>
    </row>
    <row r="14954" spans="13:14" x14ac:dyDescent="0.3">
      <c r="M14954" s="9"/>
      <c r="N14954" s="9"/>
    </row>
    <row r="14955" spans="13:14" x14ac:dyDescent="0.3">
      <c r="M14955" s="9"/>
      <c r="N14955" s="9"/>
    </row>
    <row r="14956" spans="13:14" x14ac:dyDescent="0.3">
      <c r="M14956" s="9"/>
      <c r="N14956" s="9"/>
    </row>
    <row r="14957" spans="13:14" x14ac:dyDescent="0.3">
      <c r="M14957" s="9"/>
      <c r="N14957" s="9"/>
    </row>
    <row r="14958" spans="13:14" x14ac:dyDescent="0.3">
      <c r="M14958" s="9"/>
      <c r="N14958" s="9"/>
    </row>
    <row r="14959" spans="13:14" x14ac:dyDescent="0.3">
      <c r="M14959" s="9"/>
      <c r="N14959" s="9"/>
    </row>
    <row r="14960" spans="13:14" x14ac:dyDescent="0.3">
      <c r="M14960" s="9"/>
      <c r="N14960" s="9"/>
    </row>
    <row r="14961" spans="13:14" x14ac:dyDescent="0.3">
      <c r="M14961" s="9"/>
      <c r="N14961" s="9"/>
    </row>
    <row r="14962" spans="13:14" x14ac:dyDescent="0.3">
      <c r="M14962" s="9"/>
      <c r="N14962" s="9"/>
    </row>
    <row r="14963" spans="13:14" x14ac:dyDescent="0.3">
      <c r="M14963" s="9"/>
      <c r="N14963" s="9"/>
    </row>
    <row r="14964" spans="13:14" x14ac:dyDescent="0.3">
      <c r="M14964" s="9"/>
      <c r="N14964" s="9"/>
    </row>
    <row r="14965" spans="13:14" x14ac:dyDescent="0.3">
      <c r="M14965" s="9"/>
      <c r="N14965" s="9"/>
    </row>
    <row r="14966" spans="13:14" x14ac:dyDescent="0.3">
      <c r="M14966" s="9"/>
      <c r="N14966" s="9"/>
    </row>
    <row r="14967" spans="13:14" x14ac:dyDescent="0.3">
      <c r="M14967" s="9"/>
      <c r="N14967" s="9"/>
    </row>
    <row r="14968" spans="13:14" x14ac:dyDescent="0.3">
      <c r="M14968" s="9"/>
      <c r="N14968" s="9"/>
    </row>
    <row r="14969" spans="13:14" x14ac:dyDescent="0.3">
      <c r="M14969" s="9"/>
      <c r="N14969" s="9"/>
    </row>
    <row r="14970" spans="13:14" x14ac:dyDescent="0.3">
      <c r="M14970" s="9"/>
      <c r="N14970" s="9"/>
    </row>
    <row r="14971" spans="13:14" x14ac:dyDescent="0.3">
      <c r="M14971" s="9"/>
      <c r="N14971" s="9"/>
    </row>
    <row r="14972" spans="13:14" x14ac:dyDescent="0.3">
      <c r="M14972" s="9"/>
      <c r="N14972" s="9"/>
    </row>
    <row r="14973" spans="13:14" x14ac:dyDescent="0.3">
      <c r="M14973" s="9"/>
      <c r="N14973" s="9"/>
    </row>
    <row r="14974" spans="13:14" x14ac:dyDescent="0.3">
      <c r="M14974" s="9"/>
      <c r="N14974" s="9"/>
    </row>
    <row r="14975" spans="13:14" x14ac:dyDescent="0.3">
      <c r="M14975" s="9"/>
      <c r="N14975" s="9"/>
    </row>
    <row r="14976" spans="13:14" x14ac:dyDescent="0.3">
      <c r="M14976" s="9"/>
      <c r="N14976" s="9"/>
    </row>
    <row r="14977" spans="13:14" x14ac:dyDescent="0.3">
      <c r="M14977" s="9"/>
      <c r="N14977" s="9"/>
    </row>
    <row r="14978" spans="13:14" x14ac:dyDescent="0.3">
      <c r="M14978" s="9"/>
      <c r="N14978" s="9"/>
    </row>
    <row r="14979" spans="13:14" x14ac:dyDescent="0.3">
      <c r="M14979" s="9"/>
      <c r="N14979" s="9"/>
    </row>
    <row r="14980" spans="13:14" x14ac:dyDescent="0.3">
      <c r="M14980" s="9"/>
      <c r="N14980" s="9"/>
    </row>
    <row r="14981" spans="13:14" x14ac:dyDescent="0.3">
      <c r="M14981" s="9"/>
      <c r="N14981" s="9"/>
    </row>
    <row r="14982" spans="13:14" x14ac:dyDescent="0.3">
      <c r="M14982" s="9"/>
      <c r="N14982" s="9"/>
    </row>
    <row r="14983" spans="13:14" x14ac:dyDescent="0.3">
      <c r="M14983" s="9"/>
      <c r="N14983" s="9"/>
    </row>
    <row r="14984" spans="13:14" x14ac:dyDescent="0.3">
      <c r="M14984" s="9"/>
      <c r="N14984" s="9"/>
    </row>
    <row r="14985" spans="13:14" x14ac:dyDescent="0.3">
      <c r="M14985" s="9"/>
      <c r="N14985" s="9"/>
    </row>
    <row r="14986" spans="13:14" x14ac:dyDescent="0.3">
      <c r="M14986" s="9"/>
      <c r="N14986" s="9"/>
    </row>
    <row r="14987" spans="13:14" x14ac:dyDescent="0.3">
      <c r="M14987" s="9"/>
      <c r="N14987" s="9"/>
    </row>
    <row r="14988" spans="13:14" x14ac:dyDescent="0.3">
      <c r="M14988" s="9"/>
      <c r="N14988" s="9"/>
    </row>
    <row r="14989" spans="13:14" x14ac:dyDescent="0.3">
      <c r="M14989" s="9"/>
      <c r="N14989" s="9"/>
    </row>
    <row r="14990" spans="13:14" x14ac:dyDescent="0.3">
      <c r="M14990" s="9"/>
      <c r="N14990" s="9"/>
    </row>
    <row r="14991" spans="13:14" x14ac:dyDescent="0.3">
      <c r="M14991" s="9"/>
      <c r="N14991" s="9"/>
    </row>
    <row r="14992" spans="13:14" x14ac:dyDescent="0.3">
      <c r="M14992" s="9"/>
      <c r="N14992" s="9"/>
    </row>
    <row r="14993" spans="13:14" x14ac:dyDescent="0.3">
      <c r="M14993" s="9"/>
      <c r="N14993" s="9"/>
    </row>
    <row r="14994" spans="13:14" x14ac:dyDescent="0.3">
      <c r="M14994" s="9"/>
      <c r="N14994" s="9"/>
    </row>
    <row r="14995" spans="13:14" x14ac:dyDescent="0.3">
      <c r="M14995" s="9"/>
      <c r="N14995" s="9"/>
    </row>
    <row r="14996" spans="13:14" x14ac:dyDescent="0.3">
      <c r="M14996" s="9"/>
      <c r="N14996" s="9"/>
    </row>
    <row r="14997" spans="13:14" x14ac:dyDescent="0.3">
      <c r="M14997" s="9"/>
      <c r="N14997" s="9"/>
    </row>
    <row r="14998" spans="13:14" x14ac:dyDescent="0.3">
      <c r="M14998" s="9"/>
      <c r="N14998" s="9"/>
    </row>
    <row r="14999" spans="13:14" x14ac:dyDescent="0.3">
      <c r="M14999" s="9"/>
      <c r="N14999" s="9"/>
    </row>
    <row r="15000" spans="13:14" x14ac:dyDescent="0.3">
      <c r="M15000" s="9"/>
      <c r="N15000" s="9"/>
    </row>
    <row r="15001" spans="13:14" x14ac:dyDescent="0.3">
      <c r="M15001" s="9"/>
      <c r="N15001" s="9"/>
    </row>
    <row r="15002" spans="13:14" x14ac:dyDescent="0.3">
      <c r="M15002" s="9"/>
      <c r="N15002" s="9"/>
    </row>
    <row r="15003" spans="13:14" x14ac:dyDescent="0.3">
      <c r="M15003" s="9"/>
      <c r="N15003" s="9"/>
    </row>
    <row r="15004" spans="13:14" x14ac:dyDescent="0.3">
      <c r="M15004" s="9"/>
      <c r="N15004" s="9"/>
    </row>
    <row r="15005" spans="13:14" x14ac:dyDescent="0.3">
      <c r="M15005" s="9"/>
      <c r="N15005" s="9"/>
    </row>
    <row r="15006" spans="13:14" x14ac:dyDescent="0.3">
      <c r="M15006" s="9"/>
      <c r="N15006" s="9"/>
    </row>
    <row r="15007" spans="13:14" x14ac:dyDescent="0.3">
      <c r="M15007" s="9"/>
      <c r="N15007" s="9"/>
    </row>
    <row r="15008" spans="13:14" x14ac:dyDescent="0.3">
      <c r="M15008" s="9"/>
      <c r="N15008" s="9"/>
    </row>
    <row r="15009" spans="13:14" x14ac:dyDescent="0.3">
      <c r="M15009" s="9"/>
      <c r="N15009" s="9"/>
    </row>
    <row r="15010" spans="13:14" x14ac:dyDescent="0.3">
      <c r="M15010" s="9"/>
      <c r="N15010" s="9"/>
    </row>
    <row r="15011" spans="13:14" x14ac:dyDescent="0.3">
      <c r="M15011" s="9"/>
      <c r="N15011" s="9"/>
    </row>
    <row r="15012" spans="13:14" x14ac:dyDescent="0.3">
      <c r="M15012" s="9"/>
      <c r="N15012" s="9"/>
    </row>
    <row r="15013" spans="13:14" x14ac:dyDescent="0.3">
      <c r="M15013" s="9"/>
      <c r="N15013" s="9"/>
    </row>
    <row r="15014" spans="13:14" x14ac:dyDescent="0.3">
      <c r="M15014" s="9"/>
      <c r="N15014" s="9"/>
    </row>
    <row r="15015" spans="13:14" x14ac:dyDescent="0.3">
      <c r="M15015" s="9"/>
      <c r="N15015" s="9"/>
    </row>
    <row r="15016" spans="13:14" x14ac:dyDescent="0.3">
      <c r="M15016" s="9"/>
      <c r="N15016" s="9"/>
    </row>
    <row r="15017" spans="13:14" x14ac:dyDescent="0.3">
      <c r="M15017" s="9"/>
      <c r="N15017" s="9"/>
    </row>
    <row r="15018" spans="13:14" x14ac:dyDescent="0.3">
      <c r="M15018" s="9"/>
      <c r="N15018" s="9"/>
    </row>
    <row r="15019" spans="13:14" x14ac:dyDescent="0.3">
      <c r="M15019" s="9"/>
      <c r="N15019" s="9"/>
    </row>
    <row r="15020" spans="13:14" x14ac:dyDescent="0.3">
      <c r="M15020" s="9"/>
      <c r="N15020" s="9"/>
    </row>
    <row r="15021" spans="13:14" x14ac:dyDescent="0.3">
      <c r="M15021" s="9"/>
      <c r="N15021" s="9"/>
    </row>
    <row r="15022" spans="13:14" x14ac:dyDescent="0.3">
      <c r="M15022" s="9"/>
      <c r="N15022" s="9"/>
    </row>
    <row r="15023" spans="13:14" x14ac:dyDescent="0.3">
      <c r="M15023" s="9"/>
      <c r="N15023" s="9"/>
    </row>
    <row r="15024" spans="13:14" x14ac:dyDescent="0.3">
      <c r="M15024" s="9"/>
      <c r="N15024" s="9"/>
    </row>
    <row r="15025" spans="13:14" x14ac:dyDescent="0.3">
      <c r="M15025" s="9"/>
      <c r="N15025" s="9"/>
    </row>
    <row r="15026" spans="13:14" x14ac:dyDescent="0.3">
      <c r="M15026" s="9"/>
      <c r="N15026" s="9"/>
    </row>
    <row r="15027" spans="13:14" x14ac:dyDescent="0.3">
      <c r="M15027" s="9"/>
      <c r="N15027" s="9"/>
    </row>
    <row r="15028" spans="13:14" x14ac:dyDescent="0.3">
      <c r="M15028" s="9"/>
      <c r="N15028" s="9"/>
    </row>
    <row r="15029" spans="13:14" x14ac:dyDescent="0.3">
      <c r="M15029" s="9"/>
      <c r="N15029" s="9"/>
    </row>
    <row r="15030" spans="13:14" x14ac:dyDescent="0.3">
      <c r="M15030" s="9"/>
      <c r="N15030" s="9"/>
    </row>
    <row r="15031" spans="13:14" x14ac:dyDescent="0.3">
      <c r="M15031" s="9"/>
      <c r="N15031" s="9"/>
    </row>
    <row r="15032" spans="13:14" x14ac:dyDescent="0.3">
      <c r="M15032" s="9"/>
      <c r="N15032" s="9"/>
    </row>
    <row r="15033" spans="13:14" x14ac:dyDescent="0.3">
      <c r="M15033" s="9"/>
      <c r="N15033" s="9"/>
    </row>
    <row r="15034" spans="13:14" x14ac:dyDescent="0.3">
      <c r="M15034" s="9"/>
      <c r="N15034" s="9"/>
    </row>
    <row r="15035" spans="13:14" x14ac:dyDescent="0.3">
      <c r="M15035" s="9"/>
      <c r="N15035" s="9"/>
    </row>
    <row r="15036" spans="13:14" x14ac:dyDescent="0.3">
      <c r="M15036" s="9"/>
      <c r="N15036" s="9"/>
    </row>
    <row r="15037" spans="13:14" x14ac:dyDescent="0.3">
      <c r="M15037" s="9"/>
      <c r="N15037" s="9"/>
    </row>
    <row r="15038" spans="13:14" x14ac:dyDescent="0.3">
      <c r="M15038" s="9"/>
      <c r="N15038" s="9"/>
    </row>
    <row r="15039" spans="13:14" x14ac:dyDescent="0.3">
      <c r="M15039" s="9"/>
      <c r="N15039" s="9"/>
    </row>
    <row r="15040" spans="13:14" x14ac:dyDescent="0.3">
      <c r="M15040" s="9"/>
      <c r="N15040" s="9"/>
    </row>
    <row r="15041" spans="13:14" x14ac:dyDescent="0.3">
      <c r="M15041" s="9"/>
      <c r="N15041" s="9"/>
    </row>
    <row r="15042" spans="13:14" x14ac:dyDescent="0.3">
      <c r="M15042" s="9"/>
      <c r="N15042" s="9"/>
    </row>
    <row r="15043" spans="13:14" x14ac:dyDescent="0.3">
      <c r="M15043" s="9"/>
      <c r="N15043" s="9"/>
    </row>
    <row r="15044" spans="13:14" x14ac:dyDescent="0.3">
      <c r="M15044" s="9"/>
      <c r="N15044" s="9"/>
    </row>
    <row r="15045" spans="13:14" x14ac:dyDescent="0.3">
      <c r="M15045" s="9"/>
      <c r="N15045" s="9"/>
    </row>
    <row r="15046" spans="13:14" x14ac:dyDescent="0.3">
      <c r="M15046" s="9"/>
      <c r="N15046" s="9"/>
    </row>
    <row r="15047" spans="13:14" x14ac:dyDescent="0.3">
      <c r="M15047" s="9"/>
      <c r="N15047" s="9"/>
    </row>
    <row r="15048" spans="13:14" x14ac:dyDescent="0.3">
      <c r="M15048" s="9"/>
      <c r="N15048" s="9"/>
    </row>
    <row r="15049" spans="13:14" x14ac:dyDescent="0.3">
      <c r="M15049" s="9"/>
      <c r="N15049" s="9"/>
    </row>
    <row r="15050" spans="13:14" x14ac:dyDescent="0.3">
      <c r="M15050" s="9"/>
      <c r="N15050" s="9"/>
    </row>
    <row r="15051" spans="13:14" x14ac:dyDescent="0.3">
      <c r="M15051" s="9"/>
      <c r="N15051" s="9"/>
    </row>
    <row r="15052" spans="13:14" x14ac:dyDescent="0.3">
      <c r="M15052" s="9"/>
      <c r="N15052" s="9"/>
    </row>
    <row r="15053" spans="13:14" x14ac:dyDescent="0.3">
      <c r="M15053" s="9"/>
      <c r="N15053" s="9"/>
    </row>
    <row r="15054" spans="13:14" x14ac:dyDescent="0.3">
      <c r="M15054" s="9"/>
      <c r="N15054" s="9"/>
    </row>
    <row r="15055" spans="13:14" x14ac:dyDescent="0.3">
      <c r="M15055" s="9"/>
      <c r="N15055" s="9"/>
    </row>
    <row r="15056" spans="13:14" x14ac:dyDescent="0.3">
      <c r="M15056" s="9"/>
      <c r="N15056" s="9"/>
    </row>
    <row r="15057" spans="13:14" x14ac:dyDescent="0.3">
      <c r="M15057" s="9"/>
      <c r="N15057" s="9"/>
    </row>
    <row r="15058" spans="13:14" x14ac:dyDescent="0.3">
      <c r="M15058" s="9"/>
      <c r="N15058" s="9"/>
    </row>
    <row r="15059" spans="13:14" x14ac:dyDescent="0.3">
      <c r="M15059" s="9"/>
      <c r="N15059" s="9"/>
    </row>
    <row r="15060" spans="13:14" x14ac:dyDescent="0.3">
      <c r="M15060" s="9"/>
      <c r="N15060" s="9"/>
    </row>
    <row r="15061" spans="13:14" x14ac:dyDescent="0.3">
      <c r="M15061" s="9"/>
      <c r="N15061" s="9"/>
    </row>
    <row r="15062" spans="13:14" x14ac:dyDescent="0.3">
      <c r="M15062" s="9"/>
      <c r="N15062" s="9"/>
    </row>
    <row r="15063" spans="13:14" x14ac:dyDescent="0.3">
      <c r="M15063" s="9"/>
      <c r="N15063" s="9"/>
    </row>
    <row r="15064" spans="13:14" x14ac:dyDescent="0.3">
      <c r="M15064" s="9"/>
      <c r="N15064" s="9"/>
    </row>
    <row r="15065" spans="13:14" x14ac:dyDescent="0.3">
      <c r="M15065" s="9"/>
      <c r="N15065" s="9"/>
    </row>
    <row r="15066" spans="13:14" x14ac:dyDescent="0.3">
      <c r="M15066" s="9"/>
      <c r="N15066" s="9"/>
    </row>
    <row r="15067" spans="13:14" x14ac:dyDescent="0.3">
      <c r="M15067" s="9"/>
      <c r="N15067" s="9"/>
    </row>
    <row r="15068" spans="13:14" x14ac:dyDescent="0.3">
      <c r="M15068" s="9"/>
      <c r="N15068" s="9"/>
    </row>
    <row r="15069" spans="13:14" x14ac:dyDescent="0.3">
      <c r="M15069" s="9"/>
      <c r="N15069" s="9"/>
    </row>
    <row r="15070" spans="13:14" x14ac:dyDescent="0.3">
      <c r="M15070" s="9"/>
      <c r="N15070" s="9"/>
    </row>
    <row r="15071" spans="13:14" x14ac:dyDescent="0.3">
      <c r="M15071" s="9"/>
      <c r="N15071" s="9"/>
    </row>
    <row r="15072" spans="13:14" x14ac:dyDescent="0.3">
      <c r="M15072" s="9"/>
      <c r="N15072" s="9"/>
    </row>
    <row r="15073" spans="13:14" x14ac:dyDescent="0.3">
      <c r="M15073" s="9"/>
      <c r="N15073" s="9"/>
    </row>
    <row r="15074" spans="13:14" x14ac:dyDescent="0.3">
      <c r="M15074" s="9"/>
      <c r="N15074" s="9"/>
    </row>
    <row r="15075" spans="13:14" x14ac:dyDescent="0.3">
      <c r="M15075" s="9"/>
      <c r="N15075" s="9"/>
    </row>
    <row r="15076" spans="13:14" x14ac:dyDescent="0.3">
      <c r="M15076" s="9"/>
      <c r="N15076" s="9"/>
    </row>
    <row r="15077" spans="13:14" x14ac:dyDescent="0.3">
      <c r="M15077" s="9"/>
      <c r="N15077" s="9"/>
    </row>
    <row r="15078" spans="13:14" x14ac:dyDescent="0.3">
      <c r="M15078" s="9"/>
      <c r="N15078" s="9"/>
    </row>
    <row r="15079" spans="13:14" x14ac:dyDescent="0.3">
      <c r="M15079" s="9"/>
      <c r="N15079" s="9"/>
    </row>
    <row r="15080" spans="13:14" x14ac:dyDescent="0.3">
      <c r="M15080" s="9"/>
      <c r="N15080" s="9"/>
    </row>
    <row r="15081" spans="13:14" x14ac:dyDescent="0.3">
      <c r="M15081" s="9"/>
      <c r="N15081" s="9"/>
    </row>
    <row r="15082" spans="13:14" x14ac:dyDescent="0.3">
      <c r="M15082" s="9"/>
      <c r="N15082" s="9"/>
    </row>
    <row r="15083" spans="13:14" x14ac:dyDescent="0.3">
      <c r="M15083" s="9"/>
      <c r="N15083" s="9"/>
    </row>
    <row r="15084" spans="13:14" x14ac:dyDescent="0.3">
      <c r="M15084" s="9"/>
      <c r="N15084" s="9"/>
    </row>
    <row r="15085" spans="13:14" x14ac:dyDescent="0.3">
      <c r="M15085" s="9"/>
      <c r="N15085" s="9"/>
    </row>
    <row r="15086" spans="13:14" x14ac:dyDescent="0.3">
      <c r="M15086" s="9"/>
      <c r="N15086" s="9"/>
    </row>
    <row r="15087" spans="13:14" x14ac:dyDescent="0.3">
      <c r="M15087" s="9"/>
      <c r="N15087" s="9"/>
    </row>
    <row r="15088" spans="13:14" x14ac:dyDescent="0.3">
      <c r="M15088" s="9"/>
      <c r="N15088" s="9"/>
    </row>
    <row r="15089" spans="13:14" x14ac:dyDescent="0.3">
      <c r="M15089" s="9"/>
      <c r="N15089" s="9"/>
    </row>
    <row r="15090" spans="13:14" x14ac:dyDescent="0.3">
      <c r="M15090" s="9"/>
      <c r="N15090" s="9"/>
    </row>
    <row r="15091" spans="13:14" x14ac:dyDescent="0.3">
      <c r="M15091" s="9"/>
      <c r="N15091" s="9"/>
    </row>
    <row r="15092" spans="13:14" x14ac:dyDescent="0.3">
      <c r="M15092" s="9"/>
      <c r="N15092" s="9"/>
    </row>
    <row r="15093" spans="13:14" x14ac:dyDescent="0.3">
      <c r="M15093" s="9"/>
      <c r="N15093" s="9"/>
    </row>
    <row r="15094" spans="13:14" x14ac:dyDescent="0.3">
      <c r="M15094" s="9"/>
      <c r="N15094" s="9"/>
    </row>
    <row r="15095" spans="13:14" x14ac:dyDescent="0.3">
      <c r="M15095" s="9"/>
      <c r="N15095" s="9"/>
    </row>
    <row r="15096" spans="13:14" x14ac:dyDescent="0.3">
      <c r="M15096" s="9"/>
      <c r="N15096" s="9"/>
    </row>
    <row r="15097" spans="13:14" x14ac:dyDescent="0.3">
      <c r="M15097" s="9"/>
      <c r="N15097" s="9"/>
    </row>
    <row r="15098" spans="13:14" x14ac:dyDescent="0.3">
      <c r="M15098" s="9"/>
      <c r="N15098" s="9"/>
    </row>
    <row r="15099" spans="13:14" x14ac:dyDescent="0.3">
      <c r="M15099" s="9"/>
      <c r="N15099" s="9"/>
    </row>
    <row r="15100" spans="13:14" x14ac:dyDescent="0.3">
      <c r="M15100" s="9"/>
      <c r="N15100" s="9"/>
    </row>
    <row r="15101" spans="13:14" x14ac:dyDescent="0.3">
      <c r="M15101" s="9"/>
      <c r="N15101" s="9"/>
    </row>
    <row r="15102" spans="13:14" x14ac:dyDescent="0.3">
      <c r="M15102" s="9"/>
      <c r="N15102" s="9"/>
    </row>
    <row r="15103" spans="13:14" x14ac:dyDescent="0.3">
      <c r="M15103" s="9"/>
      <c r="N15103" s="9"/>
    </row>
    <row r="15104" spans="13:14" x14ac:dyDescent="0.3">
      <c r="M15104" s="9"/>
      <c r="N15104" s="9"/>
    </row>
    <row r="15105" spans="13:14" x14ac:dyDescent="0.3">
      <c r="M15105" s="9"/>
      <c r="N15105" s="9"/>
    </row>
    <row r="15106" spans="13:14" x14ac:dyDescent="0.3">
      <c r="M15106" s="9"/>
      <c r="N15106" s="9"/>
    </row>
    <row r="15107" spans="13:14" x14ac:dyDescent="0.3">
      <c r="M15107" s="9"/>
      <c r="N15107" s="9"/>
    </row>
    <row r="15108" spans="13:14" x14ac:dyDescent="0.3">
      <c r="M15108" s="9"/>
      <c r="N15108" s="9"/>
    </row>
    <row r="15109" spans="13:14" x14ac:dyDescent="0.3">
      <c r="M15109" s="9"/>
      <c r="N15109" s="9"/>
    </row>
    <row r="15110" spans="13:14" x14ac:dyDescent="0.3">
      <c r="M15110" s="9"/>
      <c r="N15110" s="9"/>
    </row>
    <row r="15111" spans="13:14" x14ac:dyDescent="0.3">
      <c r="M15111" s="9"/>
      <c r="N15111" s="9"/>
    </row>
    <row r="15112" spans="13:14" x14ac:dyDescent="0.3">
      <c r="M15112" s="9"/>
      <c r="N15112" s="9"/>
    </row>
    <row r="15113" spans="13:14" x14ac:dyDescent="0.3">
      <c r="M15113" s="9"/>
      <c r="N15113" s="9"/>
    </row>
    <row r="15114" spans="13:14" x14ac:dyDescent="0.3">
      <c r="M15114" s="9"/>
      <c r="N15114" s="9"/>
    </row>
    <row r="15115" spans="13:14" x14ac:dyDescent="0.3">
      <c r="M15115" s="9"/>
      <c r="N15115" s="9"/>
    </row>
    <row r="15116" spans="13:14" x14ac:dyDescent="0.3">
      <c r="M15116" s="9"/>
      <c r="N15116" s="9"/>
    </row>
    <row r="15117" spans="13:14" x14ac:dyDescent="0.3">
      <c r="M15117" s="9"/>
      <c r="N15117" s="9"/>
    </row>
    <row r="15118" spans="13:14" x14ac:dyDescent="0.3">
      <c r="M15118" s="9"/>
      <c r="N15118" s="9"/>
    </row>
    <row r="15119" spans="13:14" x14ac:dyDescent="0.3">
      <c r="M15119" s="9"/>
      <c r="N15119" s="9"/>
    </row>
    <row r="15120" spans="13:14" x14ac:dyDescent="0.3">
      <c r="M15120" s="9"/>
      <c r="N15120" s="9"/>
    </row>
    <row r="15121" spans="13:14" x14ac:dyDescent="0.3">
      <c r="M15121" s="9"/>
      <c r="N15121" s="9"/>
    </row>
    <row r="15122" spans="13:14" x14ac:dyDescent="0.3">
      <c r="M15122" s="9"/>
      <c r="N15122" s="9"/>
    </row>
    <row r="15123" spans="13:14" x14ac:dyDescent="0.3">
      <c r="M15123" s="9"/>
      <c r="N15123" s="9"/>
    </row>
    <row r="15124" spans="13:14" x14ac:dyDescent="0.3">
      <c r="M15124" s="9"/>
      <c r="N15124" s="9"/>
    </row>
    <row r="15125" spans="13:14" x14ac:dyDescent="0.3">
      <c r="M15125" s="9"/>
      <c r="N15125" s="9"/>
    </row>
    <row r="15126" spans="13:14" x14ac:dyDescent="0.3">
      <c r="M15126" s="9"/>
      <c r="N15126" s="9"/>
    </row>
    <row r="15127" spans="13:14" x14ac:dyDescent="0.3">
      <c r="M15127" s="9"/>
      <c r="N15127" s="9"/>
    </row>
    <row r="15128" spans="13:14" x14ac:dyDescent="0.3">
      <c r="M15128" s="9"/>
      <c r="N15128" s="9"/>
    </row>
    <row r="15129" spans="13:14" x14ac:dyDescent="0.3">
      <c r="M15129" s="9"/>
      <c r="N15129" s="9"/>
    </row>
    <row r="15130" spans="13:14" x14ac:dyDescent="0.3">
      <c r="M15130" s="9"/>
      <c r="N15130" s="9"/>
    </row>
    <row r="15131" spans="13:14" x14ac:dyDescent="0.3">
      <c r="M15131" s="9"/>
      <c r="N15131" s="9"/>
    </row>
    <row r="15132" spans="13:14" x14ac:dyDescent="0.3">
      <c r="M15132" s="9"/>
      <c r="N15132" s="9"/>
    </row>
    <row r="15133" spans="13:14" x14ac:dyDescent="0.3">
      <c r="M15133" s="9"/>
      <c r="N15133" s="9"/>
    </row>
    <row r="15134" spans="13:14" x14ac:dyDescent="0.3">
      <c r="M15134" s="9"/>
      <c r="N15134" s="9"/>
    </row>
    <row r="15135" spans="13:14" x14ac:dyDescent="0.3">
      <c r="M15135" s="9"/>
      <c r="N15135" s="9"/>
    </row>
    <row r="15136" spans="13:14" x14ac:dyDescent="0.3">
      <c r="M15136" s="9"/>
      <c r="N15136" s="9"/>
    </row>
    <row r="15137" spans="13:14" x14ac:dyDescent="0.3">
      <c r="M15137" s="9"/>
      <c r="N15137" s="9"/>
    </row>
    <row r="15138" spans="13:14" x14ac:dyDescent="0.3">
      <c r="M15138" s="9"/>
      <c r="N15138" s="9"/>
    </row>
    <row r="15139" spans="13:14" x14ac:dyDescent="0.3">
      <c r="M15139" s="9"/>
      <c r="N15139" s="9"/>
    </row>
    <row r="15140" spans="13:14" x14ac:dyDescent="0.3">
      <c r="M15140" s="9"/>
      <c r="N15140" s="9"/>
    </row>
    <row r="15141" spans="13:14" x14ac:dyDescent="0.3">
      <c r="M15141" s="9"/>
      <c r="N15141" s="9"/>
    </row>
    <row r="15142" spans="13:14" x14ac:dyDescent="0.3">
      <c r="M15142" s="9"/>
      <c r="N15142" s="9"/>
    </row>
    <row r="15143" spans="13:14" x14ac:dyDescent="0.3">
      <c r="M15143" s="9"/>
      <c r="N15143" s="9"/>
    </row>
    <row r="15144" spans="13:14" x14ac:dyDescent="0.3">
      <c r="M15144" s="9"/>
      <c r="N15144" s="9"/>
    </row>
    <row r="15145" spans="13:14" x14ac:dyDescent="0.3">
      <c r="M15145" s="9"/>
      <c r="N15145" s="9"/>
    </row>
    <row r="15146" spans="13:14" x14ac:dyDescent="0.3">
      <c r="M15146" s="9"/>
      <c r="N15146" s="9"/>
    </row>
    <row r="15147" spans="13:14" x14ac:dyDescent="0.3">
      <c r="M15147" s="9"/>
      <c r="N15147" s="9"/>
    </row>
    <row r="15148" spans="13:14" x14ac:dyDescent="0.3">
      <c r="M15148" s="9"/>
      <c r="N15148" s="9"/>
    </row>
    <row r="15149" spans="13:14" x14ac:dyDescent="0.3">
      <c r="M15149" s="9"/>
      <c r="N15149" s="9"/>
    </row>
    <row r="15150" spans="13:14" x14ac:dyDescent="0.3">
      <c r="M15150" s="9"/>
      <c r="N15150" s="9"/>
    </row>
    <row r="15151" spans="13:14" x14ac:dyDescent="0.3">
      <c r="M15151" s="9"/>
      <c r="N15151" s="9"/>
    </row>
    <row r="15152" spans="13:14" x14ac:dyDescent="0.3">
      <c r="M15152" s="9"/>
      <c r="N15152" s="9"/>
    </row>
    <row r="15153" spans="13:14" x14ac:dyDescent="0.3">
      <c r="M15153" s="9"/>
      <c r="N15153" s="9"/>
    </row>
    <row r="15154" spans="13:14" x14ac:dyDescent="0.3">
      <c r="M15154" s="9"/>
      <c r="N15154" s="9"/>
    </row>
    <row r="15155" spans="13:14" x14ac:dyDescent="0.3">
      <c r="M15155" s="9"/>
      <c r="N15155" s="9"/>
    </row>
    <row r="15156" spans="13:14" x14ac:dyDescent="0.3">
      <c r="M15156" s="9"/>
      <c r="N15156" s="9"/>
    </row>
    <row r="15157" spans="13:14" x14ac:dyDescent="0.3">
      <c r="M15157" s="9"/>
      <c r="N15157" s="9"/>
    </row>
    <row r="15158" spans="13:14" x14ac:dyDescent="0.3">
      <c r="M15158" s="9"/>
      <c r="N15158" s="9"/>
    </row>
    <row r="15159" spans="13:14" x14ac:dyDescent="0.3">
      <c r="M15159" s="9"/>
      <c r="N15159" s="9"/>
    </row>
    <row r="15160" spans="13:14" x14ac:dyDescent="0.3">
      <c r="M15160" s="9"/>
      <c r="N15160" s="9"/>
    </row>
    <row r="15161" spans="13:14" x14ac:dyDescent="0.3">
      <c r="M15161" s="9"/>
      <c r="N15161" s="9"/>
    </row>
    <row r="15162" spans="13:14" x14ac:dyDescent="0.3">
      <c r="M15162" s="9"/>
      <c r="N15162" s="9"/>
    </row>
    <row r="15163" spans="13:14" x14ac:dyDescent="0.3">
      <c r="M15163" s="9"/>
      <c r="N15163" s="9"/>
    </row>
    <row r="15164" spans="13:14" x14ac:dyDescent="0.3">
      <c r="M15164" s="9"/>
      <c r="N15164" s="9"/>
    </row>
    <row r="15165" spans="13:14" x14ac:dyDescent="0.3">
      <c r="M15165" s="9"/>
      <c r="N15165" s="9"/>
    </row>
    <row r="15166" spans="13:14" x14ac:dyDescent="0.3">
      <c r="M15166" s="9"/>
      <c r="N15166" s="9"/>
    </row>
    <row r="15167" spans="13:14" x14ac:dyDescent="0.3">
      <c r="M15167" s="9"/>
      <c r="N15167" s="9"/>
    </row>
    <row r="15168" spans="13:14" x14ac:dyDescent="0.3">
      <c r="M15168" s="9"/>
      <c r="N15168" s="9"/>
    </row>
    <row r="15169" spans="13:14" x14ac:dyDescent="0.3">
      <c r="M15169" s="9"/>
      <c r="N15169" s="9"/>
    </row>
    <row r="15170" spans="13:14" x14ac:dyDescent="0.3">
      <c r="M15170" s="9"/>
      <c r="N15170" s="9"/>
    </row>
    <row r="15171" spans="13:14" x14ac:dyDescent="0.3">
      <c r="M15171" s="9"/>
      <c r="N15171" s="9"/>
    </row>
    <row r="15172" spans="13:14" x14ac:dyDescent="0.3">
      <c r="M15172" s="9"/>
      <c r="N15172" s="9"/>
    </row>
    <row r="15173" spans="13:14" x14ac:dyDescent="0.3">
      <c r="M15173" s="9"/>
      <c r="N15173" s="9"/>
    </row>
    <row r="15174" spans="13:14" x14ac:dyDescent="0.3">
      <c r="M15174" s="9"/>
      <c r="N15174" s="9"/>
    </row>
    <row r="15175" spans="13:14" x14ac:dyDescent="0.3">
      <c r="M15175" s="9"/>
      <c r="N15175" s="9"/>
    </row>
    <row r="15176" spans="13:14" x14ac:dyDescent="0.3">
      <c r="M15176" s="9"/>
      <c r="N15176" s="9"/>
    </row>
    <row r="15177" spans="13:14" x14ac:dyDescent="0.3">
      <c r="M15177" s="9"/>
      <c r="N15177" s="9"/>
    </row>
    <row r="15178" spans="13:14" x14ac:dyDescent="0.3">
      <c r="M15178" s="9"/>
      <c r="N15178" s="9"/>
    </row>
    <row r="15179" spans="13:14" x14ac:dyDescent="0.3">
      <c r="M15179" s="9"/>
      <c r="N15179" s="9"/>
    </row>
    <row r="15180" spans="13:14" x14ac:dyDescent="0.3">
      <c r="M15180" s="9"/>
      <c r="N15180" s="9"/>
    </row>
    <row r="15181" spans="13:14" x14ac:dyDescent="0.3">
      <c r="M15181" s="9"/>
      <c r="N15181" s="9"/>
    </row>
    <row r="15182" spans="13:14" x14ac:dyDescent="0.3">
      <c r="M15182" s="9"/>
      <c r="N15182" s="9"/>
    </row>
    <row r="15183" spans="13:14" x14ac:dyDescent="0.3">
      <c r="M15183" s="9"/>
      <c r="N15183" s="9"/>
    </row>
    <row r="15184" spans="13:14" x14ac:dyDescent="0.3">
      <c r="M15184" s="9"/>
      <c r="N15184" s="9"/>
    </row>
    <row r="15185" spans="13:14" x14ac:dyDescent="0.3">
      <c r="M15185" s="9"/>
      <c r="N15185" s="9"/>
    </row>
    <row r="15186" spans="13:14" x14ac:dyDescent="0.3">
      <c r="M15186" s="9"/>
      <c r="N15186" s="9"/>
    </row>
    <row r="15187" spans="13:14" x14ac:dyDescent="0.3">
      <c r="M15187" s="9"/>
      <c r="N15187" s="9"/>
    </row>
    <row r="15188" spans="13:14" x14ac:dyDescent="0.3">
      <c r="M15188" s="9"/>
      <c r="N15188" s="9"/>
    </row>
    <row r="15189" spans="13:14" x14ac:dyDescent="0.3">
      <c r="M15189" s="9"/>
      <c r="N15189" s="9"/>
    </row>
    <row r="15190" spans="13:14" x14ac:dyDescent="0.3">
      <c r="M15190" s="9"/>
      <c r="N15190" s="9"/>
    </row>
    <row r="15191" spans="13:14" x14ac:dyDescent="0.3">
      <c r="M15191" s="9"/>
      <c r="N15191" s="9"/>
    </row>
    <row r="15192" spans="13:14" x14ac:dyDescent="0.3">
      <c r="M15192" s="9"/>
      <c r="N15192" s="9"/>
    </row>
    <row r="15193" spans="13:14" x14ac:dyDescent="0.3">
      <c r="M15193" s="9"/>
      <c r="N15193" s="9"/>
    </row>
    <row r="15194" spans="13:14" x14ac:dyDescent="0.3">
      <c r="M15194" s="9"/>
      <c r="N15194" s="9"/>
    </row>
    <row r="15195" spans="13:14" x14ac:dyDescent="0.3">
      <c r="M15195" s="9"/>
      <c r="N15195" s="9"/>
    </row>
    <row r="15196" spans="13:14" x14ac:dyDescent="0.3">
      <c r="M15196" s="9"/>
      <c r="N15196" s="9"/>
    </row>
    <row r="15197" spans="13:14" x14ac:dyDescent="0.3">
      <c r="M15197" s="9"/>
      <c r="N15197" s="9"/>
    </row>
    <row r="15198" spans="13:14" x14ac:dyDescent="0.3">
      <c r="M15198" s="9"/>
      <c r="N15198" s="9"/>
    </row>
    <row r="15199" spans="13:14" x14ac:dyDescent="0.3">
      <c r="M15199" s="9"/>
      <c r="N15199" s="9"/>
    </row>
    <row r="15200" spans="13:14" x14ac:dyDescent="0.3">
      <c r="M15200" s="9"/>
      <c r="N15200" s="9"/>
    </row>
    <row r="15201" spans="13:14" x14ac:dyDescent="0.3">
      <c r="M15201" s="9"/>
      <c r="N15201" s="9"/>
    </row>
    <row r="15202" spans="13:14" x14ac:dyDescent="0.3">
      <c r="M15202" s="9"/>
      <c r="N15202" s="9"/>
    </row>
    <row r="15203" spans="13:14" x14ac:dyDescent="0.3">
      <c r="M15203" s="9"/>
      <c r="N15203" s="9"/>
    </row>
    <row r="15204" spans="13:14" x14ac:dyDescent="0.3">
      <c r="M15204" s="9"/>
      <c r="N15204" s="9"/>
    </row>
    <row r="15205" spans="13:14" x14ac:dyDescent="0.3">
      <c r="M15205" s="9"/>
      <c r="N15205" s="9"/>
    </row>
    <row r="15206" spans="13:14" x14ac:dyDescent="0.3">
      <c r="M15206" s="9"/>
      <c r="N15206" s="9"/>
    </row>
    <row r="15207" spans="13:14" x14ac:dyDescent="0.3">
      <c r="M15207" s="9"/>
      <c r="N15207" s="9"/>
    </row>
    <row r="15208" spans="13:14" x14ac:dyDescent="0.3">
      <c r="M15208" s="9"/>
      <c r="N15208" s="9"/>
    </row>
    <row r="15209" spans="13:14" x14ac:dyDescent="0.3">
      <c r="M15209" s="9"/>
      <c r="N15209" s="9"/>
    </row>
    <row r="15210" spans="13:14" x14ac:dyDescent="0.3">
      <c r="M15210" s="9"/>
      <c r="N15210" s="9"/>
    </row>
    <row r="15211" spans="13:14" x14ac:dyDescent="0.3">
      <c r="M15211" s="9"/>
      <c r="N15211" s="9"/>
    </row>
    <row r="15212" spans="13:14" x14ac:dyDescent="0.3">
      <c r="M15212" s="9"/>
      <c r="N15212" s="9"/>
    </row>
    <row r="15213" spans="13:14" x14ac:dyDescent="0.3">
      <c r="M15213" s="9"/>
      <c r="N15213" s="9"/>
    </row>
    <row r="15214" spans="13:14" x14ac:dyDescent="0.3">
      <c r="M15214" s="9"/>
      <c r="N15214" s="9"/>
    </row>
    <row r="15215" spans="13:14" x14ac:dyDescent="0.3">
      <c r="M15215" s="9"/>
      <c r="N15215" s="9"/>
    </row>
    <row r="15216" spans="13:14" x14ac:dyDescent="0.3">
      <c r="M15216" s="9"/>
      <c r="N15216" s="9"/>
    </row>
    <row r="15217" spans="13:14" x14ac:dyDescent="0.3">
      <c r="M15217" s="9"/>
      <c r="N15217" s="9"/>
    </row>
    <row r="15218" spans="13:14" x14ac:dyDescent="0.3">
      <c r="M15218" s="9"/>
      <c r="N15218" s="9"/>
    </row>
    <row r="15219" spans="13:14" x14ac:dyDescent="0.3">
      <c r="M15219" s="9"/>
      <c r="N15219" s="9"/>
    </row>
    <row r="15220" spans="13:14" x14ac:dyDescent="0.3">
      <c r="M15220" s="9"/>
      <c r="N15220" s="9"/>
    </row>
    <row r="15221" spans="13:14" x14ac:dyDescent="0.3">
      <c r="M15221" s="9"/>
      <c r="N15221" s="9"/>
    </row>
    <row r="15222" spans="13:14" x14ac:dyDescent="0.3">
      <c r="M15222" s="9"/>
      <c r="N15222" s="9"/>
    </row>
    <row r="15223" spans="13:14" x14ac:dyDescent="0.3">
      <c r="M15223" s="9"/>
      <c r="N15223" s="9"/>
    </row>
    <row r="15224" spans="13:14" x14ac:dyDescent="0.3">
      <c r="M15224" s="9"/>
      <c r="N15224" s="9"/>
    </row>
    <row r="15225" spans="13:14" x14ac:dyDescent="0.3">
      <c r="M15225" s="9"/>
      <c r="N15225" s="9"/>
    </row>
    <row r="15226" spans="13:14" x14ac:dyDescent="0.3">
      <c r="M15226" s="9"/>
      <c r="N15226" s="9"/>
    </row>
    <row r="15227" spans="13:14" x14ac:dyDescent="0.3">
      <c r="M15227" s="9"/>
      <c r="N15227" s="9"/>
    </row>
    <row r="15228" spans="13:14" x14ac:dyDescent="0.3">
      <c r="M15228" s="9"/>
      <c r="N15228" s="9"/>
    </row>
    <row r="15229" spans="13:14" x14ac:dyDescent="0.3">
      <c r="M15229" s="9"/>
      <c r="N15229" s="9"/>
    </row>
    <row r="15230" spans="13:14" x14ac:dyDescent="0.3">
      <c r="M15230" s="9"/>
      <c r="N15230" s="9"/>
    </row>
    <row r="15231" spans="13:14" x14ac:dyDescent="0.3">
      <c r="M15231" s="9"/>
      <c r="N15231" s="9"/>
    </row>
    <row r="15232" spans="13:14" x14ac:dyDescent="0.3">
      <c r="M15232" s="9"/>
      <c r="N15232" s="9"/>
    </row>
    <row r="15233" spans="13:14" x14ac:dyDescent="0.3">
      <c r="M15233" s="9"/>
      <c r="N15233" s="9"/>
    </row>
    <row r="15234" spans="13:14" x14ac:dyDescent="0.3">
      <c r="M15234" s="9"/>
      <c r="N15234" s="9"/>
    </row>
    <row r="15235" spans="13:14" x14ac:dyDescent="0.3">
      <c r="M15235" s="9"/>
      <c r="N15235" s="9"/>
    </row>
    <row r="15236" spans="13:14" x14ac:dyDescent="0.3">
      <c r="M15236" s="9"/>
      <c r="N15236" s="9"/>
    </row>
    <row r="15237" spans="13:14" x14ac:dyDescent="0.3">
      <c r="M15237" s="9"/>
      <c r="N15237" s="9"/>
    </row>
    <row r="15238" spans="13:14" x14ac:dyDescent="0.3">
      <c r="M15238" s="9"/>
      <c r="N15238" s="9"/>
    </row>
    <row r="15239" spans="13:14" x14ac:dyDescent="0.3">
      <c r="M15239" s="9"/>
      <c r="N15239" s="9"/>
    </row>
    <row r="15240" spans="13:14" x14ac:dyDescent="0.3">
      <c r="M15240" s="9"/>
      <c r="N15240" s="9"/>
    </row>
    <row r="15241" spans="13:14" x14ac:dyDescent="0.3">
      <c r="M15241" s="9"/>
      <c r="N15241" s="9"/>
    </row>
    <row r="15242" spans="13:14" x14ac:dyDescent="0.3">
      <c r="M15242" s="9"/>
      <c r="N15242" s="9"/>
    </row>
    <row r="15243" spans="13:14" x14ac:dyDescent="0.3">
      <c r="M15243" s="9"/>
      <c r="N15243" s="9"/>
    </row>
    <row r="15244" spans="13:14" x14ac:dyDescent="0.3">
      <c r="M15244" s="9"/>
      <c r="N15244" s="9"/>
    </row>
    <row r="15245" spans="13:14" x14ac:dyDescent="0.3">
      <c r="M15245" s="9"/>
      <c r="N15245" s="9"/>
    </row>
    <row r="15246" spans="13:14" x14ac:dyDescent="0.3">
      <c r="M15246" s="9"/>
      <c r="N15246" s="9"/>
    </row>
    <row r="15247" spans="13:14" x14ac:dyDescent="0.3">
      <c r="M15247" s="9"/>
      <c r="N15247" s="9"/>
    </row>
    <row r="15248" spans="13:14" x14ac:dyDescent="0.3">
      <c r="M15248" s="9"/>
      <c r="N15248" s="9"/>
    </row>
    <row r="15249" spans="13:14" x14ac:dyDescent="0.3">
      <c r="M15249" s="9"/>
      <c r="N15249" s="9"/>
    </row>
    <row r="15250" spans="13:14" x14ac:dyDescent="0.3">
      <c r="M15250" s="9"/>
      <c r="N15250" s="9"/>
    </row>
    <row r="15251" spans="13:14" x14ac:dyDescent="0.3">
      <c r="M15251" s="9"/>
      <c r="N15251" s="9"/>
    </row>
    <row r="15252" spans="13:14" x14ac:dyDescent="0.3">
      <c r="M15252" s="9"/>
      <c r="N15252" s="9"/>
    </row>
    <row r="15253" spans="13:14" x14ac:dyDescent="0.3">
      <c r="M15253" s="9"/>
      <c r="N15253" s="9"/>
    </row>
    <row r="15254" spans="13:14" x14ac:dyDescent="0.3">
      <c r="M15254" s="9"/>
      <c r="N15254" s="9"/>
    </row>
    <row r="15255" spans="13:14" x14ac:dyDescent="0.3">
      <c r="M15255" s="9"/>
      <c r="N15255" s="9"/>
    </row>
    <row r="15256" spans="13:14" x14ac:dyDescent="0.3">
      <c r="M15256" s="9"/>
      <c r="N15256" s="9"/>
    </row>
    <row r="15257" spans="13:14" x14ac:dyDescent="0.3">
      <c r="M15257" s="9"/>
      <c r="N15257" s="9"/>
    </row>
    <row r="15258" spans="13:14" x14ac:dyDescent="0.3">
      <c r="M15258" s="9"/>
      <c r="N15258" s="9"/>
    </row>
    <row r="15259" spans="13:14" x14ac:dyDescent="0.3">
      <c r="M15259" s="9"/>
      <c r="N15259" s="9"/>
    </row>
    <row r="15260" spans="13:14" x14ac:dyDescent="0.3">
      <c r="M15260" s="9"/>
      <c r="N15260" s="9"/>
    </row>
    <row r="15261" spans="13:14" x14ac:dyDescent="0.3">
      <c r="M15261" s="9"/>
      <c r="N15261" s="9"/>
    </row>
    <row r="15262" spans="13:14" x14ac:dyDescent="0.3">
      <c r="M15262" s="9"/>
      <c r="N15262" s="9"/>
    </row>
    <row r="15263" spans="13:14" x14ac:dyDescent="0.3">
      <c r="M15263" s="9"/>
      <c r="N15263" s="9"/>
    </row>
    <row r="15264" spans="13:14" x14ac:dyDescent="0.3">
      <c r="M15264" s="9"/>
      <c r="N15264" s="9"/>
    </row>
    <row r="15265" spans="13:14" x14ac:dyDescent="0.3">
      <c r="M15265" s="9"/>
      <c r="N15265" s="9"/>
    </row>
    <row r="15266" spans="13:14" x14ac:dyDescent="0.3">
      <c r="M15266" s="9"/>
      <c r="N15266" s="9"/>
    </row>
    <row r="15267" spans="13:14" x14ac:dyDescent="0.3">
      <c r="M15267" s="9"/>
      <c r="N15267" s="9"/>
    </row>
    <row r="15268" spans="13:14" x14ac:dyDescent="0.3">
      <c r="M15268" s="9"/>
      <c r="N15268" s="9"/>
    </row>
    <row r="15269" spans="13:14" x14ac:dyDescent="0.3">
      <c r="M15269" s="9"/>
      <c r="N15269" s="9"/>
    </row>
    <row r="15270" spans="13:14" x14ac:dyDescent="0.3">
      <c r="M15270" s="9"/>
      <c r="N15270" s="9"/>
    </row>
    <row r="15271" spans="13:14" x14ac:dyDescent="0.3">
      <c r="M15271" s="9"/>
      <c r="N15271" s="9"/>
    </row>
    <row r="15272" spans="13:14" x14ac:dyDescent="0.3">
      <c r="M15272" s="9"/>
      <c r="N15272" s="9"/>
    </row>
    <row r="15273" spans="13:14" x14ac:dyDescent="0.3">
      <c r="M15273" s="9"/>
      <c r="N15273" s="9"/>
    </row>
    <row r="15274" spans="13:14" x14ac:dyDescent="0.3">
      <c r="M15274" s="9"/>
      <c r="N15274" s="9"/>
    </row>
    <row r="15275" spans="13:14" x14ac:dyDescent="0.3">
      <c r="M15275" s="9"/>
      <c r="N15275" s="9"/>
    </row>
    <row r="15276" spans="13:14" x14ac:dyDescent="0.3">
      <c r="M15276" s="9"/>
      <c r="N15276" s="9"/>
    </row>
    <row r="15277" spans="13:14" x14ac:dyDescent="0.3">
      <c r="M15277" s="9"/>
      <c r="N15277" s="9"/>
    </row>
    <row r="15278" spans="13:14" x14ac:dyDescent="0.3">
      <c r="M15278" s="9"/>
      <c r="N15278" s="9"/>
    </row>
    <row r="15279" spans="13:14" x14ac:dyDescent="0.3">
      <c r="M15279" s="9"/>
      <c r="N15279" s="9"/>
    </row>
    <row r="15280" spans="13:14" x14ac:dyDescent="0.3">
      <c r="M15280" s="9"/>
      <c r="N15280" s="9"/>
    </row>
    <row r="15281" spans="13:14" x14ac:dyDescent="0.3">
      <c r="M15281" s="9"/>
      <c r="N15281" s="9"/>
    </row>
    <row r="15282" spans="13:14" x14ac:dyDescent="0.3">
      <c r="M15282" s="9"/>
      <c r="N15282" s="9"/>
    </row>
    <row r="15283" spans="13:14" x14ac:dyDescent="0.3">
      <c r="M15283" s="9"/>
      <c r="N15283" s="9"/>
    </row>
    <row r="15284" spans="13:14" x14ac:dyDescent="0.3">
      <c r="M15284" s="9"/>
      <c r="N15284" s="9"/>
    </row>
    <row r="15285" spans="13:14" x14ac:dyDescent="0.3">
      <c r="M15285" s="9"/>
      <c r="N15285" s="9"/>
    </row>
    <row r="15286" spans="13:14" x14ac:dyDescent="0.3">
      <c r="M15286" s="9"/>
      <c r="N15286" s="9"/>
    </row>
    <row r="15287" spans="13:14" x14ac:dyDescent="0.3">
      <c r="M15287" s="9"/>
      <c r="N15287" s="9"/>
    </row>
    <row r="15288" spans="13:14" x14ac:dyDescent="0.3">
      <c r="M15288" s="9"/>
      <c r="N15288" s="9"/>
    </row>
    <row r="15289" spans="13:14" x14ac:dyDescent="0.3">
      <c r="M15289" s="9"/>
      <c r="N15289" s="9"/>
    </row>
    <row r="15290" spans="13:14" x14ac:dyDescent="0.3">
      <c r="M15290" s="9"/>
      <c r="N15290" s="9"/>
    </row>
    <row r="15291" spans="13:14" x14ac:dyDescent="0.3">
      <c r="M15291" s="9"/>
      <c r="N15291" s="9"/>
    </row>
    <row r="15292" spans="13:14" x14ac:dyDescent="0.3">
      <c r="M15292" s="9"/>
      <c r="N15292" s="9"/>
    </row>
    <row r="15293" spans="13:14" x14ac:dyDescent="0.3">
      <c r="M15293" s="9"/>
      <c r="N15293" s="9"/>
    </row>
    <row r="15294" spans="13:14" x14ac:dyDescent="0.3">
      <c r="M15294" s="9"/>
      <c r="N15294" s="9"/>
    </row>
    <row r="15295" spans="13:14" x14ac:dyDescent="0.3">
      <c r="M15295" s="9"/>
      <c r="N15295" s="9"/>
    </row>
    <row r="15296" spans="13:14" x14ac:dyDescent="0.3">
      <c r="M15296" s="9"/>
      <c r="N15296" s="9"/>
    </row>
    <row r="15297" spans="13:14" x14ac:dyDescent="0.3">
      <c r="M15297" s="9"/>
      <c r="N15297" s="9"/>
    </row>
    <row r="15298" spans="13:14" x14ac:dyDescent="0.3">
      <c r="M15298" s="9"/>
      <c r="N15298" s="9"/>
    </row>
    <row r="15299" spans="13:14" x14ac:dyDescent="0.3">
      <c r="M15299" s="9"/>
      <c r="N15299" s="9"/>
    </row>
    <row r="15300" spans="13:14" x14ac:dyDescent="0.3">
      <c r="M15300" s="9"/>
      <c r="N15300" s="9"/>
    </row>
    <row r="15301" spans="13:14" x14ac:dyDescent="0.3">
      <c r="M15301" s="9"/>
      <c r="N15301" s="9"/>
    </row>
    <row r="15302" spans="13:14" x14ac:dyDescent="0.3">
      <c r="M15302" s="9"/>
      <c r="N15302" s="9"/>
    </row>
    <row r="15303" spans="13:14" x14ac:dyDescent="0.3">
      <c r="M15303" s="9"/>
      <c r="N15303" s="9"/>
    </row>
    <row r="15304" spans="13:14" x14ac:dyDescent="0.3">
      <c r="M15304" s="9"/>
      <c r="N15304" s="9"/>
    </row>
    <row r="15305" spans="13:14" x14ac:dyDescent="0.3">
      <c r="M15305" s="9"/>
      <c r="N15305" s="9"/>
    </row>
    <row r="15306" spans="13:14" x14ac:dyDescent="0.3">
      <c r="M15306" s="9"/>
      <c r="N15306" s="9"/>
    </row>
    <row r="15307" spans="13:14" x14ac:dyDescent="0.3">
      <c r="M15307" s="9"/>
      <c r="N15307" s="9"/>
    </row>
    <row r="15308" spans="13:14" x14ac:dyDescent="0.3">
      <c r="M15308" s="9"/>
      <c r="N15308" s="9"/>
    </row>
    <row r="15309" spans="13:14" x14ac:dyDescent="0.3">
      <c r="M15309" s="9"/>
      <c r="N15309" s="9"/>
    </row>
    <row r="15310" spans="13:14" x14ac:dyDescent="0.3">
      <c r="M15310" s="9"/>
      <c r="N15310" s="9"/>
    </row>
    <row r="15311" spans="13:14" x14ac:dyDescent="0.3">
      <c r="M15311" s="9"/>
      <c r="N15311" s="9"/>
    </row>
    <row r="15312" spans="13:14" x14ac:dyDescent="0.3">
      <c r="M15312" s="9"/>
      <c r="N15312" s="9"/>
    </row>
    <row r="15313" spans="13:14" x14ac:dyDescent="0.3">
      <c r="M15313" s="9"/>
      <c r="N15313" s="9"/>
    </row>
    <row r="15314" spans="13:14" x14ac:dyDescent="0.3">
      <c r="M15314" s="9"/>
      <c r="N15314" s="9"/>
    </row>
    <row r="15315" spans="13:14" x14ac:dyDescent="0.3">
      <c r="M15315" s="9"/>
      <c r="N15315" s="9"/>
    </row>
    <row r="15316" spans="13:14" x14ac:dyDescent="0.3">
      <c r="M15316" s="9"/>
      <c r="N15316" s="9"/>
    </row>
    <row r="15317" spans="13:14" x14ac:dyDescent="0.3">
      <c r="M15317" s="9"/>
      <c r="N15317" s="9"/>
    </row>
    <row r="15318" spans="13:14" x14ac:dyDescent="0.3">
      <c r="M15318" s="9"/>
      <c r="N15318" s="9"/>
    </row>
    <row r="15319" spans="13:14" x14ac:dyDescent="0.3">
      <c r="M15319" s="9"/>
      <c r="N15319" s="9"/>
    </row>
    <row r="15320" spans="13:14" x14ac:dyDescent="0.3">
      <c r="M15320" s="9"/>
      <c r="N15320" s="9"/>
    </row>
    <row r="15321" spans="13:14" x14ac:dyDescent="0.3">
      <c r="M15321" s="9"/>
      <c r="N15321" s="9"/>
    </row>
    <row r="15322" spans="13:14" x14ac:dyDescent="0.3">
      <c r="M15322" s="9"/>
      <c r="N15322" s="9"/>
    </row>
    <row r="15323" spans="13:14" x14ac:dyDescent="0.3">
      <c r="M15323" s="9"/>
      <c r="N15323" s="9"/>
    </row>
    <row r="15324" spans="13:14" x14ac:dyDescent="0.3">
      <c r="M15324" s="9"/>
      <c r="N15324" s="9"/>
    </row>
    <row r="15325" spans="13:14" x14ac:dyDescent="0.3">
      <c r="M15325" s="9"/>
      <c r="N15325" s="9"/>
    </row>
    <row r="15326" spans="13:14" x14ac:dyDescent="0.3">
      <c r="M15326" s="9"/>
      <c r="N15326" s="9"/>
    </row>
    <row r="15327" spans="13:14" x14ac:dyDescent="0.3">
      <c r="M15327" s="9"/>
      <c r="N15327" s="9"/>
    </row>
    <row r="15328" spans="13:14" x14ac:dyDescent="0.3">
      <c r="M15328" s="9"/>
      <c r="N15328" s="9"/>
    </row>
    <row r="15329" spans="13:14" x14ac:dyDescent="0.3">
      <c r="M15329" s="9"/>
      <c r="N15329" s="9"/>
    </row>
    <row r="15330" spans="13:14" x14ac:dyDescent="0.3">
      <c r="M15330" s="9"/>
      <c r="N15330" s="9"/>
    </row>
    <row r="15331" spans="13:14" x14ac:dyDescent="0.3">
      <c r="M15331" s="9"/>
      <c r="N15331" s="9"/>
    </row>
    <row r="15332" spans="13:14" x14ac:dyDescent="0.3">
      <c r="M15332" s="9"/>
      <c r="N15332" s="9"/>
    </row>
    <row r="15333" spans="13:14" x14ac:dyDescent="0.3">
      <c r="M15333" s="9"/>
      <c r="N15333" s="9"/>
    </row>
    <row r="15334" spans="13:14" x14ac:dyDescent="0.3">
      <c r="M15334" s="9"/>
      <c r="N15334" s="9"/>
    </row>
    <row r="15335" spans="13:14" x14ac:dyDescent="0.3">
      <c r="M15335" s="9"/>
      <c r="N15335" s="9"/>
    </row>
    <row r="15336" spans="13:14" x14ac:dyDescent="0.3">
      <c r="M15336" s="9"/>
      <c r="N15336" s="9"/>
    </row>
    <row r="15337" spans="13:14" x14ac:dyDescent="0.3">
      <c r="M15337" s="9"/>
      <c r="N15337" s="9"/>
    </row>
    <row r="15338" spans="13:14" x14ac:dyDescent="0.3">
      <c r="M15338" s="9"/>
      <c r="N15338" s="9"/>
    </row>
    <row r="15339" spans="13:14" x14ac:dyDescent="0.3">
      <c r="M15339" s="9"/>
      <c r="N15339" s="9"/>
    </row>
    <row r="15340" spans="13:14" x14ac:dyDescent="0.3">
      <c r="M15340" s="9"/>
      <c r="N15340" s="9"/>
    </row>
    <row r="15341" spans="13:14" x14ac:dyDescent="0.3">
      <c r="M15341" s="9"/>
      <c r="N15341" s="9"/>
    </row>
    <row r="15342" spans="13:14" x14ac:dyDescent="0.3">
      <c r="M15342" s="9"/>
      <c r="N15342" s="9"/>
    </row>
    <row r="15343" spans="13:14" x14ac:dyDescent="0.3">
      <c r="M15343" s="9"/>
      <c r="N15343" s="9"/>
    </row>
    <row r="15344" spans="13:14" x14ac:dyDescent="0.3">
      <c r="M15344" s="9"/>
      <c r="N15344" s="9"/>
    </row>
    <row r="15345" spans="13:14" x14ac:dyDescent="0.3">
      <c r="M15345" s="9"/>
      <c r="N15345" s="9"/>
    </row>
    <row r="15346" spans="13:14" x14ac:dyDescent="0.3">
      <c r="M15346" s="9"/>
      <c r="N15346" s="9"/>
    </row>
    <row r="15347" spans="13:14" x14ac:dyDescent="0.3">
      <c r="M15347" s="9"/>
      <c r="N15347" s="9"/>
    </row>
    <row r="15348" spans="13:14" x14ac:dyDescent="0.3">
      <c r="M15348" s="9"/>
      <c r="N15348" s="9"/>
    </row>
    <row r="15349" spans="13:14" x14ac:dyDescent="0.3">
      <c r="M15349" s="9"/>
      <c r="N15349" s="9"/>
    </row>
    <row r="15350" spans="13:14" x14ac:dyDescent="0.3">
      <c r="M15350" s="9"/>
      <c r="N15350" s="9"/>
    </row>
    <row r="15351" spans="13:14" x14ac:dyDescent="0.3">
      <c r="M15351" s="9"/>
      <c r="N15351" s="9"/>
    </row>
    <row r="15352" spans="13:14" x14ac:dyDescent="0.3">
      <c r="M15352" s="9"/>
      <c r="N15352" s="9"/>
    </row>
    <row r="15353" spans="13:14" x14ac:dyDescent="0.3">
      <c r="M15353" s="9"/>
      <c r="N15353" s="9"/>
    </row>
    <row r="15354" spans="13:14" x14ac:dyDescent="0.3">
      <c r="M15354" s="9"/>
      <c r="N15354" s="9"/>
    </row>
    <row r="15355" spans="13:14" x14ac:dyDescent="0.3">
      <c r="M15355" s="9"/>
      <c r="N15355" s="9"/>
    </row>
    <row r="15356" spans="13:14" x14ac:dyDescent="0.3">
      <c r="M15356" s="9"/>
      <c r="N15356" s="9"/>
    </row>
    <row r="15357" spans="13:14" x14ac:dyDescent="0.3">
      <c r="M15357" s="9"/>
      <c r="N15357" s="9"/>
    </row>
    <row r="15358" spans="13:14" x14ac:dyDescent="0.3">
      <c r="M15358" s="9"/>
      <c r="N15358" s="9"/>
    </row>
    <row r="15359" spans="13:14" x14ac:dyDescent="0.3">
      <c r="M15359" s="9"/>
      <c r="N15359" s="9"/>
    </row>
    <row r="15360" spans="13:14" x14ac:dyDescent="0.3">
      <c r="M15360" s="9"/>
      <c r="N15360" s="9"/>
    </row>
    <row r="15361" spans="13:14" x14ac:dyDescent="0.3">
      <c r="M15361" s="9"/>
      <c r="N15361" s="9"/>
    </row>
    <row r="15362" spans="13:14" x14ac:dyDescent="0.3">
      <c r="M15362" s="9"/>
      <c r="N15362" s="9"/>
    </row>
    <row r="15363" spans="13:14" x14ac:dyDescent="0.3">
      <c r="M15363" s="9"/>
      <c r="N15363" s="9"/>
    </row>
    <row r="15364" spans="13:14" x14ac:dyDescent="0.3">
      <c r="M15364" s="9"/>
      <c r="N15364" s="9"/>
    </row>
    <row r="15365" spans="13:14" x14ac:dyDescent="0.3">
      <c r="M15365" s="9"/>
      <c r="N15365" s="9"/>
    </row>
    <row r="15366" spans="13:14" x14ac:dyDescent="0.3">
      <c r="M15366" s="9"/>
      <c r="N15366" s="9"/>
    </row>
    <row r="15367" spans="13:14" x14ac:dyDescent="0.3">
      <c r="M15367" s="9"/>
      <c r="N15367" s="9"/>
    </row>
    <row r="15368" spans="13:14" x14ac:dyDescent="0.3">
      <c r="M15368" s="9"/>
      <c r="N15368" s="9"/>
    </row>
    <row r="15369" spans="13:14" x14ac:dyDescent="0.3">
      <c r="M15369" s="9"/>
      <c r="N15369" s="9"/>
    </row>
    <row r="15370" spans="13:14" x14ac:dyDescent="0.3">
      <c r="M15370" s="9"/>
      <c r="N15370" s="9"/>
    </row>
    <row r="15371" spans="13:14" x14ac:dyDescent="0.3">
      <c r="M15371" s="9"/>
      <c r="N15371" s="9"/>
    </row>
    <row r="15372" spans="13:14" x14ac:dyDescent="0.3">
      <c r="M15372" s="9"/>
      <c r="N15372" s="9"/>
    </row>
    <row r="15373" spans="13:14" x14ac:dyDescent="0.3">
      <c r="M15373" s="9"/>
      <c r="N15373" s="9"/>
    </row>
    <row r="15374" spans="13:14" x14ac:dyDescent="0.3">
      <c r="M15374" s="9"/>
      <c r="N15374" s="9"/>
    </row>
    <row r="15375" spans="13:14" x14ac:dyDescent="0.3">
      <c r="M15375" s="9"/>
      <c r="N15375" s="9"/>
    </row>
    <row r="15376" spans="13:14" x14ac:dyDescent="0.3">
      <c r="M15376" s="9"/>
      <c r="N15376" s="9"/>
    </row>
    <row r="15377" spans="13:14" x14ac:dyDescent="0.3">
      <c r="M15377" s="9"/>
      <c r="N15377" s="9"/>
    </row>
    <row r="15378" spans="13:14" x14ac:dyDescent="0.3">
      <c r="M15378" s="9"/>
      <c r="N15378" s="9"/>
    </row>
    <row r="15379" spans="13:14" x14ac:dyDescent="0.3">
      <c r="M15379" s="9"/>
      <c r="N15379" s="9"/>
    </row>
    <row r="15380" spans="13:14" x14ac:dyDescent="0.3">
      <c r="M15380" s="9"/>
      <c r="N15380" s="9"/>
    </row>
    <row r="15381" spans="13:14" x14ac:dyDescent="0.3">
      <c r="M15381" s="9"/>
      <c r="N15381" s="9"/>
    </row>
    <row r="15382" spans="13:14" x14ac:dyDescent="0.3">
      <c r="M15382" s="9"/>
      <c r="N15382" s="9"/>
    </row>
    <row r="15383" spans="13:14" x14ac:dyDescent="0.3">
      <c r="M15383" s="9"/>
      <c r="N15383" s="9"/>
    </row>
    <row r="15384" spans="13:14" x14ac:dyDescent="0.3">
      <c r="M15384" s="9"/>
      <c r="N15384" s="9"/>
    </row>
    <row r="15385" spans="13:14" x14ac:dyDescent="0.3">
      <c r="M15385" s="9"/>
      <c r="N15385" s="9"/>
    </row>
    <row r="15386" spans="13:14" x14ac:dyDescent="0.3">
      <c r="M15386" s="9"/>
      <c r="N15386" s="9"/>
    </row>
    <row r="15387" spans="13:14" x14ac:dyDescent="0.3">
      <c r="M15387" s="9"/>
      <c r="N15387" s="9"/>
    </row>
    <row r="15388" spans="13:14" x14ac:dyDescent="0.3">
      <c r="M15388" s="9"/>
      <c r="N15388" s="9"/>
    </row>
    <row r="15389" spans="13:14" x14ac:dyDescent="0.3">
      <c r="M15389" s="9"/>
      <c r="N15389" s="9"/>
    </row>
    <row r="15390" spans="13:14" x14ac:dyDescent="0.3">
      <c r="M15390" s="9"/>
      <c r="N15390" s="9"/>
    </row>
    <row r="15391" spans="13:14" x14ac:dyDescent="0.3">
      <c r="M15391" s="9"/>
      <c r="N15391" s="9"/>
    </row>
    <row r="15392" spans="13:14" x14ac:dyDescent="0.3">
      <c r="M15392" s="9"/>
      <c r="N15392" s="9"/>
    </row>
    <row r="15393" spans="13:14" x14ac:dyDescent="0.3">
      <c r="M15393" s="9"/>
      <c r="N15393" s="9"/>
    </row>
    <row r="15394" spans="13:14" x14ac:dyDescent="0.3">
      <c r="M15394" s="9"/>
      <c r="N15394" s="9"/>
    </row>
    <row r="15395" spans="13:14" x14ac:dyDescent="0.3">
      <c r="M15395" s="9"/>
      <c r="N15395" s="9"/>
    </row>
    <row r="15396" spans="13:14" x14ac:dyDescent="0.3">
      <c r="M15396" s="9"/>
      <c r="N15396" s="9"/>
    </row>
    <row r="15397" spans="13:14" x14ac:dyDescent="0.3">
      <c r="M15397" s="9"/>
      <c r="N15397" s="9"/>
    </row>
    <row r="15398" spans="13:14" x14ac:dyDescent="0.3">
      <c r="M15398" s="9"/>
      <c r="N15398" s="9"/>
    </row>
    <row r="15399" spans="13:14" x14ac:dyDescent="0.3">
      <c r="M15399" s="9"/>
      <c r="N15399" s="9"/>
    </row>
    <row r="15400" spans="13:14" x14ac:dyDescent="0.3">
      <c r="M15400" s="9"/>
      <c r="N15400" s="9"/>
    </row>
    <row r="15401" spans="13:14" x14ac:dyDescent="0.3">
      <c r="M15401" s="9"/>
      <c r="N15401" s="9"/>
    </row>
    <row r="15402" spans="13:14" x14ac:dyDescent="0.3">
      <c r="M15402" s="9"/>
      <c r="N15402" s="9"/>
    </row>
    <row r="15403" spans="13:14" x14ac:dyDescent="0.3">
      <c r="M15403" s="9"/>
      <c r="N15403" s="9"/>
    </row>
    <row r="15404" spans="13:14" x14ac:dyDescent="0.3">
      <c r="M15404" s="9"/>
      <c r="N15404" s="9"/>
    </row>
    <row r="15405" spans="13:14" x14ac:dyDescent="0.3">
      <c r="M15405" s="9"/>
      <c r="N15405" s="9"/>
    </row>
    <row r="15406" spans="13:14" x14ac:dyDescent="0.3">
      <c r="M15406" s="9"/>
      <c r="N15406" s="9"/>
    </row>
    <row r="15407" spans="13:14" x14ac:dyDescent="0.3">
      <c r="M15407" s="9"/>
      <c r="N15407" s="9"/>
    </row>
    <row r="15408" spans="13:14" x14ac:dyDescent="0.3">
      <c r="M15408" s="9"/>
      <c r="N15408" s="9"/>
    </row>
    <row r="15409" spans="13:14" x14ac:dyDescent="0.3">
      <c r="M15409" s="9"/>
      <c r="N15409" s="9"/>
    </row>
    <row r="15410" spans="13:14" x14ac:dyDescent="0.3">
      <c r="M15410" s="9"/>
      <c r="N15410" s="9"/>
    </row>
    <row r="15411" spans="13:14" x14ac:dyDescent="0.3">
      <c r="M15411" s="9"/>
      <c r="N15411" s="9"/>
    </row>
    <row r="15412" spans="13:14" x14ac:dyDescent="0.3">
      <c r="M15412" s="9"/>
      <c r="N15412" s="9"/>
    </row>
    <row r="15413" spans="13:14" x14ac:dyDescent="0.3">
      <c r="M15413" s="9"/>
      <c r="N15413" s="9"/>
    </row>
    <row r="15414" spans="13:14" x14ac:dyDescent="0.3">
      <c r="M15414" s="9"/>
      <c r="N15414" s="9"/>
    </row>
    <row r="15415" spans="13:14" x14ac:dyDescent="0.3">
      <c r="M15415" s="9"/>
      <c r="N15415" s="9"/>
    </row>
    <row r="15416" spans="13:14" x14ac:dyDescent="0.3">
      <c r="M15416" s="9"/>
      <c r="N15416" s="9"/>
    </row>
    <row r="15417" spans="13:14" x14ac:dyDescent="0.3">
      <c r="M15417" s="9"/>
      <c r="N15417" s="9"/>
    </row>
    <row r="15418" spans="13:14" x14ac:dyDescent="0.3">
      <c r="M15418" s="9"/>
      <c r="N15418" s="9"/>
    </row>
    <row r="15419" spans="13:14" x14ac:dyDescent="0.3">
      <c r="M15419" s="9"/>
      <c r="N15419" s="9"/>
    </row>
    <row r="15420" spans="13:14" x14ac:dyDescent="0.3">
      <c r="M15420" s="9"/>
      <c r="N15420" s="9"/>
    </row>
    <row r="15421" spans="13:14" x14ac:dyDescent="0.3">
      <c r="M15421" s="9"/>
      <c r="N15421" s="9"/>
    </row>
    <row r="15422" spans="13:14" x14ac:dyDescent="0.3">
      <c r="M15422" s="9"/>
      <c r="N15422" s="9"/>
    </row>
    <row r="15423" spans="13:14" x14ac:dyDescent="0.3">
      <c r="M15423" s="9"/>
      <c r="N15423" s="9"/>
    </row>
    <row r="15424" spans="13:14" x14ac:dyDescent="0.3">
      <c r="M15424" s="9"/>
      <c r="N15424" s="9"/>
    </row>
    <row r="15425" spans="13:14" x14ac:dyDescent="0.3">
      <c r="M15425" s="9"/>
      <c r="N15425" s="9"/>
    </row>
    <row r="15426" spans="13:14" x14ac:dyDescent="0.3">
      <c r="M15426" s="9"/>
      <c r="N15426" s="9"/>
    </row>
    <row r="15427" spans="13:14" x14ac:dyDescent="0.3">
      <c r="M15427" s="9"/>
      <c r="N15427" s="9"/>
    </row>
    <row r="15428" spans="13:14" x14ac:dyDescent="0.3">
      <c r="M15428" s="9"/>
      <c r="N15428" s="9"/>
    </row>
    <row r="15429" spans="13:14" x14ac:dyDescent="0.3">
      <c r="M15429" s="9"/>
      <c r="N15429" s="9"/>
    </row>
    <row r="15430" spans="13:14" x14ac:dyDescent="0.3">
      <c r="M15430" s="9"/>
      <c r="N15430" s="9"/>
    </row>
    <row r="15431" spans="13:14" x14ac:dyDescent="0.3">
      <c r="M15431" s="9"/>
      <c r="N15431" s="9"/>
    </row>
    <row r="15432" spans="13:14" x14ac:dyDescent="0.3">
      <c r="M15432" s="9"/>
      <c r="N15432" s="9"/>
    </row>
    <row r="15433" spans="13:14" x14ac:dyDescent="0.3">
      <c r="M15433" s="9"/>
      <c r="N15433" s="9"/>
    </row>
    <row r="15434" spans="13:14" x14ac:dyDescent="0.3">
      <c r="M15434" s="9"/>
      <c r="N15434" s="9"/>
    </row>
    <row r="15435" spans="13:14" x14ac:dyDescent="0.3">
      <c r="M15435" s="9"/>
      <c r="N15435" s="9"/>
    </row>
    <row r="15436" spans="13:14" x14ac:dyDescent="0.3">
      <c r="M15436" s="9"/>
      <c r="N15436" s="9"/>
    </row>
    <row r="15437" spans="13:14" x14ac:dyDescent="0.3">
      <c r="M15437" s="9"/>
      <c r="N15437" s="9"/>
    </row>
    <row r="15438" spans="13:14" x14ac:dyDescent="0.3">
      <c r="M15438" s="9"/>
      <c r="N15438" s="9"/>
    </row>
    <row r="15439" spans="13:14" x14ac:dyDescent="0.3">
      <c r="M15439" s="9"/>
      <c r="N15439" s="9"/>
    </row>
    <row r="15440" spans="13:14" x14ac:dyDescent="0.3">
      <c r="M15440" s="9"/>
      <c r="N15440" s="9"/>
    </row>
    <row r="15441" spans="13:14" x14ac:dyDescent="0.3">
      <c r="M15441" s="9"/>
      <c r="N15441" s="9"/>
    </row>
    <row r="15442" spans="13:14" x14ac:dyDescent="0.3">
      <c r="M15442" s="9"/>
      <c r="N15442" s="9"/>
    </row>
    <row r="15443" spans="13:14" x14ac:dyDescent="0.3">
      <c r="M15443" s="9"/>
      <c r="N15443" s="9"/>
    </row>
    <row r="15444" spans="13:14" x14ac:dyDescent="0.3">
      <c r="M15444" s="9"/>
      <c r="N15444" s="9"/>
    </row>
    <row r="15445" spans="13:14" x14ac:dyDescent="0.3">
      <c r="M15445" s="9"/>
      <c r="N15445" s="9"/>
    </row>
    <row r="15446" spans="13:14" x14ac:dyDescent="0.3">
      <c r="M15446" s="9"/>
      <c r="N15446" s="9"/>
    </row>
    <row r="15447" spans="13:14" x14ac:dyDescent="0.3">
      <c r="M15447" s="9"/>
      <c r="N15447" s="9"/>
    </row>
    <row r="15448" spans="13:14" x14ac:dyDescent="0.3">
      <c r="M15448" s="9"/>
      <c r="N15448" s="9"/>
    </row>
    <row r="15449" spans="13:14" x14ac:dyDescent="0.3">
      <c r="M15449" s="9"/>
      <c r="N15449" s="9"/>
    </row>
    <row r="15450" spans="13:14" x14ac:dyDescent="0.3">
      <c r="M15450" s="9"/>
      <c r="N15450" s="9"/>
    </row>
    <row r="15451" spans="13:14" x14ac:dyDescent="0.3">
      <c r="M15451" s="9"/>
      <c r="N15451" s="9"/>
    </row>
    <row r="15452" spans="13:14" x14ac:dyDescent="0.3">
      <c r="M15452" s="9"/>
      <c r="N15452" s="9"/>
    </row>
    <row r="15453" spans="13:14" x14ac:dyDescent="0.3">
      <c r="M15453" s="9"/>
      <c r="N15453" s="9"/>
    </row>
    <row r="15454" spans="13:14" x14ac:dyDescent="0.3">
      <c r="M15454" s="9"/>
      <c r="N15454" s="9"/>
    </row>
    <row r="15455" spans="13:14" x14ac:dyDescent="0.3">
      <c r="M15455" s="9"/>
      <c r="N15455" s="9"/>
    </row>
    <row r="15456" spans="13:14" x14ac:dyDescent="0.3">
      <c r="M15456" s="9"/>
      <c r="N15456" s="9"/>
    </row>
    <row r="15457" spans="13:14" x14ac:dyDescent="0.3">
      <c r="M15457" s="9"/>
      <c r="N15457" s="9"/>
    </row>
    <row r="15458" spans="13:14" x14ac:dyDescent="0.3">
      <c r="M15458" s="9"/>
      <c r="N15458" s="9"/>
    </row>
    <row r="15459" spans="13:14" x14ac:dyDescent="0.3">
      <c r="M15459" s="9"/>
      <c r="N15459" s="9"/>
    </row>
    <row r="15460" spans="13:14" x14ac:dyDescent="0.3">
      <c r="M15460" s="9"/>
      <c r="N15460" s="9"/>
    </row>
    <row r="15461" spans="13:14" x14ac:dyDescent="0.3">
      <c r="M15461" s="9"/>
      <c r="N15461" s="9"/>
    </row>
    <row r="15462" spans="13:14" x14ac:dyDescent="0.3">
      <c r="M15462" s="9"/>
      <c r="N15462" s="9"/>
    </row>
    <row r="15463" spans="13:14" x14ac:dyDescent="0.3">
      <c r="M15463" s="9"/>
      <c r="N15463" s="9"/>
    </row>
    <row r="15464" spans="13:14" x14ac:dyDescent="0.3">
      <c r="M15464" s="9"/>
      <c r="N15464" s="9"/>
    </row>
    <row r="15465" spans="13:14" x14ac:dyDescent="0.3">
      <c r="M15465" s="9"/>
      <c r="N15465" s="9"/>
    </row>
    <row r="15466" spans="13:14" x14ac:dyDescent="0.3">
      <c r="M15466" s="9"/>
      <c r="N15466" s="9"/>
    </row>
    <row r="15467" spans="13:14" x14ac:dyDescent="0.3">
      <c r="M15467" s="9"/>
      <c r="N15467" s="9"/>
    </row>
    <row r="15468" spans="13:14" x14ac:dyDescent="0.3">
      <c r="M15468" s="9"/>
      <c r="N15468" s="9"/>
    </row>
    <row r="15469" spans="13:14" x14ac:dyDescent="0.3">
      <c r="M15469" s="9"/>
      <c r="N15469" s="9"/>
    </row>
    <row r="15470" spans="13:14" x14ac:dyDescent="0.3">
      <c r="M15470" s="9"/>
      <c r="N15470" s="9"/>
    </row>
    <row r="15471" spans="13:14" x14ac:dyDescent="0.3">
      <c r="M15471" s="9"/>
      <c r="N15471" s="9"/>
    </row>
    <row r="15472" spans="13:14" x14ac:dyDescent="0.3">
      <c r="M15472" s="9"/>
      <c r="N15472" s="9"/>
    </row>
    <row r="15473" spans="13:14" x14ac:dyDescent="0.3">
      <c r="M15473" s="9"/>
      <c r="N15473" s="9"/>
    </row>
    <row r="15474" spans="13:14" x14ac:dyDescent="0.3">
      <c r="M15474" s="9"/>
      <c r="N15474" s="9"/>
    </row>
    <row r="15475" spans="13:14" x14ac:dyDescent="0.3">
      <c r="M15475" s="9"/>
      <c r="N15475" s="9"/>
    </row>
    <row r="15476" spans="13:14" x14ac:dyDescent="0.3">
      <c r="M15476" s="9"/>
      <c r="N15476" s="9"/>
    </row>
    <row r="15477" spans="13:14" x14ac:dyDescent="0.3">
      <c r="M15477" s="9"/>
      <c r="N15477" s="9"/>
    </row>
    <row r="15478" spans="13:14" x14ac:dyDescent="0.3">
      <c r="M15478" s="9"/>
      <c r="N15478" s="9"/>
    </row>
    <row r="15479" spans="13:14" x14ac:dyDescent="0.3">
      <c r="M15479" s="9"/>
      <c r="N15479" s="9"/>
    </row>
    <row r="15480" spans="13:14" x14ac:dyDescent="0.3">
      <c r="M15480" s="9"/>
      <c r="N15480" s="9"/>
    </row>
    <row r="15481" spans="13:14" x14ac:dyDescent="0.3">
      <c r="M15481" s="9"/>
      <c r="N15481" s="9"/>
    </row>
    <row r="15482" spans="13:14" x14ac:dyDescent="0.3">
      <c r="M15482" s="9"/>
      <c r="N15482" s="9"/>
    </row>
    <row r="15483" spans="13:14" x14ac:dyDescent="0.3">
      <c r="M15483" s="9"/>
      <c r="N15483" s="9"/>
    </row>
    <row r="15484" spans="13:14" x14ac:dyDescent="0.3">
      <c r="M15484" s="9"/>
      <c r="N15484" s="9"/>
    </row>
    <row r="15485" spans="13:14" x14ac:dyDescent="0.3">
      <c r="M15485" s="9"/>
      <c r="N15485" s="9"/>
    </row>
    <row r="15486" spans="13:14" x14ac:dyDescent="0.3">
      <c r="M15486" s="9"/>
      <c r="N15486" s="9"/>
    </row>
    <row r="15487" spans="13:14" x14ac:dyDescent="0.3">
      <c r="M15487" s="9"/>
      <c r="N15487" s="9"/>
    </row>
    <row r="15488" spans="13:14" x14ac:dyDescent="0.3">
      <c r="M15488" s="9"/>
      <c r="N15488" s="9"/>
    </row>
    <row r="15489" spans="13:14" x14ac:dyDescent="0.3">
      <c r="M15489" s="9"/>
      <c r="N15489" s="9"/>
    </row>
    <row r="15490" spans="13:14" x14ac:dyDescent="0.3">
      <c r="M15490" s="9"/>
      <c r="N15490" s="9"/>
    </row>
    <row r="15491" spans="13:14" x14ac:dyDescent="0.3">
      <c r="M15491" s="9"/>
      <c r="N15491" s="9"/>
    </row>
    <row r="15492" spans="13:14" x14ac:dyDescent="0.3">
      <c r="M15492" s="9"/>
      <c r="N15492" s="9"/>
    </row>
    <row r="15493" spans="13:14" x14ac:dyDescent="0.3">
      <c r="M15493" s="9"/>
      <c r="N15493" s="9"/>
    </row>
    <row r="15494" spans="13:14" x14ac:dyDescent="0.3">
      <c r="M15494" s="9"/>
      <c r="N15494" s="9"/>
    </row>
    <row r="15495" spans="13:14" x14ac:dyDescent="0.3">
      <c r="M15495" s="9"/>
      <c r="N15495" s="9"/>
    </row>
    <row r="15496" spans="13:14" x14ac:dyDescent="0.3">
      <c r="M15496" s="9"/>
      <c r="N15496" s="9"/>
    </row>
    <row r="15497" spans="13:14" x14ac:dyDescent="0.3">
      <c r="M15497" s="9"/>
      <c r="N15497" s="9"/>
    </row>
    <row r="15498" spans="13:14" x14ac:dyDescent="0.3">
      <c r="M15498" s="9"/>
      <c r="N15498" s="9"/>
    </row>
    <row r="15499" spans="13:14" x14ac:dyDescent="0.3">
      <c r="M15499" s="9"/>
      <c r="N15499" s="9"/>
    </row>
    <row r="15500" spans="13:14" x14ac:dyDescent="0.3">
      <c r="M15500" s="9"/>
      <c r="N15500" s="9"/>
    </row>
    <row r="15501" spans="13:14" x14ac:dyDescent="0.3">
      <c r="M15501" s="9"/>
      <c r="N15501" s="9"/>
    </row>
    <row r="15502" spans="13:14" x14ac:dyDescent="0.3">
      <c r="M15502" s="9"/>
      <c r="N15502" s="9"/>
    </row>
    <row r="15503" spans="13:14" x14ac:dyDescent="0.3">
      <c r="M15503" s="9"/>
      <c r="N15503" s="9"/>
    </row>
    <row r="15504" spans="13:14" x14ac:dyDescent="0.3">
      <c r="M15504" s="9"/>
      <c r="N15504" s="9"/>
    </row>
    <row r="15505" spans="13:14" x14ac:dyDescent="0.3">
      <c r="M15505" s="9"/>
      <c r="N15505" s="9"/>
    </row>
    <row r="15506" spans="13:14" x14ac:dyDescent="0.3">
      <c r="M15506" s="9"/>
      <c r="N15506" s="9"/>
    </row>
    <row r="15507" spans="13:14" x14ac:dyDescent="0.3">
      <c r="M15507" s="9"/>
      <c r="N15507" s="9"/>
    </row>
    <row r="15508" spans="13:14" x14ac:dyDescent="0.3">
      <c r="M15508" s="9"/>
      <c r="N15508" s="9"/>
    </row>
    <row r="15509" spans="13:14" x14ac:dyDescent="0.3">
      <c r="M15509" s="9"/>
      <c r="N15509" s="9"/>
    </row>
    <row r="15510" spans="13:14" x14ac:dyDescent="0.3">
      <c r="M15510" s="9"/>
      <c r="N15510" s="9"/>
    </row>
    <row r="15511" spans="13:14" x14ac:dyDescent="0.3">
      <c r="M15511" s="9"/>
      <c r="N15511" s="9"/>
    </row>
    <row r="15512" spans="13:14" x14ac:dyDescent="0.3">
      <c r="M15512" s="9"/>
      <c r="N15512" s="9"/>
    </row>
    <row r="15513" spans="13:14" x14ac:dyDescent="0.3">
      <c r="M15513" s="9"/>
      <c r="N15513" s="9"/>
    </row>
    <row r="15514" spans="13:14" x14ac:dyDescent="0.3">
      <c r="M15514" s="9"/>
      <c r="N15514" s="9"/>
    </row>
    <row r="15515" spans="13:14" x14ac:dyDescent="0.3">
      <c r="M15515" s="9"/>
      <c r="N15515" s="9"/>
    </row>
    <row r="15516" spans="13:14" x14ac:dyDescent="0.3">
      <c r="M15516" s="9"/>
      <c r="N15516" s="9"/>
    </row>
    <row r="15517" spans="13:14" x14ac:dyDescent="0.3">
      <c r="M15517" s="9"/>
      <c r="N15517" s="9"/>
    </row>
    <row r="15518" spans="13:14" x14ac:dyDescent="0.3">
      <c r="M15518" s="9"/>
      <c r="N15518" s="9"/>
    </row>
    <row r="15519" spans="13:14" x14ac:dyDescent="0.3">
      <c r="M15519" s="9"/>
      <c r="N15519" s="9"/>
    </row>
    <row r="15520" spans="13:14" x14ac:dyDescent="0.3">
      <c r="M15520" s="9"/>
      <c r="N15520" s="9"/>
    </row>
    <row r="15521" spans="13:14" x14ac:dyDescent="0.3">
      <c r="M15521" s="9"/>
      <c r="N15521" s="9"/>
    </row>
    <row r="15522" spans="13:14" x14ac:dyDescent="0.3">
      <c r="M15522" s="9"/>
      <c r="N15522" s="9"/>
    </row>
    <row r="15523" spans="13:14" x14ac:dyDescent="0.3">
      <c r="M15523" s="9"/>
      <c r="N15523" s="9"/>
    </row>
    <row r="15524" spans="13:14" x14ac:dyDescent="0.3">
      <c r="M15524" s="9"/>
      <c r="N15524" s="9"/>
    </row>
    <row r="15525" spans="13:14" x14ac:dyDescent="0.3">
      <c r="M15525" s="9"/>
      <c r="N15525" s="9"/>
    </row>
    <row r="15526" spans="13:14" x14ac:dyDescent="0.3">
      <c r="M15526" s="9"/>
      <c r="N15526" s="9"/>
    </row>
    <row r="15527" spans="13:14" x14ac:dyDescent="0.3">
      <c r="M15527" s="9"/>
      <c r="N15527" s="9"/>
    </row>
    <row r="15528" spans="13:14" x14ac:dyDescent="0.3">
      <c r="M15528" s="9"/>
      <c r="N15528" s="9"/>
    </row>
    <row r="15529" spans="13:14" x14ac:dyDescent="0.3">
      <c r="M15529" s="9"/>
      <c r="N15529" s="9"/>
    </row>
    <row r="15530" spans="13:14" x14ac:dyDescent="0.3">
      <c r="M15530" s="9"/>
      <c r="N15530" s="9"/>
    </row>
    <row r="15531" spans="13:14" x14ac:dyDescent="0.3">
      <c r="M15531" s="9"/>
      <c r="N15531" s="9"/>
    </row>
    <row r="15532" spans="13:14" x14ac:dyDescent="0.3">
      <c r="M15532" s="9"/>
      <c r="N15532" s="9"/>
    </row>
    <row r="15533" spans="13:14" x14ac:dyDescent="0.3">
      <c r="M15533" s="9"/>
      <c r="N15533" s="9"/>
    </row>
    <row r="15534" spans="13:14" x14ac:dyDescent="0.3">
      <c r="M15534" s="9"/>
      <c r="N15534" s="9"/>
    </row>
    <row r="15535" spans="13:14" x14ac:dyDescent="0.3">
      <c r="M15535" s="9"/>
      <c r="N15535" s="9"/>
    </row>
    <row r="15536" spans="13:14" x14ac:dyDescent="0.3">
      <c r="M15536" s="9"/>
      <c r="N15536" s="9"/>
    </row>
    <row r="15537" spans="13:14" x14ac:dyDescent="0.3">
      <c r="M15537" s="9"/>
      <c r="N15537" s="9"/>
    </row>
    <row r="15538" spans="13:14" x14ac:dyDescent="0.3">
      <c r="M15538" s="9"/>
      <c r="N15538" s="9"/>
    </row>
    <row r="15539" spans="13:14" x14ac:dyDescent="0.3">
      <c r="M15539" s="9"/>
      <c r="N15539" s="9"/>
    </row>
    <row r="15540" spans="13:14" x14ac:dyDescent="0.3">
      <c r="M15540" s="9"/>
      <c r="N15540" s="9"/>
    </row>
    <row r="15541" spans="13:14" x14ac:dyDescent="0.3">
      <c r="M15541" s="9"/>
      <c r="N15541" s="9"/>
    </row>
    <row r="15542" spans="13:14" x14ac:dyDescent="0.3">
      <c r="M15542" s="9"/>
      <c r="N15542" s="9"/>
    </row>
    <row r="15543" spans="13:14" x14ac:dyDescent="0.3">
      <c r="M15543" s="9"/>
      <c r="N15543" s="9"/>
    </row>
    <row r="15544" spans="13:14" x14ac:dyDescent="0.3">
      <c r="M15544" s="9"/>
      <c r="N15544" s="9"/>
    </row>
    <row r="15545" spans="13:14" x14ac:dyDescent="0.3">
      <c r="M15545" s="9"/>
      <c r="N15545" s="9"/>
    </row>
    <row r="15546" spans="13:14" x14ac:dyDescent="0.3">
      <c r="M15546" s="9"/>
      <c r="N15546" s="9"/>
    </row>
    <row r="15547" spans="13:14" x14ac:dyDescent="0.3">
      <c r="M15547" s="9"/>
      <c r="N15547" s="9"/>
    </row>
    <row r="15548" spans="13:14" x14ac:dyDescent="0.3">
      <c r="M15548" s="9"/>
      <c r="N15548" s="9"/>
    </row>
    <row r="15549" spans="13:14" x14ac:dyDescent="0.3">
      <c r="M15549" s="9"/>
      <c r="N15549" s="9"/>
    </row>
    <row r="15550" spans="13:14" x14ac:dyDescent="0.3">
      <c r="M15550" s="9"/>
      <c r="N15550" s="9"/>
    </row>
    <row r="15551" spans="13:14" x14ac:dyDescent="0.3">
      <c r="M15551" s="9"/>
      <c r="N15551" s="9"/>
    </row>
    <row r="15552" spans="13:14" x14ac:dyDescent="0.3">
      <c r="M15552" s="9"/>
      <c r="N15552" s="9"/>
    </row>
    <row r="15553" spans="13:14" x14ac:dyDescent="0.3">
      <c r="M15553" s="9"/>
      <c r="N15553" s="9"/>
    </row>
    <row r="15554" spans="13:14" x14ac:dyDescent="0.3">
      <c r="M15554" s="9"/>
      <c r="N15554" s="9"/>
    </row>
    <row r="15555" spans="13:14" x14ac:dyDescent="0.3">
      <c r="M15555" s="9"/>
      <c r="N15555" s="9"/>
    </row>
    <row r="15556" spans="13:14" x14ac:dyDescent="0.3">
      <c r="M15556" s="9"/>
      <c r="N15556" s="9"/>
    </row>
    <row r="15557" spans="13:14" x14ac:dyDescent="0.3">
      <c r="M15557" s="9"/>
      <c r="N15557" s="9"/>
    </row>
    <row r="15558" spans="13:14" x14ac:dyDescent="0.3">
      <c r="M15558" s="9"/>
      <c r="N15558" s="9"/>
    </row>
    <row r="15559" spans="13:14" x14ac:dyDescent="0.3">
      <c r="M15559" s="9"/>
      <c r="N15559" s="9"/>
    </row>
    <row r="15560" spans="13:14" x14ac:dyDescent="0.3">
      <c r="M15560" s="9"/>
      <c r="N15560" s="9"/>
    </row>
    <row r="15561" spans="13:14" x14ac:dyDescent="0.3">
      <c r="M15561" s="9"/>
      <c r="N15561" s="9"/>
    </row>
    <row r="15562" spans="13:14" x14ac:dyDescent="0.3">
      <c r="M15562" s="9"/>
      <c r="N15562" s="9"/>
    </row>
    <row r="15563" spans="13:14" x14ac:dyDescent="0.3">
      <c r="M15563" s="9"/>
      <c r="N15563" s="9"/>
    </row>
    <row r="15564" spans="13:14" x14ac:dyDescent="0.3">
      <c r="M15564" s="9"/>
      <c r="N15564" s="9"/>
    </row>
    <row r="15565" spans="13:14" x14ac:dyDescent="0.3">
      <c r="M15565" s="9"/>
      <c r="N15565" s="9"/>
    </row>
    <row r="15566" spans="13:14" x14ac:dyDescent="0.3">
      <c r="M15566" s="9"/>
      <c r="N15566" s="9"/>
    </row>
    <row r="15567" spans="13:14" x14ac:dyDescent="0.3">
      <c r="M15567" s="9"/>
      <c r="N15567" s="9"/>
    </row>
    <row r="15568" spans="13:14" x14ac:dyDescent="0.3">
      <c r="M15568" s="9"/>
      <c r="N15568" s="9"/>
    </row>
    <row r="15569" spans="13:14" x14ac:dyDescent="0.3">
      <c r="M15569" s="9"/>
      <c r="N15569" s="9"/>
    </row>
    <row r="15570" spans="13:14" x14ac:dyDescent="0.3">
      <c r="M15570" s="9"/>
      <c r="N15570" s="9"/>
    </row>
    <row r="15571" spans="13:14" x14ac:dyDescent="0.3">
      <c r="M15571" s="9"/>
      <c r="N15571" s="9"/>
    </row>
    <row r="15572" spans="13:14" x14ac:dyDescent="0.3">
      <c r="M15572" s="9"/>
      <c r="N15572" s="9"/>
    </row>
    <row r="15573" spans="13:14" x14ac:dyDescent="0.3">
      <c r="M15573" s="9"/>
      <c r="N15573" s="9"/>
    </row>
    <row r="15574" spans="13:14" x14ac:dyDescent="0.3">
      <c r="M15574" s="9"/>
      <c r="N15574" s="9"/>
    </row>
    <row r="15575" spans="13:14" x14ac:dyDescent="0.3">
      <c r="M15575" s="9"/>
      <c r="N15575" s="9"/>
    </row>
    <row r="15576" spans="13:14" x14ac:dyDescent="0.3">
      <c r="M15576" s="9"/>
      <c r="N15576" s="9"/>
    </row>
    <row r="15577" spans="13:14" x14ac:dyDescent="0.3">
      <c r="M15577" s="9"/>
      <c r="N15577" s="9"/>
    </row>
    <row r="15578" spans="13:14" x14ac:dyDescent="0.3">
      <c r="M15578" s="9"/>
      <c r="N15578" s="9"/>
    </row>
    <row r="15579" spans="13:14" x14ac:dyDescent="0.3">
      <c r="M15579" s="9"/>
      <c r="N15579" s="9"/>
    </row>
    <row r="15580" spans="13:14" x14ac:dyDescent="0.3">
      <c r="M15580" s="9"/>
      <c r="N15580" s="9"/>
    </row>
    <row r="15581" spans="13:14" x14ac:dyDescent="0.3">
      <c r="M15581" s="9"/>
      <c r="N15581" s="9"/>
    </row>
    <row r="15582" spans="13:14" x14ac:dyDescent="0.3">
      <c r="M15582" s="9"/>
      <c r="N15582" s="9"/>
    </row>
    <row r="15583" spans="13:14" x14ac:dyDescent="0.3">
      <c r="M15583" s="9"/>
      <c r="N15583" s="9"/>
    </row>
    <row r="15584" spans="13:14" x14ac:dyDescent="0.3">
      <c r="M15584" s="9"/>
      <c r="N15584" s="9"/>
    </row>
    <row r="15585" spans="13:14" x14ac:dyDescent="0.3">
      <c r="M15585" s="9"/>
      <c r="N15585" s="9"/>
    </row>
    <row r="15586" spans="13:14" x14ac:dyDescent="0.3">
      <c r="M15586" s="9"/>
      <c r="N15586" s="9"/>
    </row>
    <row r="15587" spans="13:14" x14ac:dyDescent="0.3">
      <c r="M15587" s="9"/>
      <c r="N15587" s="9"/>
    </row>
    <row r="15588" spans="13:14" x14ac:dyDescent="0.3">
      <c r="M15588" s="9"/>
      <c r="N15588" s="9"/>
    </row>
    <row r="15589" spans="13:14" x14ac:dyDescent="0.3">
      <c r="M15589" s="9"/>
      <c r="N15589" s="9"/>
    </row>
    <row r="15590" spans="13:14" x14ac:dyDescent="0.3">
      <c r="M15590" s="9"/>
      <c r="N15590" s="9"/>
    </row>
    <row r="15591" spans="13:14" x14ac:dyDescent="0.3">
      <c r="M15591" s="9"/>
      <c r="N15591" s="9"/>
    </row>
    <row r="15592" spans="13:14" x14ac:dyDescent="0.3">
      <c r="M15592" s="9"/>
      <c r="N15592" s="9"/>
    </row>
    <row r="15593" spans="13:14" x14ac:dyDescent="0.3">
      <c r="M15593" s="9"/>
      <c r="N15593" s="9"/>
    </row>
    <row r="15594" spans="13:14" x14ac:dyDescent="0.3">
      <c r="M15594" s="9"/>
      <c r="N15594" s="9"/>
    </row>
    <row r="15595" spans="13:14" x14ac:dyDescent="0.3">
      <c r="M15595" s="9"/>
      <c r="N15595" s="9"/>
    </row>
    <row r="15596" spans="13:14" x14ac:dyDescent="0.3">
      <c r="M15596" s="9"/>
      <c r="N15596" s="9"/>
    </row>
    <row r="15597" spans="13:14" x14ac:dyDescent="0.3">
      <c r="M15597" s="9"/>
      <c r="N15597" s="9"/>
    </row>
    <row r="15598" spans="13:14" x14ac:dyDescent="0.3">
      <c r="M15598" s="9"/>
      <c r="N15598" s="9"/>
    </row>
    <row r="15599" spans="13:14" x14ac:dyDescent="0.3">
      <c r="M15599" s="9"/>
      <c r="N15599" s="9"/>
    </row>
    <row r="15600" spans="13:14" x14ac:dyDescent="0.3">
      <c r="M15600" s="9"/>
      <c r="N15600" s="9"/>
    </row>
    <row r="15601" spans="13:14" x14ac:dyDescent="0.3">
      <c r="M15601" s="9"/>
      <c r="N15601" s="9"/>
    </row>
    <row r="15602" spans="13:14" x14ac:dyDescent="0.3">
      <c r="M15602" s="9"/>
      <c r="N15602" s="9"/>
    </row>
    <row r="15603" spans="13:14" x14ac:dyDescent="0.3">
      <c r="M15603" s="9"/>
      <c r="N15603" s="9"/>
    </row>
    <row r="15604" spans="13:14" x14ac:dyDescent="0.3">
      <c r="M15604" s="9"/>
      <c r="N15604" s="9"/>
    </row>
    <row r="15605" spans="13:14" x14ac:dyDescent="0.3">
      <c r="M15605" s="9"/>
      <c r="N15605" s="9"/>
    </row>
    <row r="15606" spans="13:14" x14ac:dyDescent="0.3">
      <c r="M15606" s="9"/>
      <c r="N15606" s="9"/>
    </row>
    <row r="15607" spans="13:14" x14ac:dyDescent="0.3">
      <c r="M15607" s="9"/>
      <c r="N15607" s="9"/>
    </row>
    <row r="15608" spans="13:14" x14ac:dyDescent="0.3">
      <c r="M15608" s="9"/>
      <c r="N15608" s="9"/>
    </row>
    <row r="15609" spans="13:14" x14ac:dyDescent="0.3">
      <c r="M15609" s="9"/>
      <c r="N15609" s="9"/>
    </row>
    <row r="15610" spans="13:14" x14ac:dyDescent="0.3">
      <c r="M15610" s="9"/>
      <c r="N15610" s="9"/>
    </row>
    <row r="15611" spans="13:14" x14ac:dyDescent="0.3">
      <c r="M15611" s="9"/>
      <c r="N15611" s="9"/>
    </row>
    <row r="15612" spans="13:14" x14ac:dyDescent="0.3">
      <c r="M15612" s="9"/>
      <c r="N15612" s="9"/>
    </row>
    <row r="15613" spans="13:14" x14ac:dyDescent="0.3">
      <c r="M15613" s="9"/>
      <c r="N15613" s="9"/>
    </row>
    <row r="15614" spans="13:14" x14ac:dyDescent="0.3">
      <c r="M15614" s="9"/>
      <c r="N15614" s="9"/>
    </row>
    <row r="15615" spans="13:14" x14ac:dyDescent="0.3">
      <c r="M15615" s="9"/>
      <c r="N15615" s="9"/>
    </row>
    <row r="15616" spans="13:14" x14ac:dyDescent="0.3">
      <c r="M15616" s="9"/>
      <c r="N15616" s="9"/>
    </row>
    <row r="15617" spans="13:14" x14ac:dyDescent="0.3">
      <c r="M15617" s="9"/>
      <c r="N15617" s="9"/>
    </row>
    <row r="15618" spans="13:14" x14ac:dyDescent="0.3">
      <c r="M15618" s="9"/>
      <c r="N15618" s="9"/>
    </row>
    <row r="15619" spans="13:14" x14ac:dyDescent="0.3">
      <c r="M15619" s="9"/>
      <c r="N15619" s="9"/>
    </row>
    <row r="15620" spans="13:14" x14ac:dyDescent="0.3">
      <c r="M15620" s="9"/>
      <c r="N15620" s="9"/>
    </row>
    <row r="15621" spans="13:14" x14ac:dyDescent="0.3">
      <c r="M15621" s="9"/>
      <c r="N15621" s="9"/>
    </row>
    <row r="15622" spans="13:14" x14ac:dyDescent="0.3">
      <c r="M15622" s="9"/>
      <c r="N15622" s="9"/>
    </row>
    <row r="15623" spans="13:14" x14ac:dyDescent="0.3">
      <c r="M15623" s="9"/>
      <c r="N15623" s="9"/>
    </row>
    <row r="15624" spans="13:14" x14ac:dyDescent="0.3">
      <c r="M15624" s="9"/>
      <c r="N15624" s="9"/>
    </row>
    <row r="15625" spans="13:14" x14ac:dyDescent="0.3">
      <c r="M15625" s="9"/>
      <c r="N15625" s="9"/>
    </row>
    <row r="15626" spans="13:14" x14ac:dyDescent="0.3">
      <c r="M15626" s="9"/>
      <c r="N15626" s="9"/>
    </row>
    <row r="15627" spans="13:14" x14ac:dyDescent="0.3">
      <c r="M15627" s="9"/>
      <c r="N15627" s="9"/>
    </row>
    <row r="15628" spans="13:14" x14ac:dyDescent="0.3">
      <c r="M15628" s="9"/>
      <c r="N15628" s="9"/>
    </row>
    <row r="15629" spans="13:14" x14ac:dyDescent="0.3">
      <c r="M15629" s="9"/>
      <c r="N15629" s="9"/>
    </row>
    <row r="15630" spans="13:14" x14ac:dyDescent="0.3">
      <c r="M15630" s="9"/>
      <c r="N15630" s="9"/>
    </row>
    <row r="15631" spans="13:14" x14ac:dyDescent="0.3">
      <c r="M15631" s="9"/>
      <c r="N15631" s="9"/>
    </row>
    <row r="15632" spans="13:14" x14ac:dyDescent="0.3">
      <c r="M15632" s="9"/>
      <c r="N15632" s="9"/>
    </row>
    <row r="15633" spans="13:14" x14ac:dyDescent="0.3">
      <c r="M15633" s="9"/>
      <c r="N15633" s="9"/>
    </row>
    <row r="15634" spans="13:14" x14ac:dyDescent="0.3">
      <c r="M15634" s="9"/>
      <c r="N15634" s="9"/>
    </row>
    <row r="15635" spans="13:14" x14ac:dyDescent="0.3">
      <c r="M15635" s="9"/>
      <c r="N15635" s="9"/>
    </row>
    <row r="15636" spans="13:14" x14ac:dyDescent="0.3">
      <c r="M15636" s="9"/>
      <c r="N15636" s="9"/>
    </row>
    <row r="15637" spans="13:14" x14ac:dyDescent="0.3">
      <c r="M15637" s="9"/>
      <c r="N15637" s="9"/>
    </row>
    <row r="15638" spans="13:14" x14ac:dyDescent="0.3">
      <c r="M15638" s="9"/>
      <c r="N15638" s="9"/>
    </row>
    <row r="15639" spans="13:14" x14ac:dyDescent="0.3">
      <c r="M15639" s="9"/>
      <c r="N15639" s="9"/>
    </row>
    <row r="15640" spans="13:14" x14ac:dyDescent="0.3">
      <c r="M15640" s="9"/>
      <c r="N15640" s="9"/>
    </row>
    <row r="15641" spans="13:14" x14ac:dyDescent="0.3">
      <c r="M15641" s="9"/>
      <c r="N15641" s="9"/>
    </row>
    <row r="15642" spans="13:14" x14ac:dyDescent="0.3">
      <c r="M15642" s="9"/>
      <c r="N15642" s="9"/>
    </row>
    <row r="15643" spans="13:14" x14ac:dyDescent="0.3">
      <c r="M15643" s="9"/>
      <c r="N15643" s="9"/>
    </row>
    <row r="15644" spans="13:14" x14ac:dyDescent="0.3">
      <c r="M15644" s="9"/>
      <c r="N15644" s="9"/>
    </row>
    <row r="15645" spans="13:14" x14ac:dyDescent="0.3">
      <c r="M15645" s="9"/>
      <c r="N15645" s="9"/>
    </row>
    <row r="15646" spans="13:14" x14ac:dyDescent="0.3">
      <c r="M15646" s="9"/>
      <c r="N15646" s="9"/>
    </row>
    <row r="15647" spans="13:14" x14ac:dyDescent="0.3">
      <c r="M15647" s="9"/>
      <c r="N15647" s="9"/>
    </row>
    <row r="15648" spans="13:14" x14ac:dyDescent="0.3">
      <c r="M15648" s="9"/>
      <c r="N15648" s="9"/>
    </row>
    <row r="15649" spans="13:14" x14ac:dyDescent="0.3">
      <c r="M15649" s="9"/>
      <c r="N15649" s="9"/>
    </row>
    <row r="15650" spans="13:14" x14ac:dyDescent="0.3">
      <c r="M15650" s="9"/>
      <c r="N15650" s="9"/>
    </row>
    <row r="15651" spans="13:14" x14ac:dyDescent="0.3">
      <c r="M15651" s="9"/>
      <c r="N15651" s="9"/>
    </row>
    <row r="15652" spans="13:14" x14ac:dyDescent="0.3">
      <c r="M15652" s="9"/>
      <c r="N15652" s="9"/>
    </row>
    <row r="15653" spans="13:14" x14ac:dyDescent="0.3">
      <c r="M15653" s="9"/>
      <c r="N15653" s="9"/>
    </row>
    <row r="15654" spans="13:14" x14ac:dyDescent="0.3">
      <c r="M15654" s="9"/>
      <c r="N15654" s="9"/>
    </row>
    <row r="15655" spans="13:14" x14ac:dyDescent="0.3">
      <c r="M15655" s="9"/>
      <c r="N15655" s="9"/>
    </row>
    <row r="15656" spans="13:14" x14ac:dyDescent="0.3">
      <c r="M15656" s="9"/>
      <c r="N15656" s="9"/>
    </row>
    <row r="15657" spans="13:14" x14ac:dyDescent="0.3">
      <c r="M15657" s="9"/>
      <c r="N15657" s="9"/>
    </row>
    <row r="15658" spans="13:14" x14ac:dyDescent="0.3">
      <c r="M15658" s="9"/>
      <c r="N15658" s="9"/>
    </row>
    <row r="15659" spans="13:14" x14ac:dyDescent="0.3">
      <c r="M15659" s="9"/>
      <c r="N15659" s="9"/>
    </row>
    <row r="15660" spans="13:14" x14ac:dyDescent="0.3">
      <c r="M15660" s="9"/>
      <c r="N15660" s="9"/>
    </row>
    <row r="15661" spans="13:14" x14ac:dyDescent="0.3">
      <c r="M15661" s="9"/>
      <c r="N15661" s="9"/>
    </row>
    <row r="15662" spans="13:14" x14ac:dyDescent="0.3">
      <c r="M15662" s="9"/>
      <c r="N15662" s="9"/>
    </row>
    <row r="15663" spans="13:14" x14ac:dyDescent="0.3">
      <c r="M15663" s="9"/>
      <c r="N15663" s="9"/>
    </row>
    <row r="15664" spans="13:14" x14ac:dyDescent="0.3">
      <c r="M15664" s="9"/>
      <c r="N15664" s="9"/>
    </row>
    <row r="15665" spans="13:14" x14ac:dyDescent="0.3">
      <c r="M15665" s="9"/>
      <c r="N15665" s="9"/>
    </row>
    <row r="15666" spans="13:14" x14ac:dyDescent="0.3">
      <c r="M15666" s="9"/>
      <c r="N15666" s="9"/>
    </row>
    <row r="15667" spans="13:14" x14ac:dyDescent="0.3">
      <c r="M15667" s="9"/>
      <c r="N15667" s="9"/>
    </row>
    <row r="15668" spans="13:14" x14ac:dyDescent="0.3">
      <c r="M15668" s="9"/>
      <c r="N15668" s="9"/>
    </row>
    <row r="15669" spans="13:14" x14ac:dyDescent="0.3">
      <c r="M15669" s="9"/>
      <c r="N15669" s="9"/>
    </row>
    <row r="15670" spans="13:14" x14ac:dyDescent="0.3">
      <c r="M15670" s="9"/>
      <c r="N15670" s="9"/>
    </row>
    <row r="15671" spans="13:14" x14ac:dyDescent="0.3">
      <c r="M15671" s="9"/>
      <c r="N15671" s="9"/>
    </row>
    <row r="15672" spans="13:14" x14ac:dyDescent="0.3">
      <c r="M15672" s="9"/>
      <c r="N15672" s="9"/>
    </row>
    <row r="15673" spans="13:14" x14ac:dyDescent="0.3">
      <c r="M15673" s="9"/>
      <c r="N15673" s="9"/>
    </row>
    <row r="15674" spans="13:14" x14ac:dyDescent="0.3">
      <c r="M15674" s="9"/>
      <c r="N15674" s="9"/>
    </row>
    <row r="15675" spans="13:14" x14ac:dyDescent="0.3">
      <c r="M15675" s="9"/>
      <c r="N15675" s="9"/>
    </row>
    <row r="15676" spans="13:14" x14ac:dyDescent="0.3">
      <c r="M15676" s="9"/>
      <c r="N15676" s="9"/>
    </row>
    <row r="15677" spans="13:14" x14ac:dyDescent="0.3">
      <c r="M15677" s="9"/>
      <c r="N15677" s="9"/>
    </row>
    <row r="15678" spans="13:14" x14ac:dyDescent="0.3">
      <c r="M15678" s="9"/>
      <c r="N15678" s="9"/>
    </row>
    <row r="15679" spans="13:14" x14ac:dyDescent="0.3">
      <c r="M15679" s="9"/>
      <c r="N15679" s="9"/>
    </row>
    <row r="15680" spans="13:14" x14ac:dyDescent="0.3">
      <c r="M15680" s="9"/>
      <c r="N15680" s="9"/>
    </row>
    <row r="15681" spans="13:14" x14ac:dyDescent="0.3">
      <c r="M15681" s="9"/>
      <c r="N15681" s="9"/>
    </row>
    <row r="15682" spans="13:14" x14ac:dyDescent="0.3">
      <c r="M15682" s="9"/>
      <c r="N15682" s="9"/>
    </row>
    <row r="15683" spans="13:14" x14ac:dyDescent="0.3">
      <c r="M15683" s="9"/>
      <c r="N15683" s="9"/>
    </row>
    <row r="15684" spans="13:14" x14ac:dyDescent="0.3">
      <c r="M15684" s="9"/>
      <c r="N15684" s="9"/>
    </row>
    <row r="15685" spans="13:14" x14ac:dyDescent="0.3">
      <c r="M15685" s="9"/>
      <c r="N15685" s="9"/>
    </row>
    <row r="15686" spans="13:14" x14ac:dyDescent="0.3">
      <c r="M15686" s="9"/>
      <c r="N15686" s="9"/>
    </row>
    <row r="15687" spans="13:14" x14ac:dyDescent="0.3">
      <c r="M15687" s="9"/>
      <c r="N15687" s="9"/>
    </row>
    <row r="15688" spans="13:14" x14ac:dyDescent="0.3">
      <c r="M15688" s="9"/>
      <c r="N15688" s="9"/>
    </row>
    <row r="15689" spans="13:14" x14ac:dyDescent="0.3">
      <c r="M15689" s="9"/>
      <c r="N15689" s="9"/>
    </row>
    <row r="15690" spans="13:14" x14ac:dyDescent="0.3">
      <c r="M15690" s="9"/>
      <c r="N15690" s="9"/>
    </row>
    <row r="15691" spans="13:14" x14ac:dyDescent="0.3">
      <c r="M15691" s="9"/>
      <c r="N15691" s="9"/>
    </row>
    <row r="15692" spans="13:14" x14ac:dyDescent="0.3">
      <c r="M15692" s="9"/>
      <c r="N15692" s="9"/>
    </row>
    <row r="15693" spans="13:14" x14ac:dyDescent="0.3">
      <c r="M15693" s="9"/>
      <c r="N15693" s="9"/>
    </row>
    <row r="15694" spans="13:14" x14ac:dyDescent="0.3">
      <c r="M15694" s="9"/>
      <c r="N15694" s="9"/>
    </row>
    <row r="15695" spans="13:14" x14ac:dyDescent="0.3">
      <c r="M15695" s="9"/>
      <c r="N15695" s="9"/>
    </row>
    <row r="15696" spans="13:14" x14ac:dyDescent="0.3">
      <c r="M15696" s="9"/>
      <c r="N15696" s="9"/>
    </row>
    <row r="15697" spans="13:14" x14ac:dyDescent="0.3">
      <c r="M15697" s="9"/>
      <c r="N15697" s="9"/>
    </row>
    <row r="15698" spans="13:14" x14ac:dyDescent="0.3">
      <c r="M15698" s="9"/>
      <c r="N15698" s="9"/>
    </row>
    <row r="15699" spans="13:14" x14ac:dyDescent="0.3">
      <c r="M15699" s="9"/>
      <c r="N15699" s="9"/>
    </row>
    <row r="15700" spans="13:14" x14ac:dyDescent="0.3">
      <c r="M15700" s="9"/>
      <c r="N15700" s="9"/>
    </row>
    <row r="15701" spans="13:14" x14ac:dyDescent="0.3">
      <c r="M15701" s="9"/>
      <c r="N15701" s="9"/>
    </row>
    <row r="15702" spans="13:14" x14ac:dyDescent="0.3">
      <c r="M15702" s="9"/>
      <c r="N15702" s="9"/>
    </row>
    <row r="15703" spans="13:14" x14ac:dyDescent="0.3">
      <c r="M15703" s="9"/>
      <c r="N15703" s="9"/>
    </row>
    <row r="15704" spans="13:14" x14ac:dyDescent="0.3">
      <c r="M15704" s="9"/>
      <c r="N15704" s="9"/>
    </row>
    <row r="15705" spans="13:14" x14ac:dyDescent="0.3">
      <c r="M15705" s="9"/>
      <c r="N15705" s="9"/>
    </row>
    <row r="15706" spans="13:14" x14ac:dyDescent="0.3">
      <c r="M15706" s="9"/>
      <c r="N15706" s="9"/>
    </row>
    <row r="15707" spans="13:14" x14ac:dyDescent="0.3">
      <c r="M15707" s="9"/>
      <c r="N15707" s="9"/>
    </row>
    <row r="15708" spans="13:14" x14ac:dyDescent="0.3">
      <c r="M15708" s="9"/>
      <c r="N15708" s="9"/>
    </row>
    <row r="15709" spans="13:14" x14ac:dyDescent="0.3">
      <c r="M15709" s="9"/>
      <c r="N15709" s="9"/>
    </row>
    <row r="15710" spans="13:14" x14ac:dyDescent="0.3">
      <c r="M15710" s="9"/>
      <c r="N15710" s="9"/>
    </row>
    <row r="15711" spans="13:14" x14ac:dyDescent="0.3">
      <c r="M15711" s="9"/>
      <c r="N15711" s="9"/>
    </row>
    <row r="15712" spans="13:14" x14ac:dyDescent="0.3">
      <c r="M15712" s="9"/>
      <c r="N15712" s="9"/>
    </row>
    <row r="15713" spans="13:14" x14ac:dyDescent="0.3">
      <c r="M15713" s="9"/>
      <c r="N15713" s="9"/>
    </row>
    <row r="15714" spans="13:14" x14ac:dyDescent="0.3">
      <c r="M15714" s="9"/>
      <c r="N15714" s="9"/>
    </row>
    <row r="15715" spans="13:14" x14ac:dyDescent="0.3">
      <c r="M15715" s="9"/>
      <c r="N15715" s="9"/>
    </row>
    <row r="15716" spans="13:14" x14ac:dyDescent="0.3">
      <c r="M15716" s="9"/>
      <c r="N15716" s="9"/>
    </row>
    <row r="15717" spans="13:14" x14ac:dyDescent="0.3">
      <c r="M15717" s="9"/>
      <c r="N15717" s="9"/>
    </row>
    <row r="15718" spans="13:14" x14ac:dyDescent="0.3">
      <c r="M15718" s="9"/>
      <c r="N15718" s="9"/>
    </row>
    <row r="15719" spans="13:14" x14ac:dyDescent="0.3">
      <c r="M15719" s="9"/>
      <c r="N15719" s="9"/>
    </row>
    <row r="15720" spans="13:14" x14ac:dyDescent="0.3">
      <c r="M15720" s="9"/>
      <c r="N15720" s="9"/>
    </row>
    <row r="15721" spans="13:14" x14ac:dyDescent="0.3">
      <c r="M15721" s="9"/>
      <c r="N15721" s="9"/>
    </row>
    <row r="15722" spans="13:14" x14ac:dyDescent="0.3">
      <c r="M15722" s="9"/>
      <c r="N15722" s="9"/>
    </row>
    <row r="15723" spans="13:14" x14ac:dyDescent="0.3">
      <c r="M15723" s="9"/>
      <c r="N15723" s="9"/>
    </row>
    <row r="15724" spans="13:14" x14ac:dyDescent="0.3">
      <c r="M15724" s="9"/>
      <c r="N15724" s="9"/>
    </row>
    <row r="15725" spans="13:14" x14ac:dyDescent="0.3">
      <c r="M15725" s="9"/>
      <c r="N15725" s="9"/>
    </row>
    <row r="15726" spans="13:14" x14ac:dyDescent="0.3">
      <c r="M15726" s="9"/>
      <c r="N15726" s="9"/>
    </row>
    <row r="15727" spans="13:14" x14ac:dyDescent="0.3">
      <c r="M15727" s="9"/>
      <c r="N15727" s="9"/>
    </row>
    <row r="15728" spans="13:14" x14ac:dyDescent="0.3">
      <c r="M15728" s="9"/>
      <c r="N15728" s="9"/>
    </row>
    <row r="15729" spans="13:14" x14ac:dyDescent="0.3">
      <c r="M15729" s="9"/>
      <c r="N15729" s="9"/>
    </row>
    <row r="15730" spans="13:14" x14ac:dyDescent="0.3">
      <c r="M15730" s="9"/>
      <c r="N15730" s="9"/>
    </row>
    <row r="15731" spans="13:14" x14ac:dyDescent="0.3">
      <c r="M15731" s="9"/>
      <c r="N15731" s="9"/>
    </row>
    <row r="15732" spans="13:14" x14ac:dyDescent="0.3">
      <c r="M15732" s="9"/>
      <c r="N15732" s="9"/>
    </row>
    <row r="15733" spans="13:14" x14ac:dyDescent="0.3">
      <c r="M15733" s="9"/>
      <c r="N15733" s="9"/>
    </row>
    <row r="15734" spans="13:14" x14ac:dyDescent="0.3">
      <c r="M15734" s="9"/>
      <c r="N15734" s="9"/>
    </row>
    <row r="15735" spans="13:14" x14ac:dyDescent="0.3">
      <c r="M15735" s="9"/>
      <c r="N15735" s="9"/>
    </row>
    <row r="15736" spans="13:14" x14ac:dyDescent="0.3">
      <c r="M15736" s="9"/>
      <c r="N15736" s="9"/>
    </row>
    <row r="15737" spans="13:14" x14ac:dyDescent="0.3">
      <c r="M15737" s="9"/>
      <c r="N15737" s="9"/>
    </row>
    <row r="15738" spans="13:14" x14ac:dyDescent="0.3">
      <c r="M15738" s="9"/>
      <c r="N15738" s="9"/>
    </row>
    <row r="15739" spans="13:14" x14ac:dyDescent="0.3">
      <c r="M15739" s="9"/>
      <c r="N15739" s="9"/>
    </row>
    <row r="15740" spans="13:14" x14ac:dyDescent="0.3">
      <c r="M15740" s="9"/>
      <c r="N15740" s="9"/>
    </row>
    <row r="15741" spans="13:14" x14ac:dyDescent="0.3">
      <c r="M15741" s="9"/>
      <c r="N15741" s="9"/>
    </row>
    <row r="15742" spans="13:14" x14ac:dyDescent="0.3">
      <c r="M15742" s="9"/>
      <c r="N15742" s="9"/>
    </row>
    <row r="15743" spans="13:14" x14ac:dyDescent="0.3">
      <c r="M15743" s="9"/>
      <c r="N15743" s="9"/>
    </row>
    <row r="15744" spans="13:14" x14ac:dyDescent="0.3">
      <c r="M15744" s="9"/>
      <c r="N15744" s="9"/>
    </row>
    <row r="15745" spans="13:14" x14ac:dyDescent="0.3">
      <c r="M15745" s="9"/>
      <c r="N15745" s="9"/>
    </row>
    <row r="15746" spans="13:14" x14ac:dyDescent="0.3">
      <c r="M15746" s="9"/>
      <c r="N15746" s="9"/>
    </row>
    <row r="15747" spans="13:14" x14ac:dyDescent="0.3">
      <c r="M15747" s="9"/>
      <c r="N15747" s="9"/>
    </row>
    <row r="15748" spans="13:14" x14ac:dyDescent="0.3">
      <c r="M15748" s="9"/>
      <c r="N15748" s="9"/>
    </row>
    <row r="15749" spans="13:14" x14ac:dyDescent="0.3">
      <c r="M15749" s="9"/>
      <c r="N15749" s="9"/>
    </row>
    <row r="15750" spans="13:14" x14ac:dyDescent="0.3">
      <c r="M15750" s="9"/>
      <c r="N15750" s="9"/>
    </row>
    <row r="15751" spans="13:14" x14ac:dyDescent="0.3">
      <c r="M15751" s="9"/>
      <c r="N15751" s="9"/>
    </row>
    <row r="15752" spans="13:14" x14ac:dyDescent="0.3">
      <c r="M15752" s="9"/>
      <c r="N15752" s="9"/>
    </row>
    <row r="15753" spans="13:14" x14ac:dyDescent="0.3">
      <c r="M15753" s="9"/>
      <c r="N15753" s="9"/>
    </row>
    <row r="15754" spans="13:14" x14ac:dyDescent="0.3">
      <c r="M15754" s="9"/>
      <c r="N15754" s="9"/>
    </row>
    <row r="15755" spans="13:14" x14ac:dyDescent="0.3">
      <c r="M15755" s="9"/>
      <c r="N15755" s="9"/>
    </row>
    <row r="15756" spans="13:14" x14ac:dyDescent="0.3">
      <c r="M15756" s="9"/>
      <c r="N15756" s="9"/>
    </row>
    <row r="15757" spans="13:14" x14ac:dyDescent="0.3">
      <c r="M15757" s="9"/>
      <c r="N15757" s="9"/>
    </row>
    <row r="15758" spans="13:14" x14ac:dyDescent="0.3">
      <c r="M15758" s="9"/>
      <c r="N15758" s="9"/>
    </row>
    <row r="15759" spans="13:14" x14ac:dyDescent="0.3">
      <c r="M15759" s="9"/>
      <c r="N15759" s="9"/>
    </row>
    <row r="15760" spans="13:14" x14ac:dyDescent="0.3">
      <c r="M15760" s="9"/>
      <c r="N15760" s="9"/>
    </row>
    <row r="15761" spans="13:14" x14ac:dyDescent="0.3">
      <c r="M15761" s="9"/>
      <c r="N15761" s="9"/>
    </row>
    <row r="15762" spans="13:14" x14ac:dyDescent="0.3">
      <c r="M15762" s="9"/>
      <c r="N15762" s="9"/>
    </row>
    <row r="15763" spans="13:14" x14ac:dyDescent="0.3">
      <c r="M15763" s="9"/>
      <c r="N15763" s="9"/>
    </row>
    <row r="15764" spans="13:14" x14ac:dyDescent="0.3">
      <c r="M15764" s="9"/>
      <c r="N15764" s="9"/>
    </row>
    <row r="15765" spans="13:14" x14ac:dyDescent="0.3">
      <c r="M15765" s="9"/>
      <c r="N15765" s="9"/>
    </row>
    <row r="15766" spans="13:14" x14ac:dyDescent="0.3">
      <c r="M15766" s="9"/>
      <c r="N15766" s="9"/>
    </row>
    <row r="15767" spans="13:14" x14ac:dyDescent="0.3">
      <c r="M15767" s="9"/>
      <c r="N15767" s="9"/>
    </row>
    <row r="15768" spans="13:14" x14ac:dyDescent="0.3">
      <c r="M15768" s="9"/>
      <c r="N15768" s="9"/>
    </row>
    <row r="15769" spans="13:14" x14ac:dyDescent="0.3">
      <c r="M15769" s="9"/>
      <c r="N15769" s="9"/>
    </row>
    <row r="15770" spans="13:14" x14ac:dyDescent="0.3">
      <c r="M15770" s="9"/>
      <c r="N15770" s="9"/>
    </row>
    <row r="15771" spans="13:14" x14ac:dyDescent="0.3">
      <c r="M15771" s="9"/>
      <c r="N15771" s="9"/>
    </row>
    <row r="15772" spans="13:14" x14ac:dyDescent="0.3">
      <c r="M15772" s="9"/>
      <c r="N15772" s="9"/>
    </row>
    <row r="15773" spans="13:14" x14ac:dyDescent="0.3">
      <c r="M15773" s="9"/>
      <c r="N15773" s="9"/>
    </row>
    <row r="15774" spans="13:14" x14ac:dyDescent="0.3">
      <c r="M15774" s="9"/>
      <c r="N15774" s="9"/>
    </row>
    <row r="15775" spans="13:14" x14ac:dyDescent="0.3">
      <c r="M15775" s="9"/>
      <c r="N15775" s="9"/>
    </row>
    <row r="15776" spans="13:14" x14ac:dyDescent="0.3">
      <c r="M15776" s="9"/>
      <c r="N15776" s="9"/>
    </row>
    <row r="15777" spans="13:14" x14ac:dyDescent="0.3">
      <c r="M15777" s="9"/>
      <c r="N15777" s="9"/>
    </row>
    <row r="15778" spans="13:14" x14ac:dyDescent="0.3">
      <c r="M15778" s="9"/>
      <c r="N15778" s="9"/>
    </row>
    <row r="15779" spans="13:14" x14ac:dyDescent="0.3">
      <c r="M15779" s="9"/>
      <c r="N15779" s="9"/>
    </row>
    <row r="15780" spans="13:14" x14ac:dyDescent="0.3">
      <c r="M15780" s="9"/>
      <c r="N15780" s="9"/>
    </row>
    <row r="15781" spans="13:14" x14ac:dyDescent="0.3">
      <c r="M15781" s="9"/>
      <c r="N15781" s="9"/>
    </row>
    <row r="15782" spans="13:14" x14ac:dyDescent="0.3">
      <c r="M15782" s="9"/>
      <c r="N15782" s="9"/>
    </row>
    <row r="15783" spans="13:14" x14ac:dyDescent="0.3">
      <c r="M15783" s="9"/>
      <c r="N15783" s="9"/>
    </row>
    <row r="15784" spans="13:14" x14ac:dyDescent="0.3">
      <c r="M15784" s="9"/>
      <c r="N15784" s="9"/>
    </row>
    <row r="15785" spans="13:14" x14ac:dyDescent="0.3">
      <c r="M15785" s="9"/>
      <c r="N15785" s="9"/>
    </row>
    <row r="15786" spans="13:14" x14ac:dyDescent="0.3">
      <c r="M15786" s="9"/>
      <c r="N15786" s="9"/>
    </row>
    <row r="15787" spans="13:14" x14ac:dyDescent="0.3">
      <c r="M15787" s="9"/>
      <c r="N15787" s="9"/>
    </row>
    <row r="15788" spans="13:14" x14ac:dyDescent="0.3">
      <c r="M15788" s="9"/>
      <c r="N15788" s="9"/>
    </row>
    <row r="15789" spans="13:14" x14ac:dyDescent="0.3">
      <c r="M15789" s="9"/>
      <c r="N15789" s="9"/>
    </row>
    <row r="15790" spans="13:14" x14ac:dyDescent="0.3">
      <c r="M15790" s="9"/>
      <c r="N15790" s="9"/>
    </row>
    <row r="15791" spans="13:14" x14ac:dyDescent="0.3">
      <c r="M15791" s="9"/>
      <c r="N15791" s="9"/>
    </row>
    <row r="15792" spans="13:14" x14ac:dyDescent="0.3">
      <c r="M15792" s="9"/>
      <c r="N15792" s="9"/>
    </row>
    <row r="15793" spans="13:14" x14ac:dyDescent="0.3">
      <c r="M15793" s="9"/>
      <c r="N15793" s="9"/>
    </row>
    <row r="15794" spans="13:14" x14ac:dyDescent="0.3">
      <c r="M15794" s="9"/>
      <c r="N15794" s="9"/>
    </row>
    <row r="15795" spans="13:14" x14ac:dyDescent="0.3">
      <c r="M15795" s="9"/>
      <c r="N15795" s="9"/>
    </row>
    <row r="15796" spans="13:14" x14ac:dyDescent="0.3">
      <c r="M15796" s="9"/>
      <c r="N15796" s="9"/>
    </row>
    <row r="15797" spans="13:14" x14ac:dyDescent="0.3">
      <c r="M15797" s="9"/>
      <c r="N15797" s="9"/>
    </row>
    <row r="15798" spans="13:14" x14ac:dyDescent="0.3">
      <c r="M15798" s="9"/>
      <c r="N15798" s="9"/>
    </row>
    <row r="15799" spans="13:14" x14ac:dyDescent="0.3">
      <c r="M15799" s="9"/>
      <c r="N15799" s="9"/>
    </row>
    <row r="15800" spans="13:14" x14ac:dyDescent="0.3">
      <c r="M15800" s="9"/>
      <c r="N15800" s="9"/>
    </row>
    <row r="15801" spans="13:14" x14ac:dyDescent="0.3">
      <c r="M15801" s="9"/>
      <c r="N15801" s="9"/>
    </row>
    <row r="15802" spans="13:14" x14ac:dyDescent="0.3">
      <c r="M15802" s="9"/>
      <c r="N15802" s="9"/>
    </row>
    <row r="15803" spans="13:14" x14ac:dyDescent="0.3">
      <c r="M15803" s="9"/>
      <c r="N15803" s="9"/>
    </row>
    <row r="15804" spans="13:14" x14ac:dyDescent="0.3">
      <c r="M15804" s="9"/>
      <c r="N15804" s="9"/>
    </row>
    <row r="15805" spans="13:14" x14ac:dyDescent="0.3">
      <c r="M15805" s="9"/>
      <c r="N15805" s="9"/>
    </row>
    <row r="15806" spans="13:14" x14ac:dyDescent="0.3">
      <c r="M15806" s="9"/>
      <c r="N15806" s="9"/>
    </row>
    <row r="15807" spans="13:14" x14ac:dyDescent="0.3">
      <c r="M15807" s="9"/>
      <c r="N15807" s="9"/>
    </row>
    <row r="15808" spans="13:14" x14ac:dyDescent="0.3">
      <c r="M15808" s="9"/>
      <c r="N15808" s="9"/>
    </row>
    <row r="15809" spans="13:14" x14ac:dyDescent="0.3">
      <c r="M15809" s="9"/>
      <c r="N15809" s="9"/>
    </row>
    <row r="15810" spans="13:14" x14ac:dyDescent="0.3">
      <c r="M15810" s="9"/>
      <c r="N15810" s="9"/>
    </row>
    <row r="15811" spans="13:14" x14ac:dyDescent="0.3">
      <c r="M15811" s="9"/>
      <c r="N15811" s="9"/>
    </row>
    <row r="15812" spans="13:14" x14ac:dyDescent="0.3">
      <c r="M15812" s="9"/>
      <c r="N15812" s="9"/>
    </row>
    <row r="15813" spans="13:14" x14ac:dyDescent="0.3">
      <c r="M15813" s="9"/>
      <c r="N15813" s="9"/>
    </row>
    <row r="15814" spans="13:14" x14ac:dyDescent="0.3">
      <c r="M15814" s="9"/>
      <c r="N15814" s="9"/>
    </row>
    <row r="15815" spans="13:14" x14ac:dyDescent="0.3">
      <c r="M15815" s="9"/>
      <c r="N15815" s="9"/>
    </row>
    <row r="15816" spans="13:14" x14ac:dyDescent="0.3">
      <c r="M15816" s="9"/>
      <c r="N15816" s="9"/>
    </row>
    <row r="15817" spans="13:14" x14ac:dyDescent="0.3">
      <c r="M15817" s="9"/>
      <c r="N15817" s="9"/>
    </row>
    <row r="15818" spans="13:14" x14ac:dyDescent="0.3">
      <c r="M15818" s="9"/>
      <c r="N15818" s="9"/>
    </row>
    <row r="15819" spans="13:14" x14ac:dyDescent="0.3">
      <c r="M15819" s="9"/>
      <c r="N15819" s="9"/>
    </row>
    <row r="15820" spans="13:14" x14ac:dyDescent="0.3">
      <c r="M15820" s="9"/>
      <c r="N15820" s="9"/>
    </row>
    <row r="15821" spans="13:14" x14ac:dyDescent="0.3">
      <c r="M15821" s="9"/>
      <c r="N15821" s="9"/>
    </row>
    <row r="15822" spans="13:14" x14ac:dyDescent="0.3">
      <c r="M15822" s="9"/>
      <c r="N15822" s="9"/>
    </row>
    <row r="15823" spans="13:14" x14ac:dyDescent="0.3">
      <c r="M15823" s="9"/>
      <c r="N15823" s="9"/>
    </row>
    <row r="15824" spans="13:14" x14ac:dyDescent="0.3">
      <c r="M15824" s="9"/>
      <c r="N15824" s="9"/>
    </row>
    <row r="15825" spans="13:14" x14ac:dyDescent="0.3">
      <c r="M15825" s="9"/>
      <c r="N15825" s="9"/>
    </row>
    <row r="15826" spans="13:14" x14ac:dyDescent="0.3">
      <c r="M15826" s="9"/>
      <c r="N15826" s="9"/>
    </row>
    <row r="15827" spans="13:14" x14ac:dyDescent="0.3">
      <c r="M15827" s="9"/>
      <c r="N15827" s="9"/>
    </row>
    <row r="15828" spans="13:14" x14ac:dyDescent="0.3">
      <c r="M15828" s="9"/>
      <c r="N15828" s="9"/>
    </row>
    <row r="15829" spans="13:14" x14ac:dyDescent="0.3">
      <c r="M15829" s="9"/>
      <c r="N15829" s="9"/>
    </row>
    <row r="15830" spans="13:14" x14ac:dyDescent="0.3">
      <c r="M15830" s="9"/>
      <c r="N15830" s="9"/>
    </row>
    <row r="15831" spans="13:14" x14ac:dyDescent="0.3">
      <c r="M15831" s="9"/>
      <c r="N15831" s="9"/>
    </row>
    <row r="15832" spans="13:14" x14ac:dyDescent="0.3">
      <c r="M15832" s="9"/>
      <c r="N15832" s="9"/>
    </row>
    <row r="15833" spans="13:14" x14ac:dyDescent="0.3">
      <c r="M15833" s="9"/>
      <c r="N15833" s="9"/>
    </row>
    <row r="15834" spans="13:14" x14ac:dyDescent="0.3">
      <c r="M15834" s="9"/>
      <c r="N15834" s="9"/>
    </row>
    <row r="15835" spans="13:14" x14ac:dyDescent="0.3">
      <c r="M15835" s="9"/>
      <c r="N15835" s="9"/>
    </row>
    <row r="15836" spans="13:14" x14ac:dyDescent="0.3">
      <c r="M15836" s="9"/>
      <c r="N15836" s="9"/>
    </row>
    <row r="15837" spans="13:14" x14ac:dyDescent="0.3">
      <c r="M15837" s="9"/>
      <c r="N15837" s="9"/>
    </row>
    <row r="15838" spans="13:14" x14ac:dyDescent="0.3">
      <c r="M15838" s="9"/>
      <c r="N15838" s="9"/>
    </row>
    <row r="15839" spans="13:14" x14ac:dyDescent="0.3">
      <c r="M15839" s="9"/>
      <c r="N15839" s="9"/>
    </row>
    <row r="15840" spans="13:14" x14ac:dyDescent="0.3">
      <c r="M15840" s="9"/>
      <c r="N15840" s="9"/>
    </row>
    <row r="15841" spans="13:14" x14ac:dyDescent="0.3">
      <c r="M15841" s="9"/>
      <c r="N15841" s="9"/>
    </row>
    <row r="15842" spans="13:14" x14ac:dyDescent="0.3">
      <c r="M15842" s="9"/>
      <c r="N15842" s="9"/>
    </row>
    <row r="15843" spans="13:14" x14ac:dyDescent="0.3">
      <c r="M15843" s="9"/>
      <c r="N15843" s="9"/>
    </row>
    <row r="15844" spans="13:14" x14ac:dyDescent="0.3">
      <c r="M15844" s="9"/>
      <c r="N15844" s="9"/>
    </row>
    <row r="15845" spans="13:14" x14ac:dyDescent="0.3">
      <c r="M15845" s="9"/>
      <c r="N15845" s="9"/>
    </row>
    <row r="15846" spans="13:14" x14ac:dyDescent="0.3">
      <c r="M15846" s="9"/>
      <c r="N15846" s="9"/>
    </row>
    <row r="15847" spans="13:14" x14ac:dyDescent="0.3">
      <c r="M15847" s="9"/>
      <c r="N15847" s="9"/>
    </row>
    <row r="15848" spans="13:14" x14ac:dyDescent="0.3">
      <c r="M15848" s="9"/>
      <c r="N15848" s="9"/>
    </row>
    <row r="15849" spans="13:14" x14ac:dyDescent="0.3">
      <c r="M15849" s="9"/>
      <c r="N15849" s="9"/>
    </row>
    <row r="15850" spans="13:14" x14ac:dyDescent="0.3">
      <c r="M15850" s="9"/>
      <c r="N15850" s="9"/>
    </row>
    <row r="15851" spans="13:14" x14ac:dyDescent="0.3">
      <c r="M15851" s="9"/>
      <c r="N15851" s="9"/>
    </row>
    <row r="15852" spans="13:14" x14ac:dyDescent="0.3">
      <c r="M15852" s="9"/>
      <c r="N15852" s="9"/>
    </row>
    <row r="15853" spans="13:14" x14ac:dyDescent="0.3">
      <c r="M15853" s="9"/>
      <c r="N15853" s="9"/>
    </row>
    <row r="15854" spans="13:14" x14ac:dyDescent="0.3">
      <c r="M15854" s="9"/>
      <c r="N15854" s="9"/>
    </row>
    <row r="15855" spans="13:14" x14ac:dyDescent="0.3">
      <c r="M15855" s="9"/>
      <c r="N15855" s="9"/>
    </row>
    <row r="15856" spans="13:14" x14ac:dyDescent="0.3">
      <c r="M15856" s="9"/>
      <c r="N15856" s="9"/>
    </row>
    <row r="15857" spans="13:14" x14ac:dyDescent="0.3">
      <c r="M15857" s="9"/>
      <c r="N15857" s="9"/>
    </row>
    <row r="15858" spans="13:14" x14ac:dyDescent="0.3">
      <c r="M15858" s="9"/>
      <c r="N15858" s="9"/>
    </row>
    <row r="15859" spans="13:14" x14ac:dyDescent="0.3">
      <c r="M15859" s="9"/>
      <c r="N15859" s="9"/>
    </row>
    <row r="15860" spans="13:14" x14ac:dyDescent="0.3">
      <c r="M15860" s="9"/>
      <c r="N15860" s="9"/>
    </row>
    <row r="15861" spans="13:14" x14ac:dyDescent="0.3">
      <c r="M15861" s="9"/>
      <c r="N15861" s="9"/>
    </row>
    <row r="15862" spans="13:14" x14ac:dyDescent="0.3">
      <c r="M15862" s="9"/>
      <c r="N15862" s="9"/>
    </row>
    <row r="15863" spans="13:14" x14ac:dyDescent="0.3">
      <c r="M15863" s="9"/>
      <c r="N15863" s="9"/>
    </row>
    <row r="15864" spans="13:14" x14ac:dyDescent="0.3">
      <c r="M15864" s="9"/>
      <c r="N15864" s="9"/>
    </row>
    <row r="15865" spans="13:14" x14ac:dyDescent="0.3">
      <c r="M15865" s="9"/>
      <c r="N15865" s="9"/>
    </row>
    <row r="15866" spans="13:14" x14ac:dyDescent="0.3">
      <c r="M15866" s="9"/>
      <c r="N15866" s="9"/>
    </row>
    <row r="15867" spans="13:14" x14ac:dyDescent="0.3">
      <c r="M15867" s="9"/>
      <c r="N15867" s="9"/>
    </row>
    <row r="15868" spans="13:14" x14ac:dyDescent="0.3">
      <c r="M15868" s="9"/>
      <c r="N15868" s="9"/>
    </row>
    <row r="15869" spans="13:14" x14ac:dyDescent="0.3">
      <c r="M15869" s="9"/>
      <c r="N15869" s="9"/>
    </row>
    <row r="15870" spans="13:14" x14ac:dyDescent="0.3">
      <c r="M15870" s="9"/>
      <c r="N15870" s="9"/>
    </row>
    <row r="15871" spans="13:14" x14ac:dyDescent="0.3">
      <c r="M15871" s="9"/>
      <c r="N15871" s="9"/>
    </row>
    <row r="15872" spans="13:14" x14ac:dyDescent="0.3">
      <c r="M15872" s="9"/>
      <c r="N15872" s="9"/>
    </row>
    <row r="15873" spans="13:14" x14ac:dyDescent="0.3">
      <c r="M15873" s="9"/>
      <c r="N15873" s="9"/>
    </row>
    <row r="15874" spans="13:14" x14ac:dyDescent="0.3">
      <c r="M15874" s="9"/>
      <c r="N15874" s="9"/>
    </row>
    <row r="15875" spans="13:14" x14ac:dyDescent="0.3">
      <c r="M15875" s="9"/>
      <c r="N15875" s="9"/>
    </row>
    <row r="15876" spans="13:14" x14ac:dyDescent="0.3">
      <c r="M15876" s="9"/>
      <c r="N15876" s="9"/>
    </row>
    <row r="15877" spans="13:14" x14ac:dyDescent="0.3">
      <c r="M15877" s="9"/>
      <c r="N15877" s="9"/>
    </row>
    <row r="15878" spans="13:14" x14ac:dyDescent="0.3">
      <c r="M15878" s="9"/>
      <c r="N15878" s="9"/>
    </row>
    <row r="15879" spans="13:14" x14ac:dyDescent="0.3">
      <c r="M15879" s="9"/>
      <c r="N15879" s="9"/>
    </row>
    <row r="15880" spans="13:14" x14ac:dyDescent="0.3">
      <c r="M15880" s="9"/>
      <c r="N15880" s="9"/>
    </row>
    <row r="15881" spans="13:14" x14ac:dyDescent="0.3">
      <c r="M15881" s="9"/>
      <c r="N15881" s="9"/>
    </row>
    <row r="15882" spans="13:14" x14ac:dyDescent="0.3">
      <c r="M15882" s="9"/>
      <c r="N15882" s="9"/>
    </row>
    <row r="15883" spans="13:14" x14ac:dyDescent="0.3">
      <c r="M15883" s="9"/>
      <c r="N15883" s="9"/>
    </row>
    <row r="15884" spans="13:14" x14ac:dyDescent="0.3">
      <c r="M15884" s="9"/>
      <c r="N15884" s="9"/>
    </row>
    <row r="15885" spans="13:14" x14ac:dyDescent="0.3">
      <c r="M15885" s="9"/>
      <c r="N15885" s="9"/>
    </row>
    <row r="15886" spans="13:14" x14ac:dyDescent="0.3">
      <c r="M15886" s="9"/>
      <c r="N15886" s="9"/>
    </row>
    <row r="15887" spans="13:14" x14ac:dyDescent="0.3">
      <c r="M15887" s="9"/>
      <c r="N15887" s="9"/>
    </row>
    <row r="15888" spans="13:14" x14ac:dyDescent="0.3">
      <c r="M15888" s="9"/>
      <c r="N15888" s="9"/>
    </row>
    <row r="15889" spans="13:14" x14ac:dyDescent="0.3">
      <c r="M15889" s="9"/>
      <c r="N15889" s="9"/>
    </row>
    <row r="15890" spans="13:14" x14ac:dyDescent="0.3">
      <c r="M15890" s="9"/>
      <c r="N15890" s="9"/>
    </row>
    <row r="15891" spans="13:14" x14ac:dyDescent="0.3">
      <c r="M15891" s="9"/>
      <c r="N15891" s="9"/>
    </row>
    <row r="15892" spans="13:14" x14ac:dyDescent="0.3">
      <c r="M15892" s="9"/>
      <c r="N15892" s="9"/>
    </row>
    <row r="15893" spans="13:14" x14ac:dyDescent="0.3">
      <c r="M15893" s="9"/>
      <c r="N15893" s="9"/>
    </row>
    <row r="15894" spans="13:14" x14ac:dyDescent="0.3">
      <c r="M15894" s="9"/>
      <c r="N15894" s="9"/>
    </row>
    <row r="15895" spans="13:14" x14ac:dyDescent="0.3">
      <c r="M15895" s="9"/>
      <c r="N15895" s="9"/>
    </row>
    <row r="15896" spans="13:14" x14ac:dyDescent="0.3">
      <c r="M15896" s="9"/>
      <c r="N15896" s="9"/>
    </row>
    <row r="15897" spans="13:14" x14ac:dyDescent="0.3">
      <c r="M15897" s="9"/>
      <c r="N15897" s="9"/>
    </row>
    <row r="15898" spans="13:14" x14ac:dyDescent="0.3">
      <c r="M15898" s="9"/>
      <c r="N15898" s="9"/>
    </row>
    <row r="15899" spans="13:14" x14ac:dyDescent="0.3">
      <c r="M15899" s="9"/>
      <c r="N15899" s="9"/>
    </row>
    <row r="15900" spans="13:14" x14ac:dyDescent="0.3">
      <c r="M15900" s="9"/>
      <c r="N15900" s="9"/>
    </row>
    <row r="15901" spans="13:14" x14ac:dyDescent="0.3">
      <c r="M15901" s="9"/>
      <c r="N15901" s="9"/>
    </row>
    <row r="15902" spans="13:14" x14ac:dyDescent="0.3">
      <c r="M15902" s="9"/>
      <c r="N15902" s="9"/>
    </row>
    <row r="15903" spans="13:14" x14ac:dyDescent="0.3">
      <c r="M15903" s="9"/>
      <c r="N15903" s="9"/>
    </row>
    <row r="15904" spans="13:14" x14ac:dyDescent="0.3">
      <c r="M15904" s="9"/>
      <c r="N15904" s="9"/>
    </row>
    <row r="15905" spans="13:14" x14ac:dyDescent="0.3">
      <c r="M15905" s="9"/>
      <c r="N15905" s="9"/>
    </row>
    <row r="15906" spans="13:14" x14ac:dyDescent="0.3">
      <c r="M15906" s="9"/>
      <c r="N15906" s="9"/>
    </row>
    <row r="15907" spans="13:14" x14ac:dyDescent="0.3">
      <c r="M15907" s="9"/>
      <c r="N15907" s="9"/>
    </row>
    <row r="15908" spans="13:14" x14ac:dyDescent="0.3">
      <c r="M15908" s="9"/>
      <c r="N15908" s="9"/>
    </row>
    <row r="15909" spans="13:14" x14ac:dyDescent="0.3">
      <c r="M15909" s="9"/>
      <c r="N15909" s="9"/>
    </row>
    <row r="15910" spans="13:14" x14ac:dyDescent="0.3">
      <c r="M15910" s="9"/>
      <c r="N15910" s="9"/>
    </row>
    <row r="15911" spans="13:14" x14ac:dyDescent="0.3">
      <c r="M15911" s="9"/>
      <c r="N15911" s="9"/>
    </row>
    <row r="15912" spans="13:14" x14ac:dyDescent="0.3">
      <c r="M15912" s="9"/>
      <c r="N15912" s="9"/>
    </row>
    <row r="15913" spans="13:14" x14ac:dyDescent="0.3">
      <c r="M15913" s="9"/>
      <c r="N15913" s="9"/>
    </row>
    <row r="15914" spans="13:14" x14ac:dyDescent="0.3">
      <c r="M15914" s="9"/>
      <c r="N15914" s="9"/>
    </row>
    <row r="15915" spans="13:14" x14ac:dyDescent="0.3">
      <c r="M15915" s="9"/>
      <c r="N15915" s="9"/>
    </row>
    <row r="15916" spans="13:14" x14ac:dyDescent="0.3">
      <c r="M15916" s="9"/>
      <c r="N15916" s="9"/>
    </row>
    <row r="15917" spans="13:14" x14ac:dyDescent="0.3">
      <c r="M15917" s="9"/>
      <c r="N15917" s="9"/>
    </row>
    <row r="15918" spans="13:14" x14ac:dyDescent="0.3">
      <c r="M15918" s="9"/>
      <c r="N15918" s="9"/>
    </row>
    <row r="15919" spans="13:14" x14ac:dyDescent="0.3">
      <c r="M15919" s="9"/>
      <c r="N15919" s="9"/>
    </row>
    <row r="15920" spans="13:14" x14ac:dyDescent="0.3">
      <c r="M15920" s="9"/>
      <c r="N15920" s="9"/>
    </row>
    <row r="15921" spans="13:14" x14ac:dyDescent="0.3">
      <c r="M15921" s="9"/>
      <c r="N15921" s="9"/>
    </row>
    <row r="15922" spans="13:14" x14ac:dyDescent="0.3">
      <c r="M15922" s="9"/>
      <c r="N15922" s="9"/>
    </row>
    <row r="15923" spans="13:14" x14ac:dyDescent="0.3">
      <c r="M15923" s="9"/>
      <c r="N15923" s="9"/>
    </row>
    <row r="15924" spans="13:14" x14ac:dyDescent="0.3">
      <c r="M15924" s="9"/>
      <c r="N15924" s="9"/>
    </row>
    <row r="15925" spans="13:14" x14ac:dyDescent="0.3">
      <c r="M15925" s="9"/>
      <c r="N15925" s="9"/>
    </row>
    <row r="15926" spans="13:14" x14ac:dyDescent="0.3">
      <c r="M15926" s="9"/>
      <c r="N15926" s="9"/>
    </row>
    <row r="15927" spans="13:14" x14ac:dyDescent="0.3">
      <c r="M15927" s="9"/>
      <c r="N15927" s="9"/>
    </row>
    <row r="15928" spans="13:14" x14ac:dyDescent="0.3">
      <c r="M15928" s="9"/>
      <c r="N15928" s="9"/>
    </row>
    <row r="15929" spans="13:14" x14ac:dyDescent="0.3">
      <c r="M15929" s="9"/>
      <c r="N15929" s="9"/>
    </row>
    <row r="15930" spans="13:14" x14ac:dyDescent="0.3">
      <c r="M15930" s="9"/>
      <c r="N15930" s="9"/>
    </row>
    <row r="15931" spans="13:14" x14ac:dyDescent="0.3">
      <c r="M15931" s="9"/>
      <c r="N15931" s="9"/>
    </row>
    <row r="15932" spans="13:14" x14ac:dyDescent="0.3">
      <c r="M15932" s="9"/>
      <c r="N15932" s="9"/>
    </row>
    <row r="15933" spans="13:14" x14ac:dyDescent="0.3">
      <c r="M15933" s="9"/>
      <c r="N15933" s="9"/>
    </row>
    <row r="15934" spans="13:14" x14ac:dyDescent="0.3">
      <c r="M15934" s="9"/>
      <c r="N15934" s="9"/>
    </row>
    <row r="15935" spans="13:14" x14ac:dyDescent="0.3">
      <c r="M15935" s="9"/>
      <c r="N15935" s="9"/>
    </row>
    <row r="15936" spans="13:14" x14ac:dyDescent="0.3">
      <c r="M15936" s="9"/>
      <c r="N15936" s="9"/>
    </row>
    <row r="15937" spans="13:14" x14ac:dyDescent="0.3">
      <c r="M15937" s="9"/>
      <c r="N15937" s="9"/>
    </row>
    <row r="15938" spans="13:14" x14ac:dyDescent="0.3">
      <c r="M15938" s="9"/>
      <c r="N15938" s="9"/>
    </row>
    <row r="15939" spans="13:14" x14ac:dyDescent="0.3">
      <c r="M15939" s="9"/>
      <c r="N15939" s="9"/>
    </row>
    <row r="15940" spans="13:14" x14ac:dyDescent="0.3">
      <c r="M15940" s="9"/>
      <c r="N15940" s="9"/>
    </row>
    <row r="15941" spans="13:14" x14ac:dyDescent="0.3">
      <c r="M15941" s="9"/>
      <c r="N15941" s="9"/>
    </row>
    <row r="15942" spans="13:14" x14ac:dyDescent="0.3">
      <c r="M15942" s="9"/>
      <c r="N15942" s="9"/>
    </row>
    <row r="15943" spans="13:14" x14ac:dyDescent="0.3">
      <c r="M15943" s="9"/>
      <c r="N15943" s="9"/>
    </row>
    <row r="15944" spans="13:14" x14ac:dyDescent="0.3">
      <c r="M15944" s="9"/>
      <c r="N15944" s="9"/>
    </row>
    <row r="15945" spans="13:14" x14ac:dyDescent="0.3">
      <c r="M15945" s="9"/>
      <c r="N15945" s="9"/>
    </row>
    <row r="15946" spans="13:14" x14ac:dyDescent="0.3">
      <c r="M15946" s="9"/>
      <c r="N15946" s="9"/>
    </row>
    <row r="15947" spans="13:14" x14ac:dyDescent="0.3">
      <c r="M15947" s="9"/>
      <c r="N15947" s="9"/>
    </row>
    <row r="15948" spans="13:14" x14ac:dyDescent="0.3">
      <c r="M15948" s="9"/>
      <c r="N15948" s="9"/>
    </row>
    <row r="15949" spans="13:14" x14ac:dyDescent="0.3">
      <c r="M15949" s="9"/>
      <c r="N15949" s="9"/>
    </row>
    <row r="15950" spans="13:14" x14ac:dyDescent="0.3">
      <c r="M15950" s="9"/>
      <c r="N15950" s="9"/>
    </row>
    <row r="15951" spans="13:14" x14ac:dyDescent="0.3">
      <c r="M15951" s="9"/>
      <c r="N15951" s="9"/>
    </row>
    <row r="15952" spans="13:14" x14ac:dyDescent="0.3">
      <c r="M15952" s="9"/>
      <c r="N15952" s="9"/>
    </row>
    <row r="15953" spans="13:14" x14ac:dyDescent="0.3">
      <c r="M15953" s="9"/>
      <c r="N15953" s="9"/>
    </row>
    <row r="15954" spans="13:14" x14ac:dyDescent="0.3">
      <c r="M15954" s="9"/>
      <c r="N15954" s="9"/>
    </row>
    <row r="15955" spans="13:14" x14ac:dyDescent="0.3">
      <c r="M15955" s="9"/>
      <c r="N15955" s="9"/>
    </row>
    <row r="15956" spans="13:14" x14ac:dyDescent="0.3">
      <c r="M15956" s="9"/>
      <c r="N15956" s="9"/>
    </row>
    <row r="15957" spans="13:14" x14ac:dyDescent="0.3">
      <c r="M15957" s="9"/>
      <c r="N15957" s="9"/>
    </row>
    <row r="15958" spans="13:14" x14ac:dyDescent="0.3">
      <c r="M15958" s="9"/>
      <c r="N15958" s="9"/>
    </row>
    <row r="15959" spans="13:14" x14ac:dyDescent="0.3">
      <c r="M15959" s="9"/>
      <c r="N15959" s="9"/>
    </row>
    <row r="15960" spans="13:14" x14ac:dyDescent="0.3">
      <c r="M15960" s="9"/>
      <c r="N15960" s="9"/>
    </row>
    <row r="15961" spans="13:14" x14ac:dyDescent="0.3">
      <c r="M15961" s="9"/>
      <c r="N15961" s="9"/>
    </row>
    <row r="15962" spans="13:14" x14ac:dyDescent="0.3">
      <c r="M15962" s="9"/>
      <c r="N15962" s="9"/>
    </row>
    <row r="15963" spans="13:14" x14ac:dyDescent="0.3">
      <c r="M15963" s="9"/>
      <c r="N15963" s="9"/>
    </row>
    <row r="15964" spans="13:14" x14ac:dyDescent="0.3">
      <c r="M15964" s="9"/>
      <c r="N15964" s="9"/>
    </row>
    <row r="15965" spans="13:14" x14ac:dyDescent="0.3">
      <c r="M15965" s="9"/>
      <c r="N15965" s="9"/>
    </row>
    <row r="15966" spans="13:14" x14ac:dyDescent="0.3">
      <c r="M15966" s="9"/>
      <c r="N15966" s="9"/>
    </row>
    <row r="15967" spans="13:14" x14ac:dyDescent="0.3">
      <c r="M15967" s="9"/>
      <c r="N15967" s="9"/>
    </row>
    <row r="15968" spans="13:14" x14ac:dyDescent="0.3">
      <c r="M15968" s="9"/>
      <c r="N15968" s="9"/>
    </row>
    <row r="15969" spans="13:14" x14ac:dyDescent="0.3">
      <c r="M15969" s="9"/>
      <c r="N15969" s="9"/>
    </row>
    <row r="15970" spans="13:14" x14ac:dyDescent="0.3">
      <c r="M15970" s="9"/>
      <c r="N15970" s="9"/>
    </row>
    <row r="15971" spans="13:14" x14ac:dyDescent="0.3">
      <c r="M15971" s="9"/>
      <c r="N15971" s="9"/>
    </row>
    <row r="15972" spans="13:14" x14ac:dyDescent="0.3">
      <c r="M15972" s="9"/>
      <c r="N15972" s="9"/>
    </row>
    <row r="15973" spans="13:14" x14ac:dyDescent="0.3">
      <c r="M15973" s="9"/>
      <c r="N15973" s="9"/>
    </row>
    <row r="15974" spans="13:14" x14ac:dyDescent="0.3">
      <c r="M15974" s="9"/>
      <c r="N15974" s="9"/>
    </row>
    <row r="15975" spans="13:14" x14ac:dyDescent="0.3">
      <c r="M15975" s="9"/>
      <c r="N15975" s="9"/>
    </row>
    <row r="15976" spans="13:14" x14ac:dyDescent="0.3">
      <c r="M15976" s="9"/>
      <c r="N15976" s="9"/>
    </row>
    <row r="15977" spans="13:14" x14ac:dyDescent="0.3">
      <c r="M15977" s="9"/>
      <c r="N15977" s="9"/>
    </row>
    <row r="15978" spans="13:14" x14ac:dyDescent="0.3">
      <c r="M15978" s="9"/>
      <c r="N15978" s="9"/>
    </row>
    <row r="15979" spans="13:14" x14ac:dyDescent="0.3">
      <c r="M15979" s="9"/>
      <c r="N15979" s="9"/>
    </row>
    <row r="15980" spans="13:14" x14ac:dyDescent="0.3">
      <c r="M15980" s="9"/>
      <c r="N15980" s="9"/>
    </row>
    <row r="15981" spans="13:14" x14ac:dyDescent="0.3">
      <c r="M15981" s="9"/>
      <c r="N15981" s="9"/>
    </row>
    <row r="15982" spans="13:14" x14ac:dyDescent="0.3">
      <c r="M15982" s="9"/>
      <c r="N15982" s="9"/>
    </row>
    <row r="15983" spans="13:14" x14ac:dyDescent="0.3">
      <c r="M15983" s="9"/>
      <c r="N15983" s="9"/>
    </row>
    <row r="15984" spans="13:14" x14ac:dyDescent="0.3">
      <c r="M15984" s="9"/>
      <c r="N15984" s="9"/>
    </row>
    <row r="15985" spans="13:14" x14ac:dyDescent="0.3">
      <c r="M15985" s="9"/>
      <c r="N15985" s="9"/>
    </row>
    <row r="15986" spans="13:14" x14ac:dyDescent="0.3">
      <c r="M15986" s="9"/>
      <c r="N15986" s="9"/>
    </row>
    <row r="15987" spans="13:14" x14ac:dyDescent="0.3">
      <c r="M15987" s="9"/>
      <c r="N15987" s="9"/>
    </row>
    <row r="15988" spans="13:14" x14ac:dyDescent="0.3">
      <c r="M15988" s="9"/>
      <c r="N15988" s="9"/>
    </row>
    <row r="15989" spans="13:14" x14ac:dyDescent="0.3">
      <c r="M15989" s="9"/>
      <c r="N15989" s="9"/>
    </row>
    <row r="15990" spans="13:14" x14ac:dyDescent="0.3">
      <c r="M15990" s="9"/>
      <c r="N15990" s="9"/>
    </row>
    <row r="15991" spans="13:14" x14ac:dyDescent="0.3">
      <c r="M15991" s="9"/>
      <c r="N15991" s="9"/>
    </row>
    <row r="15992" spans="13:14" x14ac:dyDescent="0.3">
      <c r="M15992" s="9"/>
      <c r="N15992" s="9"/>
    </row>
    <row r="15993" spans="13:14" x14ac:dyDescent="0.3">
      <c r="M15993" s="9"/>
      <c r="N15993" s="9"/>
    </row>
    <row r="15994" spans="13:14" x14ac:dyDescent="0.3">
      <c r="M15994" s="9"/>
      <c r="N15994" s="9"/>
    </row>
    <row r="15995" spans="13:14" x14ac:dyDescent="0.3">
      <c r="M15995" s="9"/>
      <c r="N15995" s="9"/>
    </row>
    <row r="15996" spans="13:14" x14ac:dyDescent="0.3">
      <c r="M15996" s="9"/>
      <c r="N15996" s="9"/>
    </row>
    <row r="15997" spans="13:14" x14ac:dyDescent="0.3">
      <c r="M15997" s="9"/>
      <c r="N15997" s="9"/>
    </row>
    <row r="15998" spans="13:14" x14ac:dyDescent="0.3">
      <c r="M15998" s="9"/>
      <c r="N15998" s="9"/>
    </row>
    <row r="15999" spans="13:14" x14ac:dyDescent="0.3">
      <c r="M15999" s="9"/>
      <c r="N15999" s="9"/>
    </row>
    <row r="16000" spans="13:14" x14ac:dyDescent="0.3">
      <c r="M16000" s="9"/>
      <c r="N16000" s="9"/>
    </row>
    <row r="16001" spans="13:14" x14ac:dyDescent="0.3">
      <c r="M16001" s="9"/>
      <c r="N16001" s="9"/>
    </row>
    <row r="16002" spans="13:14" x14ac:dyDescent="0.3">
      <c r="M16002" s="9"/>
      <c r="N16002" s="9"/>
    </row>
    <row r="16003" spans="13:14" x14ac:dyDescent="0.3">
      <c r="M16003" s="9"/>
      <c r="N16003" s="9"/>
    </row>
    <row r="16004" spans="13:14" x14ac:dyDescent="0.3">
      <c r="M16004" s="9"/>
      <c r="N16004" s="9"/>
    </row>
    <row r="16005" spans="13:14" x14ac:dyDescent="0.3">
      <c r="M16005" s="9"/>
      <c r="N16005" s="9"/>
    </row>
    <row r="16006" spans="13:14" x14ac:dyDescent="0.3">
      <c r="M16006" s="9"/>
      <c r="N16006" s="9"/>
    </row>
    <row r="16007" spans="13:14" x14ac:dyDescent="0.3">
      <c r="M16007" s="9"/>
      <c r="N16007" s="9"/>
    </row>
    <row r="16008" spans="13:14" x14ac:dyDescent="0.3">
      <c r="M16008" s="9"/>
      <c r="N16008" s="9"/>
    </row>
    <row r="16009" spans="13:14" x14ac:dyDescent="0.3">
      <c r="M16009" s="9"/>
      <c r="N16009" s="9"/>
    </row>
    <row r="16010" spans="13:14" x14ac:dyDescent="0.3">
      <c r="M16010" s="9"/>
      <c r="N16010" s="9"/>
    </row>
    <row r="16011" spans="13:14" x14ac:dyDescent="0.3">
      <c r="M16011" s="9"/>
      <c r="N16011" s="9"/>
    </row>
    <row r="16012" spans="13:14" x14ac:dyDescent="0.3">
      <c r="M16012" s="9"/>
      <c r="N16012" s="9"/>
    </row>
    <row r="16013" spans="13:14" x14ac:dyDescent="0.3">
      <c r="M16013" s="9"/>
      <c r="N16013" s="9"/>
    </row>
    <row r="16014" spans="13:14" x14ac:dyDescent="0.3">
      <c r="M16014" s="9"/>
      <c r="N16014" s="9"/>
    </row>
    <row r="16015" spans="13:14" x14ac:dyDescent="0.3">
      <c r="M16015" s="9"/>
      <c r="N16015" s="9"/>
    </row>
    <row r="16016" spans="13:14" x14ac:dyDescent="0.3">
      <c r="M16016" s="9"/>
      <c r="N16016" s="9"/>
    </row>
    <row r="16017" spans="13:14" x14ac:dyDescent="0.3">
      <c r="M16017" s="9"/>
      <c r="N16017" s="9"/>
    </row>
    <row r="16018" spans="13:14" x14ac:dyDescent="0.3">
      <c r="M16018" s="9"/>
      <c r="N16018" s="9"/>
    </row>
    <row r="16019" spans="13:14" x14ac:dyDescent="0.3">
      <c r="M16019" s="9"/>
      <c r="N16019" s="9"/>
    </row>
    <row r="16020" spans="13:14" x14ac:dyDescent="0.3">
      <c r="M16020" s="9"/>
      <c r="N16020" s="9"/>
    </row>
    <row r="16021" spans="13:14" x14ac:dyDescent="0.3">
      <c r="M16021" s="9"/>
      <c r="N16021" s="9"/>
    </row>
    <row r="16022" spans="13:14" x14ac:dyDescent="0.3">
      <c r="M16022" s="9"/>
      <c r="N16022" s="9"/>
    </row>
    <row r="16023" spans="13:14" x14ac:dyDescent="0.3">
      <c r="M16023" s="9"/>
      <c r="N16023" s="9"/>
    </row>
    <row r="16024" spans="13:14" x14ac:dyDescent="0.3">
      <c r="M16024" s="9"/>
      <c r="N16024" s="9"/>
    </row>
    <row r="16025" spans="13:14" x14ac:dyDescent="0.3">
      <c r="M16025" s="9"/>
      <c r="N16025" s="9"/>
    </row>
    <row r="16026" spans="13:14" x14ac:dyDescent="0.3">
      <c r="M16026" s="9"/>
      <c r="N16026" s="9"/>
    </row>
    <row r="16027" spans="13:14" x14ac:dyDescent="0.3">
      <c r="M16027" s="9"/>
      <c r="N16027" s="9"/>
    </row>
    <row r="16028" spans="13:14" x14ac:dyDescent="0.3">
      <c r="M16028" s="9"/>
      <c r="N16028" s="9"/>
    </row>
    <row r="16029" spans="13:14" x14ac:dyDescent="0.3">
      <c r="M16029" s="9"/>
      <c r="N16029" s="9"/>
    </row>
    <row r="16030" spans="13:14" x14ac:dyDescent="0.3">
      <c r="M16030" s="9"/>
      <c r="N16030" s="9"/>
    </row>
    <row r="16031" spans="13:14" x14ac:dyDescent="0.3">
      <c r="M16031" s="9"/>
      <c r="N16031" s="9"/>
    </row>
    <row r="16032" spans="13:14" x14ac:dyDescent="0.3">
      <c r="M16032" s="9"/>
      <c r="N16032" s="9"/>
    </row>
    <row r="16033" spans="13:14" x14ac:dyDescent="0.3">
      <c r="M16033" s="9"/>
      <c r="N16033" s="9"/>
    </row>
    <row r="16034" spans="13:14" x14ac:dyDescent="0.3">
      <c r="M16034" s="9"/>
      <c r="N16034" s="9"/>
    </row>
    <row r="16035" spans="13:14" x14ac:dyDescent="0.3">
      <c r="M16035" s="9"/>
      <c r="N16035" s="9"/>
    </row>
    <row r="16036" spans="13:14" x14ac:dyDescent="0.3">
      <c r="M16036" s="9"/>
      <c r="N16036" s="9"/>
    </row>
    <row r="16037" spans="13:14" x14ac:dyDescent="0.3">
      <c r="M16037" s="9"/>
      <c r="N16037" s="9"/>
    </row>
    <row r="16038" spans="13:14" x14ac:dyDescent="0.3">
      <c r="M16038" s="9"/>
      <c r="N16038" s="9"/>
    </row>
    <row r="16039" spans="13:14" x14ac:dyDescent="0.3">
      <c r="M16039" s="9"/>
      <c r="N16039" s="9"/>
    </row>
    <row r="16040" spans="13:14" x14ac:dyDescent="0.3">
      <c r="M16040" s="9"/>
      <c r="N16040" s="9"/>
    </row>
    <row r="16041" spans="13:14" x14ac:dyDescent="0.3">
      <c r="M16041" s="9"/>
      <c r="N16041" s="9"/>
    </row>
    <row r="16042" spans="13:14" x14ac:dyDescent="0.3">
      <c r="M16042" s="9"/>
      <c r="N16042" s="9"/>
    </row>
    <row r="16043" spans="13:14" x14ac:dyDescent="0.3">
      <c r="M16043" s="9"/>
      <c r="N16043" s="9"/>
    </row>
    <row r="16044" spans="13:14" x14ac:dyDescent="0.3">
      <c r="M16044" s="9"/>
      <c r="N16044" s="9"/>
    </row>
    <row r="16045" spans="13:14" x14ac:dyDescent="0.3">
      <c r="M16045" s="9"/>
      <c r="N16045" s="9"/>
    </row>
    <row r="16046" spans="13:14" x14ac:dyDescent="0.3">
      <c r="M16046" s="9"/>
      <c r="N16046" s="9"/>
    </row>
    <row r="16047" spans="13:14" x14ac:dyDescent="0.3">
      <c r="M16047" s="9"/>
      <c r="N16047" s="9"/>
    </row>
    <row r="16048" spans="13:14" x14ac:dyDescent="0.3">
      <c r="M16048" s="9"/>
      <c r="N16048" s="9"/>
    </row>
    <row r="16049" spans="13:14" x14ac:dyDescent="0.3">
      <c r="M16049" s="9"/>
      <c r="N16049" s="9"/>
    </row>
    <row r="16050" spans="13:14" x14ac:dyDescent="0.3">
      <c r="M16050" s="9"/>
      <c r="N16050" s="9"/>
    </row>
    <row r="16051" spans="13:14" x14ac:dyDescent="0.3">
      <c r="M16051" s="9"/>
      <c r="N16051" s="9"/>
    </row>
    <row r="16052" spans="13:14" x14ac:dyDescent="0.3">
      <c r="M16052" s="9"/>
      <c r="N16052" s="9"/>
    </row>
    <row r="16053" spans="13:14" x14ac:dyDescent="0.3">
      <c r="M16053" s="9"/>
      <c r="N16053" s="9"/>
    </row>
    <row r="16054" spans="13:14" x14ac:dyDescent="0.3">
      <c r="M16054" s="9"/>
      <c r="N16054" s="9"/>
    </row>
    <row r="16055" spans="13:14" x14ac:dyDescent="0.3">
      <c r="M16055" s="9"/>
      <c r="N16055" s="9"/>
    </row>
    <row r="16056" spans="13:14" x14ac:dyDescent="0.3">
      <c r="M16056" s="9"/>
      <c r="N16056" s="9"/>
    </row>
    <row r="16057" spans="13:14" x14ac:dyDescent="0.3">
      <c r="M16057" s="9"/>
      <c r="N16057" s="9"/>
    </row>
    <row r="16058" spans="13:14" x14ac:dyDescent="0.3">
      <c r="M16058" s="9"/>
      <c r="N16058" s="9"/>
    </row>
    <row r="16059" spans="13:14" x14ac:dyDescent="0.3">
      <c r="M16059" s="9"/>
      <c r="N16059" s="9"/>
    </row>
    <row r="16060" spans="13:14" x14ac:dyDescent="0.3">
      <c r="M16060" s="9"/>
      <c r="N16060" s="9"/>
    </row>
    <row r="16061" spans="13:14" x14ac:dyDescent="0.3">
      <c r="M16061" s="9"/>
      <c r="N16061" s="9"/>
    </row>
    <row r="16062" spans="13:14" x14ac:dyDescent="0.3">
      <c r="M16062" s="9"/>
      <c r="N16062" s="9"/>
    </row>
    <row r="16063" spans="13:14" x14ac:dyDescent="0.3">
      <c r="M16063" s="9"/>
      <c r="N16063" s="9"/>
    </row>
    <row r="16064" spans="13:14" x14ac:dyDescent="0.3">
      <c r="M16064" s="9"/>
      <c r="N16064" s="9"/>
    </row>
    <row r="16065" spans="13:14" x14ac:dyDescent="0.3">
      <c r="M16065" s="9"/>
      <c r="N16065" s="9"/>
    </row>
    <row r="16066" spans="13:14" x14ac:dyDescent="0.3">
      <c r="M16066" s="9"/>
      <c r="N16066" s="9"/>
    </row>
    <row r="16067" spans="13:14" x14ac:dyDescent="0.3">
      <c r="M16067" s="9"/>
      <c r="N16067" s="9"/>
    </row>
    <row r="16068" spans="13:14" x14ac:dyDescent="0.3">
      <c r="M16068" s="9"/>
      <c r="N16068" s="9"/>
    </row>
    <row r="16069" spans="13:14" x14ac:dyDescent="0.3">
      <c r="M16069" s="9"/>
      <c r="N16069" s="9"/>
    </row>
    <row r="16070" spans="13:14" x14ac:dyDescent="0.3">
      <c r="M16070" s="9"/>
      <c r="N16070" s="9"/>
    </row>
    <row r="16071" spans="13:14" x14ac:dyDescent="0.3">
      <c r="M16071" s="9"/>
      <c r="N16071" s="9"/>
    </row>
    <row r="16072" spans="13:14" x14ac:dyDescent="0.3">
      <c r="M16072" s="9"/>
      <c r="N16072" s="9"/>
    </row>
    <row r="16073" spans="13:14" x14ac:dyDescent="0.3">
      <c r="M16073" s="9"/>
      <c r="N16073" s="9"/>
    </row>
    <row r="16074" spans="13:14" x14ac:dyDescent="0.3">
      <c r="M16074" s="9"/>
      <c r="N16074" s="9"/>
    </row>
    <row r="16075" spans="13:14" x14ac:dyDescent="0.3">
      <c r="M16075" s="9"/>
      <c r="N16075" s="9"/>
    </row>
    <row r="16076" spans="13:14" x14ac:dyDescent="0.3">
      <c r="M16076" s="9"/>
      <c r="N16076" s="9"/>
    </row>
    <row r="16077" spans="13:14" x14ac:dyDescent="0.3">
      <c r="M16077" s="9"/>
      <c r="N16077" s="9"/>
    </row>
    <row r="16078" spans="13:14" x14ac:dyDescent="0.3">
      <c r="M16078" s="9"/>
      <c r="N16078" s="9"/>
    </row>
    <row r="16079" spans="13:14" x14ac:dyDescent="0.3">
      <c r="M16079" s="9"/>
      <c r="N16079" s="9"/>
    </row>
    <row r="16080" spans="13:14" x14ac:dyDescent="0.3">
      <c r="M16080" s="9"/>
      <c r="N16080" s="9"/>
    </row>
    <row r="16081" spans="13:14" x14ac:dyDescent="0.3">
      <c r="M16081" s="9"/>
      <c r="N16081" s="9"/>
    </row>
    <row r="16082" spans="13:14" x14ac:dyDescent="0.3">
      <c r="M16082" s="9"/>
      <c r="N16082" s="9"/>
    </row>
    <row r="16083" spans="13:14" x14ac:dyDescent="0.3">
      <c r="M16083" s="9"/>
      <c r="N16083" s="9"/>
    </row>
    <row r="16084" spans="13:14" x14ac:dyDescent="0.3">
      <c r="M16084" s="9"/>
      <c r="N16084" s="9"/>
    </row>
    <row r="16085" spans="13:14" x14ac:dyDescent="0.3">
      <c r="M16085" s="9"/>
      <c r="N16085" s="9"/>
    </row>
    <row r="16086" spans="13:14" x14ac:dyDescent="0.3">
      <c r="M16086" s="9"/>
      <c r="N16086" s="9"/>
    </row>
    <row r="16087" spans="13:14" x14ac:dyDescent="0.3">
      <c r="M16087" s="9"/>
      <c r="N16087" s="9"/>
    </row>
    <row r="16088" spans="13:14" x14ac:dyDescent="0.3">
      <c r="M16088" s="9"/>
      <c r="N16088" s="9"/>
    </row>
    <row r="16089" spans="13:14" x14ac:dyDescent="0.3">
      <c r="M16089" s="9"/>
      <c r="N16089" s="9"/>
    </row>
    <row r="16090" spans="13:14" x14ac:dyDescent="0.3">
      <c r="M16090" s="9"/>
      <c r="N16090" s="9"/>
    </row>
    <row r="16091" spans="13:14" x14ac:dyDescent="0.3">
      <c r="M16091" s="9"/>
      <c r="N16091" s="9"/>
    </row>
    <row r="16092" spans="13:14" x14ac:dyDescent="0.3">
      <c r="M16092" s="9"/>
      <c r="N16092" s="9"/>
    </row>
    <row r="16093" spans="13:14" x14ac:dyDescent="0.3">
      <c r="M16093" s="9"/>
      <c r="N16093" s="9"/>
    </row>
    <row r="16094" spans="13:14" x14ac:dyDescent="0.3">
      <c r="M16094" s="9"/>
      <c r="N16094" s="9"/>
    </row>
    <row r="16095" spans="13:14" x14ac:dyDescent="0.3">
      <c r="M16095" s="9"/>
      <c r="N16095" s="9"/>
    </row>
    <row r="16096" spans="13:14" x14ac:dyDescent="0.3">
      <c r="M16096" s="9"/>
      <c r="N16096" s="9"/>
    </row>
    <row r="16097" spans="13:14" x14ac:dyDescent="0.3">
      <c r="M16097" s="9"/>
      <c r="N16097" s="9"/>
    </row>
    <row r="16098" spans="13:14" x14ac:dyDescent="0.3">
      <c r="M16098" s="9"/>
      <c r="N16098" s="9"/>
    </row>
    <row r="16099" spans="13:14" x14ac:dyDescent="0.3">
      <c r="M16099" s="9"/>
      <c r="N16099" s="9"/>
    </row>
    <row r="16100" spans="13:14" x14ac:dyDescent="0.3">
      <c r="M16100" s="9"/>
      <c r="N16100" s="9"/>
    </row>
    <row r="16101" spans="13:14" x14ac:dyDescent="0.3">
      <c r="M16101" s="9"/>
      <c r="N16101" s="9"/>
    </row>
    <row r="16102" spans="13:14" x14ac:dyDescent="0.3">
      <c r="M16102" s="9"/>
      <c r="N16102" s="9"/>
    </row>
    <row r="16103" spans="13:14" x14ac:dyDescent="0.3">
      <c r="M16103" s="9"/>
      <c r="N16103" s="9"/>
    </row>
    <row r="16104" spans="13:14" x14ac:dyDescent="0.3">
      <c r="M16104" s="9"/>
      <c r="N16104" s="9"/>
    </row>
    <row r="16105" spans="13:14" x14ac:dyDescent="0.3">
      <c r="M16105" s="9"/>
      <c r="N16105" s="9"/>
    </row>
    <row r="16106" spans="13:14" x14ac:dyDescent="0.3">
      <c r="M16106" s="9"/>
      <c r="N16106" s="9"/>
    </row>
    <row r="16107" spans="13:14" x14ac:dyDescent="0.3">
      <c r="M16107" s="9"/>
      <c r="N16107" s="9"/>
    </row>
    <row r="16108" spans="13:14" x14ac:dyDescent="0.3">
      <c r="M16108" s="9"/>
      <c r="N16108" s="9"/>
    </row>
    <row r="16109" spans="13:14" x14ac:dyDescent="0.3">
      <c r="M16109" s="9"/>
      <c r="N16109" s="9"/>
    </row>
    <row r="16110" spans="13:14" x14ac:dyDescent="0.3">
      <c r="M16110" s="9"/>
      <c r="N16110" s="9"/>
    </row>
    <row r="16111" spans="13:14" x14ac:dyDescent="0.3">
      <c r="M16111" s="9"/>
      <c r="N16111" s="9"/>
    </row>
    <row r="16112" spans="13:14" x14ac:dyDescent="0.3">
      <c r="M16112" s="9"/>
      <c r="N16112" s="9"/>
    </row>
    <row r="16113" spans="13:14" x14ac:dyDescent="0.3">
      <c r="M16113" s="9"/>
      <c r="N16113" s="9"/>
    </row>
    <row r="16114" spans="13:14" x14ac:dyDescent="0.3">
      <c r="M16114" s="9"/>
      <c r="N16114" s="9"/>
    </row>
    <row r="16115" spans="13:14" x14ac:dyDescent="0.3">
      <c r="M16115" s="9"/>
      <c r="N16115" s="9"/>
    </row>
    <row r="16116" spans="13:14" x14ac:dyDescent="0.3">
      <c r="M16116" s="9"/>
      <c r="N16116" s="9"/>
    </row>
    <row r="16117" spans="13:14" x14ac:dyDescent="0.3">
      <c r="M16117" s="9"/>
      <c r="N16117" s="9"/>
    </row>
    <row r="16118" spans="13:14" x14ac:dyDescent="0.3">
      <c r="M16118" s="9"/>
      <c r="N16118" s="9"/>
    </row>
    <row r="16119" spans="13:14" x14ac:dyDescent="0.3">
      <c r="M16119" s="9"/>
      <c r="N16119" s="9"/>
    </row>
    <row r="16120" spans="13:14" x14ac:dyDescent="0.3">
      <c r="M16120" s="9"/>
      <c r="N16120" s="9"/>
    </row>
    <row r="16121" spans="13:14" x14ac:dyDescent="0.3">
      <c r="M16121" s="9"/>
      <c r="N16121" s="9"/>
    </row>
    <row r="16122" spans="13:14" x14ac:dyDescent="0.3">
      <c r="M16122" s="9"/>
      <c r="N16122" s="9"/>
    </row>
    <row r="16123" spans="13:14" x14ac:dyDescent="0.3">
      <c r="M16123" s="9"/>
      <c r="N16123" s="9"/>
    </row>
    <row r="16124" spans="13:14" x14ac:dyDescent="0.3">
      <c r="M16124" s="9"/>
      <c r="N16124" s="9"/>
    </row>
    <row r="16125" spans="13:14" x14ac:dyDescent="0.3">
      <c r="M16125" s="9"/>
      <c r="N16125" s="9"/>
    </row>
    <row r="16126" spans="13:14" x14ac:dyDescent="0.3">
      <c r="M16126" s="9"/>
      <c r="N16126" s="9"/>
    </row>
    <row r="16127" spans="13:14" x14ac:dyDescent="0.3">
      <c r="M16127" s="9"/>
      <c r="N16127" s="9"/>
    </row>
    <row r="16128" spans="13:14" x14ac:dyDescent="0.3">
      <c r="M16128" s="9"/>
      <c r="N16128" s="9"/>
    </row>
    <row r="16129" spans="13:14" x14ac:dyDescent="0.3">
      <c r="M16129" s="9"/>
      <c r="N16129" s="9"/>
    </row>
    <row r="16130" spans="13:14" x14ac:dyDescent="0.3">
      <c r="M16130" s="9"/>
      <c r="N16130" s="9"/>
    </row>
    <row r="16131" spans="13:14" x14ac:dyDescent="0.3">
      <c r="M16131" s="9"/>
      <c r="N16131" s="9"/>
    </row>
    <row r="16132" spans="13:14" x14ac:dyDescent="0.3">
      <c r="M16132" s="9"/>
      <c r="N16132" s="9"/>
    </row>
    <row r="16133" spans="13:14" x14ac:dyDescent="0.3">
      <c r="M16133" s="9"/>
      <c r="N16133" s="9"/>
    </row>
    <row r="16134" spans="13:14" x14ac:dyDescent="0.3">
      <c r="M16134" s="9"/>
      <c r="N16134" s="9"/>
    </row>
    <row r="16135" spans="13:14" x14ac:dyDescent="0.3">
      <c r="M16135" s="9"/>
      <c r="N16135" s="9"/>
    </row>
    <row r="16136" spans="13:14" x14ac:dyDescent="0.3">
      <c r="M16136" s="9"/>
      <c r="N16136" s="9"/>
    </row>
    <row r="16137" spans="13:14" x14ac:dyDescent="0.3">
      <c r="M16137" s="9"/>
      <c r="N16137" s="9"/>
    </row>
    <row r="16138" spans="13:14" x14ac:dyDescent="0.3">
      <c r="M16138" s="9"/>
      <c r="N16138" s="9"/>
    </row>
    <row r="16139" spans="13:14" x14ac:dyDescent="0.3">
      <c r="M16139" s="9"/>
      <c r="N16139" s="9"/>
    </row>
    <row r="16140" spans="13:14" x14ac:dyDescent="0.3">
      <c r="M16140" s="9"/>
      <c r="N16140" s="9"/>
    </row>
    <row r="16141" spans="13:14" x14ac:dyDescent="0.3">
      <c r="M16141" s="9"/>
      <c r="N16141" s="9"/>
    </row>
    <row r="16142" spans="13:14" x14ac:dyDescent="0.3">
      <c r="M16142" s="9"/>
      <c r="N16142" s="9"/>
    </row>
    <row r="16143" spans="13:14" x14ac:dyDescent="0.3">
      <c r="M16143" s="9"/>
      <c r="N16143" s="9"/>
    </row>
    <row r="16144" spans="13:14" x14ac:dyDescent="0.3">
      <c r="M16144" s="9"/>
      <c r="N16144" s="9"/>
    </row>
    <row r="16145" spans="13:14" x14ac:dyDescent="0.3">
      <c r="M16145" s="9"/>
      <c r="N16145" s="9"/>
    </row>
    <row r="16146" spans="13:14" x14ac:dyDescent="0.3">
      <c r="M16146" s="9"/>
      <c r="N16146" s="9"/>
    </row>
    <row r="16147" spans="13:14" x14ac:dyDescent="0.3">
      <c r="M16147" s="9"/>
      <c r="N16147" s="9"/>
    </row>
    <row r="16148" spans="13:14" x14ac:dyDescent="0.3">
      <c r="M16148" s="9"/>
      <c r="N16148" s="9"/>
    </row>
    <row r="16149" spans="13:14" x14ac:dyDescent="0.3">
      <c r="M16149" s="9"/>
      <c r="N16149" s="9"/>
    </row>
    <row r="16150" spans="13:14" x14ac:dyDescent="0.3">
      <c r="M16150" s="9"/>
      <c r="N16150" s="9"/>
    </row>
    <row r="16151" spans="13:14" x14ac:dyDescent="0.3">
      <c r="M16151" s="9"/>
      <c r="N16151" s="9"/>
    </row>
    <row r="16152" spans="13:14" x14ac:dyDescent="0.3">
      <c r="M16152" s="9"/>
      <c r="N16152" s="9"/>
    </row>
    <row r="16153" spans="13:14" x14ac:dyDescent="0.3">
      <c r="M16153" s="9"/>
      <c r="N16153" s="9"/>
    </row>
    <row r="16154" spans="13:14" x14ac:dyDescent="0.3">
      <c r="M16154" s="9"/>
      <c r="N16154" s="9"/>
    </row>
    <row r="16155" spans="13:14" x14ac:dyDescent="0.3">
      <c r="M16155" s="9"/>
      <c r="N16155" s="9"/>
    </row>
    <row r="16156" spans="13:14" x14ac:dyDescent="0.3">
      <c r="M16156" s="9"/>
      <c r="N16156" s="9"/>
    </row>
    <row r="16157" spans="13:14" x14ac:dyDescent="0.3">
      <c r="M16157" s="9"/>
      <c r="N16157" s="9"/>
    </row>
    <row r="16158" spans="13:14" x14ac:dyDescent="0.3">
      <c r="M16158" s="9"/>
      <c r="N16158" s="9"/>
    </row>
    <row r="16159" spans="13:14" x14ac:dyDescent="0.3">
      <c r="M16159" s="9"/>
      <c r="N16159" s="9"/>
    </row>
    <row r="16160" spans="13:14" x14ac:dyDescent="0.3">
      <c r="M16160" s="9"/>
      <c r="N16160" s="9"/>
    </row>
    <row r="16161" spans="13:14" x14ac:dyDescent="0.3">
      <c r="M16161" s="9"/>
      <c r="N16161" s="9"/>
    </row>
    <row r="16162" spans="13:14" x14ac:dyDescent="0.3">
      <c r="M16162" s="9"/>
      <c r="N16162" s="9"/>
    </row>
    <row r="16163" spans="13:14" x14ac:dyDescent="0.3">
      <c r="M16163" s="9"/>
      <c r="N16163" s="9"/>
    </row>
    <row r="16164" spans="13:14" x14ac:dyDescent="0.3">
      <c r="M16164" s="9"/>
      <c r="N16164" s="9"/>
    </row>
    <row r="16165" spans="13:14" x14ac:dyDescent="0.3">
      <c r="M16165" s="9"/>
      <c r="N16165" s="9"/>
    </row>
    <row r="16166" spans="13:14" x14ac:dyDescent="0.3">
      <c r="M16166" s="9"/>
      <c r="N16166" s="9"/>
    </row>
    <row r="16167" spans="13:14" x14ac:dyDescent="0.3">
      <c r="M16167" s="9"/>
      <c r="N16167" s="9"/>
    </row>
    <row r="16168" spans="13:14" x14ac:dyDescent="0.3">
      <c r="M16168" s="9"/>
      <c r="N16168" s="9"/>
    </row>
    <row r="16169" spans="13:14" x14ac:dyDescent="0.3">
      <c r="M16169" s="9"/>
      <c r="N16169" s="9"/>
    </row>
    <row r="16170" spans="13:14" x14ac:dyDescent="0.3">
      <c r="M16170" s="9"/>
      <c r="N16170" s="9"/>
    </row>
    <row r="16171" spans="13:14" x14ac:dyDescent="0.3">
      <c r="M16171" s="9"/>
      <c r="N16171" s="9"/>
    </row>
    <row r="16172" spans="13:14" x14ac:dyDescent="0.3">
      <c r="M16172" s="9"/>
      <c r="N16172" s="9"/>
    </row>
    <row r="16173" spans="13:14" x14ac:dyDescent="0.3">
      <c r="M16173" s="9"/>
      <c r="N16173" s="9"/>
    </row>
    <row r="16174" spans="13:14" x14ac:dyDescent="0.3">
      <c r="M16174" s="9"/>
      <c r="N16174" s="9"/>
    </row>
    <row r="16175" spans="13:14" x14ac:dyDescent="0.3">
      <c r="M16175" s="9"/>
      <c r="N16175" s="9"/>
    </row>
    <row r="16176" spans="13:14" x14ac:dyDescent="0.3">
      <c r="M16176" s="9"/>
      <c r="N16176" s="9"/>
    </row>
    <row r="16177" spans="13:14" x14ac:dyDescent="0.3">
      <c r="M16177" s="9"/>
      <c r="N16177" s="9"/>
    </row>
    <row r="16178" spans="13:14" x14ac:dyDescent="0.3">
      <c r="M16178" s="9"/>
      <c r="N16178" s="9"/>
    </row>
    <row r="16179" spans="13:14" x14ac:dyDescent="0.3">
      <c r="M16179" s="9"/>
      <c r="N16179" s="9"/>
    </row>
    <row r="16180" spans="13:14" x14ac:dyDescent="0.3">
      <c r="M16180" s="9"/>
      <c r="N16180" s="9"/>
    </row>
    <row r="16181" spans="13:14" x14ac:dyDescent="0.3">
      <c r="M16181" s="9"/>
      <c r="N16181" s="9"/>
    </row>
    <row r="16182" spans="13:14" x14ac:dyDescent="0.3">
      <c r="M16182" s="9"/>
      <c r="N16182" s="9"/>
    </row>
    <row r="16183" spans="13:14" x14ac:dyDescent="0.3">
      <c r="M16183" s="9"/>
      <c r="N16183" s="9"/>
    </row>
    <row r="16184" spans="13:14" x14ac:dyDescent="0.3">
      <c r="M16184" s="9"/>
      <c r="N16184" s="9"/>
    </row>
    <row r="16185" spans="13:14" x14ac:dyDescent="0.3">
      <c r="M16185" s="9"/>
      <c r="N16185" s="9"/>
    </row>
    <row r="16186" spans="13:14" x14ac:dyDescent="0.3">
      <c r="M16186" s="9"/>
      <c r="N16186" s="9"/>
    </row>
    <row r="16187" spans="13:14" x14ac:dyDescent="0.3">
      <c r="M16187" s="9"/>
      <c r="N16187" s="9"/>
    </row>
    <row r="16188" spans="13:14" x14ac:dyDescent="0.3">
      <c r="M16188" s="9"/>
      <c r="N16188" s="9"/>
    </row>
    <row r="16189" spans="13:14" x14ac:dyDescent="0.3">
      <c r="M16189" s="9"/>
      <c r="N16189" s="9"/>
    </row>
    <row r="16190" spans="13:14" x14ac:dyDescent="0.3">
      <c r="M16190" s="9"/>
      <c r="N16190" s="9"/>
    </row>
    <row r="16191" spans="13:14" x14ac:dyDescent="0.3">
      <c r="M16191" s="9"/>
      <c r="N16191" s="9"/>
    </row>
    <row r="16192" spans="13:14" x14ac:dyDescent="0.3">
      <c r="M16192" s="9"/>
      <c r="N16192" s="9"/>
    </row>
    <row r="16193" spans="13:14" x14ac:dyDescent="0.3">
      <c r="M16193" s="9"/>
      <c r="N16193" s="9"/>
    </row>
    <row r="16194" spans="13:14" x14ac:dyDescent="0.3">
      <c r="M16194" s="9"/>
      <c r="N16194" s="9"/>
    </row>
    <row r="16195" spans="13:14" x14ac:dyDescent="0.3">
      <c r="M16195" s="9"/>
      <c r="N16195" s="9"/>
    </row>
    <row r="16196" spans="13:14" x14ac:dyDescent="0.3">
      <c r="M16196" s="9"/>
      <c r="N16196" s="9"/>
    </row>
    <row r="16197" spans="13:14" x14ac:dyDescent="0.3">
      <c r="M16197" s="9"/>
      <c r="N16197" s="9"/>
    </row>
    <row r="16198" spans="13:14" x14ac:dyDescent="0.3">
      <c r="M16198" s="9"/>
      <c r="N16198" s="9"/>
    </row>
    <row r="16199" spans="13:14" x14ac:dyDescent="0.3">
      <c r="M16199" s="9"/>
      <c r="N16199" s="9"/>
    </row>
    <row r="16200" spans="13:14" x14ac:dyDescent="0.3">
      <c r="M16200" s="9"/>
      <c r="N16200" s="9"/>
    </row>
    <row r="16201" spans="13:14" x14ac:dyDescent="0.3">
      <c r="M16201" s="9"/>
      <c r="N16201" s="9"/>
    </row>
    <row r="16202" spans="13:14" x14ac:dyDescent="0.3">
      <c r="M16202" s="9"/>
      <c r="N16202" s="9"/>
    </row>
    <row r="16203" spans="13:14" x14ac:dyDescent="0.3">
      <c r="M16203" s="9"/>
      <c r="N16203" s="9"/>
    </row>
    <row r="16204" spans="13:14" x14ac:dyDescent="0.3">
      <c r="M16204" s="9"/>
      <c r="N16204" s="9"/>
    </row>
    <row r="16205" spans="13:14" x14ac:dyDescent="0.3">
      <c r="M16205" s="9"/>
      <c r="N16205" s="9"/>
    </row>
    <row r="16206" spans="13:14" x14ac:dyDescent="0.3">
      <c r="M16206" s="9"/>
      <c r="N16206" s="9"/>
    </row>
    <row r="16207" spans="13:14" x14ac:dyDescent="0.3">
      <c r="M16207" s="9"/>
      <c r="N16207" s="9"/>
    </row>
    <row r="16208" spans="13:14" x14ac:dyDescent="0.3">
      <c r="M16208" s="9"/>
      <c r="N16208" s="9"/>
    </row>
    <row r="16209" spans="13:14" x14ac:dyDescent="0.3">
      <c r="M16209" s="9"/>
      <c r="N16209" s="9"/>
    </row>
    <row r="16210" spans="13:14" x14ac:dyDescent="0.3">
      <c r="M16210" s="9"/>
      <c r="N16210" s="9"/>
    </row>
    <row r="16211" spans="13:14" x14ac:dyDescent="0.3">
      <c r="M16211" s="9"/>
      <c r="N16211" s="9"/>
    </row>
    <row r="16212" spans="13:14" x14ac:dyDescent="0.3">
      <c r="M16212" s="9"/>
      <c r="N16212" s="9"/>
    </row>
    <row r="16213" spans="13:14" x14ac:dyDescent="0.3">
      <c r="M16213" s="9"/>
      <c r="N16213" s="9"/>
    </row>
    <row r="16214" spans="13:14" x14ac:dyDescent="0.3">
      <c r="M16214" s="9"/>
      <c r="N16214" s="9"/>
    </row>
    <row r="16215" spans="13:14" x14ac:dyDescent="0.3">
      <c r="M16215" s="9"/>
      <c r="N16215" s="9"/>
    </row>
    <row r="16216" spans="13:14" x14ac:dyDescent="0.3">
      <c r="M16216" s="9"/>
      <c r="N16216" s="9"/>
    </row>
    <row r="16217" spans="13:14" x14ac:dyDescent="0.3">
      <c r="M16217" s="9"/>
      <c r="N16217" s="9"/>
    </row>
    <row r="16218" spans="13:14" x14ac:dyDescent="0.3">
      <c r="M16218" s="9"/>
      <c r="N16218" s="9"/>
    </row>
    <row r="16219" spans="13:14" x14ac:dyDescent="0.3">
      <c r="M16219" s="9"/>
      <c r="N16219" s="9"/>
    </row>
    <row r="16220" spans="13:14" x14ac:dyDescent="0.3">
      <c r="M16220" s="9"/>
      <c r="N16220" s="9"/>
    </row>
    <row r="16221" spans="13:14" x14ac:dyDescent="0.3">
      <c r="M16221" s="9"/>
      <c r="N16221" s="9"/>
    </row>
    <row r="16222" spans="13:14" x14ac:dyDescent="0.3">
      <c r="M16222" s="9"/>
      <c r="N16222" s="9"/>
    </row>
    <row r="16223" spans="13:14" x14ac:dyDescent="0.3">
      <c r="M16223" s="9"/>
      <c r="N16223" s="9"/>
    </row>
    <row r="16224" spans="13:14" x14ac:dyDescent="0.3">
      <c r="M16224" s="9"/>
      <c r="N16224" s="9"/>
    </row>
    <row r="16225" spans="13:14" x14ac:dyDescent="0.3">
      <c r="M16225" s="9"/>
      <c r="N16225" s="9"/>
    </row>
    <row r="16226" spans="13:14" x14ac:dyDescent="0.3">
      <c r="M16226" s="9"/>
      <c r="N16226" s="9"/>
    </row>
    <row r="16227" spans="13:14" x14ac:dyDescent="0.3">
      <c r="M16227" s="9"/>
      <c r="N16227" s="9"/>
    </row>
    <row r="16228" spans="13:14" x14ac:dyDescent="0.3">
      <c r="M16228" s="9"/>
      <c r="N16228" s="9"/>
    </row>
    <row r="16229" spans="13:14" x14ac:dyDescent="0.3">
      <c r="M16229" s="9"/>
      <c r="N16229" s="9"/>
    </row>
    <row r="16230" spans="13:14" x14ac:dyDescent="0.3">
      <c r="M16230" s="9"/>
      <c r="N16230" s="9"/>
    </row>
    <row r="16231" spans="13:14" x14ac:dyDescent="0.3">
      <c r="M16231" s="9"/>
      <c r="N16231" s="9"/>
    </row>
    <row r="16232" spans="13:14" x14ac:dyDescent="0.3">
      <c r="M16232" s="9"/>
      <c r="N16232" s="9"/>
    </row>
    <row r="16233" spans="13:14" x14ac:dyDescent="0.3">
      <c r="M16233" s="9"/>
      <c r="N16233" s="9"/>
    </row>
    <row r="16234" spans="13:14" x14ac:dyDescent="0.3">
      <c r="M16234" s="9"/>
      <c r="N16234" s="9"/>
    </row>
    <row r="16235" spans="13:14" x14ac:dyDescent="0.3">
      <c r="M16235" s="9"/>
      <c r="N16235" s="9"/>
    </row>
    <row r="16236" spans="13:14" x14ac:dyDescent="0.3">
      <c r="M16236" s="9"/>
      <c r="N16236" s="9"/>
    </row>
    <row r="16237" spans="13:14" x14ac:dyDescent="0.3">
      <c r="M16237" s="9"/>
      <c r="N16237" s="9"/>
    </row>
    <row r="16238" spans="13:14" x14ac:dyDescent="0.3">
      <c r="M16238" s="9"/>
      <c r="N16238" s="9"/>
    </row>
    <row r="16239" spans="13:14" x14ac:dyDescent="0.3">
      <c r="M16239" s="9"/>
      <c r="N16239" s="9"/>
    </row>
    <row r="16240" spans="13:14" x14ac:dyDescent="0.3">
      <c r="M16240" s="9"/>
      <c r="N16240" s="9"/>
    </row>
    <row r="16241" spans="13:14" x14ac:dyDescent="0.3">
      <c r="M16241" s="9"/>
      <c r="N16241" s="9"/>
    </row>
    <row r="16242" spans="13:14" x14ac:dyDescent="0.3">
      <c r="M16242" s="9"/>
      <c r="N16242" s="9"/>
    </row>
    <row r="16243" spans="13:14" x14ac:dyDescent="0.3">
      <c r="M16243" s="9"/>
      <c r="N16243" s="9"/>
    </row>
    <row r="16244" spans="13:14" x14ac:dyDescent="0.3">
      <c r="M16244" s="9"/>
      <c r="N16244" s="9"/>
    </row>
    <row r="16245" spans="13:14" x14ac:dyDescent="0.3">
      <c r="M16245" s="9"/>
      <c r="N16245" s="9"/>
    </row>
    <row r="16246" spans="13:14" x14ac:dyDescent="0.3">
      <c r="M16246" s="9"/>
      <c r="N16246" s="9"/>
    </row>
    <row r="16247" spans="13:14" x14ac:dyDescent="0.3">
      <c r="M16247" s="9"/>
      <c r="N16247" s="9"/>
    </row>
    <row r="16248" spans="13:14" x14ac:dyDescent="0.3">
      <c r="M16248" s="9"/>
      <c r="N16248" s="9"/>
    </row>
    <row r="16249" spans="13:14" x14ac:dyDescent="0.3">
      <c r="M16249" s="9"/>
      <c r="N16249" s="9"/>
    </row>
    <row r="16250" spans="13:14" x14ac:dyDescent="0.3">
      <c r="M16250" s="9"/>
      <c r="N16250" s="9"/>
    </row>
    <row r="16251" spans="13:14" x14ac:dyDescent="0.3">
      <c r="M16251" s="9"/>
      <c r="N16251" s="9"/>
    </row>
    <row r="16252" spans="13:14" x14ac:dyDescent="0.3">
      <c r="M16252" s="9"/>
      <c r="N16252" s="9"/>
    </row>
    <row r="16253" spans="13:14" x14ac:dyDescent="0.3">
      <c r="M16253" s="9"/>
      <c r="N16253" s="9"/>
    </row>
    <row r="16254" spans="13:14" x14ac:dyDescent="0.3">
      <c r="M16254" s="9"/>
      <c r="N16254" s="9"/>
    </row>
    <row r="16255" spans="13:14" x14ac:dyDescent="0.3">
      <c r="M16255" s="9"/>
      <c r="N16255" s="9"/>
    </row>
    <row r="16256" spans="13:14" x14ac:dyDescent="0.3">
      <c r="M16256" s="9"/>
      <c r="N16256" s="9"/>
    </row>
    <row r="16257" spans="13:14" x14ac:dyDescent="0.3">
      <c r="M16257" s="9"/>
      <c r="N16257" s="9"/>
    </row>
    <row r="16258" spans="13:14" x14ac:dyDescent="0.3">
      <c r="M16258" s="9"/>
      <c r="N16258" s="9"/>
    </row>
    <row r="16259" spans="13:14" x14ac:dyDescent="0.3">
      <c r="M16259" s="9"/>
      <c r="N16259" s="9"/>
    </row>
    <row r="16260" spans="13:14" x14ac:dyDescent="0.3">
      <c r="M16260" s="9"/>
      <c r="N16260" s="9"/>
    </row>
    <row r="16261" spans="13:14" x14ac:dyDescent="0.3">
      <c r="M16261" s="9"/>
      <c r="N16261" s="9"/>
    </row>
    <row r="16262" spans="13:14" x14ac:dyDescent="0.3">
      <c r="M16262" s="9"/>
      <c r="N16262" s="9"/>
    </row>
    <row r="16263" spans="13:14" x14ac:dyDescent="0.3">
      <c r="M16263" s="9"/>
      <c r="N16263" s="9"/>
    </row>
    <row r="16264" spans="13:14" x14ac:dyDescent="0.3">
      <c r="M16264" s="9"/>
      <c r="N16264" s="9"/>
    </row>
    <row r="16265" spans="13:14" x14ac:dyDescent="0.3">
      <c r="M16265" s="9"/>
      <c r="N16265" s="9"/>
    </row>
    <row r="16266" spans="13:14" x14ac:dyDescent="0.3">
      <c r="M16266" s="9"/>
      <c r="N16266" s="9"/>
    </row>
    <row r="16267" spans="13:14" x14ac:dyDescent="0.3">
      <c r="M16267" s="9"/>
      <c r="N16267" s="9"/>
    </row>
    <row r="16268" spans="13:14" x14ac:dyDescent="0.3">
      <c r="M16268" s="9"/>
      <c r="N16268" s="9"/>
    </row>
    <row r="16269" spans="13:14" x14ac:dyDescent="0.3">
      <c r="M16269" s="9"/>
      <c r="N16269" s="9"/>
    </row>
    <row r="16270" spans="13:14" x14ac:dyDescent="0.3">
      <c r="M16270" s="9"/>
      <c r="N16270" s="9"/>
    </row>
    <row r="16271" spans="13:14" x14ac:dyDescent="0.3">
      <c r="M16271" s="9"/>
      <c r="N16271" s="9"/>
    </row>
    <row r="16272" spans="13:14" x14ac:dyDescent="0.3">
      <c r="M16272" s="9"/>
      <c r="N16272" s="9"/>
    </row>
    <row r="16273" spans="13:14" x14ac:dyDescent="0.3">
      <c r="M16273" s="9"/>
      <c r="N16273" s="9"/>
    </row>
    <row r="16274" spans="13:14" x14ac:dyDescent="0.3">
      <c r="M16274" s="9"/>
      <c r="N16274" s="9"/>
    </row>
    <row r="16275" spans="13:14" x14ac:dyDescent="0.3">
      <c r="M16275" s="9"/>
      <c r="N16275" s="9"/>
    </row>
    <row r="16276" spans="13:14" x14ac:dyDescent="0.3">
      <c r="M16276" s="9"/>
      <c r="N16276" s="9"/>
    </row>
    <row r="16277" spans="13:14" x14ac:dyDescent="0.3">
      <c r="M16277" s="9"/>
      <c r="N16277" s="9"/>
    </row>
    <row r="16278" spans="13:14" x14ac:dyDescent="0.3">
      <c r="M16278" s="9"/>
      <c r="N16278" s="9"/>
    </row>
    <row r="16279" spans="13:14" x14ac:dyDescent="0.3">
      <c r="M16279" s="9"/>
      <c r="N16279" s="9"/>
    </row>
    <row r="16280" spans="13:14" x14ac:dyDescent="0.3">
      <c r="M16280" s="9"/>
      <c r="N16280" s="9"/>
    </row>
    <row r="16281" spans="13:14" x14ac:dyDescent="0.3">
      <c r="M16281" s="9"/>
      <c r="N16281" s="9"/>
    </row>
    <row r="16282" spans="13:14" x14ac:dyDescent="0.3">
      <c r="M16282" s="9"/>
      <c r="N16282" s="9"/>
    </row>
    <row r="16283" spans="13:14" x14ac:dyDescent="0.3">
      <c r="M16283" s="9"/>
      <c r="N16283" s="9"/>
    </row>
    <row r="16284" spans="13:14" x14ac:dyDescent="0.3">
      <c r="M16284" s="9"/>
      <c r="N16284" s="9"/>
    </row>
    <row r="16285" spans="13:14" x14ac:dyDescent="0.3">
      <c r="M16285" s="9"/>
      <c r="N16285" s="9"/>
    </row>
    <row r="16286" spans="13:14" x14ac:dyDescent="0.3">
      <c r="M16286" s="9"/>
      <c r="N16286" s="9"/>
    </row>
    <row r="16287" spans="13:14" x14ac:dyDescent="0.3">
      <c r="M16287" s="9"/>
      <c r="N16287" s="9"/>
    </row>
    <row r="16288" spans="13:14" x14ac:dyDescent="0.3">
      <c r="M16288" s="9"/>
      <c r="N16288" s="9"/>
    </row>
    <row r="16289" spans="13:14" x14ac:dyDescent="0.3">
      <c r="M16289" s="9"/>
      <c r="N16289" s="9"/>
    </row>
    <row r="16290" spans="13:14" x14ac:dyDescent="0.3">
      <c r="M16290" s="9"/>
      <c r="N16290" s="9"/>
    </row>
    <row r="16291" spans="13:14" x14ac:dyDescent="0.3">
      <c r="M16291" s="9"/>
      <c r="N16291" s="9"/>
    </row>
    <row r="16292" spans="13:14" x14ac:dyDescent="0.3">
      <c r="M16292" s="9"/>
      <c r="N16292" s="9"/>
    </row>
    <row r="16293" spans="13:14" x14ac:dyDescent="0.3">
      <c r="M16293" s="9"/>
      <c r="N16293" s="9"/>
    </row>
    <row r="16294" spans="13:14" x14ac:dyDescent="0.3">
      <c r="M16294" s="9"/>
      <c r="N16294" s="9"/>
    </row>
    <row r="16295" spans="13:14" x14ac:dyDescent="0.3">
      <c r="M16295" s="9"/>
      <c r="N16295" s="9"/>
    </row>
    <row r="16296" spans="13:14" x14ac:dyDescent="0.3">
      <c r="M16296" s="9"/>
      <c r="N16296" s="9"/>
    </row>
    <row r="16297" spans="13:14" x14ac:dyDescent="0.3">
      <c r="M16297" s="9"/>
      <c r="N16297" s="9"/>
    </row>
    <row r="16298" spans="13:14" x14ac:dyDescent="0.3">
      <c r="M16298" s="9"/>
      <c r="N16298" s="9"/>
    </row>
    <row r="16299" spans="13:14" x14ac:dyDescent="0.3">
      <c r="M16299" s="9"/>
      <c r="N16299" s="9"/>
    </row>
    <row r="16300" spans="13:14" x14ac:dyDescent="0.3">
      <c r="M16300" s="9"/>
      <c r="N16300" s="9"/>
    </row>
    <row r="16301" spans="13:14" x14ac:dyDescent="0.3">
      <c r="M16301" s="9"/>
      <c r="N16301" s="9"/>
    </row>
    <row r="16302" spans="13:14" x14ac:dyDescent="0.3">
      <c r="M16302" s="9"/>
      <c r="N16302" s="9"/>
    </row>
    <row r="16303" spans="13:14" x14ac:dyDescent="0.3">
      <c r="M16303" s="9"/>
      <c r="N16303" s="9"/>
    </row>
    <row r="16304" spans="13:14" x14ac:dyDescent="0.3">
      <c r="M16304" s="9"/>
      <c r="N16304" s="9"/>
    </row>
    <row r="16305" spans="13:14" x14ac:dyDescent="0.3">
      <c r="M16305" s="9"/>
      <c r="N16305" s="9"/>
    </row>
    <row r="16306" spans="13:14" x14ac:dyDescent="0.3">
      <c r="M16306" s="9"/>
      <c r="N16306" s="9"/>
    </row>
    <row r="16307" spans="13:14" x14ac:dyDescent="0.3">
      <c r="M16307" s="9"/>
      <c r="N16307" s="9"/>
    </row>
    <row r="16308" spans="13:14" x14ac:dyDescent="0.3">
      <c r="M16308" s="9"/>
      <c r="N16308" s="9"/>
    </row>
    <row r="16309" spans="13:14" x14ac:dyDescent="0.3">
      <c r="M16309" s="9"/>
      <c r="N16309" s="9"/>
    </row>
    <row r="16310" spans="13:14" x14ac:dyDescent="0.3">
      <c r="M16310" s="9"/>
      <c r="N16310" s="9"/>
    </row>
    <row r="16311" spans="13:14" x14ac:dyDescent="0.3">
      <c r="M16311" s="9"/>
      <c r="N16311" s="9"/>
    </row>
    <row r="16312" spans="13:14" x14ac:dyDescent="0.3">
      <c r="M16312" s="9"/>
      <c r="N16312" s="9"/>
    </row>
    <row r="16313" spans="13:14" x14ac:dyDescent="0.3">
      <c r="M16313" s="9"/>
      <c r="N16313" s="9"/>
    </row>
    <row r="16314" spans="13:14" x14ac:dyDescent="0.3">
      <c r="M16314" s="9"/>
      <c r="N16314" s="9"/>
    </row>
    <row r="16315" spans="13:14" x14ac:dyDescent="0.3">
      <c r="M16315" s="9"/>
      <c r="N16315" s="9"/>
    </row>
    <row r="16316" spans="13:14" x14ac:dyDescent="0.3">
      <c r="M16316" s="9"/>
      <c r="N16316" s="9"/>
    </row>
    <row r="16317" spans="13:14" x14ac:dyDescent="0.3">
      <c r="M16317" s="9"/>
      <c r="N16317" s="9"/>
    </row>
    <row r="16318" spans="13:14" x14ac:dyDescent="0.3">
      <c r="M16318" s="9"/>
      <c r="N16318" s="9"/>
    </row>
    <row r="16319" spans="13:14" x14ac:dyDescent="0.3">
      <c r="M16319" s="9"/>
      <c r="N16319" s="9"/>
    </row>
    <row r="16320" spans="13:14" x14ac:dyDescent="0.3">
      <c r="M16320" s="9"/>
      <c r="N16320" s="9"/>
    </row>
    <row r="16321" spans="13:14" x14ac:dyDescent="0.3">
      <c r="M16321" s="9"/>
      <c r="N16321" s="9"/>
    </row>
    <row r="16322" spans="13:14" x14ac:dyDescent="0.3">
      <c r="M16322" s="9"/>
      <c r="N16322" s="9"/>
    </row>
    <row r="16323" spans="13:14" x14ac:dyDescent="0.3">
      <c r="M16323" s="9"/>
      <c r="N16323" s="9"/>
    </row>
    <row r="16324" spans="13:14" x14ac:dyDescent="0.3">
      <c r="M16324" s="9"/>
      <c r="N16324" s="9"/>
    </row>
    <row r="16325" spans="13:14" x14ac:dyDescent="0.3">
      <c r="M16325" s="9"/>
      <c r="N16325" s="9"/>
    </row>
    <row r="16326" spans="13:14" x14ac:dyDescent="0.3">
      <c r="M16326" s="9"/>
      <c r="N16326" s="9"/>
    </row>
    <row r="16327" spans="13:14" x14ac:dyDescent="0.3">
      <c r="M16327" s="9"/>
      <c r="N16327" s="9"/>
    </row>
    <row r="16328" spans="13:14" x14ac:dyDescent="0.3">
      <c r="M16328" s="9"/>
      <c r="N16328" s="9"/>
    </row>
    <row r="16329" spans="13:14" x14ac:dyDescent="0.3">
      <c r="M16329" s="9"/>
      <c r="N16329" s="9"/>
    </row>
    <row r="16330" spans="13:14" x14ac:dyDescent="0.3">
      <c r="M16330" s="9"/>
      <c r="N16330" s="9"/>
    </row>
    <row r="16331" spans="13:14" x14ac:dyDescent="0.3">
      <c r="M16331" s="9"/>
      <c r="N16331" s="9"/>
    </row>
    <row r="16332" spans="13:14" x14ac:dyDescent="0.3">
      <c r="M16332" s="9"/>
      <c r="N16332" s="9"/>
    </row>
    <row r="16333" spans="13:14" x14ac:dyDescent="0.3">
      <c r="M16333" s="9"/>
      <c r="N16333" s="9"/>
    </row>
    <row r="16334" spans="13:14" x14ac:dyDescent="0.3">
      <c r="M16334" s="9"/>
      <c r="N16334" s="9"/>
    </row>
    <row r="16335" spans="13:14" x14ac:dyDescent="0.3">
      <c r="M16335" s="9"/>
      <c r="N16335" s="9"/>
    </row>
    <row r="16336" spans="13:14" x14ac:dyDescent="0.3">
      <c r="M16336" s="9"/>
      <c r="N16336" s="9"/>
    </row>
    <row r="16337" spans="13:14" x14ac:dyDescent="0.3">
      <c r="M16337" s="9"/>
      <c r="N16337" s="9"/>
    </row>
    <row r="16338" spans="13:14" x14ac:dyDescent="0.3">
      <c r="M16338" s="9"/>
      <c r="N16338" s="9"/>
    </row>
    <row r="16339" spans="13:14" x14ac:dyDescent="0.3">
      <c r="M16339" s="9"/>
      <c r="N16339" s="9"/>
    </row>
    <row r="16340" spans="13:14" x14ac:dyDescent="0.3">
      <c r="M16340" s="9"/>
      <c r="N16340" s="9"/>
    </row>
    <row r="16341" spans="13:14" x14ac:dyDescent="0.3">
      <c r="M16341" s="9"/>
      <c r="N16341" s="9"/>
    </row>
    <row r="16342" spans="13:14" x14ac:dyDescent="0.3">
      <c r="M16342" s="9"/>
      <c r="N16342" s="9"/>
    </row>
    <row r="16343" spans="13:14" x14ac:dyDescent="0.3">
      <c r="M16343" s="9"/>
      <c r="N16343" s="9"/>
    </row>
    <row r="16344" spans="13:14" x14ac:dyDescent="0.3">
      <c r="M16344" s="9"/>
      <c r="N16344" s="9"/>
    </row>
    <row r="16345" spans="13:14" x14ac:dyDescent="0.3">
      <c r="M16345" s="9"/>
      <c r="N16345" s="9"/>
    </row>
    <row r="16346" spans="13:14" x14ac:dyDescent="0.3">
      <c r="M16346" s="9"/>
      <c r="N16346" s="9"/>
    </row>
    <row r="16347" spans="13:14" x14ac:dyDescent="0.3">
      <c r="M16347" s="9"/>
      <c r="N16347" s="9"/>
    </row>
    <row r="16348" spans="13:14" x14ac:dyDescent="0.3">
      <c r="M16348" s="9"/>
      <c r="N16348" s="9"/>
    </row>
    <row r="16349" spans="13:14" x14ac:dyDescent="0.3">
      <c r="M16349" s="9"/>
      <c r="N16349" s="9"/>
    </row>
    <row r="16350" spans="13:14" x14ac:dyDescent="0.3">
      <c r="M16350" s="9"/>
      <c r="N16350" s="9"/>
    </row>
    <row r="16351" spans="13:14" x14ac:dyDescent="0.3">
      <c r="M16351" s="9"/>
      <c r="N16351" s="9"/>
    </row>
    <row r="16352" spans="13:14" x14ac:dyDescent="0.3">
      <c r="M16352" s="9"/>
      <c r="N16352" s="9"/>
    </row>
    <row r="16353" spans="13:14" x14ac:dyDescent="0.3">
      <c r="M16353" s="9"/>
      <c r="N16353" s="9"/>
    </row>
    <row r="16354" spans="13:14" x14ac:dyDescent="0.3">
      <c r="M16354" s="9"/>
      <c r="N16354" s="9"/>
    </row>
    <row r="16355" spans="13:14" x14ac:dyDescent="0.3">
      <c r="M16355" s="9"/>
      <c r="N16355" s="9"/>
    </row>
    <row r="16356" spans="13:14" x14ac:dyDescent="0.3">
      <c r="M16356" s="9"/>
      <c r="N16356" s="9"/>
    </row>
    <row r="16357" spans="13:14" x14ac:dyDescent="0.3">
      <c r="M16357" s="9"/>
      <c r="N16357" s="9"/>
    </row>
    <row r="16358" spans="13:14" x14ac:dyDescent="0.3">
      <c r="M16358" s="9"/>
      <c r="N16358" s="9"/>
    </row>
    <row r="16359" spans="13:14" x14ac:dyDescent="0.3">
      <c r="M16359" s="9"/>
      <c r="N16359" s="9"/>
    </row>
    <row r="16360" spans="13:14" x14ac:dyDescent="0.3">
      <c r="M16360" s="9"/>
      <c r="N16360" s="9"/>
    </row>
    <row r="16361" spans="13:14" x14ac:dyDescent="0.3">
      <c r="M16361" s="9"/>
      <c r="N16361" s="9"/>
    </row>
    <row r="16362" spans="13:14" x14ac:dyDescent="0.3">
      <c r="M16362" s="9"/>
      <c r="N16362" s="9"/>
    </row>
    <row r="16363" spans="13:14" x14ac:dyDescent="0.3">
      <c r="M16363" s="9"/>
      <c r="N16363" s="9"/>
    </row>
    <row r="16364" spans="13:14" x14ac:dyDescent="0.3">
      <c r="M16364" s="9"/>
      <c r="N16364" s="9"/>
    </row>
    <row r="16365" spans="13:14" x14ac:dyDescent="0.3">
      <c r="M16365" s="9"/>
      <c r="N16365" s="9"/>
    </row>
    <row r="16366" spans="13:14" x14ac:dyDescent="0.3">
      <c r="M16366" s="9"/>
      <c r="N16366" s="9"/>
    </row>
    <row r="16367" spans="13:14" x14ac:dyDescent="0.3">
      <c r="M16367" s="9"/>
      <c r="N16367" s="9"/>
    </row>
    <row r="16368" spans="13:14" x14ac:dyDescent="0.3">
      <c r="M16368" s="9"/>
      <c r="N16368" s="9"/>
    </row>
    <row r="16369" spans="13:14" x14ac:dyDescent="0.3">
      <c r="M16369" s="9"/>
      <c r="N16369" s="9"/>
    </row>
    <row r="16370" spans="13:14" x14ac:dyDescent="0.3">
      <c r="M16370" s="9"/>
      <c r="N16370" s="9"/>
    </row>
    <row r="16371" spans="13:14" x14ac:dyDescent="0.3">
      <c r="M16371" s="9"/>
      <c r="N16371" s="9"/>
    </row>
    <row r="16372" spans="13:14" x14ac:dyDescent="0.3">
      <c r="M16372" s="9"/>
      <c r="N16372" s="9"/>
    </row>
    <row r="16373" spans="13:14" x14ac:dyDescent="0.3">
      <c r="M16373" s="9"/>
      <c r="N16373" s="9"/>
    </row>
    <row r="16374" spans="13:14" x14ac:dyDescent="0.3">
      <c r="M16374" s="9"/>
      <c r="N16374" s="9"/>
    </row>
    <row r="16375" spans="13:14" x14ac:dyDescent="0.3">
      <c r="M16375" s="9"/>
      <c r="N16375" s="9"/>
    </row>
    <row r="16376" spans="13:14" x14ac:dyDescent="0.3">
      <c r="M16376" s="9"/>
      <c r="N16376" s="9"/>
    </row>
    <row r="16377" spans="13:14" x14ac:dyDescent="0.3">
      <c r="M16377" s="9"/>
      <c r="N16377" s="9"/>
    </row>
    <row r="16378" spans="13:14" x14ac:dyDescent="0.3">
      <c r="M16378" s="9"/>
      <c r="N16378" s="9"/>
    </row>
    <row r="16379" spans="13:14" x14ac:dyDescent="0.3">
      <c r="M16379" s="9"/>
      <c r="N16379" s="9"/>
    </row>
    <row r="16380" spans="13:14" x14ac:dyDescent="0.3">
      <c r="M16380" s="9"/>
      <c r="N16380" s="9"/>
    </row>
    <row r="16381" spans="13:14" x14ac:dyDescent="0.3">
      <c r="M16381" s="9"/>
      <c r="N16381" s="9"/>
    </row>
    <row r="16382" spans="13:14" x14ac:dyDescent="0.3">
      <c r="M16382" s="9"/>
      <c r="N16382" s="9"/>
    </row>
    <row r="16383" spans="13:14" x14ac:dyDescent="0.3">
      <c r="M16383" s="9"/>
      <c r="N16383" s="9"/>
    </row>
    <row r="16384" spans="13:14" x14ac:dyDescent="0.3">
      <c r="M16384" s="9"/>
      <c r="N16384" s="9"/>
    </row>
    <row r="16385" spans="13:14" x14ac:dyDescent="0.3">
      <c r="M16385" s="9"/>
      <c r="N16385" s="9"/>
    </row>
    <row r="16386" spans="13:14" x14ac:dyDescent="0.3">
      <c r="M16386" s="9"/>
      <c r="N16386" s="9"/>
    </row>
    <row r="16387" spans="13:14" x14ac:dyDescent="0.3">
      <c r="M16387" s="9"/>
      <c r="N16387" s="9"/>
    </row>
    <row r="16388" spans="13:14" x14ac:dyDescent="0.3">
      <c r="M16388" s="9"/>
      <c r="N16388" s="9"/>
    </row>
    <row r="16389" spans="13:14" x14ac:dyDescent="0.3">
      <c r="M16389" s="9"/>
      <c r="N16389" s="9"/>
    </row>
    <row r="16390" spans="13:14" x14ac:dyDescent="0.3">
      <c r="M16390" s="9"/>
      <c r="N16390" s="9"/>
    </row>
    <row r="16391" spans="13:14" x14ac:dyDescent="0.3">
      <c r="M16391" s="9"/>
      <c r="N16391" s="9"/>
    </row>
    <row r="16392" spans="13:14" x14ac:dyDescent="0.3">
      <c r="M16392" s="9"/>
      <c r="N16392" s="9"/>
    </row>
    <row r="16393" spans="13:14" x14ac:dyDescent="0.3">
      <c r="M16393" s="9"/>
      <c r="N16393" s="9"/>
    </row>
    <row r="16394" spans="13:14" x14ac:dyDescent="0.3">
      <c r="M16394" s="9"/>
      <c r="N16394" s="9"/>
    </row>
    <row r="16395" spans="13:14" x14ac:dyDescent="0.3">
      <c r="M16395" s="9"/>
      <c r="N16395" s="9"/>
    </row>
    <row r="16396" spans="13:14" x14ac:dyDescent="0.3">
      <c r="M16396" s="9"/>
      <c r="N16396" s="9"/>
    </row>
    <row r="16397" spans="13:14" x14ac:dyDescent="0.3">
      <c r="M16397" s="9"/>
      <c r="N16397" s="9"/>
    </row>
    <row r="16398" spans="13:14" x14ac:dyDescent="0.3">
      <c r="M16398" s="9"/>
      <c r="N16398" s="9"/>
    </row>
    <row r="16399" spans="13:14" x14ac:dyDescent="0.3">
      <c r="M16399" s="9"/>
      <c r="N16399" s="9"/>
    </row>
    <row r="16400" spans="13:14" x14ac:dyDescent="0.3">
      <c r="M16400" s="9"/>
      <c r="N16400" s="9"/>
    </row>
    <row r="16401" spans="13:14" x14ac:dyDescent="0.3">
      <c r="M16401" s="9"/>
      <c r="N16401" s="9"/>
    </row>
    <row r="16402" spans="13:14" x14ac:dyDescent="0.3">
      <c r="M16402" s="9"/>
      <c r="N16402" s="9"/>
    </row>
    <row r="16403" spans="13:14" x14ac:dyDescent="0.3">
      <c r="M16403" s="9"/>
      <c r="N16403" s="9"/>
    </row>
    <row r="16404" spans="13:14" x14ac:dyDescent="0.3">
      <c r="M16404" s="9"/>
      <c r="N16404" s="9"/>
    </row>
    <row r="16405" spans="13:14" x14ac:dyDescent="0.3">
      <c r="M16405" s="9"/>
      <c r="N16405" s="9"/>
    </row>
    <row r="16406" spans="13:14" x14ac:dyDescent="0.3">
      <c r="M16406" s="9"/>
      <c r="N16406" s="9"/>
    </row>
    <row r="16407" spans="13:14" x14ac:dyDescent="0.3">
      <c r="M16407" s="9"/>
      <c r="N16407" s="9"/>
    </row>
    <row r="16408" spans="13:14" x14ac:dyDescent="0.3">
      <c r="M16408" s="9"/>
      <c r="N16408" s="9"/>
    </row>
    <row r="16409" spans="13:14" x14ac:dyDescent="0.3">
      <c r="M16409" s="9"/>
      <c r="N16409" s="9"/>
    </row>
    <row r="16410" spans="13:14" x14ac:dyDescent="0.3">
      <c r="M16410" s="9"/>
      <c r="N16410" s="9"/>
    </row>
    <row r="16411" spans="13:14" x14ac:dyDescent="0.3">
      <c r="M16411" s="9"/>
      <c r="N16411" s="9"/>
    </row>
    <row r="16412" spans="13:14" x14ac:dyDescent="0.3">
      <c r="M16412" s="9"/>
      <c r="N16412" s="9"/>
    </row>
    <row r="16413" spans="13:14" x14ac:dyDescent="0.3">
      <c r="M16413" s="9"/>
      <c r="N16413" s="9"/>
    </row>
    <row r="16414" spans="13:14" x14ac:dyDescent="0.3">
      <c r="M16414" s="9"/>
      <c r="N16414" s="9"/>
    </row>
    <row r="16415" spans="13:14" x14ac:dyDescent="0.3">
      <c r="M16415" s="9"/>
      <c r="N16415" s="9"/>
    </row>
    <row r="16416" spans="13:14" x14ac:dyDescent="0.3">
      <c r="M16416" s="9"/>
      <c r="N16416" s="9"/>
    </row>
    <row r="16417" spans="13:14" x14ac:dyDescent="0.3">
      <c r="M16417" s="9"/>
      <c r="N16417" s="9"/>
    </row>
    <row r="16418" spans="13:14" x14ac:dyDescent="0.3">
      <c r="M16418" s="9"/>
      <c r="N16418" s="9"/>
    </row>
    <row r="16419" spans="13:14" x14ac:dyDescent="0.3">
      <c r="M16419" s="9"/>
      <c r="N16419" s="9"/>
    </row>
    <row r="16420" spans="13:14" x14ac:dyDescent="0.3">
      <c r="M16420" s="9"/>
      <c r="N16420" s="9"/>
    </row>
    <row r="16421" spans="13:14" x14ac:dyDescent="0.3">
      <c r="M16421" s="9"/>
      <c r="N16421" s="9"/>
    </row>
    <row r="16422" spans="13:14" x14ac:dyDescent="0.3">
      <c r="M16422" s="9"/>
      <c r="N16422" s="9"/>
    </row>
    <row r="16423" spans="13:14" x14ac:dyDescent="0.3">
      <c r="M16423" s="9"/>
      <c r="N16423" s="9"/>
    </row>
    <row r="16424" spans="13:14" x14ac:dyDescent="0.3">
      <c r="M16424" s="9"/>
      <c r="N16424" s="9"/>
    </row>
    <row r="16425" spans="13:14" x14ac:dyDescent="0.3">
      <c r="M16425" s="9"/>
      <c r="N16425" s="9"/>
    </row>
    <row r="16426" spans="13:14" x14ac:dyDescent="0.3">
      <c r="M16426" s="9"/>
      <c r="N16426" s="9"/>
    </row>
    <row r="16427" spans="13:14" x14ac:dyDescent="0.3">
      <c r="M16427" s="9"/>
      <c r="N16427" s="9"/>
    </row>
    <row r="16428" spans="13:14" x14ac:dyDescent="0.3">
      <c r="M16428" s="9"/>
      <c r="N16428" s="9"/>
    </row>
    <row r="16429" spans="13:14" x14ac:dyDescent="0.3">
      <c r="M16429" s="9"/>
      <c r="N16429" s="9"/>
    </row>
    <row r="16430" spans="13:14" x14ac:dyDescent="0.3">
      <c r="M16430" s="9"/>
      <c r="N16430" s="9"/>
    </row>
    <row r="16431" spans="13:14" x14ac:dyDescent="0.3">
      <c r="M16431" s="9"/>
      <c r="N16431" s="9"/>
    </row>
    <row r="16432" spans="13:14" x14ac:dyDescent="0.3">
      <c r="M16432" s="9"/>
      <c r="N16432" s="9"/>
    </row>
    <row r="16433" spans="13:14" x14ac:dyDescent="0.3">
      <c r="M16433" s="9"/>
      <c r="N16433" s="9"/>
    </row>
    <row r="16434" spans="13:14" x14ac:dyDescent="0.3">
      <c r="M16434" s="9"/>
      <c r="N16434" s="9"/>
    </row>
    <row r="16435" spans="13:14" x14ac:dyDescent="0.3">
      <c r="M16435" s="9"/>
      <c r="N16435" s="9"/>
    </row>
    <row r="16436" spans="13:14" x14ac:dyDescent="0.3">
      <c r="M16436" s="9"/>
      <c r="N16436" s="9"/>
    </row>
    <row r="16437" spans="13:14" x14ac:dyDescent="0.3">
      <c r="M16437" s="9"/>
      <c r="N16437" s="9"/>
    </row>
    <row r="16438" spans="13:14" x14ac:dyDescent="0.3">
      <c r="M16438" s="9"/>
      <c r="N16438" s="9"/>
    </row>
    <row r="16439" spans="13:14" x14ac:dyDescent="0.3">
      <c r="M16439" s="9"/>
      <c r="N16439" s="9"/>
    </row>
    <row r="16440" spans="13:14" x14ac:dyDescent="0.3">
      <c r="M16440" s="9"/>
      <c r="N16440" s="9"/>
    </row>
    <row r="16441" spans="13:14" x14ac:dyDescent="0.3">
      <c r="M16441" s="9"/>
      <c r="N16441" s="9"/>
    </row>
    <row r="16442" spans="13:14" x14ac:dyDescent="0.3">
      <c r="M16442" s="9"/>
      <c r="N16442" s="9"/>
    </row>
    <row r="16443" spans="13:14" x14ac:dyDescent="0.3">
      <c r="M16443" s="9"/>
      <c r="N16443" s="9"/>
    </row>
    <row r="16444" spans="13:14" x14ac:dyDescent="0.3">
      <c r="M16444" s="9"/>
      <c r="N16444" s="9"/>
    </row>
    <row r="16445" spans="13:14" x14ac:dyDescent="0.3">
      <c r="M16445" s="9"/>
      <c r="N16445" s="9"/>
    </row>
    <row r="16446" spans="13:14" x14ac:dyDescent="0.3">
      <c r="M16446" s="9"/>
      <c r="N16446" s="9"/>
    </row>
    <row r="16447" spans="13:14" x14ac:dyDescent="0.3">
      <c r="M16447" s="9"/>
      <c r="N16447" s="9"/>
    </row>
    <row r="16448" spans="13:14" x14ac:dyDescent="0.3">
      <c r="M16448" s="9"/>
      <c r="N16448" s="9"/>
    </row>
    <row r="16449" spans="13:14" x14ac:dyDescent="0.3">
      <c r="M16449" s="9"/>
      <c r="N16449" s="9"/>
    </row>
    <row r="16450" spans="13:14" x14ac:dyDescent="0.3">
      <c r="M16450" s="9"/>
      <c r="N16450" s="9"/>
    </row>
    <row r="16451" spans="13:14" x14ac:dyDescent="0.3">
      <c r="M16451" s="9"/>
      <c r="N16451" s="9"/>
    </row>
    <row r="16452" spans="13:14" x14ac:dyDescent="0.3">
      <c r="M16452" s="9"/>
      <c r="N16452" s="9"/>
    </row>
    <row r="16453" spans="13:14" x14ac:dyDescent="0.3">
      <c r="M16453" s="9"/>
      <c r="N16453" s="9"/>
    </row>
    <row r="16454" spans="13:14" x14ac:dyDescent="0.3">
      <c r="M16454" s="9"/>
      <c r="N16454" s="9"/>
    </row>
    <row r="16455" spans="13:14" x14ac:dyDescent="0.3">
      <c r="M16455" s="9"/>
      <c r="N16455" s="9"/>
    </row>
    <row r="16456" spans="13:14" x14ac:dyDescent="0.3">
      <c r="M16456" s="9"/>
      <c r="N16456" s="9"/>
    </row>
    <row r="16457" spans="13:14" x14ac:dyDescent="0.3">
      <c r="M16457" s="9"/>
      <c r="N16457" s="9"/>
    </row>
    <row r="16458" spans="13:14" x14ac:dyDescent="0.3">
      <c r="M16458" s="9"/>
      <c r="N16458" s="9"/>
    </row>
    <row r="16459" spans="13:14" x14ac:dyDescent="0.3">
      <c r="M16459" s="9"/>
      <c r="N16459" s="9"/>
    </row>
    <row r="16460" spans="13:14" x14ac:dyDescent="0.3">
      <c r="M16460" s="9"/>
      <c r="N16460" s="9"/>
    </row>
    <row r="16461" spans="13:14" x14ac:dyDescent="0.3">
      <c r="M16461" s="9"/>
      <c r="N16461" s="9"/>
    </row>
    <row r="16462" spans="13:14" x14ac:dyDescent="0.3">
      <c r="M16462" s="9"/>
      <c r="N16462" s="9"/>
    </row>
    <row r="16463" spans="13:14" x14ac:dyDescent="0.3">
      <c r="M16463" s="9"/>
      <c r="N16463" s="9"/>
    </row>
    <row r="16464" spans="13:14" x14ac:dyDescent="0.3">
      <c r="M16464" s="9"/>
      <c r="N16464" s="9"/>
    </row>
    <row r="16465" spans="13:14" x14ac:dyDescent="0.3">
      <c r="M16465" s="9"/>
      <c r="N16465" s="9"/>
    </row>
    <row r="16466" spans="13:14" x14ac:dyDescent="0.3">
      <c r="M16466" s="9"/>
      <c r="N16466" s="9"/>
    </row>
    <row r="16467" spans="13:14" x14ac:dyDescent="0.3">
      <c r="M16467" s="9"/>
      <c r="N16467" s="9"/>
    </row>
    <row r="16468" spans="13:14" x14ac:dyDescent="0.3">
      <c r="M16468" s="9"/>
      <c r="N16468" s="9"/>
    </row>
    <row r="16469" spans="13:14" x14ac:dyDescent="0.3">
      <c r="M16469" s="9"/>
      <c r="N16469" s="9"/>
    </row>
    <row r="16470" spans="13:14" x14ac:dyDescent="0.3">
      <c r="M16470" s="9"/>
      <c r="N16470" s="9"/>
    </row>
    <row r="16471" spans="13:14" x14ac:dyDescent="0.3">
      <c r="M16471" s="9"/>
      <c r="N16471" s="9"/>
    </row>
    <row r="16472" spans="13:14" x14ac:dyDescent="0.3">
      <c r="M16472" s="9"/>
      <c r="N16472" s="9"/>
    </row>
    <row r="16473" spans="13:14" x14ac:dyDescent="0.3">
      <c r="M16473" s="9"/>
      <c r="N16473" s="9"/>
    </row>
    <row r="16474" spans="13:14" x14ac:dyDescent="0.3">
      <c r="M16474" s="9"/>
      <c r="N16474" s="9"/>
    </row>
    <row r="16475" spans="13:14" x14ac:dyDescent="0.3">
      <c r="M16475" s="9"/>
      <c r="N16475" s="9"/>
    </row>
    <row r="16476" spans="13:14" x14ac:dyDescent="0.3">
      <c r="M16476" s="9"/>
      <c r="N16476" s="9"/>
    </row>
    <row r="16477" spans="13:14" x14ac:dyDescent="0.3">
      <c r="M16477" s="9"/>
      <c r="N16477" s="9"/>
    </row>
    <row r="16478" spans="13:14" x14ac:dyDescent="0.3">
      <c r="M16478" s="9"/>
      <c r="N16478" s="9"/>
    </row>
    <row r="16479" spans="13:14" x14ac:dyDescent="0.3">
      <c r="M16479" s="9"/>
      <c r="N16479" s="9"/>
    </row>
    <row r="16480" spans="13:14" x14ac:dyDescent="0.3">
      <c r="M16480" s="9"/>
      <c r="N16480" s="9"/>
    </row>
    <row r="16481" spans="13:14" x14ac:dyDescent="0.3">
      <c r="M16481" s="9"/>
      <c r="N16481" s="9"/>
    </row>
    <row r="16482" spans="13:14" x14ac:dyDescent="0.3">
      <c r="M16482" s="9"/>
      <c r="N16482" s="9"/>
    </row>
    <row r="16483" spans="13:14" x14ac:dyDescent="0.3">
      <c r="M16483" s="9"/>
      <c r="N16483" s="9"/>
    </row>
    <row r="16484" spans="13:14" x14ac:dyDescent="0.3">
      <c r="M16484" s="9"/>
      <c r="N16484" s="9"/>
    </row>
    <row r="16485" spans="13:14" x14ac:dyDescent="0.3">
      <c r="M16485" s="9"/>
      <c r="N16485" s="9"/>
    </row>
    <row r="16486" spans="13:14" x14ac:dyDescent="0.3">
      <c r="M16486" s="9"/>
      <c r="N16486" s="9"/>
    </row>
    <row r="16487" spans="13:14" x14ac:dyDescent="0.3">
      <c r="M16487" s="9"/>
      <c r="N16487" s="9"/>
    </row>
    <row r="16488" spans="13:14" x14ac:dyDescent="0.3">
      <c r="M16488" s="9"/>
      <c r="N16488" s="9"/>
    </row>
    <row r="16489" spans="13:14" x14ac:dyDescent="0.3">
      <c r="M16489" s="9"/>
      <c r="N16489" s="9"/>
    </row>
    <row r="16490" spans="13:14" x14ac:dyDescent="0.3">
      <c r="M16490" s="9"/>
      <c r="N16490" s="9"/>
    </row>
    <row r="16491" spans="13:14" x14ac:dyDescent="0.3">
      <c r="M16491" s="9"/>
      <c r="N16491" s="9"/>
    </row>
    <row r="16492" spans="13:14" x14ac:dyDescent="0.3">
      <c r="M16492" s="9"/>
      <c r="N16492" s="9"/>
    </row>
    <row r="16493" spans="13:14" x14ac:dyDescent="0.3">
      <c r="M16493" s="9"/>
      <c r="N16493" s="9"/>
    </row>
    <row r="16494" spans="13:14" x14ac:dyDescent="0.3">
      <c r="M16494" s="9"/>
      <c r="N16494" s="9"/>
    </row>
    <row r="16495" spans="13:14" x14ac:dyDescent="0.3">
      <c r="M16495" s="9"/>
      <c r="N16495" s="9"/>
    </row>
    <row r="16496" spans="13:14" x14ac:dyDescent="0.3">
      <c r="M16496" s="9"/>
      <c r="N16496" s="9"/>
    </row>
    <row r="16497" spans="13:14" x14ac:dyDescent="0.3">
      <c r="M16497" s="9"/>
      <c r="N16497" s="9"/>
    </row>
    <row r="16498" spans="13:14" x14ac:dyDescent="0.3">
      <c r="M16498" s="9"/>
      <c r="N16498" s="9"/>
    </row>
    <row r="16499" spans="13:14" x14ac:dyDescent="0.3">
      <c r="M16499" s="9"/>
      <c r="N16499" s="9"/>
    </row>
    <row r="16500" spans="13:14" x14ac:dyDescent="0.3">
      <c r="M16500" s="9"/>
      <c r="N16500" s="9"/>
    </row>
    <row r="16501" spans="13:14" x14ac:dyDescent="0.3">
      <c r="M16501" s="9"/>
      <c r="N16501" s="9"/>
    </row>
    <row r="16502" spans="13:14" x14ac:dyDescent="0.3">
      <c r="M16502" s="9"/>
      <c r="N16502" s="9"/>
    </row>
    <row r="16503" spans="13:14" x14ac:dyDescent="0.3">
      <c r="M16503" s="9"/>
      <c r="N16503" s="9"/>
    </row>
    <row r="16504" spans="13:14" x14ac:dyDescent="0.3">
      <c r="M16504" s="9"/>
      <c r="N16504" s="9"/>
    </row>
    <row r="16505" spans="13:14" x14ac:dyDescent="0.3">
      <c r="M16505" s="9"/>
      <c r="N16505" s="9"/>
    </row>
    <row r="16506" spans="13:14" x14ac:dyDescent="0.3">
      <c r="M16506" s="9"/>
      <c r="N16506" s="9"/>
    </row>
    <row r="16507" spans="13:14" x14ac:dyDescent="0.3">
      <c r="M16507" s="9"/>
      <c r="N16507" s="9"/>
    </row>
    <row r="16508" spans="13:14" x14ac:dyDescent="0.3">
      <c r="M16508" s="9"/>
      <c r="N16508" s="9"/>
    </row>
    <row r="16509" spans="13:14" x14ac:dyDescent="0.3">
      <c r="M16509" s="9"/>
      <c r="N16509" s="9"/>
    </row>
    <row r="16510" spans="13:14" x14ac:dyDescent="0.3">
      <c r="M16510" s="9"/>
      <c r="N16510" s="9"/>
    </row>
    <row r="16511" spans="13:14" x14ac:dyDescent="0.3">
      <c r="M16511" s="9"/>
      <c r="N16511" s="9"/>
    </row>
    <row r="16512" spans="13:14" x14ac:dyDescent="0.3">
      <c r="M16512" s="9"/>
      <c r="N16512" s="9"/>
    </row>
    <row r="16513" spans="13:14" x14ac:dyDescent="0.3">
      <c r="M16513" s="9"/>
      <c r="N16513" s="9"/>
    </row>
    <row r="16514" spans="13:14" x14ac:dyDescent="0.3">
      <c r="M16514" s="9"/>
      <c r="N16514" s="9"/>
    </row>
    <row r="16515" spans="13:14" x14ac:dyDescent="0.3">
      <c r="M16515" s="9"/>
      <c r="N16515" s="9"/>
    </row>
    <row r="16516" spans="13:14" x14ac:dyDescent="0.3">
      <c r="M16516" s="9"/>
      <c r="N16516" s="9"/>
    </row>
    <row r="16517" spans="13:14" x14ac:dyDescent="0.3">
      <c r="M16517" s="9"/>
      <c r="N16517" s="9"/>
    </row>
    <row r="16518" spans="13:14" x14ac:dyDescent="0.3">
      <c r="M16518" s="9"/>
      <c r="N16518" s="9"/>
    </row>
    <row r="16519" spans="13:14" x14ac:dyDescent="0.3">
      <c r="M16519" s="9"/>
      <c r="N16519" s="9"/>
    </row>
    <row r="16520" spans="13:14" x14ac:dyDescent="0.3">
      <c r="M16520" s="9"/>
      <c r="N16520" s="9"/>
    </row>
    <row r="16521" spans="13:14" x14ac:dyDescent="0.3">
      <c r="M16521" s="9"/>
      <c r="N16521" s="9"/>
    </row>
    <row r="16522" spans="13:14" x14ac:dyDescent="0.3">
      <c r="M16522" s="9"/>
      <c r="N16522" s="9"/>
    </row>
    <row r="16523" spans="13:14" x14ac:dyDescent="0.3">
      <c r="M16523" s="9"/>
      <c r="N16523" s="9"/>
    </row>
    <row r="16524" spans="13:14" x14ac:dyDescent="0.3">
      <c r="M16524" s="9"/>
      <c r="N16524" s="9"/>
    </row>
    <row r="16525" spans="13:14" x14ac:dyDescent="0.3">
      <c r="M16525" s="9"/>
      <c r="N16525" s="9"/>
    </row>
    <row r="16526" spans="13:14" x14ac:dyDescent="0.3">
      <c r="M16526" s="9"/>
      <c r="N16526" s="9"/>
    </row>
    <row r="16527" spans="13:14" x14ac:dyDescent="0.3">
      <c r="M16527" s="9"/>
      <c r="N16527" s="9"/>
    </row>
    <row r="16528" spans="13:14" x14ac:dyDescent="0.3">
      <c r="M16528" s="9"/>
      <c r="N16528" s="9"/>
    </row>
    <row r="16529" spans="13:14" x14ac:dyDescent="0.3">
      <c r="M16529" s="9"/>
      <c r="N16529" s="9"/>
    </row>
    <row r="16530" spans="13:14" x14ac:dyDescent="0.3">
      <c r="M16530" s="9"/>
      <c r="N16530" s="9"/>
    </row>
    <row r="16531" spans="13:14" x14ac:dyDescent="0.3">
      <c r="M16531" s="9"/>
      <c r="N16531" s="9"/>
    </row>
    <row r="16532" spans="13:14" x14ac:dyDescent="0.3">
      <c r="M16532" s="9"/>
      <c r="N16532" s="9"/>
    </row>
    <row r="16533" spans="13:14" x14ac:dyDescent="0.3">
      <c r="M16533" s="9"/>
      <c r="N16533" s="9"/>
    </row>
    <row r="16534" spans="13:14" x14ac:dyDescent="0.3">
      <c r="M16534" s="9"/>
      <c r="N16534" s="9"/>
    </row>
    <row r="16535" spans="13:14" x14ac:dyDescent="0.3">
      <c r="M16535" s="9"/>
      <c r="N16535" s="9"/>
    </row>
    <row r="16536" spans="13:14" x14ac:dyDescent="0.3">
      <c r="M16536" s="9"/>
      <c r="N16536" s="9"/>
    </row>
    <row r="16537" spans="13:14" x14ac:dyDescent="0.3">
      <c r="M16537" s="9"/>
      <c r="N16537" s="9"/>
    </row>
    <row r="16538" spans="13:14" x14ac:dyDescent="0.3">
      <c r="M16538" s="9"/>
      <c r="N16538" s="9"/>
    </row>
    <row r="16539" spans="13:14" x14ac:dyDescent="0.3">
      <c r="M16539" s="9"/>
      <c r="N16539" s="9"/>
    </row>
    <row r="16540" spans="13:14" x14ac:dyDescent="0.3">
      <c r="M16540" s="9"/>
      <c r="N16540" s="9"/>
    </row>
    <row r="16541" spans="13:14" x14ac:dyDescent="0.3">
      <c r="M16541" s="9"/>
      <c r="N16541" s="9"/>
    </row>
    <row r="16542" spans="13:14" x14ac:dyDescent="0.3">
      <c r="M16542" s="9"/>
      <c r="N16542" s="9"/>
    </row>
    <row r="16543" spans="13:14" x14ac:dyDescent="0.3">
      <c r="M16543" s="9"/>
      <c r="N16543" s="9"/>
    </row>
    <row r="16544" spans="13:14" x14ac:dyDescent="0.3">
      <c r="M16544" s="9"/>
      <c r="N16544" s="9"/>
    </row>
    <row r="16545" spans="13:14" x14ac:dyDescent="0.3">
      <c r="M16545" s="9"/>
      <c r="N16545" s="9"/>
    </row>
    <row r="16546" spans="13:14" x14ac:dyDescent="0.3">
      <c r="M16546" s="9"/>
      <c r="N16546" s="9"/>
    </row>
    <row r="16547" spans="13:14" x14ac:dyDescent="0.3">
      <c r="M16547" s="9"/>
      <c r="N16547" s="9"/>
    </row>
    <row r="16548" spans="13:14" x14ac:dyDescent="0.3">
      <c r="M16548" s="9"/>
      <c r="N16548" s="9"/>
    </row>
    <row r="16549" spans="13:14" x14ac:dyDescent="0.3">
      <c r="M16549" s="9"/>
      <c r="N16549" s="9"/>
    </row>
    <row r="16550" spans="13:14" x14ac:dyDescent="0.3">
      <c r="M16550" s="9"/>
      <c r="N16550" s="9"/>
    </row>
    <row r="16551" spans="13:14" x14ac:dyDescent="0.3">
      <c r="M16551" s="9"/>
      <c r="N16551" s="9"/>
    </row>
    <row r="16552" spans="13:14" x14ac:dyDescent="0.3">
      <c r="M16552" s="9"/>
      <c r="N16552" s="9"/>
    </row>
    <row r="16553" spans="13:14" x14ac:dyDescent="0.3">
      <c r="M16553" s="9"/>
      <c r="N16553" s="9"/>
    </row>
    <row r="16554" spans="13:14" x14ac:dyDescent="0.3">
      <c r="M16554" s="9"/>
      <c r="N16554" s="9"/>
    </row>
    <row r="16555" spans="13:14" x14ac:dyDescent="0.3">
      <c r="M16555" s="9"/>
      <c r="N16555" s="9"/>
    </row>
    <row r="16556" spans="13:14" x14ac:dyDescent="0.3">
      <c r="M16556" s="9"/>
      <c r="N16556" s="9"/>
    </row>
    <row r="16557" spans="13:14" x14ac:dyDescent="0.3">
      <c r="M16557" s="9"/>
      <c r="N16557" s="9"/>
    </row>
    <row r="16558" spans="13:14" x14ac:dyDescent="0.3">
      <c r="M16558" s="9"/>
      <c r="N16558" s="9"/>
    </row>
    <row r="16559" spans="13:14" x14ac:dyDescent="0.3">
      <c r="M16559" s="9"/>
      <c r="N16559" s="9"/>
    </row>
    <row r="16560" spans="13:14" x14ac:dyDescent="0.3">
      <c r="M16560" s="9"/>
      <c r="N16560" s="9"/>
    </row>
    <row r="16561" spans="13:14" x14ac:dyDescent="0.3">
      <c r="M16561" s="9"/>
      <c r="N16561" s="9"/>
    </row>
    <row r="16562" spans="13:14" x14ac:dyDescent="0.3">
      <c r="M16562" s="9"/>
      <c r="N16562" s="9"/>
    </row>
    <row r="16563" spans="13:14" x14ac:dyDescent="0.3">
      <c r="M16563" s="9"/>
      <c r="N16563" s="9"/>
    </row>
    <row r="16564" spans="13:14" x14ac:dyDescent="0.3">
      <c r="M16564" s="9"/>
      <c r="N16564" s="9"/>
    </row>
    <row r="16565" spans="13:14" x14ac:dyDescent="0.3">
      <c r="M16565" s="9"/>
      <c r="N16565" s="9"/>
    </row>
    <row r="16566" spans="13:14" x14ac:dyDescent="0.3">
      <c r="M16566" s="9"/>
      <c r="N16566" s="9"/>
    </row>
    <row r="16567" spans="13:14" x14ac:dyDescent="0.3">
      <c r="M16567" s="9"/>
      <c r="N16567" s="9"/>
    </row>
    <row r="16568" spans="13:14" x14ac:dyDescent="0.3">
      <c r="M16568" s="9"/>
      <c r="N16568" s="9"/>
    </row>
    <row r="16569" spans="13:14" x14ac:dyDescent="0.3">
      <c r="M16569" s="9"/>
      <c r="N16569" s="9"/>
    </row>
    <row r="16570" spans="13:14" x14ac:dyDescent="0.3">
      <c r="M16570" s="9"/>
      <c r="N16570" s="9"/>
    </row>
    <row r="16571" spans="13:14" x14ac:dyDescent="0.3">
      <c r="M16571" s="9"/>
      <c r="N16571" s="9"/>
    </row>
    <row r="16572" spans="13:14" x14ac:dyDescent="0.3">
      <c r="M16572" s="9"/>
      <c r="N16572" s="9"/>
    </row>
    <row r="16573" spans="13:14" x14ac:dyDescent="0.3">
      <c r="M16573" s="9"/>
      <c r="N16573" s="9"/>
    </row>
    <row r="16574" spans="13:14" x14ac:dyDescent="0.3">
      <c r="M16574" s="9"/>
      <c r="N16574" s="9"/>
    </row>
    <row r="16575" spans="13:14" x14ac:dyDescent="0.3">
      <c r="M16575" s="9"/>
      <c r="N16575" s="9"/>
    </row>
    <row r="16576" spans="13:14" x14ac:dyDescent="0.3">
      <c r="M16576" s="9"/>
      <c r="N16576" s="9"/>
    </row>
    <row r="16577" spans="13:14" x14ac:dyDescent="0.3">
      <c r="M16577" s="9"/>
      <c r="N16577" s="9"/>
    </row>
    <row r="16578" spans="13:14" x14ac:dyDescent="0.3">
      <c r="M16578" s="9"/>
      <c r="N16578" s="9"/>
    </row>
    <row r="16579" spans="13:14" x14ac:dyDescent="0.3">
      <c r="M16579" s="9"/>
      <c r="N16579" s="9"/>
    </row>
    <row r="16580" spans="13:14" x14ac:dyDescent="0.3">
      <c r="M16580" s="9"/>
      <c r="N16580" s="9"/>
    </row>
    <row r="16581" spans="13:14" x14ac:dyDescent="0.3">
      <c r="M16581" s="9"/>
      <c r="N16581" s="9"/>
    </row>
    <row r="16582" spans="13:14" x14ac:dyDescent="0.3">
      <c r="M16582" s="9"/>
      <c r="N16582" s="9"/>
    </row>
    <row r="16583" spans="13:14" x14ac:dyDescent="0.3">
      <c r="M16583" s="9"/>
      <c r="N16583" s="9"/>
    </row>
    <row r="16584" spans="13:14" x14ac:dyDescent="0.3">
      <c r="M16584" s="9"/>
      <c r="N16584" s="9"/>
    </row>
    <row r="16585" spans="13:14" x14ac:dyDescent="0.3">
      <c r="M16585" s="9"/>
      <c r="N16585" s="9"/>
    </row>
    <row r="16586" spans="13:14" x14ac:dyDescent="0.3">
      <c r="M16586" s="9"/>
      <c r="N16586" s="9"/>
    </row>
    <row r="16587" spans="13:14" x14ac:dyDescent="0.3">
      <c r="M16587" s="9"/>
      <c r="N16587" s="9"/>
    </row>
    <row r="16588" spans="13:14" x14ac:dyDescent="0.3">
      <c r="M16588" s="9"/>
      <c r="N16588" s="9"/>
    </row>
    <row r="16589" spans="13:14" x14ac:dyDescent="0.3">
      <c r="M16589" s="9"/>
      <c r="N16589" s="9"/>
    </row>
    <row r="16590" spans="13:14" x14ac:dyDescent="0.3">
      <c r="M16590" s="9"/>
      <c r="N16590" s="9"/>
    </row>
    <row r="16591" spans="13:14" x14ac:dyDescent="0.3">
      <c r="M16591" s="9"/>
      <c r="N16591" s="9"/>
    </row>
    <row r="16592" spans="13:14" x14ac:dyDescent="0.3">
      <c r="M16592" s="9"/>
      <c r="N16592" s="9"/>
    </row>
    <row r="16593" spans="13:14" x14ac:dyDescent="0.3">
      <c r="M16593" s="9"/>
      <c r="N16593" s="9"/>
    </row>
    <row r="16594" spans="13:14" x14ac:dyDescent="0.3">
      <c r="M16594" s="9"/>
      <c r="N16594" s="9"/>
    </row>
    <row r="16595" spans="13:14" x14ac:dyDescent="0.3">
      <c r="M16595" s="9"/>
      <c r="N16595" s="9"/>
    </row>
    <row r="16596" spans="13:14" x14ac:dyDescent="0.3">
      <c r="M16596" s="9"/>
      <c r="N16596" s="9"/>
    </row>
    <row r="16597" spans="13:14" x14ac:dyDescent="0.3">
      <c r="M16597" s="9"/>
      <c r="N16597" s="9"/>
    </row>
    <row r="16598" spans="13:14" x14ac:dyDescent="0.3">
      <c r="M16598" s="9"/>
      <c r="N16598" s="9"/>
    </row>
    <row r="16599" spans="13:14" x14ac:dyDescent="0.3">
      <c r="M16599" s="9"/>
      <c r="N16599" s="9"/>
    </row>
    <row r="16600" spans="13:14" x14ac:dyDescent="0.3">
      <c r="M16600" s="9"/>
      <c r="N16600" s="9"/>
    </row>
    <row r="16601" spans="13:14" x14ac:dyDescent="0.3">
      <c r="M16601" s="9"/>
      <c r="N16601" s="9"/>
    </row>
    <row r="16602" spans="13:14" x14ac:dyDescent="0.3">
      <c r="M16602" s="9"/>
      <c r="N16602" s="9"/>
    </row>
    <row r="16603" spans="13:14" x14ac:dyDescent="0.3">
      <c r="M16603" s="9"/>
      <c r="N16603" s="9"/>
    </row>
    <row r="16604" spans="13:14" x14ac:dyDescent="0.3">
      <c r="M16604" s="9"/>
      <c r="N16604" s="9"/>
    </row>
    <row r="16605" spans="13:14" x14ac:dyDescent="0.3">
      <c r="M16605" s="9"/>
      <c r="N16605" s="9"/>
    </row>
    <row r="16606" spans="13:14" x14ac:dyDescent="0.3">
      <c r="M16606" s="9"/>
      <c r="N16606" s="9"/>
    </row>
    <row r="16607" spans="13:14" x14ac:dyDescent="0.3">
      <c r="M16607" s="9"/>
      <c r="N16607" s="9"/>
    </row>
    <row r="16608" spans="13:14" x14ac:dyDescent="0.3">
      <c r="M16608" s="9"/>
      <c r="N16608" s="9"/>
    </row>
    <row r="16609" spans="13:14" x14ac:dyDescent="0.3">
      <c r="M16609" s="9"/>
      <c r="N16609" s="9"/>
    </row>
    <row r="16610" spans="13:14" x14ac:dyDescent="0.3">
      <c r="M16610" s="9"/>
      <c r="N16610" s="9"/>
    </row>
    <row r="16611" spans="13:14" x14ac:dyDescent="0.3">
      <c r="M16611" s="9"/>
      <c r="N16611" s="9"/>
    </row>
    <row r="16612" spans="13:14" x14ac:dyDescent="0.3">
      <c r="M16612" s="9"/>
      <c r="N16612" s="9"/>
    </row>
    <row r="16613" spans="13:14" x14ac:dyDescent="0.3">
      <c r="M16613" s="9"/>
      <c r="N16613" s="9"/>
    </row>
    <row r="16614" spans="13:14" x14ac:dyDescent="0.3">
      <c r="M16614" s="9"/>
      <c r="N16614" s="9"/>
    </row>
    <row r="16615" spans="13:14" x14ac:dyDescent="0.3">
      <c r="M16615" s="9"/>
      <c r="N16615" s="9"/>
    </row>
    <row r="16616" spans="13:14" x14ac:dyDescent="0.3">
      <c r="M16616" s="9"/>
      <c r="N16616" s="9"/>
    </row>
    <row r="16617" spans="13:14" x14ac:dyDescent="0.3">
      <c r="M16617" s="9"/>
      <c r="N16617" s="9"/>
    </row>
    <row r="16618" spans="13:14" x14ac:dyDescent="0.3">
      <c r="M16618" s="9"/>
      <c r="N16618" s="9"/>
    </row>
    <row r="16619" spans="13:14" x14ac:dyDescent="0.3">
      <c r="M16619" s="9"/>
      <c r="N16619" s="9"/>
    </row>
    <row r="16620" spans="13:14" x14ac:dyDescent="0.3">
      <c r="M16620" s="9"/>
      <c r="N16620" s="9"/>
    </row>
    <row r="16621" spans="13:14" x14ac:dyDescent="0.3">
      <c r="M16621" s="9"/>
      <c r="N16621" s="9"/>
    </row>
    <row r="16622" spans="13:14" x14ac:dyDescent="0.3">
      <c r="M16622" s="9"/>
      <c r="N16622" s="9"/>
    </row>
    <row r="16623" spans="13:14" x14ac:dyDescent="0.3">
      <c r="M16623" s="9"/>
      <c r="N16623" s="9"/>
    </row>
    <row r="16624" spans="13:14" x14ac:dyDescent="0.3">
      <c r="M16624" s="9"/>
      <c r="N16624" s="9"/>
    </row>
    <row r="16625" spans="13:14" x14ac:dyDescent="0.3">
      <c r="M16625" s="9"/>
      <c r="N16625" s="9"/>
    </row>
    <row r="16626" spans="13:14" x14ac:dyDescent="0.3">
      <c r="M16626" s="9"/>
      <c r="N16626" s="9"/>
    </row>
    <row r="16627" spans="13:14" x14ac:dyDescent="0.3">
      <c r="M16627" s="9"/>
      <c r="N16627" s="9"/>
    </row>
    <row r="16628" spans="13:14" x14ac:dyDescent="0.3">
      <c r="M16628" s="9"/>
      <c r="N16628" s="9"/>
    </row>
    <row r="16629" spans="13:14" x14ac:dyDescent="0.3">
      <c r="M16629" s="9"/>
      <c r="N16629" s="9"/>
    </row>
    <row r="16630" spans="13:14" x14ac:dyDescent="0.3">
      <c r="M16630" s="9"/>
      <c r="N16630" s="9"/>
    </row>
    <row r="16631" spans="13:14" x14ac:dyDescent="0.3">
      <c r="M16631" s="9"/>
      <c r="N16631" s="9"/>
    </row>
    <row r="16632" spans="13:14" x14ac:dyDescent="0.3">
      <c r="M16632" s="9"/>
      <c r="N16632" s="9"/>
    </row>
    <row r="16633" spans="13:14" x14ac:dyDescent="0.3">
      <c r="M16633" s="9"/>
      <c r="N16633" s="9"/>
    </row>
    <row r="16634" spans="13:14" x14ac:dyDescent="0.3">
      <c r="M16634" s="9"/>
      <c r="N16634" s="9"/>
    </row>
    <row r="16635" spans="13:14" x14ac:dyDescent="0.3">
      <c r="M16635" s="9"/>
      <c r="N16635" s="9"/>
    </row>
    <row r="16636" spans="13:14" x14ac:dyDescent="0.3">
      <c r="M16636" s="9"/>
      <c r="N16636" s="9"/>
    </row>
    <row r="16637" spans="13:14" x14ac:dyDescent="0.3">
      <c r="M16637" s="9"/>
      <c r="N16637" s="9"/>
    </row>
    <row r="16638" spans="13:14" x14ac:dyDescent="0.3">
      <c r="M16638" s="9"/>
      <c r="N16638" s="9"/>
    </row>
    <row r="16639" spans="13:14" x14ac:dyDescent="0.3">
      <c r="M16639" s="9"/>
      <c r="N16639" s="9"/>
    </row>
    <row r="16640" spans="13:14" x14ac:dyDescent="0.3">
      <c r="M16640" s="9"/>
      <c r="N16640" s="9"/>
    </row>
    <row r="16641" spans="13:14" x14ac:dyDescent="0.3">
      <c r="M16641" s="9"/>
      <c r="N16641" s="9"/>
    </row>
    <row r="16642" spans="13:14" x14ac:dyDescent="0.3">
      <c r="M16642" s="9"/>
      <c r="N16642" s="9"/>
    </row>
    <row r="16643" spans="13:14" x14ac:dyDescent="0.3">
      <c r="M16643" s="9"/>
      <c r="N16643" s="9"/>
    </row>
    <row r="16644" spans="13:14" x14ac:dyDescent="0.3">
      <c r="M16644" s="9"/>
      <c r="N16644" s="9"/>
    </row>
    <row r="16645" spans="13:14" x14ac:dyDescent="0.3">
      <c r="M16645" s="9"/>
      <c r="N16645" s="9"/>
    </row>
    <row r="16646" spans="13:14" x14ac:dyDescent="0.3">
      <c r="M16646" s="9"/>
      <c r="N16646" s="9"/>
    </row>
    <row r="16647" spans="13:14" x14ac:dyDescent="0.3">
      <c r="M16647" s="9"/>
      <c r="N16647" s="9"/>
    </row>
    <row r="16648" spans="13:14" x14ac:dyDescent="0.3">
      <c r="M16648" s="9"/>
      <c r="N16648" s="9"/>
    </row>
    <row r="16649" spans="13:14" x14ac:dyDescent="0.3">
      <c r="M16649" s="9"/>
      <c r="N16649" s="9"/>
    </row>
    <row r="16650" spans="13:14" x14ac:dyDescent="0.3">
      <c r="M16650" s="9"/>
      <c r="N16650" s="9"/>
    </row>
    <row r="16651" spans="13:14" x14ac:dyDescent="0.3">
      <c r="M16651" s="9"/>
      <c r="N16651" s="9"/>
    </row>
    <row r="16652" spans="13:14" x14ac:dyDescent="0.3">
      <c r="M16652" s="9"/>
      <c r="N16652" s="9"/>
    </row>
    <row r="16653" spans="13:14" x14ac:dyDescent="0.3">
      <c r="M16653" s="9"/>
      <c r="N16653" s="9"/>
    </row>
    <row r="16654" spans="13:14" x14ac:dyDescent="0.3">
      <c r="M16654" s="9"/>
      <c r="N16654" s="9"/>
    </row>
    <row r="16655" spans="13:14" x14ac:dyDescent="0.3">
      <c r="M16655" s="9"/>
      <c r="N16655" s="9"/>
    </row>
    <row r="16656" spans="13:14" x14ac:dyDescent="0.3">
      <c r="M16656" s="9"/>
      <c r="N16656" s="9"/>
    </row>
    <row r="16657" spans="13:14" x14ac:dyDescent="0.3">
      <c r="M16657" s="9"/>
      <c r="N16657" s="9"/>
    </row>
    <row r="16658" spans="13:14" x14ac:dyDescent="0.3">
      <c r="M16658" s="9"/>
      <c r="N16658" s="9"/>
    </row>
    <row r="16659" spans="13:14" x14ac:dyDescent="0.3">
      <c r="M16659" s="9"/>
      <c r="N16659" s="9"/>
    </row>
    <row r="16660" spans="13:14" x14ac:dyDescent="0.3">
      <c r="M16660" s="9"/>
      <c r="N16660" s="9"/>
    </row>
    <row r="16661" spans="13:14" x14ac:dyDescent="0.3">
      <c r="M16661" s="9"/>
      <c r="N16661" s="9"/>
    </row>
    <row r="16662" spans="13:14" x14ac:dyDescent="0.3">
      <c r="M16662" s="9"/>
      <c r="N16662" s="9"/>
    </row>
    <row r="16663" spans="13:14" x14ac:dyDescent="0.3">
      <c r="M16663" s="9"/>
      <c r="N16663" s="9"/>
    </row>
    <row r="16664" spans="13:14" x14ac:dyDescent="0.3">
      <c r="M16664" s="9"/>
      <c r="N16664" s="9"/>
    </row>
    <row r="16665" spans="13:14" x14ac:dyDescent="0.3">
      <c r="M16665" s="9"/>
      <c r="N16665" s="9"/>
    </row>
    <row r="16666" spans="13:14" x14ac:dyDescent="0.3">
      <c r="M16666" s="9"/>
      <c r="N16666" s="9"/>
    </row>
    <row r="16667" spans="13:14" x14ac:dyDescent="0.3">
      <c r="M16667" s="9"/>
      <c r="N16667" s="9"/>
    </row>
    <row r="16668" spans="13:14" x14ac:dyDescent="0.3">
      <c r="M16668" s="9"/>
      <c r="N16668" s="9"/>
    </row>
    <row r="16669" spans="13:14" x14ac:dyDescent="0.3">
      <c r="M16669" s="9"/>
      <c r="N16669" s="9"/>
    </row>
    <row r="16670" spans="13:14" x14ac:dyDescent="0.3">
      <c r="M16670" s="9"/>
      <c r="N16670" s="9"/>
    </row>
    <row r="16671" spans="13:14" x14ac:dyDescent="0.3">
      <c r="M16671" s="9"/>
      <c r="N16671" s="9"/>
    </row>
    <row r="16672" spans="13:14" x14ac:dyDescent="0.3">
      <c r="M16672" s="9"/>
      <c r="N16672" s="9"/>
    </row>
    <row r="16673" spans="13:14" x14ac:dyDescent="0.3">
      <c r="M16673" s="9"/>
      <c r="N16673" s="9"/>
    </row>
    <row r="16674" spans="13:14" x14ac:dyDescent="0.3">
      <c r="M16674" s="9"/>
      <c r="N16674" s="9"/>
    </row>
    <row r="16675" spans="13:14" x14ac:dyDescent="0.3">
      <c r="M16675" s="9"/>
      <c r="N16675" s="9"/>
    </row>
    <row r="16676" spans="13:14" x14ac:dyDescent="0.3">
      <c r="M16676" s="9"/>
      <c r="N16676" s="9"/>
    </row>
    <row r="16677" spans="13:14" x14ac:dyDescent="0.3">
      <c r="M16677" s="9"/>
      <c r="N16677" s="9"/>
    </row>
    <row r="16678" spans="13:14" x14ac:dyDescent="0.3">
      <c r="M16678" s="9"/>
      <c r="N16678" s="9"/>
    </row>
    <row r="16679" spans="13:14" x14ac:dyDescent="0.3">
      <c r="M16679" s="9"/>
      <c r="N16679" s="9"/>
    </row>
    <row r="16680" spans="13:14" x14ac:dyDescent="0.3">
      <c r="M16680" s="9"/>
      <c r="N16680" s="9"/>
    </row>
    <row r="16681" spans="13:14" x14ac:dyDescent="0.3">
      <c r="M16681" s="9"/>
      <c r="N16681" s="9"/>
    </row>
    <row r="16682" spans="13:14" x14ac:dyDescent="0.3">
      <c r="M16682" s="9"/>
      <c r="N16682" s="9"/>
    </row>
    <row r="16683" spans="13:14" x14ac:dyDescent="0.3">
      <c r="M16683" s="9"/>
      <c r="N16683" s="9"/>
    </row>
    <row r="16684" spans="13:14" x14ac:dyDescent="0.3">
      <c r="M16684" s="9"/>
      <c r="N16684" s="9"/>
    </row>
    <row r="16685" spans="13:14" x14ac:dyDescent="0.3">
      <c r="M16685" s="9"/>
      <c r="N16685" s="9"/>
    </row>
    <row r="16686" spans="13:14" x14ac:dyDescent="0.3">
      <c r="M16686" s="9"/>
      <c r="N16686" s="9"/>
    </row>
    <row r="16687" spans="13:14" x14ac:dyDescent="0.3">
      <c r="M16687" s="9"/>
      <c r="N16687" s="9"/>
    </row>
    <row r="16688" spans="13:14" x14ac:dyDescent="0.3">
      <c r="M16688" s="9"/>
      <c r="N16688" s="9"/>
    </row>
    <row r="16689" spans="13:14" x14ac:dyDescent="0.3">
      <c r="M16689" s="9"/>
      <c r="N16689" s="9"/>
    </row>
    <row r="16690" spans="13:14" x14ac:dyDescent="0.3">
      <c r="M16690" s="9"/>
      <c r="N16690" s="9"/>
    </row>
    <row r="16691" spans="13:14" x14ac:dyDescent="0.3">
      <c r="M16691" s="9"/>
      <c r="N16691" s="9"/>
    </row>
    <row r="16692" spans="13:14" x14ac:dyDescent="0.3">
      <c r="M16692" s="9"/>
      <c r="N16692" s="9"/>
    </row>
    <row r="16693" spans="13:14" x14ac:dyDescent="0.3">
      <c r="M16693" s="9"/>
      <c r="N16693" s="9"/>
    </row>
    <row r="16694" spans="13:14" x14ac:dyDescent="0.3">
      <c r="M16694" s="9"/>
      <c r="N16694" s="9"/>
    </row>
    <row r="16695" spans="13:14" x14ac:dyDescent="0.3">
      <c r="M16695" s="9"/>
      <c r="N16695" s="9"/>
    </row>
    <row r="16696" spans="13:14" x14ac:dyDescent="0.3">
      <c r="M16696" s="9"/>
      <c r="N16696" s="9"/>
    </row>
    <row r="16697" spans="13:14" x14ac:dyDescent="0.3">
      <c r="M16697" s="9"/>
      <c r="N16697" s="9"/>
    </row>
    <row r="16698" spans="13:14" x14ac:dyDescent="0.3">
      <c r="M16698" s="9"/>
      <c r="N16698" s="9"/>
    </row>
    <row r="16699" spans="13:14" x14ac:dyDescent="0.3">
      <c r="M16699" s="9"/>
      <c r="N16699" s="9"/>
    </row>
    <row r="16700" spans="13:14" x14ac:dyDescent="0.3">
      <c r="M16700" s="9"/>
      <c r="N16700" s="9"/>
    </row>
    <row r="16701" spans="13:14" x14ac:dyDescent="0.3">
      <c r="M16701" s="9"/>
      <c r="N16701" s="9"/>
    </row>
    <row r="16702" spans="13:14" x14ac:dyDescent="0.3">
      <c r="M16702" s="9"/>
      <c r="N16702" s="9"/>
    </row>
    <row r="16703" spans="13:14" x14ac:dyDescent="0.3">
      <c r="M16703" s="9"/>
      <c r="N16703" s="9"/>
    </row>
    <row r="16704" spans="13:14" x14ac:dyDescent="0.3">
      <c r="M16704" s="9"/>
      <c r="N16704" s="9"/>
    </row>
    <row r="16705" spans="13:14" x14ac:dyDescent="0.3">
      <c r="M16705" s="9"/>
      <c r="N16705" s="9"/>
    </row>
    <row r="16706" spans="13:14" x14ac:dyDescent="0.3">
      <c r="M16706" s="9"/>
      <c r="N16706" s="9"/>
    </row>
    <row r="16707" spans="13:14" x14ac:dyDescent="0.3">
      <c r="M16707" s="9"/>
      <c r="N16707" s="9"/>
    </row>
    <row r="16708" spans="13:14" x14ac:dyDescent="0.3">
      <c r="M16708" s="9"/>
      <c r="N16708" s="9"/>
    </row>
    <row r="16709" spans="13:14" x14ac:dyDescent="0.3">
      <c r="M16709" s="9"/>
      <c r="N16709" s="9"/>
    </row>
    <row r="16710" spans="13:14" x14ac:dyDescent="0.3">
      <c r="M16710" s="9"/>
      <c r="N16710" s="9"/>
    </row>
    <row r="16711" spans="13:14" x14ac:dyDescent="0.3">
      <c r="M16711" s="9"/>
      <c r="N16711" s="9"/>
    </row>
    <row r="16712" spans="13:14" x14ac:dyDescent="0.3">
      <c r="M16712" s="9"/>
      <c r="N16712" s="9"/>
    </row>
    <row r="16713" spans="13:14" x14ac:dyDescent="0.3">
      <c r="M16713" s="9"/>
      <c r="N16713" s="9"/>
    </row>
    <row r="16714" spans="13:14" x14ac:dyDescent="0.3">
      <c r="M16714" s="9"/>
      <c r="N16714" s="9"/>
    </row>
    <row r="16715" spans="13:14" x14ac:dyDescent="0.3">
      <c r="M16715" s="9"/>
      <c r="N16715" s="9"/>
    </row>
    <row r="16716" spans="13:14" x14ac:dyDescent="0.3">
      <c r="M16716" s="9"/>
      <c r="N16716" s="9"/>
    </row>
    <row r="16717" spans="13:14" x14ac:dyDescent="0.3">
      <c r="M16717" s="9"/>
      <c r="N16717" s="9"/>
    </row>
    <row r="16718" spans="13:14" x14ac:dyDescent="0.3">
      <c r="M16718" s="9"/>
      <c r="N16718" s="9"/>
    </row>
    <row r="16719" spans="13:14" x14ac:dyDescent="0.3">
      <c r="M16719" s="9"/>
      <c r="N16719" s="9"/>
    </row>
    <row r="16720" spans="13:14" x14ac:dyDescent="0.3">
      <c r="M16720" s="9"/>
      <c r="N16720" s="9"/>
    </row>
    <row r="16721" spans="13:14" x14ac:dyDescent="0.3">
      <c r="M16721" s="9"/>
      <c r="N16721" s="9"/>
    </row>
    <row r="16722" spans="13:14" x14ac:dyDescent="0.3">
      <c r="M16722" s="9"/>
      <c r="N16722" s="9"/>
    </row>
    <row r="16723" spans="13:14" x14ac:dyDescent="0.3">
      <c r="M16723" s="9"/>
      <c r="N16723" s="9"/>
    </row>
    <row r="16724" spans="13:14" x14ac:dyDescent="0.3">
      <c r="M16724" s="9"/>
      <c r="N16724" s="9"/>
    </row>
    <row r="16725" spans="13:14" x14ac:dyDescent="0.3">
      <c r="M16725" s="9"/>
      <c r="N16725" s="9"/>
    </row>
    <row r="16726" spans="13:14" x14ac:dyDescent="0.3">
      <c r="M16726" s="9"/>
      <c r="N16726" s="9"/>
    </row>
    <row r="16727" spans="13:14" x14ac:dyDescent="0.3">
      <c r="M16727" s="9"/>
      <c r="N16727" s="9"/>
    </row>
    <row r="16728" spans="13:14" x14ac:dyDescent="0.3">
      <c r="M16728" s="9"/>
      <c r="N16728" s="9"/>
    </row>
    <row r="16729" spans="13:14" x14ac:dyDescent="0.3">
      <c r="M16729" s="9"/>
      <c r="N16729" s="9"/>
    </row>
    <row r="16730" spans="13:14" x14ac:dyDescent="0.3">
      <c r="M16730" s="9"/>
      <c r="N16730" s="9"/>
    </row>
    <row r="16731" spans="13:14" x14ac:dyDescent="0.3">
      <c r="M16731" s="9"/>
      <c r="N16731" s="9"/>
    </row>
    <row r="16732" spans="13:14" x14ac:dyDescent="0.3">
      <c r="M16732" s="9"/>
      <c r="N16732" s="9"/>
    </row>
    <row r="16733" spans="13:14" x14ac:dyDescent="0.3">
      <c r="M16733" s="9"/>
      <c r="N16733" s="9"/>
    </row>
    <row r="16734" spans="13:14" x14ac:dyDescent="0.3">
      <c r="M16734" s="9"/>
      <c r="N16734" s="9"/>
    </row>
    <row r="16735" spans="13:14" x14ac:dyDescent="0.3">
      <c r="M16735" s="9"/>
      <c r="N16735" s="9"/>
    </row>
    <row r="16736" spans="13:14" x14ac:dyDescent="0.3">
      <c r="M16736" s="9"/>
      <c r="N16736" s="9"/>
    </row>
    <row r="16737" spans="13:14" x14ac:dyDescent="0.3">
      <c r="M16737" s="9"/>
      <c r="N16737" s="9"/>
    </row>
    <row r="16738" spans="13:14" x14ac:dyDescent="0.3">
      <c r="M16738" s="9"/>
      <c r="N16738" s="9"/>
    </row>
    <row r="16739" spans="13:14" x14ac:dyDescent="0.3">
      <c r="M16739" s="9"/>
      <c r="N16739" s="9"/>
    </row>
    <row r="16740" spans="13:14" x14ac:dyDescent="0.3">
      <c r="M16740" s="9"/>
      <c r="N16740" s="9"/>
    </row>
    <row r="16741" spans="13:14" x14ac:dyDescent="0.3">
      <c r="M16741" s="9"/>
      <c r="N16741" s="9"/>
    </row>
    <row r="16742" spans="13:14" x14ac:dyDescent="0.3">
      <c r="M16742" s="9"/>
      <c r="N16742" s="9"/>
    </row>
    <row r="16743" spans="13:14" x14ac:dyDescent="0.3">
      <c r="M16743" s="9"/>
      <c r="N16743" s="9"/>
    </row>
    <row r="16744" spans="13:14" x14ac:dyDescent="0.3">
      <c r="M16744" s="9"/>
      <c r="N16744" s="9"/>
    </row>
    <row r="16745" spans="13:14" x14ac:dyDescent="0.3">
      <c r="M16745" s="9"/>
      <c r="N16745" s="9"/>
    </row>
    <row r="16746" spans="13:14" x14ac:dyDescent="0.3">
      <c r="M16746" s="9"/>
      <c r="N16746" s="9"/>
    </row>
    <row r="16747" spans="13:14" x14ac:dyDescent="0.3">
      <c r="M16747" s="9"/>
      <c r="N16747" s="9"/>
    </row>
    <row r="16748" spans="13:14" x14ac:dyDescent="0.3">
      <c r="M16748" s="9"/>
      <c r="N16748" s="9"/>
    </row>
    <row r="16749" spans="13:14" x14ac:dyDescent="0.3">
      <c r="M16749" s="9"/>
      <c r="N16749" s="9"/>
    </row>
    <row r="16750" spans="13:14" x14ac:dyDescent="0.3">
      <c r="M16750" s="9"/>
      <c r="N16750" s="9"/>
    </row>
    <row r="16751" spans="13:14" x14ac:dyDescent="0.3">
      <c r="M16751" s="9"/>
      <c r="N16751" s="9"/>
    </row>
    <row r="16752" spans="13:14" x14ac:dyDescent="0.3">
      <c r="M16752" s="9"/>
      <c r="N16752" s="9"/>
    </row>
    <row r="16753" spans="13:14" x14ac:dyDescent="0.3">
      <c r="M16753" s="9"/>
      <c r="N16753" s="9"/>
    </row>
    <row r="16754" spans="13:14" x14ac:dyDescent="0.3">
      <c r="M16754" s="9"/>
      <c r="N16754" s="9"/>
    </row>
    <row r="16755" spans="13:14" x14ac:dyDescent="0.3">
      <c r="M16755" s="9"/>
      <c r="N16755" s="9"/>
    </row>
    <row r="16756" spans="13:14" x14ac:dyDescent="0.3">
      <c r="M16756" s="9"/>
      <c r="N16756" s="9"/>
    </row>
    <row r="16757" spans="13:14" x14ac:dyDescent="0.3">
      <c r="M16757" s="9"/>
      <c r="N16757" s="9"/>
    </row>
    <row r="16758" spans="13:14" x14ac:dyDescent="0.3">
      <c r="M16758" s="9"/>
      <c r="N16758" s="9"/>
    </row>
    <row r="16759" spans="13:14" x14ac:dyDescent="0.3">
      <c r="M16759" s="9"/>
      <c r="N16759" s="9"/>
    </row>
    <row r="16760" spans="13:14" x14ac:dyDescent="0.3">
      <c r="M16760" s="9"/>
      <c r="N16760" s="9"/>
    </row>
    <row r="16761" spans="13:14" x14ac:dyDescent="0.3">
      <c r="M16761" s="9"/>
      <c r="N16761" s="9"/>
    </row>
    <row r="16762" spans="13:14" x14ac:dyDescent="0.3">
      <c r="M16762" s="9"/>
      <c r="N16762" s="9"/>
    </row>
    <row r="16763" spans="13:14" x14ac:dyDescent="0.3">
      <c r="M16763" s="9"/>
      <c r="N16763" s="9"/>
    </row>
    <row r="16764" spans="13:14" x14ac:dyDescent="0.3">
      <c r="M16764" s="9"/>
      <c r="N16764" s="9"/>
    </row>
    <row r="16765" spans="13:14" x14ac:dyDescent="0.3">
      <c r="M16765" s="9"/>
      <c r="N16765" s="9"/>
    </row>
    <row r="16766" spans="13:14" x14ac:dyDescent="0.3">
      <c r="M16766" s="9"/>
      <c r="N16766" s="9"/>
    </row>
    <row r="16767" spans="13:14" x14ac:dyDescent="0.3">
      <c r="M16767" s="9"/>
      <c r="N16767" s="9"/>
    </row>
    <row r="16768" spans="13:14" x14ac:dyDescent="0.3">
      <c r="M16768" s="9"/>
      <c r="N16768" s="9"/>
    </row>
    <row r="16769" spans="13:14" x14ac:dyDescent="0.3">
      <c r="M16769" s="9"/>
      <c r="N16769" s="9"/>
    </row>
    <row r="16770" spans="13:14" x14ac:dyDescent="0.3">
      <c r="M16770" s="9"/>
      <c r="N16770" s="9"/>
    </row>
    <row r="16771" spans="13:14" x14ac:dyDescent="0.3">
      <c r="M16771" s="9"/>
      <c r="N16771" s="9"/>
    </row>
    <row r="16772" spans="13:14" x14ac:dyDescent="0.3">
      <c r="M16772" s="9"/>
      <c r="N16772" s="9"/>
    </row>
    <row r="16773" spans="13:14" x14ac:dyDescent="0.3">
      <c r="M16773" s="9"/>
      <c r="N16773" s="9"/>
    </row>
    <row r="16774" spans="13:14" x14ac:dyDescent="0.3">
      <c r="M16774" s="9"/>
      <c r="N16774" s="9"/>
    </row>
    <row r="16775" spans="13:14" x14ac:dyDescent="0.3">
      <c r="M16775" s="9"/>
      <c r="N16775" s="9"/>
    </row>
    <row r="16776" spans="13:14" x14ac:dyDescent="0.3">
      <c r="M16776" s="9"/>
      <c r="N16776" s="9"/>
    </row>
    <row r="16777" spans="13:14" x14ac:dyDescent="0.3">
      <c r="M16777" s="9"/>
      <c r="N16777" s="9"/>
    </row>
    <row r="16778" spans="13:14" x14ac:dyDescent="0.3">
      <c r="M16778" s="9"/>
      <c r="N16778" s="9"/>
    </row>
    <row r="16779" spans="13:14" x14ac:dyDescent="0.3">
      <c r="M16779" s="9"/>
      <c r="N16779" s="9"/>
    </row>
    <row r="16780" spans="13:14" x14ac:dyDescent="0.3">
      <c r="M16780" s="9"/>
      <c r="N16780" s="9"/>
    </row>
    <row r="16781" spans="13:14" x14ac:dyDescent="0.3">
      <c r="M16781" s="9"/>
      <c r="N16781" s="9"/>
    </row>
    <row r="16782" spans="13:14" x14ac:dyDescent="0.3">
      <c r="M16782" s="9"/>
      <c r="N16782" s="9"/>
    </row>
    <row r="16783" spans="13:14" x14ac:dyDescent="0.3">
      <c r="M16783" s="9"/>
      <c r="N16783" s="9"/>
    </row>
    <row r="16784" spans="13:14" x14ac:dyDescent="0.3">
      <c r="M16784" s="9"/>
      <c r="N16784" s="9"/>
    </row>
    <row r="16785" spans="13:14" x14ac:dyDescent="0.3">
      <c r="M16785" s="9"/>
      <c r="N16785" s="9"/>
    </row>
    <row r="16786" spans="13:14" x14ac:dyDescent="0.3">
      <c r="M16786" s="9"/>
      <c r="N16786" s="9"/>
    </row>
    <row r="16787" spans="13:14" x14ac:dyDescent="0.3">
      <c r="M16787" s="9"/>
      <c r="N16787" s="9"/>
    </row>
    <row r="16788" spans="13:14" x14ac:dyDescent="0.3">
      <c r="M16788" s="9"/>
      <c r="N16788" s="9"/>
    </row>
    <row r="16789" spans="13:14" x14ac:dyDescent="0.3">
      <c r="M16789" s="9"/>
      <c r="N16789" s="9"/>
    </row>
    <row r="16790" spans="13:14" x14ac:dyDescent="0.3">
      <c r="M16790" s="9"/>
      <c r="N16790" s="9"/>
    </row>
    <row r="16791" spans="13:14" x14ac:dyDescent="0.3">
      <c r="M16791" s="9"/>
      <c r="N16791" s="9"/>
    </row>
    <row r="16792" spans="13:14" x14ac:dyDescent="0.3">
      <c r="M16792" s="9"/>
      <c r="N16792" s="9"/>
    </row>
    <row r="16793" spans="13:14" x14ac:dyDescent="0.3">
      <c r="M16793" s="9"/>
      <c r="N16793" s="9"/>
    </row>
    <row r="16794" spans="13:14" x14ac:dyDescent="0.3">
      <c r="M16794" s="9"/>
      <c r="N16794" s="9"/>
    </row>
    <row r="16795" spans="13:14" x14ac:dyDescent="0.3">
      <c r="M16795" s="9"/>
      <c r="N16795" s="9"/>
    </row>
    <row r="16796" spans="13:14" x14ac:dyDescent="0.3">
      <c r="M16796" s="9"/>
      <c r="N16796" s="9"/>
    </row>
    <row r="16797" spans="13:14" x14ac:dyDescent="0.3">
      <c r="M16797" s="9"/>
      <c r="N16797" s="9"/>
    </row>
    <row r="16798" spans="13:14" x14ac:dyDescent="0.3">
      <c r="M16798" s="9"/>
      <c r="N16798" s="9"/>
    </row>
    <row r="16799" spans="13:14" x14ac:dyDescent="0.3">
      <c r="M16799" s="9"/>
      <c r="N16799" s="9"/>
    </row>
    <row r="16800" spans="13:14" x14ac:dyDescent="0.3">
      <c r="M16800" s="9"/>
      <c r="N16800" s="9"/>
    </row>
    <row r="16801" spans="13:14" x14ac:dyDescent="0.3">
      <c r="M16801" s="9"/>
      <c r="N16801" s="9"/>
    </row>
    <row r="16802" spans="13:14" x14ac:dyDescent="0.3">
      <c r="M16802" s="9"/>
      <c r="N16802" s="9"/>
    </row>
    <row r="16803" spans="13:14" x14ac:dyDescent="0.3">
      <c r="M16803" s="9"/>
      <c r="N16803" s="9"/>
    </row>
    <row r="16804" spans="13:14" x14ac:dyDescent="0.3">
      <c r="M16804" s="9"/>
      <c r="N16804" s="9"/>
    </row>
    <row r="16805" spans="13:14" x14ac:dyDescent="0.3">
      <c r="M16805" s="9"/>
      <c r="N16805" s="9"/>
    </row>
    <row r="16806" spans="13:14" x14ac:dyDescent="0.3">
      <c r="M16806" s="9"/>
      <c r="N16806" s="9"/>
    </row>
    <row r="16807" spans="13:14" x14ac:dyDescent="0.3">
      <c r="M16807" s="9"/>
      <c r="N16807" s="9"/>
    </row>
    <row r="16808" spans="13:14" x14ac:dyDescent="0.3">
      <c r="M16808" s="9"/>
      <c r="N16808" s="9"/>
    </row>
    <row r="16809" spans="13:14" x14ac:dyDescent="0.3">
      <c r="M16809" s="9"/>
      <c r="N16809" s="9"/>
    </row>
    <row r="16810" spans="13:14" x14ac:dyDescent="0.3">
      <c r="M16810" s="9"/>
      <c r="N16810" s="9"/>
    </row>
    <row r="16811" spans="13:14" x14ac:dyDescent="0.3">
      <c r="M16811" s="9"/>
      <c r="N16811" s="9"/>
    </row>
    <row r="16812" spans="13:14" x14ac:dyDescent="0.3">
      <c r="M16812" s="9"/>
      <c r="N16812" s="9"/>
    </row>
    <row r="16813" spans="13:14" x14ac:dyDescent="0.3">
      <c r="M16813" s="9"/>
      <c r="N16813" s="9"/>
    </row>
    <row r="16814" spans="13:14" x14ac:dyDescent="0.3">
      <c r="M16814" s="9"/>
      <c r="N16814" s="9"/>
    </row>
    <row r="16815" spans="13:14" x14ac:dyDescent="0.3">
      <c r="M16815" s="9"/>
      <c r="N16815" s="9"/>
    </row>
    <row r="16816" spans="13:14" x14ac:dyDescent="0.3">
      <c r="M16816" s="9"/>
      <c r="N16816" s="9"/>
    </row>
    <row r="16817" spans="13:14" x14ac:dyDescent="0.3">
      <c r="M16817" s="9"/>
      <c r="N16817" s="9"/>
    </row>
    <row r="16818" spans="13:14" x14ac:dyDescent="0.3">
      <c r="M16818" s="9"/>
      <c r="N16818" s="9"/>
    </row>
    <row r="16819" spans="13:14" x14ac:dyDescent="0.3">
      <c r="M16819" s="9"/>
      <c r="N16819" s="9"/>
    </row>
    <row r="16820" spans="13:14" x14ac:dyDescent="0.3">
      <c r="M16820" s="9"/>
      <c r="N16820" s="9"/>
    </row>
    <row r="16821" spans="13:14" x14ac:dyDescent="0.3">
      <c r="M16821" s="9"/>
      <c r="N16821" s="9"/>
    </row>
    <row r="16822" spans="13:14" x14ac:dyDescent="0.3">
      <c r="M16822" s="9"/>
      <c r="N16822" s="9"/>
    </row>
    <row r="16823" spans="13:14" x14ac:dyDescent="0.3">
      <c r="M16823" s="9"/>
      <c r="N16823" s="9"/>
    </row>
    <row r="16824" spans="13:14" x14ac:dyDescent="0.3">
      <c r="M16824" s="9"/>
      <c r="N16824" s="9"/>
    </row>
    <row r="16825" spans="13:14" x14ac:dyDescent="0.3">
      <c r="M16825" s="9"/>
      <c r="N16825" s="9"/>
    </row>
    <row r="16826" spans="13:14" x14ac:dyDescent="0.3">
      <c r="M16826" s="9"/>
      <c r="N16826" s="9"/>
    </row>
    <row r="16827" spans="13:14" x14ac:dyDescent="0.3">
      <c r="M16827" s="9"/>
      <c r="N16827" s="9"/>
    </row>
    <row r="16828" spans="13:14" x14ac:dyDescent="0.3">
      <c r="M16828" s="9"/>
      <c r="N16828" s="9"/>
    </row>
    <row r="16829" spans="13:14" x14ac:dyDescent="0.3">
      <c r="M16829" s="9"/>
      <c r="N16829" s="9"/>
    </row>
    <row r="16830" spans="13:14" x14ac:dyDescent="0.3">
      <c r="M16830" s="9"/>
      <c r="N16830" s="9"/>
    </row>
    <row r="16831" spans="13:14" x14ac:dyDescent="0.3">
      <c r="M16831" s="9"/>
      <c r="N16831" s="9"/>
    </row>
    <row r="16832" spans="13:14" x14ac:dyDescent="0.3">
      <c r="M16832" s="9"/>
      <c r="N16832" s="9"/>
    </row>
    <row r="16833" spans="13:14" x14ac:dyDescent="0.3">
      <c r="M16833" s="9"/>
      <c r="N16833" s="9"/>
    </row>
    <row r="16834" spans="13:14" x14ac:dyDescent="0.3">
      <c r="M16834" s="9"/>
      <c r="N16834" s="9"/>
    </row>
    <row r="16835" spans="13:14" x14ac:dyDescent="0.3">
      <c r="M16835" s="9"/>
      <c r="N16835" s="9"/>
    </row>
    <row r="16836" spans="13:14" x14ac:dyDescent="0.3">
      <c r="M16836" s="9"/>
      <c r="N16836" s="9"/>
    </row>
    <row r="16837" spans="13:14" x14ac:dyDescent="0.3">
      <c r="M16837" s="9"/>
      <c r="N16837" s="9"/>
    </row>
    <row r="16838" spans="13:14" x14ac:dyDescent="0.3">
      <c r="M16838" s="9"/>
      <c r="N16838" s="9"/>
    </row>
    <row r="16839" spans="13:14" x14ac:dyDescent="0.3">
      <c r="M16839" s="9"/>
      <c r="N16839" s="9"/>
    </row>
    <row r="16840" spans="13:14" x14ac:dyDescent="0.3">
      <c r="M16840" s="9"/>
      <c r="N16840" s="9"/>
    </row>
    <row r="16841" spans="13:14" x14ac:dyDescent="0.3">
      <c r="M16841" s="9"/>
      <c r="N16841" s="9"/>
    </row>
    <row r="16842" spans="13:14" x14ac:dyDescent="0.3">
      <c r="M16842" s="9"/>
      <c r="N16842" s="9"/>
    </row>
    <row r="16843" spans="13:14" x14ac:dyDescent="0.3">
      <c r="M16843" s="9"/>
      <c r="N16843" s="9"/>
    </row>
    <row r="16844" spans="13:14" x14ac:dyDescent="0.3">
      <c r="M16844" s="9"/>
      <c r="N16844" s="9"/>
    </row>
    <row r="16845" spans="13:14" x14ac:dyDescent="0.3">
      <c r="M16845" s="9"/>
      <c r="N16845" s="9"/>
    </row>
    <row r="16846" spans="13:14" x14ac:dyDescent="0.3">
      <c r="M16846" s="9"/>
      <c r="N16846" s="9"/>
    </row>
    <row r="16847" spans="13:14" x14ac:dyDescent="0.3">
      <c r="M16847" s="9"/>
      <c r="N16847" s="9"/>
    </row>
    <row r="16848" spans="13:14" x14ac:dyDescent="0.3">
      <c r="M16848" s="9"/>
      <c r="N16848" s="9"/>
    </row>
    <row r="16849" spans="13:14" x14ac:dyDescent="0.3">
      <c r="M16849" s="9"/>
      <c r="N16849" s="9"/>
    </row>
    <row r="16850" spans="13:14" x14ac:dyDescent="0.3">
      <c r="M16850" s="9"/>
      <c r="N16850" s="9"/>
    </row>
    <row r="16851" spans="13:14" x14ac:dyDescent="0.3">
      <c r="M16851" s="9"/>
      <c r="N16851" s="9"/>
    </row>
    <row r="16852" spans="13:14" x14ac:dyDescent="0.3">
      <c r="M16852" s="9"/>
      <c r="N16852" s="9"/>
    </row>
    <row r="16853" spans="13:14" x14ac:dyDescent="0.3">
      <c r="M16853" s="9"/>
      <c r="N16853" s="9"/>
    </row>
    <row r="16854" spans="13:14" x14ac:dyDescent="0.3">
      <c r="M16854" s="9"/>
      <c r="N16854" s="9"/>
    </row>
    <row r="16855" spans="13:14" x14ac:dyDescent="0.3">
      <c r="M16855" s="9"/>
      <c r="N16855" s="9"/>
    </row>
    <row r="16856" spans="13:14" x14ac:dyDescent="0.3">
      <c r="M16856" s="9"/>
      <c r="N16856" s="9"/>
    </row>
    <row r="16857" spans="13:14" x14ac:dyDescent="0.3">
      <c r="M16857" s="9"/>
      <c r="N16857" s="9"/>
    </row>
    <row r="16858" spans="13:14" x14ac:dyDescent="0.3">
      <c r="M16858" s="9"/>
      <c r="N16858" s="9"/>
    </row>
    <row r="16859" spans="13:14" x14ac:dyDescent="0.3">
      <c r="M16859" s="9"/>
      <c r="N16859" s="9"/>
    </row>
    <row r="16860" spans="13:14" x14ac:dyDescent="0.3">
      <c r="M16860" s="9"/>
      <c r="N16860" s="9"/>
    </row>
    <row r="16861" spans="13:14" x14ac:dyDescent="0.3">
      <c r="M16861" s="9"/>
      <c r="N16861" s="9"/>
    </row>
    <row r="16862" spans="13:14" x14ac:dyDescent="0.3">
      <c r="M16862" s="9"/>
      <c r="N16862" s="9"/>
    </row>
    <row r="16863" spans="13:14" x14ac:dyDescent="0.3">
      <c r="M16863" s="9"/>
      <c r="N16863" s="9"/>
    </row>
    <row r="16864" spans="13:14" x14ac:dyDescent="0.3">
      <c r="M16864" s="9"/>
      <c r="N16864" s="9"/>
    </row>
    <row r="16865" spans="13:14" x14ac:dyDescent="0.3">
      <c r="M16865" s="9"/>
      <c r="N16865" s="9"/>
    </row>
    <row r="16866" spans="13:14" x14ac:dyDescent="0.3">
      <c r="M16866" s="9"/>
      <c r="N16866" s="9"/>
    </row>
    <row r="16867" spans="13:14" x14ac:dyDescent="0.3">
      <c r="M16867" s="9"/>
      <c r="N16867" s="9"/>
    </row>
    <row r="16868" spans="13:14" x14ac:dyDescent="0.3">
      <c r="M16868" s="9"/>
      <c r="N16868" s="9"/>
    </row>
    <row r="16869" spans="13:14" x14ac:dyDescent="0.3">
      <c r="M16869" s="9"/>
      <c r="N16869" s="9"/>
    </row>
    <row r="16870" spans="13:14" x14ac:dyDescent="0.3">
      <c r="M16870" s="9"/>
      <c r="N16870" s="9"/>
    </row>
    <row r="16871" spans="13:14" x14ac:dyDescent="0.3">
      <c r="M16871" s="9"/>
      <c r="N16871" s="9"/>
    </row>
    <row r="16872" spans="13:14" x14ac:dyDescent="0.3">
      <c r="M16872" s="9"/>
      <c r="N16872" s="9"/>
    </row>
    <row r="16873" spans="13:14" x14ac:dyDescent="0.3">
      <c r="M16873" s="9"/>
      <c r="N16873" s="9"/>
    </row>
    <row r="16874" spans="13:14" x14ac:dyDescent="0.3">
      <c r="M16874" s="9"/>
      <c r="N16874" s="9"/>
    </row>
    <row r="16875" spans="13:14" x14ac:dyDescent="0.3">
      <c r="M16875" s="9"/>
      <c r="N16875" s="9"/>
    </row>
    <row r="16876" spans="13:14" x14ac:dyDescent="0.3">
      <c r="M16876" s="9"/>
      <c r="N16876" s="9"/>
    </row>
    <row r="16877" spans="13:14" x14ac:dyDescent="0.3">
      <c r="M16877" s="9"/>
      <c r="N16877" s="9"/>
    </row>
    <row r="16878" spans="13:14" x14ac:dyDescent="0.3">
      <c r="M16878" s="9"/>
      <c r="N16878" s="9"/>
    </row>
    <row r="16879" spans="13:14" x14ac:dyDescent="0.3">
      <c r="M16879" s="9"/>
      <c r="N16879" s="9"/>
    </row>
    <row r="16880" spans="13:14" x14ac:dyDescent="0.3">
      <c r="M16880" s="9"/>
      <c r="N16880" s="9"/>
    </row>
    <row r="16881" spans="13:14" x14ac:dyDescent="0.3">
      <c r="M16881" s="9"/>
      <c r="N16881" s="9"/>
    </row>
    <row r="16882" spans="13:14" x14ac:dyDescent="0.3">
      <c r="M16882" s="9"/>
      <c r="N16882" s="9"/>
    </row>
    <row r="16883" spans="13:14" x14ac:dyDescent="0.3">
      <c r="M16883" s="9"/>
      <c r="N16883" s="9"/>
    </row>
    <row r="16884" spans="13:14" x14ac:dyDescent="0.3">
      <c r="M16884" s="9"/>
      <c r="N16884" s="9"/>
    </row>
    <row r="16885" spans="13:14" x14ac:dyDescent="0.3">
      <c r="M16885" s="9"/>
      <c r="N16885" s="9"/>
    </row>
    <row r="16886" spans="13:14" x14ac:dyDescent="0.3">
      <c r="M16886" s="9"/>
      <c r="N16886" s="9"/>
    </row>
    <row r="16887" spans="13:14" x14ac:dyDescent="0.3">
      <c r="M16887" s="9"/>
      <c r="N16887" s="9"/>
    </row>
    <row r="16888" spans="13:14" x14ac:dyDescent="0.3">
      <c r="M16888" s="9"/>
      <c r="N16888" s="9"/>
    </row>
    <row r="16889" spans="13:14" x14ac:dyDescent="0.3">
      <c r="M16889" s="9"/>
      <c r="N16889" s="9"/>
    </row>
    <row r="16890" spans="13:14" x14ac:dyDescent="0.3">
      <c r="M16890" s="9"/>
      <c r="N16890" s="9"/>
    </row>
    <row r="16891" spans="13:14" x14ac:dyDescent="0.3">
      <c r="M16891" s="9"/>
      <c r="N16891" s="9"/>
    </row>
    <row r="16892" spans="13:14" x14ac:dyDescent="0.3">
      <c r="M16892" s="9"/>
      <c r="N16892" s="9"/>
    </row>
    <row r="16893" spans="13:14" x14ac:dyDescent="0.3">
      <c r="M16893" s="9"/>
      <c r="N16893" s="9"/>
    </row>
    <row r="16894" spans="13:14" x14ac:dyDescent="0.3">
      <c r="M16894" s="9"/>
      <c r="N16894" s="9"/>
    </row>
    <row r="16895" spans="13:14" x14ac:dyDescent="0.3">
      <c r="M16895" s="9"/>
      <c r="N16895" s="9"/>
    </row>
    <row r="16896" spans="13:14" x14ac:dyDescent="0.3">
      <c r="M16896" s="9"/>
      <c r="N16896" s="9"/>
    </row>
    <row r="16897" spans="13:14" x14ac:dyDescent="0.3">
      <c r="M16897" s="9"/>
      <c r="N16897" s="9"/>
    </row>
    <row r="16898" spans="13:14" x14ac:dyDescent="0.3">
      <c r="M16898" s="9"/>
      <c r="N16898" s="9"/>
    </row>
    <row r="16899" spans="13:14" x14ac:dyDescent="0.3">
      <c r="M16899" s="9"/>
      <c r="N16899" s="9"/>
    </row>
    <row r="16900" spans="13:14" x14ac:dyDescent="0.3">
      <c r="M16900" s="9"/>
      <c r="N16900" s="9"/>
    </row>
    <row r="16901" spans="13:14" x14ac:dyDescent="0.3">
      <c r="M16901" s="9"/>
      <c r="N16901" s="9"/>
    </row>
    <row r="16902" spans="13:14" x14ac:dyDescent="0.3">
      <c r="M16902" s="9"/>
      <c r="N16902" s="9"/>
    </row>
    <row r="16903" spans="13:14" x14ac:dyDescent="0.3">
      <c r="M16903" s="9"/>
      <c r="N16903" s="9"/>
    </row>
    <row r="16904" spans="13:14" x14ac:dyDescent="0.3">
      <c r="M16904" s="9"/>
      <c r="N16904" s="9"/>
    </row>
    <row r="16905" spans="13:14" x14ac:dyDescent="0.3">
      <c r="M16905" s="9"/>
      <c r="N16905" s="9"/>
    </row>
    <row r="16906" spans="13:14" x14ac:dyDescent="0.3">
      <c r="M16906" s="9"/>
      <c r="N16906" s="9"/>
    </row>
    <row r="16907" spans="13:14" x14ac:dyDescent="0.3">
      <c r="M16907" s="9"/>
      <c r="N16907" s="9"/>
    </row>
    <row r="16908" spans="13:14" x14ac:dyDescent="0.3">
      <c r="M16908" s="9"/>
      <c r="N16908" s="9"/>
    </row>
    <row r="16909" spans="13:14" x14ac:dyDescent="0.3">
      <c r="M16909" s="9"/>
      <c r="N16909" s="9"/>
    </row>
    <row r="16910" spans="13:14" x14ac:dyDescent="0.3">
      <c r="M16910" s="9"/>
      <c r="N16910" s="9"/>
    </row>
    <row r="16911" spans="13:14" x14ac:dyDescent="0.3">
      <c r="M16911" s="9"/>
      <c r="N16911" s="9"/>
    </row>
    <row r="16912" spans="13:14" x14ac:dyDescent="0.3">
      <c r="M16912" s="9"/>
      <c r="N16912" s="9"/>
    </row>
    <row r="16913" spans="13:14" x14ac:dyDescent="0.3">
      <c r="M16913" s="9"/>
      <c r="N16913" s="9"/>
    </row>
    <row r="16914" spans="13:14" x14ac:dyDescent="0.3">
      <c r="M16914" s="9"/>
      <c r="N16914" s="9"/>
    </row>
    <row r="16915" spans="13:14" x14ac:dyDescent="0.3">
      <c r="M16915" s="9"/>
      <c r="N16915" s="9"/>
    </row>
    <row r="16916" spans="13:14" x14ac:dyDescent="0.3">
      <c r="M16916" s="9"/>
      <c r="N16916" s="9"/>
    </row>
    <row r="16917" spans="13:14" x14ac:dyDescent="0.3">
      <c r="M16917" s="9"/>
      <c r="N16917" s="9"/>
    </row>
    <row r="16918" spans="13:14" x14ac:dyDescent="0.3">
      <c r="M16918" s="9"/>
      <c r="N16918" s="9"/>
    </row>
    <row r="16919" spans="13:14" x14ac:dyDescent="0.3">
      <c r="M16919" s="9"/>
      <c r="N16919" s="9"/>
    </row>
    <row r="16920" spans="13:14" x14ac:dyDescent="0.3">
      <c r="M16920" s="9"/>
      <c r="N16920" s="9"/>
    </row>
    <row r="16921" spans="13:14" x14ac:dyDescent="0.3">
      <c r="M16921" s="9"/>
      <c r="N16921" s="9"/>
    </row>
    <row r="16922" spans="13:14" x14ac:dyDescent="0.3">
      <c r="M16922" s="9"/>
      <c r="N16922" s="9"/>
    </row>
    <row r="16923" spans="13:14" x14ac:dyDescent="0.3">
      <c r="M16923" s="9"/>
      <c r="N16923" s="9"/>
    </row>
    <row r="16924" spans="13:14" x14ac:dyDescent="0.3">
      <c r="M16924" s="9"/>
      <c r="N16924" s="9"/>
    </row>
    <row r="16925" spans="13:14" x14ac:dyDescent="0.3">
      <c r="M16925" s="9"/>
      <c r="N16925" s="9"/>
    </row>
    <row r="16926" spans="13:14" x14ac:dyDescent="0.3">
      <c r="M16926" s="9"/>
      <c r="N16926" s="9"/>
    </row>
    <row r="16927" spans="13:14" x14ac:dyDescent="0.3">
      <c r="M16927" s="9"/>
      <c r="N16927" s="9"/>
    </row>
    <row r="16928" spans="13:14" x14ac:dyDescent="0.3">
      <c r="M16928" s="9"/>
      <c r="N16928" s="9"/>
    </row>
    <row r="16929" spans="13:14" x14ac:dyDescent="0.3">
      <c r="M16929" s="9"/>
      <c r="N16929" s="9"/>
    </row>
    <row r="16930" spans="13:14" x14ac:dyDescent="0.3">
      <c r="M16930" s="9"/>
      <c r="N16930" s="9"/>
    </row>
    <row r="16931" spans="13:14" x14ac:dyDescent="0.3">
      <c r="M16931" s="9"/>
      <c r="N16931" s="9"/>
    </row>
    <row r="16932" spans="13:14" x14ac:dyDescent="0.3">
      <c r="M16932" s="9"/>
      <c r="N16932" s="9"/>
    </row>
    <row r="16933" spans="13:14" x14ac:dyDescent="0.3">
      <c r="M16933" s="9"/>
      <c r="N16933" s="9"/>
    </row>
    <row r="16934" spans="13:14" x14ac:dyDescent="0.3">
      <c r="M16934" s="9"/>
      <c r="N16934" s="9"/>
    </row>
    <row r="16935" spans="13:14" x14ac:dyDescent="0.3">
      <c r="M16935" s="9"/>
      <c r="N16935" s="9"/>
    </row>
    <row r="16936" spans="13:14" x14ac:dyDescent="0.3">
      <c r="M16936" s="9"/>
      <c r="N16936" s="9"/>
    </row>
    <row r="16937" spans="13:14" x14ac:dyDescent="0.3">
      <c r="M16937" s="9"/>
      <c r="N16937" s="9"/>
    </row>
    <row r="16938" spans="13:14" x14ac:dyDescent="0.3">
      <c r="M16938" s="9"/>
      <c r="N16938" s="9"/>
    </row>
    <row r="16939" spans="13:14" x14ac:dyDescent="0.3">
      <c r="M16939" s="9"/>
      <c r="N16939" s="9"/>
    </row>
    <row r="16940" spans="13:14" x14ac:dyDescent="0.3">
      <c r="M16940" s="9"/>
      <c r="N16940" s="9"/>
    </row>
    <row r="16941" spans="13:14" x14ac:dyDescent="0.3">
      <c r="M16941" s="9"/>
      <c r="N16941" s="9"/>
    </row>
    <row r="16942" spans="13:14" x14ac:dyDescent="0.3">
      <c r="M16942" s="9"/>
      <c r="N16942" s="9"/>
    </row>
    <row r="16943" spans="13:14" x14ac:dyDescent="0.3">
      <c r="M16943" s="9"/>
      <c r="N16943" s="9"/>
    </row>
    <row r="16944" spans="13:14" x14ac:dyDescent="0.3">
      <c r="M16944" s="9"/>
      <c r="N16944" s="9"/>
    </row>
    <row r="16945" spans="13:14" x14ac:dyDescent="0.3">
      <c r="M16945" s="9"/>
      <c r="N16945" s="9"/>
    </row>
    <row r="16946" spans="13:14" x14ac:dyDescent="0.3">
      <c r="M16946" s="9"/>
      <c r="N16946" s="9"/>
    </row>
    <row r="16947" spans="13:14" x14ac:dyDescent="0.3">
      <c r="M16947" s="9"/>
      <c r="N16947" s="9"/>
    </row>
    <row r="16948" spans="13:14" x14ac:dyDescent="0.3">
      <c r="M16948" s="9"/>
      <c r="N16948" s="9"/>
    </row>
    <row r="16949" spans="13:14" x14ac:dyDescent="0.3">
      <c r="M16949" s="9"/>
      <c r="N16949" s="9"/>
    </row>
    <row r="16950" spans="13:14" x14ac:dyDescent="0.3">
      <c r="M16950" s="9"/>
      <c r="N16950" s="9"/>
    </row>
    <row r="16951" spans="13:14" x14ac:dyDescent="0.3">
      <c r="M16951" s="9"/>
      <c r="N16951" s="9"/>
    </row>
    <row r="16952" spans="13:14" x14ac:dyDescent="0.3">
      <c r="M16952" s="9"/>
      <c r="N16952" s="9"/>
    </row>
    <row r="16953" spans="13:14" x14ac:dyDescent="0.3">
      <c r="M16953" s="9"/>
      <c r="N16953" s="9"/>
    </row>
    <row r="16954" spans="13:14" x14ac:dyDescent="0.3">
      <c r="M16954" s="9"/>
      <c r="N16954" s="9"/>
    </row>
    <row r="16955" spans="13:14" x14ac:dyDescent="0.3">
      <c r="M16955" s="9"/>
      <c r="N16955" s="9"/>
    </row>
    <row r="16956" spans="13:14" x14ac:dyDescent="0.3">
      <c r="M16956" s="9"/>
      <c r="N16956" s="9"/>
    </row>
    <row r="16957" spans="13:14" x14ac:dyDescent="0.3">
      <c r="M16957" s="9"/>
      <c r="N16957" s="9"/>
    </row>
    <row r="16958" spans="13:14" x14ac:dyDescent="0.3">
      <c r="M16958" s="9"/>
      <c r="N16958" s="9"/>
    </row>
    <row r="16959" spans="13:14" x14ac:dyDescent="0.3">
      <c r="M16959" s="9"/>
      <c r="N16959" s="9"/>
    </row>
    <row r="16960" spans="13:14" x14ac:dyDescent="0.3">
      <c r="M16960" s="9"/>
      <c r="N16960" s="9"/>
    </row>
    <row r="16961" spans="13:14" x14ac:dyDescent="0.3">
      <c r="M16961" s="9"/>
      <c r="N16961" s="9"/>
    </row>
    <row r="16962" spans="13:14" x14ac:dyDescent="0.3">
      <c r="M16962" s="9"/>
      <c r="N16962" s="9"/>
    </row>
    <row r="16963" spans="13:14" x14ac:dyDescent="0.3">
      <c r="M16963" s="9"/>
      <c r="N16963" s="9"/>
    </row>
    <row r="16964" spans="13:14" x14ac:dyDescent="0.3">
      <c r="M16964" s="9"/>
      <c r="N16964" s="9"/>
    </row>
    <row r="16965" spans="13:14" x14ac:dyDescent="0.3">
      <c r="M16965" s="9"/>
      <c r="N16965" s="9"/>
    </row>
    <row r="16966" spans="13:14" x14ac:dyDescent="0.3">
      <c r="M16966" s="9"/>
      <c r="N16966" s="9"/>
    </row>
    <row r="16967" spans="13:14" x14ac:dyDescent="0.3">
      <c r="M16967" s="9"/>
      <c r="N16967" s="9"/>
    </row>
    <row r="16968" spans="13:14" x14ac:dyDescent="0.3">
      <c r="M16968" s="9"/>
      <c r="N16968" s="9"/>
    </row>
    <row r="16969" spans="13:14" x14ac:dyDescent="0.3">
      <c r="M16969" s="9"/>
      <c r="N16969" s="9"/>
    </row>
    <row r="16970" spans="13:14" x14ac:dyDescent="0.3">
      <c r="M16970" s="9"/>
      <c r="N16970" s="9"/>
    </row>
    <row r="16971" spans="13:14" x14ac:dyDescent="0.3">
      <c r="M16971" s="9"/>
      <c r="N16971" s="9"/>
    </row>
    <row r="16972" spans="13:14" x14ac:dyDescent="0.3">
      <c r="M16972" s="9"/>
      <c r="N16972" s="9"/>
    </row>
    <row r="16973" spans="13:14" x14ac:dyDescent="0.3">
      <c r="M16973" s="9"/>
      <c r="N16973" s="9"/>
    </row>
    <row r="16974" spans="13:14" x14ac:dyDescent="0.3">
      <c r="M16974" s="9"/>
      <c r="N16974" s="9"/>
    </row>
    <row r="16975" spans="13:14" x14ac:dyDescent="0.3">
      <c r="M16975" s="9"/>
      <c r="N16975" s="9"/>
    </row>
    <row r="16976" spans="13:14" x14ac:dyDescent="0.3">
      <c r="M16976" s="9"/>
      <c r="N16976" s="9"/>
    </row>
    <row r="16977" spans="13:14" x14ac:dyDescent="0.3">
      <c r="M16977" s="9"/>
      <c r="N16977" s="9"/>
    </row>
    <row r="16978" spans="13:14" x14ac:dyDescent="0.3">
      <c r="M16978" s="9"/>
      <c r="N16978" s="9"/>
    </row>
    <row r="16979" spans="13:14" x14ac:dyDescent="0.3">
      <c r="M16979" s="9"/>
      <c r="N16979" s="9"/>
    </row>
    <row r="16980" spans="13:14" x14ac:dyDescent="0.3">
      <c r="M16980" s="9"/>
      <c r="N16980" s="9"/>
    </row>
    <row r="16981" spans="13:14" x14ac:dyDescent="0.3">
      <c r="M16981" s="9"/>
      <c r="N16981" s="9"/>
    </row>
    <row r="16982" spans="13:14" x14ac:dyDescent="0.3">
      <c r="M16982" s="9"/>
      <c r="N16982" s="9"/>
    </row>
    <row r="16983" spans="13:14" x14ac:dyDescent="0.3">
      <c r="M16983" s="9"/>
      <c r="N16983" s="9"/>
    </row>
    <row r="16984" spans="13:14" x14ac:dyDescent="0.3">
      <c r="M16984" s="9"/>
      <c r="N16984" s="9"/>
    </row>
    <row r="16985" spans="13:14" x14ac:dyDescent="0.3">
      <c r="M16985" s="9"/>
      <c r="N16985" s="9"/>
    </row>
    <row r="16986" spans="13:14" x14ac:dyDescent="0.3">
      <c r="M16986" s="9"/>
      <c r="N16986" s="9"/>
    </row>
    <row r="16987" spans="13:14" x14ac:dyDescent="0.3">
      <c r="M16987" s="9"/>
      <c r="N16987" s="9"/>
    </row>
    <row r="16988" spans="13:14" x14ac:dyDescent="0.3">
      <c r="M16988" s="9"/>
      <c r="N16988" s="9"/>
    </row>
    <row r="16989" spans="13:14" x14ac:dyDescent="0.3">
      <c r="M16989" s="9"/>
      <c r="N16989" s="9"/>
    </row>
    <row r="16990" spans="13:14" x14ac:dyDescent="0.3">
      <c r="M16990" s="9"/>
      <c r="N16990" s="9"/>
    </row>
    <row r="16991" spans="13:14" x14ac:dyDescent="0.3">
      <c r="M16991" s="9"/>
      <c r="N16991" s="9"/>
    </row>
    <row r="16992" spans="13:14" x14ac:dyDescent="0.3">
      <c r="M16992" s="9"/>
      <c r="N16992" s="9"/>
    </row>
    <row r="16993" spans="13:14" x14ac:dyDescent="0.3">
      <c r="M16993" s="9"/>
      <c r="N16993" s="9"/>
    </row>
    <row r="16994" spans="13:14" x14ac:dyDescent="0.3">
      <c r="M16994" s="9"/>
      <c r="N16994" s="9"/>
    </row>
    <row r="16995" spans="13:14" x14ac:dyDescent="0.3">
      <c r="M16995" s="9"/>
      <c r="N16995" s="9"/>
    </row>
    <row r="16996" spans="13:14" x14ac:dyDescent="0.3">
      <c r="M16996" s="9"/>
      <c r="N16996" s="9"/>
    </row>
    <row r="16997" spans="13:14" x14ac:dyDescent="0.3">
      <c r="M16997" s="9"/>
      <c r="N16997" s="9"/>
    </row>
    <row r="16998" spans="13:14" x14ac:dyDescent="0.3">
      <c r="M16998" s="9"/>
      <c r="N16998" s="9"/>
    </row>
    <row r="16999" spans="13:14" x14ac:dyDescent="0.3">
      <c r="M16999" s="9"/>
      <c r="N16999" s="9"/>
    </row>
    <row r="17000" spans="13:14" x14ac:dyDescent="0.3">
      <c r="M17000" s="9"/>
      <c r="N17000" s="9"/>
    </row>
    <row r="17001" spans="13:14" x14ac:dyDescent="0.3">
      <c r="M17001" s="9"/>
      <c r="N17001" s="9"/>
    </row>
    <row r="17002" spans="13:14" x14ac:dyDescent="0.3">
      <c r="M17002" s="9"/>
      <c r="N17002" s="9"/>
    </row>
    <row r="17003" spans="13:14" x14ac:dyDescent="0.3">
      <c r="M17003" s="9"/>
      <c r="N17003" s="9"/>
    </row>
    <row r="17004" spans="13:14" x14ac:dyDescent="0.3">
      <c r="M17004" s="9"/>
      <c r="N17004" s="9"/>
    </row>
    <row r="17005" spans="13:14" x14ac:dyDescent="0.3">
      <c r="M17005" s="9"/>
      <c r="N17005" s="9"/>
    </row>
    <row r="17006" spans="13:14" x14ac:dyDescent="0.3">
      <c r="M17006" s="9"/>
      <c r="N17006" s="9"/>
    </row>
    <row r="17007" spans="13:14" x14ac:dyDescent="0.3">
      <c r="M17007" s="9"/>
      <c r="N17007" s="9"/>
    </row>
    <row r="17008" spans="13:14" x14ac:dyDescent="0.3">
      <c r="M17008" s="9"/>
      <c r="N17008" s="9"/>
    </row>
    <row r="17009" spans="13:14" x14ac:dyDescent="0.3">
      <c r="M17009" s="9"/>
      <c r="N17009" s="9"/>
    </row>
    <row r="17010" spans="13:14" x14ac:dyDescent="0.3">
      <c r="M17010" s="9"/>
      <c r="N17010" s="9"/>
    </row>
    <row r="17011" spans="13:14" x14ac:dyDescent="0.3">
      <c r="M17011" s="9"/>
      <c r="N17011" s="9"/>
    </row>
    <row r="17012" spans="13:14" x14ac:dyDescent="0.3">
      <c r="M17012" s="9"/>
      <c r="N17012" s="9"/>
    </row>
    <row r="17013" spans="13:14" x14ac:dyDescent="0.3">
      <c r="M17013" s="9"/>
      <c r="N17013" s="9"/>
    </row>
    <row r="17014" spans="13:14" x14ac:dyDescent="0.3">
      <c r="M17014" s="9"/>
      <c r="N17014" s="9"/>
    </row>
    <row r="17015" spans="13:14" x14ac:dyDescent="0.3">
      <c r="M17015" s="9"/>
      <c r="N17015" s="9"/>
    </row>
    <row r="17016" spans="13:14" x14ac:dyDescent="0.3">
      <c r="M17016" s="9"/>
      <c r="N17016" s="9"/>
    </row>
    <row r="17017" spans="13:14" x14ac:dyDescent="0.3">
      <c r="M17017" s="9"/>
      <c r="N17017" s="9"/>
    </row>
    <row r="17018" spans="13:14" x14ac:dyDescent="0.3">
      <c r="M17018" s="9"/>
      <c r="N17018" s="9"/>
    </row>
    <row r="17019" spans="13:14" x14ac:dyDescent="0.3">
      <c r="M17019" s="9"/>
      <c r="N17019" s="9"/>
    </row>
    <row r="17020" spans="13:14" x14ac:dyDescent="0.3">
      <c r="M17020" s="9"/>
      <c r="N17020" s="9"/>
    </row>
    <row r="17021" spans="13:14" x14ac:dyDescent="0.3">
      <c r="M17021" s="9"/>
      <c r="N17021" s="9"/>
    </row>
    <row r="17022" spans="13:14" x14ac:dyDescent="0.3">
      <c r="M17022" s="9"/>
      <c r="N17022" s="9"/>
    </row>
    <row r="17023" spans="13:14" x14ac:dyDescent="0.3">
      <c r="M17023" s="9"/>
      <c r="N17023" s="9"/>
    </row>
    <row r="17024" spans="13:14" x14ac:dyDescent="0.3">
      <c r="M17024" s="9"/>
      <c r="N17024" s="9"/>
    </row>
    <row r="17025" spans="13:14" x14ac:dyDescent="0.3">
      <c r="M17025" s="9"/>
      <c r="N17025" s="9"/>
    </row>
    <row r="17026" spans="13:14" x14ac:dyDescent="0.3">
      <c r="M17026" s="9"/>
      <c r="N17026" s="9"/>
    </row>
    <row r="17027" spans="13:14" x14ac:dyDescent="0.3">
      <c r="M17027" s="9"/>
      <c r="N17027" s="9"/>
    </row>
    <row r="17028" spans="13:14" x14ac:dyDescent="0.3">
      <c r="M17028" s="9"/>
      <c r="N17028" s="9"/>
    </row>
    <row r="17029" spans="13:14" x14ac:dyDescent="0.3">
      <c r="M17029" s="9"/>
      <c r="N17029" s="9"/>
    </row>
    <row r="17030" spans="13:14" x14ac:dyDescent="0.3">
      <c r="M17030" s="9"/>
      <c r="N17030" s="9"/>
    </row>
    <row r="17031" spans="13:14" x14ac:dyDescent="0.3">
      <c r="M17031" s="9"/>
      <c r="N17031" s="9"/>
    </row>
    <row r="17032" spans="13:14" x14ac:dyDescent="0.3">
      <c r="M17032" s="9"/>
      <c r="N17032" s="9"/>
    </row>
    <row r="17033" spans="13:14" x14ac:dyDescent="0.3">
      <c r="M17033" s="9"/>
      <c r="N17033" s="9"/>
    </row>
    <row r="17034" spans="13:14" x14ac:dyDescent="0.3">
      <c r="M17034" s="9"/>
      <c r="N17034" s="9"/>
    </row>
    <row r="17035" spans="13:14" x14ac:dyDescent="0.3">
      <c r="M17035" s="9"/>
      <c r="N17035" s="9"/>
    </row>
    <row r="17036" spans="13:14" x14ac:dyDescent="0.3">
      <c r="M17036" s="9"/>
      <c r="N17036" s="9"/>
    </row>
    <row r="17037" spans="13:14" x14ac:dyDescent="0.3">
      <c r="M17037" s="9"/>
      <c r="N17037" s="9"/>
    </row>
    <row r="17038" spans="13:14" x14ac:dyDescent="0.3">
      <c r="M17038" s="9"/>
      <c r="N17038" s="9"/>
    </row>
    <row r="17039" spans="13:14" x14ac:dyDescent="0.3">
      <c r="M17039" s="9"/>
      <c r="N17039" s="9"/>
    </row>
    <row r="17040" spans="13:14" x14ac:dyDescent="0.3">
      <c r="M17040" s="9"/>
      <c r="N17040" s="9"/>
    </row>
    <row r="17041" spans="13:14" x14ac:dyDescent="0.3">
      <c r="M17041" s="9"/>
      <c r="N17041" s="9"/>
    </row>
    <row r="17042" spans="13:14" x14ac:dyDescent="0.3">
      <c r="M17042" s="9"/>
      <c r="N17042" s="9"/>
    </row>
    <row r="17043" spans="13:14" x14ac:dyDescent="0.3">
      <c r="M17043" s="9"/>
      <c r="N17043" s="9"/>
    </row>
    <row r="17044" spans="13:14" x14ac:dyDescent="0.3">
      <c r="M17044" s="9"/>
      <c r="N17044" s="9"/>
    </row>
    <row r="17045" spans="13:14" x14ac:dyDescent="0.3">
      <c r="M17045" s="9"/>
      <c r="N17045" s="9"/>
    </row>
    <row r="17046" spans="13:14" x14ac:dyDescent="0.3">
      <c r="M17046" s="9"/>
      <c r="N17046" s="9"/>
    </row>
    <row r="17047" spans="13:14" x14ac:dyDescent="0.3">
      <c r="M17047" s="9"/>
      <c r="N17047" s="9"/>
    </row>
    <row r="17048" spans="13:14" x14ac:dyDescent="0.3">
      <c r="M17048" s="9"/>
      <c r="N17048" s="9"/>
    </row>
    <row r="17049" spans="13:14" x14ac:dyDescent="0.3">
      <c r="M17049" s="9"/>
      <c r="N17049" s="9"/>
    </row>
    <row r="17050" spans="13:14" x14ac:dyDescent="0.3">
      <c r="M17050" s="9"/>
      <c r="N17050" s="9"/>
    </row>
    <row r="17051" spans="13:14" x14ac:dyDescent="0.3">
      <c r="M17051" s="9"/>
      <c r="N17051" s="9"/>
    </row>
    <row r="17052" spans="13:14" x14ac:dyDescent="0.3">
      <c r="M17052" s="9"/>
      <c r="N17052" s="9"/>
    </row>
    <row r="17053" spans="13:14" x14ac:dyDescent="0.3">
      <c r="M17053" s="9"/>
      <c r="N17053" s="9"/>
    </row>
    <row r="17054" spans="13:14" x14ac:dyDescent="0.3">
      <c r="M17054" s="9"/>
      <c r="N17054" s="9"/>
    </row>
    <row r="17055" spans="13:14" x14ac:dyDescent="0.3">
      <c r="M17055" s="9"/>
      <c r="N17055" s="9"/>
    </row>
    <row r="17056" spans="13:14" x14ac:dyDescent="0.3">
      <c r="M17056" s="9"/>
      <c r="N17056" s="9"/>
    </row>
    <row r="17057" spans="13:14" x14ac:dyDescent="0.3">
      <c r="M17057" s="9"/>
      <c r="N17057" s="9"/>
    </row>
    <row r="17058" spans="13:14" x14ac:dyDescent="0.3">
      <c r="M17058" s="9"/>
      <c r="N17058" s="9"/>
    </row>
    <row r="17059" spans="13:14" x14ac:dyDescent="0.3">
      <c r="M17059" s="9"/>
      <c r="N17059" s="9"/>
    </row>
    <row r="17060" spans="13:14" x14ac:dyDescent="0.3">
      <c r="M17060" s="9"/>
      <c r="N17060" s="9"/>
    </row>
    <row r="17061" spans="13:14" x14ac:dyDescent="0.3">
      <c r="M17061" s="9"/>
      <c r="N17061" s="9"/>
    </row>
    <row r="17062" spans="13:14" x14ac:dyDescent="0.3">
      <c r="M17062" s="9"/>
      <c r="N17062" s="9"/>
    </row>
    <row r="17063" spans="13:14" x14ac:dyDescent="0.3">
      <c r="M17063" s="9"/>
      <c r="N17063" s="9"/>
    </row>
    <row r="17064" spans="13:14" x14ac:dyDescent="0.3">
      <c r="M17064" s="9"/>
      <c r="N17064" s="9"/>
    </row>
    <row r="17065" spans="13:14" x14ac:dyDescent="0.3">
      <c r="M17065" s="9"/>
      <c r="N17065" s="9"/>
    </row>
    <row r="17066" spans="13:14" x14ac:dyDescent="0.3">
      <c r="M17066" s="9"/>
      <c r="N17066" s="9"/>
    </row>
    <row r="17067" spans="13:14" x14ac:dyDescent="0.3">
      <c r="M17067" s="9"/>
      <c r="N17067" s="9"/>
    </row>
    <row r="17068" spans="13:14" x14ac:dyDescent="0.3">
      <c r="M17068" s="9"/>
      <c r="N17068" s="9"/>
    </row>
    <row r="17069" spans="13:14" x14ac:dyDescent="0.3">
      <c r="M17069" s="9"/>
      <c r="N17069" s="9"/>
    </row>
    <row r="17070" spans="13:14" x14ac:dyDescent="0.3">
      <c r="M17070" s="9"/>
      <c r="N17070" s="9"/>
    </row>
    <row r="17071" spans="13:14" x14ac:dyDescent="0.3">
      <c r="M17071" s="9"/>
      <c r="N17071" s="9"/>
    </row>
    <row r="17072" spans="13:14" x14ac:dyDescent="0.3">
      <c r="M17072" s="9"/>
      <c r="N17072" s="9"/>
    </row>
    <row r="17073" spans="13:14" x14ac:dyDescent="0.3">
      <c r="M17073" s="9"/>
      <c r="N17073" s="9"/>
    </row>
    <row r="17074" spans="13:14" x14ac:dyDescent="0.3">
      <c r="M17074" s="9"/>
      <c r="N17074" s="9"/>
    </row>
    <row r="17075" spans="13:14" x14ac:dyDescent="0.3">
      <c r="M17075" s="9"/>
      <c r="N17075" s="9"/>
    </row>
    <row r="17076" spans="13:14" x14ac:dyDescent="0.3">
      <c r="M17076" s="9"/>
      <c r="N17076" s="9"/>
    </row>
    <row r="17077" spans="13:14" x14ac:dyDescent="0.3">
      <c r="M17077" s="9"/>
      <c r="N17077" s="9"/>
    </row>
    <row r="17078" spans="13:14" x14ac:dyDescent="0.3">
      <c r="M17078" s="9"/>
      <c r="N17078" s="9"/>
    </row>
    <row r="17079" spans="13:14" x14ac:dyDescent="0.3">
      <c r="M17079" s="9"/>
      <c r="N17079" s="9"/>
    </row>
    <row r="17080" spans="13:14" x14ac:dyDescent="0.3">
      <c r="M17080" s="9"/>
      <c r="N17080" s="9"/>
    </row>
    <row r="17081" spans="13:14" x14ac:dyDescent="0.3">
      <c r="M17081" s="9"/>
      <c r="N17081" s="9"/>
    </row>
    <row r="17082" spans="13:14" x14ac:dyDescent="0.3">
      <c r="M17082" s="9"/>
      <c r="N17082" s="9"/>
    </row>
    <row r="17083" spans="13:14" x14ac:dyDescent="0.3">
      <c r="M17083" s="9"/>
      <c r="N17083" s="9"/>
    </row>
    <row r="17084" spans="13:14" x14ac:dyDescent="0.3">
      <c r="M17084" s="9"/>
      <c r="N17084" s="9"/>
    </row>
    <row r="17085" spans="13:14" x14ac:dyDescent="0.3">
      <c r="M17085" s="9"/>
      <c r="N17085" s="9"/>
    </row>
    <row r="17086" spans="13:14" x14ac:dyDescent="0.3">
      <c r="M17086" s="9"/>
      <c r="N17086" s="9"/>
    </row>
    <row r="17087" spans="13:14" x14ac:dyDescent="0.3">
      <c r="M17087" s="9"/>
      <c r="N17087" s="9"/>
    </row>
    <row r="17088" spans="13:14" x14ac:dyDescent="0.3">
      <c r="M17088" s="9"/>
      <c r="N17088" s="9"/>
    </row>
    <row r="17089" spans="13:14" x14ac:dyDescent="0.3">
      <c r="M17089" s="9"/>
      <c r="N17089" s="9"/>
    </row>
    <row r="17090" spans="13:14" x14ac:dyDescent="0.3">
      <c r="M17090" s="9"/>
      <c r="N17090" s="9"/>
    </row>
    <row r="17091" spans="13:14" x14ac:dyDescent="0.3">
      <c r="M17091" s="9"/>
      <c r="N17091" s="9"/>
    </row>
    <row r="17092" spans="13:14" x14ac:dyDescent="0.3">
      <c r="M17092" s="9"/>
      <c r="N17092" s="9"/>
    </row>
    <row r="17093" spans="13:14" x14ac:dyDescent="0.3">
      <c r="M17093" s="9"/>
      <c r="N17093" s="9"/>
    </row>
    <row r="17094" spans="13:14" x14ac:dyDescent="0.3">
      <c r="M17094" s="9"/>
      <c r="N17094" s="9"/>
    </row>
    <row r="17095" spans="13:14" x14ac:dyDescent="0.3">
      <c r="M17095" s="9"/>
      <c r="N17095" s="9"/>
    </row>
    <row r="17096" spans="13:14" x14ac:dyDescent="0.3">
      <c r="M17096" s="9"/>
      <c r="N17096" s="9"/>
    </row>
    <row r="17097" spans="13:14" x14ac:dyDescent="0.3">
      <c r="M17097" s="9"/>
      <c r="N17097" s="9"/>
    </row>
    <row r="17098" spans="13:14" x14ac:dyDescent="0.3">
      <c r="M17098" s="9"/>
      <c r="N17098" s="9"/>
    </row>
    <row r="17099" spans="13:14" x14ac:dyDescent="0.3">
      <c r="M17099" s="9"/>
      <c r="N17099" s="9"/>
    </row>
    <row r="17100" spans="13:14" x14ac:dyDescent="0.3">
      <c r="M17100" s="9"/>
      <c r="N17100" s="9"/>
    </row>
    <row r="17101" spans="13:14" x14ac:dyDescent="0.3">
      <c r="M17101" s="9"/>
      <c r="N17101" s="9"/>
    </row>
    <row r="17102" spans="13:14" x14ac:dyDescent="0.3">
      <c r="M17102" s="9"/>
      <c r="N17102" s="9"/>
    </row>
    <row r="17103" spans="13:14" x14ac:dyDescent="0.3">
      <c r="M17103" s="9"/>
      <c r="N17103" s="9"/>
    </row>
    <row r="17104" spans="13:14" x14ac:dyDescent="0.3">
      <c r="M17104" s="9"/>
      <c r="N17104" s="9"/>
    </row>
    <row r="17105" spans="13:14" x14ac:dyDescent="0.3">
      <c r="M17105" s="9"/>
      <c r="N17105" s="9"/>
    </row>
    <row r="17106" spans="13:14" x14ac:dyDescent="0.3">
      <c r="M17106" s="9"/>
      <c r="N17106" s="9"/>
    </row>
    <row r="17107" spans="13:14" x14ac:dyDescent="0.3">
      <c r="M17107" s="9"/>
      <c r="N17107" s="9"/>
    </row>
    <row r="17108" spans="13:14" x14ac:dyDescent="0.3">
      <c r="M17108" s="9"/>
      <c r="N17108" s="9"/>
    </row>
    <row r="17109" spans="13:14" x14ac:dyDescent="0.3">
      <c r="M17109" s="9"/>
      <c r="N17109" s="9"/>
    </row>
    <row r="17110" spans="13:14" x14ac:dyDescent="0.3">
      <c r="M17110" s="9"/>
      <c r="N17110" s="9"/>
    </row>
    <row r="17111" spans="13:14" x14ac:dyDescent="0.3">
      <c r="M17111" s="9"/>
      <c r="N17111" s="9"/>
    </row>
    <row r="17112" spans="13:14" x14ac:dyDescent="0.3">
      <c r="M17112" s="9"/>
      <c r="N17112" s="9"/>
    </row>
    <row r="17113" spans="13:14" x14ac:dyDescent="0.3">
      <c r="M17113" s="9"/>
      <c r="N17113" s="9"/>
    </row>
    <row r="17114" spans="13:14" x14ac:dyDescent="0.3">
      <c r="M17114" s="9"/>
      <c r="N17114" s="9"/>
    </row>
    <row r="17115" spans="13:14" x14ac:dyDescent="0.3">
      <c r="M17115" s="9"/>
      <c r="N17115" s="9"/>
    </row>
    <row r="17116" spans="13:14" x14ac:dyDescent="0.3">
      <c r="M17116" s="9"/>
      <c r="N17116" s="9"/>
    </row>
    <row r="17117" spans="13:14" x14ac:dyDescent="0.3">
      <c r="M17117" s="9"/>
      <c r="N17117" s="9"/>
    </row>
    <row r="17118" spans="13:14" x14ac:dyDescent="0.3">
      <c r="M17118" s="9"/>
      <c r="N17118" s="9"/>
    </row>
    <row r="17119" spans="13:14" x14ac:dyDescent="0.3">
      <c r="M17119" s="9"/>
      <c r="N17119" s="9"/>
    </row>
    <row r="17120" spans="13:14" x14ac:dyDescent="0.3">
      <c r="M17120" s="9"/>
      <c r="N17120" s="9"/>
    </row>
    <row r="17121" spans="13:14" x14ac:dyDescent="0.3">
      <c r="M17121" s="9"/>
      <c r="N17121" s="9"/>
    </row>
    <row r="17122" spans="13:14" x14ac:dyDescent="0.3">
      <c r="M17122" s="9"/>
      <c r="N17122" s="9"/>
    </row>
    <row r="17123" spans="13:14" x14ac:dyDescent="0.3">
      <c r="M17123" s="9"/>
      <c r="N17123" s="9"/>
    </row>
    <row r="17124" spans="13:14" x14ac:dyDescent="0.3">
      <c r="M17124" s="9"/>
      <c r="N17124" s="9"/>
    </row>
    <row r="17125" spans="13:14" x14ac:dyDescent="0.3">
      <c r="M17125" s="9"/>
      <c r="N17125" s="9"/>
    </row>
    <row r="17126" spans="13:14" x14ac:dyDescent="0.3">
      <c r="M17126" s="9"/>
      <c r="N17126" s="9"/>
    </row>
    <row r="17127" spans="13:14" x14ac:dyDescent="0.3">
      <c r="M17127" s="9"/>
      <c r="N17127" s="9"/>
    </row>
    <row r="17128" spans="13:14" x14ac:dyDescent="0.3">
      <c r="M17128" s="9"/>
      <c r="N17128" s="9"/>
    </row>
    <row r="17129" spans="13:14" x14ac:dyDescent="0.3">
      <c r="M17129" s="9"/>
      <c r="N17129" s="9"/>
    </row>
    <row r="17130" spans="13:14" x14ac:dyDescent="0.3">
      <c r="M17130" s="9"/>
      <c r="N17130" s="9"/>
    </row>
    <row r="17131" spans="13:14" x14ac:dyDescent="0.3">
      <c r="M17131" s="9"/>
      <c r="N17131" s="9"/>
    </row>
    <row r="17132" spans="13:14" x14ac:dyDescent="0.3">
      <c r="M17132" s="9"/>
      <c r="N17132" s="9"/>
    </row>
    <row r="17133" spans="13:14" x14ac:dyDescent="0.3">
      <c r="M17133" s="9"/>
      <c r="N17133" s="9"/>
    </row>
    <row r="17134" spans="13:14" x14ac:dyDescent="0.3">
      <c r="M17134" s="9"/>
      <c r="N17134" s="9"/>
    </row>
    <row r="17135" spans="13:14" x14ac:dyDescent="0.3">
      <c r="M17135" s="9"/>
      <c r="N17135" s="9"/>
    </row>
    <row r="17136" spans="13:14" x14ac:dyDescent="0.3">
      <c r="M17136" s="9"/>
      <c r="N17136" s="9"/>
    </row>
    <row r="17137" spans="13:14" x14ac:dyDescent="0.3">
      <c r="M17137" s="9"/>
      <c r="N17137" s="9"/>
    </row>
    <row r="17138" spans="13:14" x14ac:dyDescent="0.3">
      <c r="M17138" s="9"/>
      <c r="N17138" s="9"/>
    </row>
    <row r="17139" spans="13:14" x14ac:dyDescent="0.3">
      <c r="M17139" s="9"/>
      <c r="N17139" s="9"/>
    </row>
    <row r="17140" spans="13:14" x14ac:dyDescent="0.3">
      <c r="M17140" s="9"/>
      <c r="N17140" s="9"/>
    </row>
    <row r="17141" spans="13:14" x14ac:dyDescent="0.3">
      <c r="M17141" s="9"/>
      <c r="N17141" s="9"/>
    </row>
    <row r="17142" spans="13:14" x14ac:dyDescent="0.3">
      <c r="M17142" s="9"/>
      <c r="N17142" s="9"/>
    </row>
    <row r="17143" spans="13:14" x14ac:dyDescent="0.3">
      <c r="M17143" s="9"/>
      <c r="N17143" s="9"/>
    </row>
    <row r="17144" spans="13:14" x14ac:dyDescent="0.3">
      <c r="M17144" s="9"/>
      <c r="N17144" s="9"/>
    </row>
    <row r="17145" spans="13:14" x14ac:dyDescent="0.3">
      <c r="M17145" s="9"/>
      <c r="N17145" s="9"/>
    </row>
    <row r="17146" spans="13:14" x14ac:dyDescent="0.3">
      <c r="M17146" s="9"/>
      <c r="N17146" s="9"/>
    </row>
    <row r="17147" spans="13:14" x14ac:dyDescent="0.3">
      <c r="M17147" s="9"/>
      <c r="N17147" s="9"/>
    </row>
    <row r="17148" spans="13:14" x14ac:dyDescent="0.3">
      <c r="M17148" s="9"/>
      <c r="N17148" s="9"/>
    </row>
    <row r="17149" spans="13:14" x14ac:dyDescent="0.3">
      <c r="M17149" s="9"/>
      <c r="N17149" s="9"/>
    </row>
    <row r="17150" spans="13:14" x14ac:dyDescent="0.3">
      <c r="M17150" s="9"/>
      <c r="N17150" s="9"/>
    </row>
    <row r="17151" spans="13:14" x14ac:dyDescent="0.3">
      <c r="M17151" s="9"/>
      <c r="N17151" s="9"/>
    </row>
    <row r="17152" spans="13:14" x14ac:dyDescent="0.3">
      <c r="M17152" s="9"/>
      <c r="N17152" s="9"/>
    </row>
    <row r="17153" spans="13:14" x14ac:dyDescent="0.3">
      <c r="M17153" s="9"/>
      <c r="N17153" s="9"/>
    </row>
    <row r="17154" spans="13:14" x14ac:dyDescent="0.3">
      <c r="M17154" s="9"/>
      <c r="N17154" s="9"/>
    </row>
    <row r="17155" spans="13:14" x14ac:dyDescent="0.3">
      <c r="M17155" s="9"/>
      <c r="N17155" s="9"/>
    </row>
    <row r="17156" spans="13:14" x14ac:dyDescent="0.3">
      <c r="M17156" s="9"/>
      <c r="N17156" s="9"/>
    </row>
    <row r="17157" spans="13:14" x14ac:dyDescent="0.3">
      <c r="M17157" s="9"/>
      <c r="N17157" s="9"/>
    </row>
    <row r="17158" spans="13:14" x14ac:dyDescent="0.3">
      <c r="M17158" s="9"/>
      <c r="N17158" s="9"/>
    </row>
    <row r="17159" spans="13:14" x14ac:dyDescent="0.3">
      <c r="M17159" s="9"/>
      <c r="N17159" s="9"/>
    </row>
    <row r="17160" spans="13:14" x14ac:dyDescent="0.3">
      <c r="M17160" s="9"/>
      <c r="N17160" s="9"/>
    </row>
    <row r="17161" spans="13:14" x14ac:dyDescent="0.3">
      <c r="M17161" s="9"/>
      <c r="N17161" s="9"/>
    </row>
    <row r="17162" spans="13:14" x14ac:dyDescent="0.3">
      <c r="M17162" s="9"/>
      <c r="N17162" s="9"/>
    </row>
    <row r="17163" spans="13:14" x14ac:dyDescent="0.3">
      <c r="M17163" s="9"/>
      <c r="N17163" s="9"/>
    </row>
    <row r="17164" spans="13:14" x14ac:dyDescent="0.3">
      <c r="M17164" s="9"/>
      <c r="N17164" s="9"/>
    </row>
    <row r="17165" spans="13:14" x14ac:dyDescent="0.3">
      <c r="M17165" s="9"/>
      <c r="N17165" s="9"/>
    </row>
    <row r="17166" spans="13:14" x14ac:dyDescent="0.3">
      <c r="M17166" s="9"/>
      <c r="N17166" s="9"/>
    </row>
    <row r="17167" spans="13:14" x14ac:dyDescent="0.3">
      <c r="M17167" s="9"/>
      <c r="N17167" s="9"/>
    </row>
    <row r="17168" spans="13:14" x14ac:dyDescent="0.3">
      <c r="M17168" s="9"/>
      <c r="N17168" s="9"/>
    </row>
    <row r="17169" spans="13:14" x14ac:dyDescent="0.3">
      <c r="M17169" s="9"/>
      <c r="N17169" s="9"/>
    </row>
    <row r="17170" spans="13:14" x14ac:dyDescent="0.3">
      <c r="M17170" s="9"/>
      <c r="N17170" s="9"/>
    </row>
    <row r="17171" spans="13:14" x14ac:dyDescent="0.3">
      <c r="M17171" s="9"/>
      <c r="N17171" s="9"/>
    </row>
    <row r="17172" spans="13:14" x14ac:dyDescent="0.3">
      <c r="M17172" s="9"/>
      <c r="N17172" s="9"/>
    </row>
    <row r="17173" spans="13:14" x14ac:dyDescent="0.3">
      <c r="M17173" s="9"/>
      <c r="N17173" s="9"/>
    </row>
    <row r="17174" spans="13:14" x14ac:dyDescent="0.3">
      <c r="M17174" s="9"/>
      <c r="N17174" s="9"/>
    </row>
    <row r="17175" spans="13:14" x14ac:dyDescent="0.3">
      <c r="M17175" s="9"/>
      <c r="N17175" s="9"/>
    </row>
    <row r="17176" spans="13:14" x14ac:dyDescent="0.3">
      <c r="M17176" s="9"/>
      <c r="N17176" s="9"/>
    </row>
    <row r="17177" spans="13:14" x14ac:dyDescent="0.3">
      <c r="M17177" s="9"/>
      <c r="N17177" s="9"/>
    </row>
    <row r="17178" spans="13:14" x14ac:dyDescent="0.3">
      <c r="M17178" s="9"/>
      <c r="N17178" s="9"/>
    </row>
    <row r="17179" spans="13:14" x14ac:dyDescent="0.3">
      <c r="M17179" s="9"/>
      <c r="N17179" s="9"/>
    </row>
    <row r="17180" spans="13:14" x14ac:dyDescent="0.3">
      <c r="M17180" s="9"/>
      <c r="N17180" s="9"/>
    </row>
    <row r="17181" spans="13:14" x14ac:dyDescent="0.3">
      <c r="M17181" s="9"/>
      <c r="N17181" s="9"/>
    </row>
    <row r="17182" spans="13:14" x14ac:dyDescent="0.3">
      <c r="M17182" s="9"/>
      <c r="N17182" s="9"/>
    </row>
    <row r="17183" spans="13:14" x14ac:dyDescent="0.3">
      <c r="M17183" s="9"/>
      <c r="N17183" s="9"/>
    </row>
    <row r="17184" spans="13:14" x14ac:dyDescent="0.3">
      <c r="M17184" s="9"/>
      <c r="N17184" s="9"/>
    </row>
    <row r="17185" spans="13:14" x14ac:dyDescent="0.3">
      <c r="M17185" s="9"/>
      <c r="N17185" s="9"/>
    </row>
    <row r="17186" spans="13:14" x14ac:dyDescent="0.3">
      <c r="M17186" s="9"/>
      <c r="N17186" s="9"/>
    </row>
    <row r="17187" spans="13:14" x14ac:dyDescent="0.3">
      <c r="M17187" s="9"/>
      <c r="N17187" s="9"/>
    </row>
    <row r="17188" spans="13:14" x14ac:dyDescent="0.3">
      <c r="M17188" s="9"/>
      <c r="N17188" s="9"/>
    </row>
    <row r="17189" spans="13:14" x14ac:dyDescent="0.3">
      <c r="M17189" s="9"/>
      <c r="N17189" s="9"/>
    </row>
    <row r="17190" spans="13:14" x14ac:dyDescent="0.3">
      <c r="M17190" s="9"/>
      <c r="N17190" s="9"/>
    </row>
    <row r="17191" spans="13:14" x14ac:dyDescent="0.3">
      <c r="M17191" s="9"/>
      <c r="N17191" s="9"/>
    </row>
    <row r="17192" spans="13:14" x14ac:dyDescent="0.3">
      <c r="M17192" s="9"/>
      <c r="N17192" s="9"/>
    </row>
    <row r="17193" spans="13:14" x14ac:dyDescent="0.3">
      <c r="M17193" s="9"/>
      <c r="N17193" s="9"/>
    </row>
    <row r="17194" spans="13:14" x14ac:dyDescent="0.3">
      <c r="M17194" s="9"/>
      <c r="N17194" s="9"/>
    </row>
    <row r="17195" spans="13:14" x14ac:dyDescent="0.3">
      <c r="M17195" s="9"/>
      <c r="N17195" s="9"/>
    </row>
    <row r="17196" spans="13:14" x14ac:dyDescent="0.3">
      <c r="M17196" s="9"/>
      <c r="N17196" s="9"/>
    </row>
    <row r="17197" spans="13:14" x14ac:dyDescent="0.3">
      <c r="M17197" s="9"/>
      <c r="N17197" s="9"/>
    </row>
    <row r="17198" spans="13:14" x14ac:dyDescent="0.3">
      <c r="M17198" s="9"/>
      <c r="N17198" s="9"/>
    </row>
    <row r="17199" spans="13:14" x14ac:dyDescent="0.3">
      <c r="M17199" s="9"/>
      <c r="N17199" s="9"/>
    </row>
    <row r="17200" spans="13:14" x14ac:dyDescent="0.3">
      <c r="M17200" s="9"/>
      <c r="N17200" s="9"/>
    </row>
    <row r="17201" spans="13:14" x14ac:dyDescent="0.3">
      <c r="M17201" s="9"/>
      <c r="N17201" s="9"/>
    </row>
    <row r="17202" spans="13:14" x14ac:dyDescent="0.3">
      <c r="M17202" s="9"/>
      <c r="N17202" s="9"/>
    </row>
    <row r="17203" spans="13:14" x14ac:dyDescent="0.3">
      <c r="M17203" s="9"/>
      <c r="N17203" s="9"/>
    </row>
    <row r="17204" spans="13:14" x14ac:dyDescent="0.3">
      <c r="M17204" s="9"/>
      <c r="N17204" s="9"/>
    </row>
    <row r="17205" spans="13:14" x14ac:dyDescent="0.3">
      <c r="M17205" s="9"/>
      <c r="N17205" s="9"/>
    </row>
    <row r="17206" spans="13:14" x14ac:dyDescent="0.3">
      <c r="M17206" s="9"/>
      <c r="N17206" s="9"/>
    </row>
    <row r="17207" spans="13:14" x14ac:dyDescent="0.3">
      <c r="M17207" s="9"/>
      <c r="N17207" s="9"/>
    </row>
    <row r="17208" spans="13:14" x14ac:dyDescent="0.3">
      <c r="M17208" s="9"/>
      <c r="N17208" s="9"/>
    </row>
    <row r="17209" spans="13:14" x14ac:dyDescent="0.3">
      <c r="M17209" s="9"/>
      <c r="N17209" s="9"/>
    </row>
    <row r="17210" spans="13:14" x14ac:dyDescent="0.3">
      <c r="M17210" s="9"/>
      <c r="N17210" s="9"/>
    </row>
    <row r="17211" spans="13:14" x14ac:dyDescent="0.3">
      <c r="M17211" s="9"/>
      <c r="N17211" s="9"/>
    </row>
    <row r="17212" spans="13:14" x14ac:dyDescent="0.3">
      <c r="M17212" s="9"/>
      <c r="N17212" s="9"/>
    </row>
    <row r="17213" spans="13:14" x14ac:dyDescent="0.3">
      <c r="M17213" s="9"/>
      <c r="N17213" s="9"/>
    </row>
    <row r="17214" spans="13:14" x14ac:dyDescent="0.3">
      <c r="M17214" s="9"/>
      <c r="N17214" s="9"/>
    </row>
    <row r="17215" spans="13:14" x14ac:dyDescent="0.3">
      <c r="M17215" s="9"/>
      <c r="N17215" s="9"/>
    </row>
    <row r="17216" spans="13:14" x14ac:dyDescent="0.3">
      <c r="M17216" s="9"/>
      <c r="N17216" s="9"/>
    </row>
    <row r="17217" spans="13:14" x14ac:dyDescent="0.3">
      <c r="M17217" s="9"/>
      <c r="N17217" s="9"/>
    </row>
    <row r="17218" spans="13:14" x14ac:dyDescent="0.3">
      <c r="M17218" s="9"/>
      <c r="N17218" s="9"/>
    </row>
    <row r="17219" spans="13:14" x14ac:dyDescent="0.3">
      <c r="M17219" s="9"/>
      <c r="N17219" s="9"/>
    </row>
    <row r="17220" spans="13:14" x14ac:dyDescent="0.3">
      <c r="M17220" s="9"/>
      <c r="N17220" s="9"/>
    </row>
    <row r="17221" spans="13:14" x14ac:dyDescent="0.3">
      <c r="M17221" s="9"/>
      <c r="N17221" s="9"/>
    </row>
    <row r="17222" spans="13:14" x14ac:dyDescent="0.3">
      <c r="M17222" s="9"/>
      <c r="N17222" s="9"/>
    </row>
    <row r="17223" spans="13:14" x14ac:dyDescent="0.3">
      <c r="M17223" s="9"/>
      <c r="N17223" s="9"/>
    </row>
    <row r="17224" spans="13:14" x14ac:dyDescent="0.3">
      <c r="M17224" s="9"/>
      <c r="N17224" s="9"/>
    </row>
    <row r="17225" spans="13:14" x14ac:dyDescent="0.3">
      <c r="M17225" s="9"/>
      <c r="N17225" s="9"/>
    </row>
    <row r="17226" spans="13:14" x14ac:dyDescent="0.3">
      <c r="M17226" s="9"/>
      <c r="N17226" s="9"/>
    </row>
    <row r="17227" spans="13:14" x14ac:dyDescent="0.3">
      <c r="M17227" s="9"/>
      <c r="N17227" s="9"/>
    </row>
    <row r="17228" spans="13:14" x14ac:dyDescent="0.3">
      <c r="M17228" s="9"/>
      <c r="N17228" s="9"/>
    </row>
    <row r="17229" spans="13:14" x14ac:dyDescent="0.3">
      <c r="M17229" s="9"/>
      <c r="N17229" s="9"/>
    </row>
    <row r="17230" spans="13:14" x14ac:dyDescent="0.3">
      <c r="M17230" s="9"/>
      <c r="N17230" s="9"/>
    </row>
    <row r="17231" spans="13:14" x14ac:dyDescent="0.3">
      <c r="M17231" s="9"/>
      <c r="N17231" s="9"/>
    </row>
    <row r="17232" spans="13:14" x14ac:dyDescent="0.3">
      <c r="M17232" s="9"/>
      <c r="N17232" s="9"/>
    </row>
    <row r="17233" spans="13:14" x14ac:dyDescent="0.3">
      <c r="M17233" s="9"/>
      <c r="N17233" s="9"/>
    </row>
    <row r="17234" spans="13:14" x14ac:dyDescent="0.3">
      <c r="M17234" s="9"/>
      <c r="N17234" s="9"/>
    </row>
    <row r="17235" spans="13:14" x14ac:dyDescent="0.3">
      <c r="M17235" s="9"/>
      <c r="N17235" s="9"/>
    </row>
    <row r="17236" spans="13:14" x14ac:dyDescent="0.3">
      <c r="M17236" s="9"/>
      <c r="N17236" s="9"/>
    </row>
    <row r="17237" spans="13:14" x14ac:dyDescent="0.3">
      <c r="M17237" s="9"/>
      <c r="N17237" s="9"/>
    </row>
    <row r="17238" spans="13:14" x14ac:dyDescent="0.3">
      <c r="M17238" s="9"/>
      <c r="N17238" s="9"/>
    </row>
    <row r="17239" spans="13:14" x14ac:dyDescent="0.3">
      <c r="M17239" s="9"/>
      <c r="N17239" s="9"/>
    </row>
    <row r="17240" spans="13:14" x14ac:dyDescent="0.3">
      <c r="M17240" s="9"/>
      <c r="N17240" s="9"/>
    </row>
    <row r="17241" spans="13:14" x14ac:dyDescent="0.3">
      <c r="M17241" s="9"/>
      <c r="N17241" s="9"/>
    </row>
    <row r="17242" spans="13:14" x14ac:dyDescent="0.3">
      <c r="M17242" s="9"/>
      <c r="N17242" s="9"/>
    </row>
    <row r="17243" spans="13:14" x14ac:dyDescent="0.3">
      <c r="M17243" s="9"/>
      <c r="N17243" s="9"/>
    </row>
    <row r="17244" spans="13:14" x14ac:dyDescent="0.3">
      <c r="M17244" s="9"/>
      <c r="N17244" s="9"/>
    </row>
    <row r="17245" spans="13:14" x14ac:dyDescent="0.3">
      <c r="M17245" s="9"/>
      <c r="N17245" s="9"/>
    </row>
    <row r="17246" spans="13:14" x14ac:dyDescent="0.3">
      <c r="M17246" s="9"/>
      <c r="N17246" s="9"/>
    </row>
    <row r="17247" spans="13:14" x14ac:dyDescent="0.3">
      <c r="M17247" s="9"/>
      <c r="N17247" s="9"/>
    </row>
    <row r="17248" spans="13:14" x14ac:dyDescent="0.3">
      <c r="M17248" s="9"/>
      <c r="N17248" s="9"/>
    </row>
    <row r="17249" spans="13:14" x14ac:dyDescent="0.3">
      <c r="M17249" s="9"/>
      <c r="N17249" s="9"/>
    </row>
    <row r="17250" spans="13:14" x14ac:dyDescent="0.3">
      <c r="M17250" s="9"/>
      <c r="N17250" s="9"/>
    </row>
    <row r="17251" spans="13:14" x14ac:dyDescent="0.3">
      <c r="M17251" s="9"/>
      <c r="N17251" s="9"/>
    </row>
    <row r="17252" spans="13:14" x14ac:dyDescent="0.3">
      <c r="M17252" s="9"/>
      <c r="N17252" s="9"/>
    </row>
    <row r="17253" spans="13:14" x14ac:dyDescent="0.3">
      <c r="M17253" s="9"/>
      <c r="N17253" s="9"/>
    </row>
    <row r="17254" spans="13:14" x14ac:dyDescent="0.3">
      <c r="M17254" s="9"/>
      <c r="N17254" s="9"/>
    </row>
    <row r="17255" spans="13:14" x14ac:dyDescent="0.3">
      <c r="M17255" s="9"/>
      <c r="N17255" s="9"/>
    </row>
    <row r="17256" spans="13:14" x14ac:dyDescent="0.3">
      <c r="M17256" s="9"/>
      <c r="N17256" s="9"/>
    </row>
    <row r="17257" spans="13:14" x14ac:dyDescent="0.3">
      <c r="M17257" s="9"/>
      <c r="N17257" s="9"/>
    </row>
    <row r="17258" spans="13:14" x14ac:dyDescent="0.3">
      <c r="M17258" s="9"/>
      <c r="N17258" s="9"/>
    </row>
    <row r="17259" spans="13:14" x14ac:dyDescent="0.3">
      <c r="M17259" s="9"/>
      <c r="N17259" s="9"/>
    </row>
    <row r="17260" spans="13:14" x14ac:dyDescent="0.3">
      <c r="M17260" s="9"/>
      <c r="N17260" s="9"/>
    </row>
    <row r="17261" spans="13:14" x14ac:dyDescent="0.3">
      <c r="M17261" s="9"/>
      <c r="N17261" s="9"/>
    </row>
    <row r="17262" spans="13:14" x14ac:dyDescent="0.3">
      <c r="M17262" s="9"/>
      <c r="N17262" s="9"/>
    </row>
    <row r="17263" spans="13:14" x14ac:dyDescent="0.3">
      <c r="M17263" s="9"/>
      <c r="N17263" s="9"/>
    </row>
    <row r="17264" spans="13:14" x14ac:dyDescent="0.3">
      <c r="M17264" s="9"/>
      <c r="N17264" s="9"/>
    </row>
    <row r="17265" spans="13:14" x14ac:dyDescent="0.3">
      <c r="M17265" s="9"/>
      <c r="N17265" s="9"/>
    </row>
    <row r="17266" spans="13:14" x14ac:dyDescent="0.3">
      <c r="M17266" s="9"/>
      <c r="N17266" s="9"/>
    </row>
    <row r="17267" spans="13:14" x14ac:dyDescent="0.3">
      <c r="M17267" s="9"/>
      <c r="N17267" s="9"/>
    </row>
    <row r="17268" spans="13:14" x14ac:dyDescent="0.3">
      <c r="M17268" s="9"/>
      <c r="N17268" s="9"/>
    </row>
    <row r="17269" spans="13:14" x14ac:dyDescent="0.3">
      <c r="M17269" s="9"/>
      <c r="N17269" s="9"/>
    </row>
    <row r="17270" spans="13:14" x14ac:dyDescent="0.3">
      <c r="M17270" s="9"/>
      <c r="N17270" s="9"/>
    </row>
    <row r="17271" spans="13:14" x14ac:dyDescent="0.3">
      <c r="M17271" s="9"/>
      <c r="N17271" s="9"/>
    </row>
    <row r="17272" spans="13:14" x14ac:dyDescent="0.3">
      <c r="M17272" s="9"/>
      <c r="N17272" s="9"/>
    </row>
    <row r="17273" spans="13:14" x14ac:dyDescent="0.3">
      <c r="M17273" s="9"/>
      <c r="N17273" s="9"/>
    </row>
    <row r="17274" spans="13:14" x14ac:dyDescent="0.3">
      <c r="M17274" s="9"/>
      <c r="N17274" s="9"/>
    </row>
    <row r="17275" spans="13:14" x14ac:dyDescent="0.3">
      <c r="M17275" s="9"/>
      <c r="N17275" s="9"/>
    </row>
    <row r="17276" spans="13:14" x14ac:dyDescent="0.3">
      <c r="M17276" s="9"/>
      <c r="N17276" s="9"/>
    </row>
    <row r="17277" spans="13:14" x14ac:dyDescent="0.3">
      <c r="M17277" s="9"/>
      <c r="N17277" s="9"/>
    </row>
    <row r="17278" spans="13:14" x14ac:dyDescent="0.3">
      <c r="M17278" s="9"/>
      <c r="N17278" s="9"/>
    </row>
    <row r="17279" spans="13:14" x14ac:dyDescent="0.3">
      <c r="M17279" s="9"/>
      <c r="N17279" s="9"/>
    </row>
    <row r="17280" spans="13:14" x14ac:dyDescent="0.3">
      <c r="M17280" s="9"/>
      <c r="N17280" s="9"/>
    </row>
    <row r="17281" spans="13:14" x14ac:dyDescent="0.3">
      <c r="M17281" s="9"/>
      <c r="N17281" s="9"/>
    </row>
    <row r="17282" spans="13:14" x14ac:dyDescent="0.3">
      <c r="M17282" s="9"/>
      <c r="N17282" s="9"/>
    </row>
    <row r="17283" spans="13:14" x14ac:dyDescent="0.3">
      <c r="M17283" s="9"/>
      <c r="N17283" s="9"/>
    </row>
    <row r="17284" spans="13:14" x14ac:dyDescent="0.3">
      <c r="M17284" s="9"/>
      <c r="N17284" s="9"/>
    </row>
    <row r="17285" spans="13:14" x14ac:dyDescent="0.3">
      <c r="M17285" s="9"/>
      <c r="N17285" s="9"/>
    </row>
    <row r="17286" spans="13:14" x14ac:dyDescent="0.3">
      <c r="M17286" s="9"/>
      <c r="N17286" s="9"/>
    </row>
    <row r="17287" spans="13:14" x14ac:dyDescent="0.3">
      <c r="M17287" s="9"/>
      <c r="N17287" s="9"/>
    </row>
    <row r="17288" spans="13:14" x14ac:dyDescent="0.3">
      <c r="M17288" s="9"/>
      <c r="N17288" s="9"/>
    </row>
    <row r="17289" spans="13:14" x14ac:dyDescent="0.3">
      <c r="M17289" s="9"/>
      <c r="N17289" s="9"/>
    </row>
    <row r="17290" spans="13:14" x14ac:dyDescent="0.3">
      <c r="M17290" s="9"/>
      <c r="N17290" s="9"/>
    </row>
    <row r="17291" spans="13:14" x14ac:dyDescent="0.3">
      <c r="M17291" s="9"/>
      <c r="N17291" s="9"/>
    </row>
    <row r="17292" spans="13:14" x14ac:dyDescent="0.3">
      <c r="M17292" s="9"/>
      <c r="N17292" s="9"/>
    </row>
    <row r="17293" spans="13:14" x14ac:dyDescent="0.3">
      <c r="M17293" s="9"/>
      <c r="N17293" s="9"/>
    </row>
    <row r="17294" spans="13:14" x14ac:dyDescent="0.3">
      <c r="M17294" s="9"/>
      <c r="N17294" s="9"/>
    </row>
    <row r="17295" spans="13:14" x14ac:dyDescent="0.3">
      <c r="M17295" s="9"/>
      <c r="N17295" s="9"/>
    </row>
    <row r="17296" spans="13:14" x14ac:dyDescent="0.3">
      <c r="M17296" s="9"/>
      <c r="N17296" s="9"/>
    </row>
    <row r="17297" spans="13:14" x14ac:dyDescent="0.3">
      <c r="M17297" s="9"/>
      <c r="N17297" s="9"/>
    </row>
    <row r="17298" spans="13:14" x14ac:dyDescent="0.3">
      <c r="M17298" s="9"/>
      <c r="N17298" s="9"/>
    </row>
    <row r="17299" spans="13:14" x14ac:dyDescent="0.3">
      <c r="M17299" s="9"/>
      <c r="N17299" s="9"/>
    </row>
    <row r="17300" spans="13:14" x14ac:dyDescent="0.3">
      <c r="M17300" s="9"/>
      <c r="N17300" s="9"/>
    </row>
    <row r="17301" spans="13:14" x14ac:dyDescent="0.3">
      <c r="M17301" s="9"/>
      <c r="N17301" s="9"/>
    </row>
    <row r="17302" spans="13:14" x14ac:dyDescent="0.3">
      <c r="M17302" s="9"/>
      <c r="N17302" s="9"/>
    </row>
    <row r="17303" spans="13:14" x14ac:dyDescent="0.3">
      <c r="M17303" s="9"/>
      <c r="N17303" s="9"/>
    </row>
    <row r="17304" spans="13:14" x14ac:dyDescent="0.3">
      <c r="M17304" s="9"/>
      <c r="N17304" s="9"/>
    </row>
    <row r="17305" spans="13:14" x14ac:dyDescent="0.3">
      <c r="M17305" s="9"/>
      <c r="N17305" s="9"/>
    </row>
    <row r="17306" spans="13:14" x14ac:dyDescent="0.3">
      <c r="M17306" s="9"/>
      <c r="N17306" s="9"/>
    </row>
    <row r="17307" spans="13:14" x14ac:dyDescent="0.3">
      <c r="M17307" s="9"/>
      <c r="N17307" s="9"/>
    </row>
    <row r="17308" spans="13:14" x14ac:dyDescent="0.3">
      <c r="M17308" s="9"/>
      <c r="N17308" s="9"/>
    </row>
    <row r="17309" spans="13:14" x14ac:dyDescent="0.3">
      <c r="M17309" s="9"/>
      <c r="N17309" s="9"/>
    </row>
    <row r="17310" spans="13:14" x14ac:dyDescent="0.3">
      <c r="M17310" s="9"/>
      <c r="N17310" s="9"/>
    </row>
    <row r="17311" spans="13:14" x14ac:dyDescent="0.3">
      <c r="M17311" s="9"/>
      <c r="N17311" s="9"/>
    </row>
    <row r="17312" spans="13:14" x14ac:dyDescent="0.3">
      <c r="M17312" s="9"/>
      <c r="N17312" s="9"/>
    </row>
    <row r="17313" spans="13:14" x14ac:dyDescent="0.3">
      <c r="M17313" s="9"/>
      <c r="N17313" s="9"/>
    </row>
    <row r="17314" spans="13:14" x14ac:dyDescent="0.3">
      <c r="M17314" s="9"/>
      <c r="N17314" s="9"/>
    </row>
    <row r="17315" spans="13:14" x14ac:dyDescent="0.3">
      <c r="M17315" s="9"/>
      <c r="N17315" s="9"/>
    </row>
    <row r="17316" spans="13:14" x14ac:dyDescent="0.3">
      <c r="M17316" s="9"/>
      <c r="N17316" s="9"/>
    </row>
    <row r="17317" spans="13:14" x14ac:dyDescent="0.3">
      <c r="M17317" s="9"/>
      <c r="N17317" s="9"/>
    </row>
    <row r="17318" spans="13:14" x14ac:dyDescent="0.3">
      <c r="M17318" s="9"/>
      <c r="N17318" s="9"/>
    </row>
    <row r="17319" spans="13:14" x14ac:dyDescent="0.3">
      <c r="M17319" s="9"/>
      <c r="N17319" s="9"/>
    </row>
    <row r="17320" spans="13:14" x14ac:dyDescent="0.3">
      <c r="M17320" s="9"/>
      <c r="N17320" s="9"/>
    </row>
    <row r="17321" spans="13:14" x14ac:dyDescent="0.3">
      <c r="M17321" s="9"/>
      <c r="N17321" s="9"/>
    </row>
    <row r="17322" spans="13:14" x14ac:dyDescent="0.3">
      <c r="M17322" s="9"/>
      <c r="N17322" s="9"/>
    </row>
    <row r="17323" spans="13:14" x14ac:dyDescent="0.3">
      <c r="M17323" s="9"/>
      <c r="N17323" s="9"/>
    </row>
    <row r="17324" spans="13:14" x14ac:dyDescent="0.3">
      <c r="M17324" s="9"/>
      <c r="N17324" s="9"/>
    </row>
    <row r="17325" spans="13:14" x14ac:dyDescent="0.3">
      <c r="M17325" s="9"/>
      <c r="N17325" s="9"/>
    </row>
    <row r="17326" spans="13:14" x14ac:dyDescent="0.3">
      <c r="M17326" s="9"/>
      <c r="N17326" s="9"/>
    </row>
    <row r="17327" spans="13:14" x14ac:dyDescent="0.3">
      <c r="M17327" s="9"/>
      <c r="N17327" s="9"/>
    </row>
    <row r="17328" spans="13:14" x14ac:dyDescent="0.3">
      <c r="M17328" s="9"/>
      <c r="N17328" s="9"/>
    </row>
    <row r="17329" spans="13:14" x14ac:dyDescent="0.3">
      <c r="M17329" s="9"/>
      <c r="N17329" s="9"/>
    </row>
    <row r="17330" spans="13:14" x14ac:dyDescent="0.3">
      <c r="M17330" s="9"/>
      <c r="N17330" s="9"/>
    </row>
    <row r="17331" spans="13:14" x14ac:dyDescent="0.3">
      <c r="M17331" s="9"/>
      <c r="N17331" s="9"/>
    </row>
    <row r="17332" spans="13:14" x14ac:dyDescent="0.3">
      <c r="M17332" s="9"/>
      <c r="N17332" s="9"/>
    </row>
    <row r="17333" spans="13:14" x14ac:dyDescent="0.3">
      <c r="M17333" s="9"/>
      <c r="N17333" s="9"/>
    </row>
    <row r="17334" spans="13:14" x14ac:dyDescent="0.3">
      <c r="M17334" s="9"/>
      <c r="N17334" s="9"/>
    </row>
    <row r="17335" spans="13:14" x14ac:dyDescent="0.3">
      <c r="M17335" s="9"/>
      <c r="N17335" s="9"/>
    </row>
    <row r="17336" spans="13:14" x14ac:dyDescent="0.3">
      <c r="M17336" s="9"/>
      <c r="N17336" s="9"/>
    </row>
    <row r="17337" spans="13:14" x14ac:dyDescent="0.3">
      <c r="M17337" s="9"/>
      <c r="N17337" s="9"/>
    </row>
    <row r="17338" spans="13:14" x14ac:dyDescent="0.3">
      <c r="M17338" s="9"/>
      <c r="N17338" s="9"/>
    </row>
    <row r="17339" spans="13:14" x14ac:dyDescent="0.3">
      <c r="M17339" s="9"/>
      <c r="N17339" s="9"/>
    </row>
    <row r="17340" spans="13:14" x14ac:dyDescent="0.3">
      <c r="M17340" s="9"/>
      <c r="N17340" s="9"/>
    </row>
    <row r="17341" spans="13:14" x14ac:dyDescent="0.3">
      <c r="M17341" s="9"/>
      <c r="N17341" s="9"/>
    </row>
    <row r="17342" spans="13:14" x14ac:dyDescent="0.3">
      <c r="M17342" s="9"/>
      <c r="N17342" s="9"/>
    </row>
    <row r="17343" spans="13:14" x14ac:dyDescent="0.3">
      <c r="M17343" s="9"/>
      <c r="N17343" s="9"/>
    </row>
    <row r="17344" spans="13:14" x14ac:dyDescent="0.3">
      <c r="M17344" s="9"/>
      <c r="N17344" s="9"/>
    </row>
    <row r="17345" spans="13:14" x14ac:dyDescent="0.3">
      <c r="M17345" s="9"/>
      <c r="N17345" s="9"/>
    </row>
    <row r="17346" spans="13:14" x14ac:dyDescent="0.3">
      <c r="M17346" s="9"/>
      <c r="N17346" s="9"/>
    </row>
    <row r="17347" spans="13:14" x14ac:dyDescent="0.3">
      <c r="M17347" s="9"/>
      <c r="N17347" s="9"/>
    </row>
    <row r="17348" spans="13:14" x14ac:dyDescent="0.3">
      <c r="M17348" s="9"/>
      <c r="N17348" s="9"/>
    </row>
    <row r="17349" spans="13:14" x14ac:dyDescent="0.3">
      <c r="M17349" s="9"/>
      <c r="N17349" s="9"/>
    </row>
    <row r="17350" spans="13:14" x14ac:dyDescent="0.3">
      <c r="M17350" s="9"/>
      <c r="N17350" s="9"/>
    </row>
    <row r="17351" spans="13:14" x14ac:dyDescent="0.3">
      <c r="M17351" s="9"/>
      <c r="N17351" s="9"/>
    </row>
    <row r="17352" spans="13:14" x14ac:dyDescent="0.3">
      <c r="M17352" s="9"/>
      <c r="N17352" s="9"/>
    </row>
    <row r="17353" spans="13:14" x14ac:dyDescent="0.3">
      <c r="M17353" s="9"/>
      <c r="N17353" s="9"/>
    </row>
    <row r="17354" spans="13:14" x14ac:dyDescent="0.3">
      <c r="M17354" s="9"/>
      <c r="N17354" s="9"/>
    </row>
    <row r="17355" spans="13:14" x14ac:dyDescent="0.3">
      <c r="M17355" s="9"/>
      <c r="N17355" s="9"/>
    </row>
    <row r="17356" spans="13:14" x14ac:dyDescent="0.3">
      <c r="M17356" s="9"/>
      <c r="N17356" s="9"/>
    </row>
    <row r="17357" spans="13:14" x14ac:dyDescent="0.3">
      <c r="M17357" s="9"/>
      <c r="N17357" s="9"/>
    </row>
    <row r="17358" spans="13:14" x14ac:dyDescent="0.3">
      <c r="M17358" s="9"/>
      <c r="N17358" s="9"/>
    </row>
    <row r="17359" spans="13:14" x14ac:dyDescent="0.3">
      <c r="M17359" s="9"/>
      <c r="N17359" s="9"/>
    </row>
    <row r="17360" spans="13:14" x14ac:dyDescent="0.3">
      <c r="M17360" s="9"/>
      <c r="N17360" s="9"/>
    </row>
    <row r="17361" spans="13:14" x14ac:dyDescent="0.3">
      <c r="M17361" s="9"/>
      <c r="N17361" s="9"/>
    </row>
    <row r="17362" spans="13:14" x14ac:dyDescent="0.3">
      <c r="M17362" s="9"/>
      <c r="N17362" s="9"/>
    </row>
    <row r="17363" spans="13:14" x14ac:dyDescent="0.3">
      <c r="M17363" s="9"/>
      <c r="N17363" s="9"/>
    </row>
    <row r="17364" spans="13:14" x14ac:dyDescent="0.3">
      <c r="M17364" s="9"/>
      <c r="N17364" s="9"/>
    </row>
    <row r="17365" spans="13:14" x14ac:dyDescent="0.3">
      <c r="M17365" s="9"/>
      <c r="N17365" s="9"/>
    </row>
    <row r="17366" spans="13:14" x14ac:dyDescent="0.3">
      <c r="M17366" s="9"/>
      <c r="N17366" s="9"/>
    </row>
    <row r="17367" spans="13:14" x14ac:dyDescent="0.3">
      <c r="M17367" s="9"/>
      <c r="N17367" s="9"/>
    </row>
    <row r="17368" spans="13:14" x14ac:dyDescent="0.3">
      <c r="M17368" s="9"/>
      <c r="N17368" s="9"/>
    </row>
    <row r="17369" spans="13:14" x14ac:dyDescent="0.3">
      <c r="M17369" s="9"/>
      <c r="N17369" s="9"/>
    </row>
    <row r="17370" spans="13:14" x14ac:dyDescent="0.3">
      <c r="M17370" s="9"/>
      <c r="N17370" s="9"/>
    </row>
    <row r="17371" spans="13:14" x14ac:dyDescent="0.3">
      <c r="M17371" s="9"/>
      <c r="N17371" s="9"/>
    </row>
    <row r="17372" spans="13:14" x14ac:dyDescent="0.3">
      <c r="M17372" s="9"/>
      <c r="N17372" s="9"/>
    </row>
    <row r="17373" spans="13:14" x14ac:dyDescent="0.3">
      <c r="M17373" s="9"/>
      <c r="N17373" s="9"/>
    </row>
    <row r="17374" spans="13:14" x14ac:dyDescent="0.3">
      <c r="M17374" s="9"/>
      <c r="N17374" s="9"/>
    </row>
    <row r="17375" spans="13:14" x14ac:dyDescent="0.3">
      <c r="M17375" s="9"/>
      <c r="N17375" s="9"/>
    </row>
    <row r="17376" spans="13:14" x14ac:dyDescent="0.3">
      <c r="M17376" s="9"/>
      <c r="N17376" s="9"/>
    </row>
    <row r="17377" spans="13:14" x14ac:dyDescent="0.3">
      <c r="M17377" s="9"/>
      <c r="N17377" s="9"/>
    </row>
    <row r="17378" spans="13:14" x14ac:dyDescent="0.3">
      <c r="M17378" s="9"/>
      <c r="N17378" s="9"/>
    </row>
    <row r="17379" spans="13:14" x14ac:dyDescent="0.3">
      <c r="M17379" s="9"/>
      <c r="N17379" s="9"/>
    </row>
    <row r="17380" spans="13:14" x14ac:dyDescent="0.3">
      <c r="M17380" s="9"/>
      <c r="N17380" s="9"/>
    </row>
    <row r="17381" spans="13:14" x14ac:dyDescent="0.3">
      <c r="M17381" s="9"/>
      <c r="N17381" s="9"/>
    </row>
    <row r="17382" spans="13:14" x14ac:dyDescent="0.3">
      <c r="M17382" s="9"/>
      <c r="N17382" s="9"/>
    </row>
    <row r="17383" spans="13:14" x14ac:dyDescent="0.3">
      <c r="M17383" s="9"/>
      <c r="N17383" s="9"/>
    </row>
    <row r="17384" spans="13:14" x14ac:dyDescent="0.3">
      <c r="M17384" s="9"/>
      <c r="N17384" s="9"/>
    </row>
    <row r="17385" spans="13:14" x14ac:dyDescent="0.3">
      <c r="M17385" s="9"/>
      <c r="N17385" s="9"/>
    </row>
    <row r="17386" spans="13:14" x14ac:dyDescent="0.3">
      <c r="M17386" s="9"/>
      <c r="N17386" s="9"/>
    </row>
    <row r="17387" spans="13:14" x14ac:dyDescent="0.3">
      <c r="M17387" s="9"/>
      <c r="N17387" s="9"/>
    </row>
    <row r="17388" spans="13:14" x14ac:dyDescent="0.3">
      <c r="M17388" s="9"/>
      <c r="N17388" s="9"/>
    </row>
    <row r="17389" spans="13:14" x14ac:dyDescent="0.3">
      <c r="M17389" s="9"/>
      <c r="N17389" s="9"/>
    </row>
    <row r="17390" spans="13:14" x14ac:dyDescent="0.3">
      <c r="M17390" s="9"/>
      <c r="N17390" s="9"/>
    </row>
    <row r="17391" spans="13:14" x14ac:dyDescent="0.3">
      <c r="M17391" s="9"/>
      <c r="N17391" s="9"/>
    </row>
    <row r="17392" spans="13:14" x14ac:dyDescent="0.3">
      <c r="M17392" s="9"/>
      <c r="N17392" s="9"/>
    </row>
    <row r="17393" spans="13:14" x14ac:dyDescent="0.3">
      <c r="M17393" s="9"/>
      <c r="N17393" s="9"/>
    </row>
    <row r="17394" spans="13:14" x14ac:dyDescent="0.3">
      <c r="M17394" s="9"/>
      <c r="N17394" s="9"/>
    </row>
    <row r="17395" spans="13:14" x14ac:dyDescent="0.3">
      <c r="M17395" s="9"/>
      <c r="N17395" s="9"/>
    </row>
    <row r="17396" spans="13:14" x14ac:dyDescent="0.3">
      <c r="M17396" s="9"/>
      <c r="N17396" s="9"/>
    </row>
    <row r="17397" spans="13:14" x14ac:dyDescent="0.3">
      <c r="M17397" s="9"/>
      <c r="N17397" s="9"/>
    </row>
    <row r="17398" spans="13:14" x14ac:dyDescent="0.3">
      <c r="M17398" s="9"/>
      <c r="N17398" s="9"/>
    </row>
    <row r="17399" spans="13:14" x14ac:dyDescent="0.3">
      <c r="M17399" s="9"/>
      <c r="N17399" s="9"/>
    </row>
    <row r="17400" spans="13:14" x14ac:dyDescent="0.3">
      <c r="M17400" s="9"/>
      <c r="N17400" s="9"/>
    </row>
    <row r="17401" spans="13:14" x14ac:dyDescent="0.3">
      <c r="M17401" s="9"/>
      <c r="N17401" s="9"/>
    </row>
    <row r="17402" spans="13:14" x14ac:dyDescent="0.3">
      <c r="M17402" s="9"/>
      <c r="N17402" s="9"/>
    </row>
    <row r="17403" spans="13:14" x14ac:dyDescent="0.3">
      <c r="M17403" s="9"/>
      <c r="N17403" s="9"/>
    </row>
    <row r="17404" spans="13:14" x14ac:dyDescent="0.3">
      <c r="M17404" s="9"/>
      <c r="N17404" s="9"/>
    </row>
    <row r="17405" spans="13:14" x14ac:dyDescent="0.3">
      <c r="M17405" s="9"/>
      <c r="N17405" s="9"/>
    </row>
    <row r="17406" spans="13:14" x14ac:dyDescent="0.3">
      <c r="M17406" s="9"/>
      <c r="N17406" s="9"/>
    </row>
    <row r="17407" spans="13:14" x14ac:dyDescent="0.3">
      <c r="M17407" s="9"/>
      <c r="N17407" s="9"/>
    </row>
    <row r="17408" spans="13:14" x14ac:dyDescent="0.3">
      <c r="M17408" s="9"/>
      <c r="N17408" s="9"/>
    </row>
    <row r="17409" spans="13:14" x14ac:dyDescent="0.3">
      <c r="M17409" s="9"/>
      <c r="N17409" s="9"/>
    </row>
    <row r="17410" spans="13:14" x14ac:dyDescent="0.3">
      <c r="M17410" s="9"/>
      <c r="N17410" s="9"/>
    </row>
    <row r="17411" spans="13:14" x14ac:dyDescent="0.3">
      <c r="M17411" s="9"/>
      <c r="N17411" s="9"/>
    </row>
    <row r="17412" spans="13:14" x14ac:dyDescent="0.3">
      <c r="M17412" s="9"/>
      <c r="N17412" s="9"/>
    </row>
    <row r="17413" spans="13:14" x14ac:dyDescent="0.3">
      <c r="M17413" s="9"/>
      <c r="N17413" s="9"/>
    </row>
    <row r="17414" spans="13:14" x14ac:dyDescent="0.3">
      <c r="M17414" s="9"/>
      <c r="N17414" s="9"/>
    </row>
    <row r="17415" spans="13:14" x14ac:dyDescent="0.3">
      <c r="M17415" s="9"/>
      <c r="N17415" s="9"/>
    </row>
    <row r="17416" spans="13:14" x14ac:dyDescent="0.3">
      <c r="M17416" s="9"/>
      <c r="N17416" s="9"/>
    </row>
    <row r="17417" spans="13:14" x14ac:dyDescent="0.3">
      <c r="M17417" s="9"/>
      <c r="N17417" s="9"/>
    </row>
    <row r="17418" spans="13:14" x14ac:dyDescent="0.3">
      <c r="M17418" s="9"/>
      <c r="N17418" s="9"/>
    </row>
    <row r="17419" spans="13:14" x14ac:dyDescent="0.3">
      <c r="M17419" s="9"/>
      <c r="N17419" s="9"/>
    </row>
    <row r="17420" spans="13:14" x14ac:dyDescent="0.3">
      <c r="M17420" s="9"/>
      <c r="N17420" s="9"/>
    </row>
    <row r="17421" spans="13:14" x14ac:dyDescent="0.3">
      <c r="M17421" s="9"/>
      <c r="N17421" s="9"/>
    </row>
    <row r="17422" spans="13:14" x14ac:dyDescent="0.3">
      <c r="M17422" s="9"/>
      <c r="N17422" s="9"/>
    </row>
    <row r="17423" spans="13:14" x14ac:dyDescent="0.3">
      <c r="M17423" s="9"/>
      <c r="N17423" s="9"/>
    </row>
    <row r="17424" spans="13:14" x14ac:dyDescent="0.3">
      <c r="M17424" s="9"/>
      <c r="N17424" s="9"/>
    </row>
    <row r="17425" spans="13:14" x14ac:dyDescent="0.3">
      <c r="M17425" s="9"/>
      <c r="N17425" s="9"/>
    </row>
    <row r="17426" spans="13:14" x14ac:dyDescent="0.3">
      <c r="M17426" s="9"/>
      <c r="N17426" s="9"/>
    </row>
    <row r="17427" spans="13:14" x14ac:dyDescent="0.3">
      <c r="M17427" s="9"/>
      <c r="N17427" s="9"/>
    </row>
    <row r="17428" spans="13:14" x14ac:dyDescent="0.3">
      <c r="M17428" s="9"/>
      <c r="N17428" s="9"/>
    </row>
    <row r="17429" spans="13:14" x14ac:dyDescent="0.3">
      <c r="M17429" s="9"/>
      <c r="N17429" s="9"/>
    </row>
    <row r="17430" spans="13:14" x14ac:dyDescent="0.3">
      <c r="M17430" s="9"/>
      <c r="N17430" s="9"/>
    </row>
    <row r="17431" spans="13:14" x14ac:dyDescent="0.3">
      <c r="M17431" s="9"/>
      <c r="N17431" s="9"/>
    </row>
    <row r="17432" spans="13:14" x14ac:dyDescent="0.3">
      <c r="M17432" s="9"/>
      <c r="N17432" s="9"/>
    </row>
    <row r="17433" spans="13:14" x14ac:dyDescent="0.3">
      <c r="M17433" s="9"/>
      <c r="N17433" s="9"/>
    </row>
    <row r="17434" spans="13:14" x14ac:dyDescent="0.3">
      <c r="M17434" s="9"/>
      <c r="N17434" s="9"/>
    </row>
    <row r="17435" spans="13:14" x14ac:dyDescent="0.3">
      <c r="M17435" s="9"/>
      <c r="N17435" s="9"/>
    </row>
    <row r="17436" spans="13:14" x14ac:dyDescent="0.3">
      <c r="M17436" s="9"/>
      <c r="N17436" s="9"/>
    </row>
    <row r="17437" spans="13:14" x14ac:dyDescent="0.3">
      <c r="M17437" s="9"/>
      <c r="N17437" s="9"/>
    </row>
    <row r="17438" spans="13:14" x14ac:dyDescent="0.3">
      <c r="M17438" s="9"/>
      <c r="N17438" s="9"/>
    </row>
    <row r="17439" spans="13:14" x14ac:dyDescent="0.3">
      <c r="M17439" s="9"/>
      <c r="N17439" s="9"/>
    </row>
    <row r="17440" spans="13:14" x14ac:dyDescent="0.3">
      <c r="M17440" s="9"/>
      <c r="N17440" s="9"/>
    </row>
    <row r="17441" spans="13:14" x14ac:dyDescent="0.3">
      <c r="M17441" s="9"/>
      <c r="N17441" s="9"/>
    </row>
    <row r="17442" spans="13:14" x14ac:dyDescent="0.3">
      <c r="M17442" s="9"/>
      <c r="N17442" s="9"/>
    </row>
    <row r="17443" spans="13:14" x14ac:dyDescent="0.3">
      <c r="M17443" s="9"/>
      <c r="N17443" s="9"/>
    </row>
    <row r="17444" spans="13:14" x14ac:dyDescent="0.3">
      <c r="M17444" s="9"/>
      <c r="N17444" s="9"/>
    </row>
    <row r="17445" spans="13:14" x14ac:dyDescent="0.3">
      <c r="M17445" s="9"/>
      <c r="N17445" s="9"/>
    </row>
    <row r="17446" spans="13:14" x14ac:dyDescent="0.3">
      <c r="M17446" s="9"/>
      <c r="N17446" s="9"/>
    </row>
    <row r="17447" spans="13:14" x14ac:dyDescent="0.3">
      <c r="M17447" s="9"/>
      <c r="N17447" s="9"/>
    </row>
    <row r="17448" spans="13:14" x14ac:dyDescent="0.3">
      <c r="M17448" s="9"/>
      <c r="N17448" s="9"/>
    </row>
    <row r="17449" spans="13:14" x14ac:dyDescent="0.3">
      <c r="M17449" s="9"/>
      <c r="N17449" s="9"/>
    </row>
    <row r="17450" spans="13:14" x14ac:dyDescent="0.3">
      <c r="M17450" s="9"/>
      <c r="N17450" s="9"/>
    </row>
    <row r="17451" spans="13:14" x14ac:dyDescent="0.3">
      <c r="M17451" s="9"/>
      <c r="N17451" s="9"/>
    </row>
    <row r="17452" spans="13:14" x14ac:dyDescent="0.3">
      <c r="M17452" s="9"/>
      <c r="N17452" s="9"/>
    </row>
    <row r="17453" spans="13:14" x14ac:dyDescent="0.3">
      <c r="M17453" s="9"/>
      <c r="N17453" s="9"/>
    </row>
    <row r="17454" spans="13:14" x14ac:dyDescent="0.3">
      <c r="M17454" s="9"/>
      <c r="N17454" s="9"/>
    </row>
    <row r="17455" spans="13:14" x14ac:dyDescent="0.3">
      <c r="M17455" s="9"/>
      <c r="N17455" s="9"/>
    </row>
    <row r="17456" spans="13:14" x14ac:dyDescent="0.3">
      <c r="M17456" s="9"/>
      <c r="N17456" s="9"/>
    </row>
    <row r="17457" spans="13:14" x14ac:dyDescent="0.3">
      <c r="M17457" s="9"/>
      <c r="N17457" s="9"/>
    </row>
    <row r="17458" spans="13:14" x14ac:dyDescent="0.3">
      <c r="M17458" s="9"/>
      <c r="N17458" s="9"/>
    </row>
    <row r="17459" spans="13:14" x14ac:dyDescent="0.3">
      <c r="M17459" s="9"/>
      <c r="N17459" s="9"/>
    </row>
    <row r="17460" spans="13:14" x14ac:dyDescent="0.3">
      <c r="M17460" s="9"/>
      <c r="N17460" s="9"/>
    </row>
    <row r="17461" spans="13:14" x14ac:dyDescent="0.3">
      <c r="M17461" s="9"/>
      <c r="N17461" s="9"/>
    </row>
    <row r="17462" spans="13:14" x14ac:dyDescent="0.3">
      <c r="M17462" s="9"/>
      <c r="N17462" s="9"/>
    </row>
    <row r="17463" spans="13:14" x14ac:dyDescent="0.3">
      <c r="M17463" s="9"/>
      <c r="N17463" s="9"/>
    </row>
    <row r="17464" spans="13:14" x14ac:dyDescent="0.3">
      <c r="M17464" s="9"/>
      <c r="N17464" s="9"/>
    </row>
    <row r="17465" spans="13:14" x14ac:dyDescent="0.3">
      <c r="M17465" s="9"/>
      <c r="N17465" s="9"/>
    </row>
    <row r="17466" spans="13:14" x14ac:dyDescent="0.3">
      <c r="M17466" s="9"/>
      <c r="N17466" s="9"/>
    </row>
    <row r="17467" spans="13:14" x14ac:dyDescent="0.3">
      <c r="M17467" s="9"/>
      <c r="N17467" s="9"/>
    </row>
    <row r="17468" spans="13:14" x14ac:dyDescent="0.3">
      <c r="M17468" s="9"/>
      <c r="N17468" s="9"/>
    </row>
    <row r="17469" spans="13:14" x14ac:dyDescent="0.3">
      <c r="M17469" s="9"/>
      <c r="N17469" s="9"/>
    </row>
    <row r="17470" spans="13:14" x14ac:dyDescent="0.3">
      <c r="M17470" s="9"/>
      <c r="N17470" s="9"/>
    </row>
    <row r="17471" spans="13:14" x14ac:dyDescent="0.3">
      <c r="M17471" s="9"/>
      <c r="N17471" s="9"/>
    </row>
    <row r="17472" spans="13:14" x14ac:dyDescent="0.3">
      <c r="M17472" s="9"/>
      <c r="N17472" s="9"/>
    </row>
    <row r="17473" spans="13:14" x14ac:dyDescent="0.3">
      <c r="M17473" s="9"/>
      <c r="N17473" s="9"/>
    </row>
    <row r="17474" spans="13:14" x14ac:dyDescent="0.3">
      <c r="M17474" s="9"/>
      <c r="N17474" s="9"/>
    </row>
    <row r="17475" spans="13:14" x14ac:dyDescent="0.3">
      <c r="M17475" s="9"/>
      <c r="N17475" s="9"/>
    </row>
    <row r="17476" spans="13:14" x14ac:dyDescent="0.3">
      <c r="M17476" s="9"/>
      <c r="N17476" s="9"/>
    </row>
    <row r="17477" spans="13:14" x14ac:dyDescent="0.3">
      <c r="M17477" s="9"/>
      <c r="N17477" s="9"/>
    </row>
    <row r="17478" spans="13:14" x14ac:dyDescent="0.3">
      <c r="M17478" s="9"/>
      <c r="N17478" s="9"/>
    </row>
    <row r="17479" spans="13:14" x14ac:dyDescent="0.3">
      <c r="M17479" s="9"/>
      <c r="N17479" s="9"/>
    </row>
    <row r="17480" spans="13:14" x14ac:dyDescent="0.3">
      <c r="M17480" s="9"/>
      <c r="N17480" s="9"/>
    </row>
    <row r="17481" spans="13:14" x14ac:dyDescent="0.3">
      <c r="M17481" s="9"/>
      <c r="N17481" s="9"/>
    </row>
    <row r="17482" spans="13:14" x14ac:dyDescent="0.3">
      <c r="M17482" s="9"/>
      <c r="N17482" s="9"/>
    </row>
    <row r="17483" spans="13:14" x14ac:dyDescent="0.3">
      <c r="M17483" s="9"/>
      <c r="N17483" s="9"/>
    </row>
    <row r="17484" spans="13:14" x14ac:dyDescent="0.3">
      <c r="M17484" s="9"/>
      <c r="N17484" s="9"/>
    </row>
    <row r="17485" spans="13:14" x14ac:dyDescent="0.3">
      <c r="M17485" s="9"/>
      <c r="N17485" s="9"/>
    </row>
    <row r="17486" spans="13:14" x14ac:dyDescent="0.3">
      <c r="M17486" s="9"/>
      <c r="N17486" s="9"/>
    </row>
    <row r="17487" spans="13:14" x14ac:dyDescent="0.3">
      <c r="M17487" s="9"/>
      <c r="N17487" s="9"/>
    </row>
    <row r="17488" spans="13:14" x14ac:dyDescent="0.3">
      <c r="M17488" s="9"/>
      <c r="N17488" s="9"/>
    </row>
    <row r="17489" spans="13:14" x14ac:dyDescent="0.3">
      <c r="M17489" s="9"/>
      <c r="N17489" s="9"/>
    </row>
    <row r="17490" spans="13:14" x14ac:dyDescent="0.3">
      <c r="M17490" s="9"/>
      <c r="N17490" s="9"/>
    </row>
    <row r="17491" spans="13:14" x14ac:dyDescent="0.3">
      <c r="M17491" s="9"/>
      <c r="N17491" s="9"/>
    </row>
    <row r="17492" spans="13:14" x14ac:dyDescent="0.3">
      <c r="M17492" s="9"/>
      <c r="N17492" s="9"/>
    </row>
    <row r="17493" spans="13:14" x14ac:dyDescent="0.3">
      <c r="M17493" s="9"/>
      <c r="N17493" s="9"/>
    </row>
    <row r="17494" spans="13:14" x14ac:dyDescent="0.3">
      <c r="M17494" s="9"/>
      <c r="N17494" s="9"/>
    </row>
    <row r="17495" spans="13:14" x14ac:dyDescent="0.3">
      <c r="M17495" s="9"/>
      <c r="N17495" s="9"/>
    </row>
    <row r="17496" spans="13:14" x14ac:dyDescent="0.3">
      <c r="M17496" s="9"/>
      <c r="N17496" s="9"/>
    </row>
    <row r="17497" spans="13:14" x14ac:dyDescent="0.3">
      <c r="M17497" s="9"/>
      <c r="N17497" s="9"/>
    </row>
    <row r="17498" spans="13:14" x14ac:dyDescent="0.3">
      <c r="M17498" s="9"/>
      <c r="N17498" s="9"/>
    </row>
    <row r="17499" spans="13:14" x14ac:dyDescent="0.3">
      <c r="M17499" s="9"/>
      <c r="N17499" s="9"/>
    </row>
    <row r="17500" spans="13:14" x14ac:dyDescent="0.3">
      <c r="M17500" s="9"/>
      <c r="N17500" s="9"/>
    </row>
    <row r="17501" spans="13:14" x14ac:dyDescent="0.3">
      <c r="M17501" s="9"/>
      <c r="N17501" s="9"/>
    </row>
    <row r="17502" spans="13:14" x14ac:dyDescent="0.3">
      <c r="M17502" s="9"/>
      <c r="N17502" s="9"/>
    </row>
    <row r="17503" spans="13:14" x14ac:dyDescent="0.3">
      <c r="M17503" s="9"/>
      <c r="N17503" s="9"/>
    </row>
    <row r="17504" spans="13:14" x14ac:dyDescent="0.3">
      <c r="M17504" s="9"/>
      <c r="N17504" s="9"/>
    </row>
    <row r="17505" spans="13:14" x14ac:dyDescent="0.3">
      <c r="M17505" s="9"/>
      <c r="N17505" s="9"/>
    </row>
    <row r="17506" spans="13:14" x14ac:dyDescent="0.3">
      <c r="M17506" s="9"/>
      <c r="N17506" s="9"/>
    </row>
    <row r="17507" spans="13:14" x14ac:dyDescent="0.3">
      <c r="M17507" s="9"/>
      <c r="N17507" s="9"/>
    </row>
    <row r="17508" spans="13:14" x14ac:dyDescent="0.3">
      <c r="M17508" s="9"/>
      <c r="N17508" s="9"/>
    </row>
    <row r="17509" spans="13:14" x14ac:dyDescent="0.3">
      <c r="M17509" s="9"/>
      <c r="N17509" s="9"/>
    </row>
    <row r="17510" spans="13:14" x14ac:dyDescent="0.3">
      <c r="M17510" s="9"/>
      <c r="N17510" s="9"/>
    </row>
    <row r="17511" spans="13:14" x14ac:dyDescent="0.3">
      <c r="M17511" s="9"/>
      <c r="N17511" s="9"/>
    </row>
    <row r="17512" spans="13:14" x14ac:dyDescent="0.3">
      <c r="M17512" s="9"/>
      <c r="N17512" s="9"/>
    </row>
    <row r="17513" spans="13:14" x14ac:dyDescent="0.3">
      <c r="M17513" s="9"/>
      <c r="N17513" s="9"/>
    </row>
    <row r="17514" spans="13:14" x14ac:dyDescent="0.3">
      <c r="M17514" s="9"/>
      <c r="N17514" s="9"/>
    </row>
    <row r="17515" spans="13:14" x14ac:dyDescent="0.3">
      <c r="M17515" s="9"/>
      <c r="N17515" s="9"/>
    </row>
    <row r="17516" spans="13:14" x14ac:dyDescent="0.3">
      <c r="M17516" s="9"/>
      <c r="N17516" s="9"/>
    </row>
    <row r="17517" spans="13:14" x14ac:dyDescent="0.3">
      <c r="M17517" s="9"/>
      <c r="N17517" s="9"/>
    </row>
    <row r="17518" spans="13:14" x14ac:dyDescent="0.3">
      <c r="M17518" s="9"/>
      <c r="N17518" s="9"/>
    </row>
    <row r="17519" spans="13:14" x14ac:dyDescent="0.3">
      <c r="M17519" s="9"/>
      <c r="N17519" s="9"/>
    </row>
    <row r="17520" spans="13:14" x14ac:dyDescent="0.3">
      <c r="M17520" s="9"/>
      <c r="N17520" s="9"/>
    </row>
    <row r="17521" spans="13:14" x14ac:dyDescent="0.3">
      <c r="M17521" s="9"/>
      <c r="N17521" s="9"/>
    </row>
    <row r="17522" spans="13:14" x14ac:dyDescent="0.3">
      <c r="M17522" s="9"/>
      <c r="N17522" s="9"/>
    </row>
    <row r="17523" spans="13:14" x14ac:dyDescent="0.3">
      <c r="M17523" s="9"/>
      <c r="N17523" s="9"/>
    </row>
    <row r="17524" spans="13:14" x14ac:dyDescent="0.3">
      <c r="M17524" s="9"/>
      <c r="N17524" s="9"/>
    </row>
    <row r="17525" spans="13:14" x14ac:dyDescent="0.3">
      <c r="M17525" s="9"/>
      <c r="N17525" s="9"/>
    </row>
    <row r="17526" spans="13:14" x14ac:dyDescent="0.3">
      <c r="M17526" s="9"/>
      <c r="N17526" s="9"/>
    </row>
    <row r="17527" spans="13:14" x14ac:dyDescent="0.3">
      <c r="M17527" s="9"/>
      <c r="N17527" s="9"/>
    </row>
    <row r="17528" spans="13:14" x14ac:dyDescent="0.3">
      <c r="M17528" s="9"/>
      <c r="N17528" s="9"/>
    </row>
    <row r="17529" spans="13:14" x14ac:dyDescent="0.3">
      <c r="M17529" s="9"/>
      <c r="N17529" s="9"/>
    </row>
    <row r="17530" spans="13:14" x14ac:dyDescent="0.3">
      <c r="M17530" s="9"/>
      <c r="N17530" s="9"/>
    </row>
    <row r="17531" spans="13:14" x14ac:dyDescent="0.3">
      <c r="M17531" s="9"/>
      <c r="N17531" s="9"/>
    </row>
    <row r="17532" spans="13:14" x14ac:dyDescent="0.3">
      <c r="M17532" s="9"/>
      <c r="N17532" s="9"/>
    </row>
    <row r="17533" spans="13:14" x14ac:dyDescent="0.3">
      <c r="M17533" s="9"/>
      <c r="N17533" s="9"/>
    </row>
    <row r="17534" spans="13:14" x14ac:dyDescent="0.3">
      <c r="M17534" s="9"/>
      <c r="N17534" s="9"/>
    </row>
    <row r="17535" spans="13:14" x14ac:dyDescent="0.3">
      <c r="M17535" s="9"/>
      <c r="N17535" s="9"/>
    </row>
    <row r="17536" spans="13:14" x14ac:dyDescent="0.3">
      <c r="M17536" s="9"/>
      <c r="N17536" s="9"/>
    </row>
    <row r="17537" spans="13:14" x14ac:dyDescent="0.3">
      <c r="M17537" s="9"/>
      <c r="N17537" s="9"/>
    </row>
    <row r="17538" spans="13:14" x14ac:dyDescent="0.3">
      <c r="M17538" s="9"/>
      <c r="N17538" s="9"/>
    </row>
    <row r="17539" spans="13:14" x14ac:dyDescent="0.3">
      <c r="M17539" s="9"/>
      <c r="N17539" s="9"/>
    </row>
    <row r="17540" spans="13:14" x14ac:dyDescent="0.3">
      <c r="M17540" s="9"/>
      <c r="N17540" s="9"/>
    </row>
    <row r="17541" spans="13:14" x14ac:dyDescent="0.3">
      <c r="M17541" s="9"/>
      <c r="N17541" s="9"/>
    </row>
    <row r="17542" spans="13:14" x14ac:dyDescent="0.3">
      <c r="M17542" s="9"/>
      <c r="N17542" s="9"/>
    </row>
    <row r="17543" spans="13:14" x14ac:dyDescent="0.3">
      <c r="M17543" s="9"/>
      <c r="N17543" s="9"/>
    </row>
    <row r="17544" spans="13:14" x14ac:dyDescent="0.3">
      <c r="M17544" s="9"/>
      <c r="N17544" s="9"/>
    </row>
    <row r="17545" spans="13:14" x14ac:dyDescent="0.3">
      <c r="M17545" s="9"/>
      <c r="N17545" s="9"/>
    </row>
    <row r="17546" spans="13:14" x14ac:dyDescent="0.3">
      <c r="M17546" s="9"/>
      <c r="N17546" s="9"/>
    </row>
    <row r="17547" spans="13:14" x14ac:dyDescent="0.3">
      <c r="M17547" s="9"/>
      <c r="N17547" s="9"/>
    </row>
    <row r="17548" spans="13:14" x14ac:dyDescent="0.3">
      <c r="M17548" s="9"/>
      <c r="N17548" s="9"/>
    </row>
    <row r="17549" spans="13:14" x14ac:dyDescent="0.3">
      <c r="M17549" s="9"/>
      <c r="N17549" s="9"/>
    </row>
    <row r="17550" spans="13:14" x14ac:dyDescent="0.3">
      <c r="M17550" s="9"/>
      <c r="N17550" s="9"/>
    </row>
    <row r="17551" spans="13:14" x14ac:dyDescent="0.3">
      <c r="M17551" s="9"/>
      <c r="N17551" s="9"/>
    </row>
    <row r="17552" spans="13:14" x14ac:dyDescent="0.3">
      <c r="M17552" s="9"/>
      <c r="N17552" s="9"/>
    </row>
    <row r="17553" spans="13:14" x14ac:dyDescent="0.3">
      <c r="M17553" s="9"/>
      <c r="N17553" s="9"/>
    </row>
    <row r="17554" spans="13:14" x14ac:dyDescent="0.3">
      <c r="M17554" s="9"/>
      <c r="N17554" s="9"/>
    </row>
    <row r="17555" spans="13:14" x14ac:dyDescent="0.3">
      <c r="M17555" s="9"/>
      <c r="N17555" s="9"/>
    </row>
    <row r="17556" spans="13:14" x14ac:dyDescent="0.3">
      <c r="M17556" s="9"/>
      <c r="N17556" s="9"/>
    </row>
    <row r="17557" spans="13:14" x14ac:dyDescent="0.3">
      <c r="M17557" s="9"/>
      <c r="N17557" s="9"/>
    </row>
    <row r="17558" spans="13:14" x14ac:dyDescent="0.3">
      <c r="M17558" s="9"/>
      <c r="N17558" s="9"/>
    </row>
    <row r="17559" spans="13:14" x14ac:dyDescent="0.3">
      <c r="M17559" s="9"/>
      <c r="N17559" s="9"/>
    </row>
    <row r="17560" spans="13:14" x14ac:dyDescent="0.3">
      <c r="M17560" s="9"/>
      <c r="N17560" s="9"/>
    </row>
    <row r="17561" spans="13:14" x14ac:dyDescent="0.3">
      <c r="M17561" s="9"/>
      <c r="N17561" s="9"/>
    </row>
    <row r="17562" spans="13:14" x14ac:dyDescent="0.3">
      <c r="M17562" s="9"/>
      <c r="N17562" s="9"/>
    </row>
    <row r="17563" spans="13:14" x14ac:dyDescent="0.3">
      <c r="M17563" s="9"/>
      <c r="N17563" s="9"/>
    </row>
    <row r="17564" spans="13:14" x14ac:dyDescent="0.3">
      <c r="M17564" s="9"/>
      <c r="N17564" s="9"/>
    </row>
    <row r="17565" spans="13:14" x14ac:dyDescent="0.3">
      <c r="M17565" s="9"/>
      <c r="N17565" s="9"/>
    </row>
    <row r="17566" spans="13:14" x14ac:dyDescent="0.3">
      <c r="M17566" s="9"/>
      <c r="N17566" s="9"/>
    </row>
    <row r="17567" spans="13:14" x14ac:dyDescent="0.3">
      <c r="M17567" s="9"/>
      <c r="N17567" s="9"/>
    </row>
    <row r="17568" spans="13:14" x14ac:dyDescent="0.3">
      <c r="M17568" s="9"/>
      <c r="N17568" s="9"/>
    </row>
    <row r="17569" spans="13:14" x14ac:dyDescent="0.3">
      <c r="M17569" s="9"/>
      <c r="N17569" s="9"/>
    </row>
    <row r="17570" spans="13:14" x14ac:dyDescent="0.3">
      <c r="M17570" s="9"/>
      <c r="N17570" s="9"/>
    </row>
    <row r="17571" spans="13:14" x14ac:dyDescent="0.3">
      <c r="M17571" s="9"/>
      <c r="N17571" s="9"/>
    </row>
    <row r="17572" spans="13:14" x14ac:dyDescent="0.3">
      <c r="M17572" s="9"/>
      <c r="N17572" s="9"/>
    </row>
    <row r="17573" spans="13:14" x14ac:dyDescent="0.3">
      <c r="M17573" s="9"/>
      <c r="N17573" s="9"/>
    </row>
    <row r="17574" spans="13:14" x14ac:dyDescent="0.3">
      <c r="M17574" s="9"/>
      <c r="N17574" s="9"/>
    </row>
    <row r="17575" spans="13:14" x14ac:dyDescent="0.3">
      <c r="M17575" s="9"/>
      <c r="N17575" s="9"/>
    </row>
    <row r="17576" spans="13:14" x14ac:dyDescent="0.3">
      <c r="M17576" s="9"/>
      <c r="N17576" s="9"/>
    </row>
    <row r="17577" spans="13:14" x14ac:dyDescent="0.3">
      <c r="M17577" s="9"/>
      <c r="N17577" s="9"/>
    </row>
    <row r="17578" spans="13:14" x14ac:dyDescent="0.3">
      <c r="M17578" s="9"/>
      <c r="N17578" s="9"/>
    </row>
    <row r="17579" spans="13:14" x14ac:dyDescent="0.3">
      <c r="M17579" s="9"/>
      <c r="N17579" s="9"/>
    </row>
    <row r="17580" spans="13:14" x14ac:dyDescent="0.3">
      <c r="M17580" s="9"/>
      <c r="N17580" s="9"/>
    </row>
    <row r="17581" spans="13:14" x14ac:dyDescent="0.3">
      <c r="M17581" s="9"/>
      <c r="N17581" s="9"/>
    </row>
    <row r="17582" spans="13:14" x14ac:dyDescent="0.3">
      <c r="M17582" s="9"/>
      <c r="N17582" s="9"/>
    </row>
    <row r="17583" spans="13:14" x14ac:dyDescent="0.3">
      <c r="M17583" s="9"/>
      <c r="N17583" s="9"/>
    </row>
    <row r="17584" spans="13:14" x14ac:dyDescent="0.3">
      <c r="M17584" s="9"/>
      <c r="N17584" s="9"/>
    </row>
    <row r="17585" spans="13:14" x14ac:dyDescent="0.3">
      <c r="M17585" s="9"/>
      <c r="N17585" s="9"/>
    </row>
    <row r="17586" spans="13:14" x14ac:dyDescent="0.3">
      <c r="M17586" s="9"/>
      <c r="N17586" s="9"/>
    </row>
    <row r="17587" spans="13:14" x14ac:dyDescent="0.3">
      <c r="M17587" s="9"/>
      <c r="N17587" s="9"/>
    </row>
    <row r="17588" spans="13:14" x14ac:dyDescent="0.3">
      <c r="M17588" s="9"/>
      <c r="N17588" s="9"/>
    </row>
    <row r="17589" spans="13:14" x14ac:dyDescent="0.3">
      <c r="M17589" s="9"/>
      <c r="N17589" s="9"/>
    </row>
    <row r="17590" spans="13:14" x14ac:dyDescent="0.3">
      <c r="M17590" s="9"/>
      <c r="N17590" s="9"/>
    </row>
    <row r="17591" spans="13:14" x14ac:dyDescent="0.3">
      <c r="M17591" s="9"/>
      <c r="N17591" s="9"/>
    </row>
    <row r="17592" spans="13:14" x14ac:dyDescent="0.3">
      <c r="M17592" s="9"/>
      <c r="N17592" s="9"/>
    </row>
    <row r="17593" spans="13:14" x14ac:dyDescent="0.3">
      <c r="M17593" s="9"/>
      <c r="N17593" s="9"/>
    </row>
    <row r="17594" spans="13:14" x14ac:dyDescent="0.3">
      <c r="M17594" s="9"/>
      <c r="N17594" s="9"/>
    </row>
    <row r="17595" spans="13:14" x14ac:dyDescent="0.3">
      <c r="M17595" s="9"/>
      <c r="N17595" s="9"/>
    </row>
    <row r="17596" spans="13:14" x14ac:dyDescent="0.3">
      <c r="M17596" s="9"/>
      <c r="N17596" s="9"/>
    </row>
    <row r="17597" spans="13:14" x14ac:dyDescent="0.3">
      <c r="M17597" s="9"/>
      <c r="N17597" s="9"/>
    </row>
    <row r="17598" spans="13:14" x14ac:dyDescent="0.3">
      <c r="M17598" s="9"/>
      <c r="N17598" s="9"/>
    </row>
    <row r="17599" spans="13:14" x14ac:dyDescent="0.3">
      <c r="M17599" s="9"/>
      <c r="N17599" s="9"/>
    </row>
    <row r="17600" spans="13:14" x14ac:dyDescent="0.3">
      <c r="M17600" s="9"/>
      <c r="N17600" s="9"/>
    </row>
    <row r="17601" spans="13:14" x14ac:dyDescent="0.3">
      <c r="M17601" s="9"/>
      <c r="N17601" s="9"/>
    </row>
    <row r="17602" spans="13:14" x14ac:dyDescent="0.3">
      <c r="M17602" s="9"/>
      <c r="N17602" s="9"/>
    </row>
    <row r="17603" spans="13:14" x14ac:dyDescent="0.3">
      <c r="M17603" s="9"/>
      <c r="N17603" s="9"/>
    </row>
    <row r="17604" spans="13:14" x14ac:dyDescent="0.3">
      <c r="M17604" s="9"/>
      <c r="N17604" s="9"/>
    </row>
    <row r="17605" spans="13:14" x14ac:dyDescent="0.3">
      <c r="M17605" s="9"/>
      <c r="N17605" s="9"/>
    </row>
    <row r="17606" spans="13:14" x14ac:dyDescent="0.3">
      <c r="M17606" s="9"/>
      <c r="N17606" s="9"/>
    </row>
    <row r="17607" spans="13:14" x14ac:dyDescent="0.3">
      <c r="M17607" s="9"/>
      <c r="N17607" s="9"/>
    </row>
    <row r="17608" spans="13:14" x14ac:dyDescent="0.3">
      <c r="M17608" s="9"/>
      <c r="N17608" s="9"/>
    </row>
    <row r="17609" spans="13:14" x14ac:dyDescent="0.3">
      <c r="M17609" s="9"/>
      <c r="N17609" s="9"/>
    </row>
    <row r="17610" spans="13:14" x14ac:dyDescent="0.3">
      <c r="M17610" s="9"/>
      <c r="N17610" s="9"/>
    </row>
    <row r="17611" spans="13:14" x14ac:dyDescent="0.3">
      <c r="M17611" s="9"/>
      <c r="N17611" s="9"/>
    </row>
    <row r="17612" spans="13:14" x14ac:dyDescent="0.3">
      <c r="M17612" s="9"/>
      <c r="N17612" s="9"/>
    </row>
    <row r="17613" spans="13:14" x14ac:dyDescent="0.3">
      <c r="M17613" s="9"/>
      <c r="N17613" s="9"/>
    </row>
    <row r="17614" spans="13:14" x14ac:dyDescent="0.3">
      <c r="M17614" s="9"/>
      <c r="N17614" s="9"/>
    </row>
    <row r="17615" spans="13:14" x14ac:dyDescent="0.3">
      <c r="M17615" s="9"/>
      <c r="N17615" s="9"/>
    </row>
    <row r="17616" spans="13:14" x14ac:dyDescent="0.3">
      <c r="M17616" s="9"/>
      <c r="N17616" s="9"/>
    </row>
    <row r="17617" spans="13:14" x14ac:dyDescent="0.3">
      <c r="M17617" s="9"/>
      <c r="N17617" s="9"/>
    </row>
    <row r="17618" spans="13:14" x14ac:dyDescent="0.3">
      <c r="M17618" s="9"/>
      <c r="N17618" s="9"/>
    </row>
    <row r="17619" spans="13:14" x14ac:dyDescent="0.3">
      <c r="M17619" s="9"/>
      <c r="N17619" s="9"/>
    </row>
    <row r="17620" spans="13:14" x14ac:dyDescent="0.3">
      <c r="M17620" s="9"/>
      <c r="N17620" s="9"/>
    </row>
    <row r="17621" spans="13:14" x14ac:dyDescent="0.3">
      <c r="M17621" s="9"/>
      <c r="N17621" s="9"/>
    </row>
    <row r="17622" spans="13:14" x14ac:dyDescent="0.3">
      <c r="M17622" s="9"/>
      <c r="N17622" s="9"/>
    </row>
    <row r="17623" spans="13:14" x14ac:dyDescent="0.3">
      <c r="M17623" s="9"/>
      <c r="N17623" s="9"/>
    </row>
    <row r="17624" spans="13:14" x14ac:dyDescent="0.3">
      <c r="M17624" s="9"/>
      <c r="N17624" s="9"/>
    </row>
    <row r="17625" spans="13:14" x14ac:dyDescent="0.3">
      <c r="M17625" s="9"/>
      <c r="N17625" s="9"/>
    </row>
    <row r="17626" spans="13:14" x14ac:dyDescent="0.3">
      <c r="M17626" s="9"/>
      <c r="N17626" s="9"/>
    </row>
    <row r="17627" spans="13:14" x14ac:dyDescent="0.3">
      <c r="M17627" s="9"/>
      <c r="N17627" s="9"/>
    </row>
    <row r="17628" spans="13:14" x14ac:dyDescent="0.3">
      <c r="M17628" s="9"/>
      <c r="N17628" s="9"/>
    </row>
    <row r="17629" spans="13:14" x14ac:dyDescent="0.3">
      <c r="M17629" s="9"/>
      <c r="N17629" s="9"/>
    </row>
    <row r="17630" spans="13:14" x14ac:dyDescent="0.3">
      <c r="M17630" s="9"/>
      <c r="N17630" s="9"/>
    </row>
    <row r="17631" spans="13:14" x14ac:dyDescent="0.3">
      <c r="M17631" s="9"/>
      <c r="N17631" s="9"/>
    </row>
    <row r="17632" spans="13:14" x14ac:dyDescent="0.3">
      <c r="M17632" s="9"/>
      <c r="N17632" s="9"/>
    </row>
    <row r="17633" spans="13:14" x14ac:dyDescent="0.3">
      <c r="M17633" s="9"/>
      <c r="N17633" s="9"/>
    </row>
    <row r="17634" spans="13:14" x14ac:dyDescent="0.3">
      <c r="M17634" s="9"/>
      <c r="N17634" s="9"/>
    </row>
    <row r="17635" spans="13:14" x14ac:dyDescent="0.3">
      <c r="M17635" s="9"/>
      <c r="N17635" s="9"/>
    </row>
    <row r="17636" spans="13:14" x14ac:dyDescent="0.3">
      <c r="M17636" s="9"/>
      <c r="N17636" s="9"/>
    </row>
    <row r="17637" spans="13:14" x14ac:dyDescent="0.3">
      <c r="M17637" s="9"/>
      <c r="N17637" s="9"/>
    </row>
    <row r="17638" spans="13:14" x14ac:dyDescent="0.3">
      <c r="M17638" s="9"/>
      <c r="N17638" s="9"/>
    </row>
    <row r="17639" spans="13:14" x14ac:dyDescent="0.3">
      <c r="M17639" s="9"/>
      <c r="N17639" s="9"/>
    </row>
    <row r="17640" spans="13:14" x14ac:dyDescent="0.3">
      <c r="M17640" s="9"/>
      <c r="N17640" s="9"/>
    </row>
    <row r="17641" spans="13:14" x14ac:dyDescent="0.3">
      <c r="M17641" s="9"/>
      <c r="N17641" s="9"/>
    </row>
    <row r="17642" spans="13:14" x14ac:dyDescent="0.3">
      <c r="M17642" s="9"/>
      <c r="N17642" s="9"/>
    </row>
    <row r="17643" spans="13:14" x14ac:dyDescent="0.3">
      <c r="M17643" s="9"/>
      <c r="N17643" s="9"/>
    </row>
    <row r="17644" spans="13:14" x14ac:dyDescent="0.3">
      <c r="M17644" s="9"/>
      <c r="N17644" s="9"/>
    </row>
    <row r="17645" spans="13:14" x14ac:dyDescent="0.3">
      <c r="M17645" s="9"/>
      <c r="N17645" s="9"/>
    </row>
    <row r="17646" spans="13:14" x14ac:dyDescent="0.3">
      <c r="M17646" s="9"/>
      <c r="N17646" s="9"/>
    </row>
    <row r="17647" spans="13:14" x14ac:dyDescent="0.3">
      <c r="M17647" s="9"/>
      <c r="N17647" s="9"/>
    </row>
    <row r="17648" spans="13:14" x14ac:dyDescent="0.3">
      <c r="M17648" s="9"/>
      <c r="N17648" s="9"/>
    </row>
    <row r="17649" spans="13:14" x14ac:dyDescent="0.3">
      <c r="M17649" s="9"/>
      <c r="N17649" s="9"/>
    </row>
    <row r="17650" spans="13:14" x14ac:dyDescent="0.3">
      <c r="M17650" s="9"/>
      <c r="N17650" s="9"/>
    </row>
    <row r="17651" spans="13:14" x14ac:dyDescent="0.3">
      <c r="M17651" s="9"/>
      <c r="N17651" s="9"/>
    </row>
    <row r="17652" spans="13:14" x14ac:dyDescent="0.3">
      <c r="M17652" s="9"/>
      <c r="N17652" s="9"/>
    </row>
    <row r="17653" spans="13:14" x14ac:dyDescent="0.3">
      <c r="M17653" s="9"/>
      <c r="N17653" s="9"/>
    </row>
    <row r="17654" spans="13:14" x14ac:dyDescent="0.3">
      <c r="M17654" s="9"/>
      <c r="N17654" s="9"/>
    </row>
    <row r="17655" spans="13:14" x14ac:dyDescent="0.3">
      <c r="M17655" s="9"/>
      <c r="N17655" s="9"/>
    </row>
    <row r="17656" spans="13:14" x14ac:dyDescent="0.3">
      <c r="M17656" s="9"/>
      <c r="N17656" s="9"/>
    </row>
    <row r="17657" spans="13:14" x14ac:dyDescent="0.3">
      <c r="M17657" s="9"/>
      <c r="N17657" s="9"/>
    </row>
    <row r="17658" spans="13:14" x14ac:dyDescent="0.3">
      <c r="M17658" s="9"/>
      <c r="N17658" s="9"/>
    </row>
    <row r="17659" spans="13:14" x14ac:dyDescent="0.3">
      <c r="M17659" s="9"/>
      <c r="N17659" s="9"/>
    </row>
    <row r="17660" spans="13:14" x14ac:dyDescent="0.3">
      <c r="M17660" s="9"/>
      <c r="N17660" s="9"/>
    </row>
    <row r="17661" spans="13:14" x14ac:dyDescent="0.3">
      <c r="M17661" s="9"/>
      <c r="N17661" s="9"/>
    </row>
    <row r="17662" spans="13:14" x14ac:dyDescent="0.3">
      <c r="M17662" s="9"/>
      <c r="N17662" s="9"/>
    </row>
    <row r="17663" spans="13:14" x14ac:dyDescent="0.3">
      <c r="M17663" s="9"/>
      <c r="N17663" s="9"/>
    </row>
    <row r="17664" spans="13:14" x14ac:dyDescent="0.3">
      <c r="M17664" s="9"/>
      <c r="N17664" s="9"/>
    </row>
    <row r="17665" spans="13:14" x14ac:dyDescent="0.3">
      <c r="M17665" s="9"/>
      <c r="N17665" s="9"/>
    </row>
    <row r="17666" spans="13:14" x14ac:dyDescent="0.3">
      <c r="M17666" s="9"/>
      <c r="N17666" s="9"/>
    </row>
    <row r="17667" spans="13:14" x14ac:dyDescent="0.3">
      <c r="M17667" s="9"/>
      <c r="N17667" s="9"/>
    </row>
    <row r="17668" spans="13:14" x14ac:dyDescent="0.3">
      <c r="M17668" s="9"/>
      <c r="N17668" s="9"/>
    </row>
    <row r="17669" spans="13:14" x14ac:dyDescent="0.3">
      <c r="M17669" s="9"/>
      <c r="N17669" s="9"/>
    </row>
    <row r="17670" spans="13:14" x14ac:dyDescent="0.3">
      <c r="M17670" s="9"/>
      <c r="N17670" s="9"/>
    </row>
    <row r="17671" spans="13:14" x14ac:dyDescent="0.3">
      <c r="M17671" s="9"/>
      <c r="N17671" s="9"/>
    </row>
    <row r="17672" spans="13:14" x14ac:dyDescent="0.3">
      <c r="M17672" s="9"/>
      <c r="N17672" s="9"/>
    </row>
    <row r="17673" spans="13:14" x14ac:dyDescent="0.3">
      <c r="M17673" s="9"/>
      <c r="N17673" s="9"/>
    </row>
    <row r="17674" spans="13:14" x14ac:dyDescent="0.3">
      <c r="M17674" s="9"/>
      <c r="N17674" s="9"/>
    </row>
    <row r="17675" spans="13:14" x14ac:dyDescent="0.3">
      <c r="M17675" s="9"/>
      <c r="N17675" s="9"/>
    </row>
    <row r="17676" spans="13:14" x14ac:dyDescent="0.3">
      <c r="M17676" s="9"/>
      <c r="N17676" s="9"/>
    </row>
    <row r="17677" spans="13:14" x14ac:dyDescent="0.3">
      <c r="M17677" s="9"/>
      <c r="N17677" s="9"/>
    </row>
    <row r="17678" spans="13:14" x14ac:dyDescent="0.3">
      <c r="M17678" s="9"/>
      <c r="N17678" s="9"/>
    </row>
    <row r="17679" spans="13:14" x14ac:dyDescent="0.3">
      <c r="M17679" s="9"/>
      <c r="N17679" s="9"/>
    </row>
    <row r="17680" spans="13:14" x14ac:dyDescent="0.3">
      <c r="M17680" s="9"/>
      <c r="N17680" s="9"/>
    </row>
    <row r="17681" spans="13:14" x14ac:dyDescent="0.3">
      <c r="M17681" s="9"/>
      <c r="N17681" s="9"/>
    </row>
    <row r="17682" spans="13:14" x14ac:dyDescent="0.3">
      <c r="M17682" s="9"/>
      <c r="N17682" s="9"/>
    </row>
    <row r="17683" spans="13:14" x14ac:dyDescent="0.3">
      <c r="M17683" s="9"/>
      <c r="N17683" s="9"/>
    </row>
    <row r="17684" spans="13:14" x14ac:dyDescent="0.3">
      <c r="M17684" s="9"/>
      <c r="N17684" s="9"/>
    </row>
    <row r="17685" spans="13:14" x14ac:dyDescent="0.3">
      <c r="M17685" s="9"/>
      <c r="N17685" s="9"/>
    </row>
    <row r="17686" spans="13:14" x14ac:dyDescent="0.3">
      <c r="M17686" s="9"/>
      <c r="N17686" s="9"/>
    </row>
    <row r="17687" spans="13:14" x14ac:dyDescent="0.3">
      <c r="M17687" s="9"/>
      <c r="N17687" s="9"/>
    </row>
    <row r="17688" spans="13:14" x14ac:dyDescent="0.3">
      <c r="M17688" s="9"/>
      <c r="N17688" s="9"/>
    </row>
    <row r="17689" spans="13:14" x14ac:dyDescent="0.3">
      <c r="M17689" s="9"/>
      <c r="N17689" s="9"/>
    </row>
    <row r="17690" spans="13:14" x14ac:dyDescent="0.3">
      <c r="M17690" s="9"/>
      <c r="N17690" s="9"/>
    </row>
    <row r="17691" spans="13:14" x14ac:dyDescent="0.3">
      <c r="M17691" s="9"/>
      <c r="N17691" s="9"/>
    </row>
    <row r="17692" spans="13:14" x14ac:dyDescent="0.3">
      <c r="M17692" s="9"/>
      <c r="N17692" s="9"/>
    </row>
    <row r="17693" spans="13:14" x14ac:dyDescent="0.3">
      <c r="M17693" s="9"/>
      <c r="N17693" s="9"/>
    </row>
    <row r="17694" spans="13:14" x14ac:dyDescent="0.3">
      <c r="M17694" s="9"/>
      <c r="N17694" s="9"/>
    </row>
    <row r="17695" spans="13:14" x14ac:dyDescent="0.3">
      <c r="M17695" s="9"/>
      <c r="N17695" s="9"/>
    </row>
    <row r="17696" spans="13:14" x14ac:dyDescent="0.3">
      <c r="M17696" s="9"/>
      <c r="N17696" s="9"/>
    </row>
    <row r="17697" spans="13:14" x14ac:dyDescent="0.3">
      <c r="M17697" s="9"/>
      <c r="N17697" s="9"/>
    </row>
    <row r="17698" spans="13:14" x14ac:dyDescent="0.3">
      <c r="M17698" s="9"/>
      <c r="N17698" s="9"/>
    </row>
    <row r="17699" spans="13:14" x14ac:dyDescent="0.3">
      <c r="M17699" s="9"/>
      <c r="N17699" s="9"/>
    </row>
    <row r="17700" spans="13:14" x14ac:dyDescent="0.3">
      <c r="M17700" s="9"/>
      <c r="N17700" s="9"/>
    </row>
    <row r="17701" spans="13:14" x14ac:dyDescent="0.3">
      <c r="M17701" s="9"/>
      <c r="N17701" s="9"/>
    </row>
    <row r="17702" spans="13:14" x14ac:dyDescent="0.3">
      <c r="M17702" s="9"/>
      <c r="N17702" s="9"/>
    </row>
    <row r="17703" spans="13:14" x14ac:dyDescent="0.3">
      <c r="M17703" s="9"/>
      <c r="N17703" s="9"/>
    </row>
    <row r="17704" spans="13:14" x14ac:dyDescent="0.3">
      <c r="M17704" s="9"/>
      <c r="N17704" s="9"/>
    </row>
    <row r="17705" spans="13:14" x14ac:dyDescent="0.3">
      <c r="M17705" s="9"/>
      <c r="N17705" s="9"/>
    </row>
    <row r="17706" spans="13:14" x14ac:dyDescent="0.3">
      <c r="M17706" s="9"/>
      <c r="N17706" s="9"/>
    </row>
    <row r="17707" spans="13:14" x14ac:dyDescent="0.3">
      <c r="M17707" s="9"/>
      <c r="N17707" s="9"/>
    </row>
    <row r="17708" spans="13:14" x14ac:dyDescent="0.3">
      <c r="M17708" s="9"/>
      <c r="N17708" s="9"/>
    </row>
    <row r="17709" spans="13:14" x14ac:dyDescent="0.3">
      <c r="M17709" s="9"/>
      <c r="N17709" s="9"/>
    </row>
    <row r="17710" spans="13:14" x14ac:dyDescent="0.3">
      <c r="M17710" s="9"/>
      <c r="N17710" s="9"/>
    </row>
    <row r="17711" spans="13:14" x14ac:dyDescent="0.3">
      <c r="M17711" s="9"/>
      <c r="N17711" s="9"/>
    </row>
    <row r="17712" spans="13:14" x14ac:dyDescent="0.3">
      <c r="M17712" s="9"/>
      <c r="N17712" s="9"/>
    </row>
    <row r="17713" spans="13:14" x14ac:dyDescent="0.3">
      <c r="M17713" s="9"/>
      <c r="N17713" s="9"/>
    </row>
    <row r="17714" spans="13:14" x14ac:dyDescent="0.3">
      <c r="M17714" s="9"/>
      <c r="N17714" s="9"/>
    </row>
    <row r="17715" spans="13:14" x14ac:dyDescent="0.3">
      <c r="M17715" s="9"/>
      <c r="N17715" s="9"/>
    </row>
    <row r="17716" spans="13:14" x14ac:dyDescent="0.3">
      <c r="M17716" s="9"/>
      <c r="N17716" s="9"/>
    </row>
    <row r="17717" spans="13:14" x14ac:dyDescent="0.3">
      <c r="M17717" s="9"/>
      <c r="N17717" s="9"/>
    </row>
    <row r="17718" spans="13:14" x14ac:dyDescent="0.3">
      <c r="M17718" s="9"/>
      <c r="N17718" s="9"/>
    </row>
    <row r="17719" spans="13:14" x14ac:dyDescent="0.3">
      <c r="M17719" s="9"/>
      <c r="N17719" s="9"/>
    </row>
    <row r="17720" spans="13:14" x14ac:dyDescent="0.3">
      <c r="M17720" s="9"/>
      <c r="N17720" s="9"/>
    </row>
    <row r="17721" spans="13:14" x14ac:dyDescent="0.3">
      <c r="M17721" s="9"/>
      <c r="N17721" s="9"/>
    </row>
    <row r="17722" spans="13:14" x14ac:dyDescent="0.3">
      <c r="M17722" s="9"/>
      <c r="N17722" s="9"/>
    </row>
    <row r="17723" spans="13:14" x14ac:dyDescent="0.3">
      <c r="M17723" s="9"/>
      <c r="N17723" s="9"/>
    </row>
    <row r="17724" spans="13:14" x14ac:dyDescent="0.3">
      <c r="M17724" s="9"/>
      <c r="N17724" s="9"/>
    </row>
    <row r="17725" spans="13:14" x14ac:dyDescent="0.3">
      <c r="M17725" s="9"/>
      <c r="N17725" s="9"/>
    </row>
    <row r="17726" spans="13:14" x14ac:dyDescent="0.3">
      <c r="M17726" s="9"/>
      <c r="N17726" s="9"/>
    </row>
    <row r="17727" spans="13:14" x14ac:dyDescent="0.3">
      <c r="M17727" s="9"/>
      <c r="N17727" s="9"/>
    </row>
    <row r="17728" spans="13:14" x14ac:dyDescent="0.3">
      <c r="M17728" s="9"/>
      <c r="N17728" s="9"/>
    </row>
    <row r="17729" spans="13:14" x14ac:dyDescent="0.3">
      <c r="M17729" s="9"/>
      <c r="N17729" s="9"/>
    </row>
    <row r="17730" spans="13:14" x14ac:dyDescent="0.3">
      <c r="M17730" s="9"/>
      <c r="N17730" s="9"/>
    </row>
    <row r="17731" spans="13:14" x14ac:dyDescent="0.3">
      <c r="M17731" s="9"/>
      <c r="N17731" s="9"/>
    </row>
    <row r="17732" spans="13:14" x14ac:dyDescent="0.3">
      <c r="M17732" s="9"/>
      <c r="N17732" s="9"/>
    </row>
    <row r="17733" spans="13:14" x14ac:dyDescent="0.3">
      <c r="M17733" s="9"/>
      <c r="N17733" s="9"/>
    </row>
    <row r="17734" spans="13:14" x14ac:dyDescent="0.3">
      <c r="M17734" s="9"/>
      <c r="N17734" s="9"/>
    </row>
    <row r="17735" spans="13:14" x14ac:dyDescent="0.3">
      <c r="M17735" s="9"/>
      <c r="N17735" s="9"/>
    </row>
    <row r="17736" spans="13:14" x14ac:dyDescent="0.3">
      <c r="M17736" s="9"/>
      <c r="N17736" s="9"/>
    </row>
    <row r="17737" spans="13:14" x14ac:dyDescent="0.3">
      <c r="M17737" s="9"/>
      <c r="N17737" s="9"/>
    </row>
    <row r="17738" spans="13:14" x14ac:dyDescent="0.3">
      <c r="M17738" s="9"/>
      <c r="N17738" s="9"/>
    </row>
    <row r="17739" spans="13:14" x14ac:dyDescent="0.3">
      <c r="M17739" s="9"/>
      <c r="N17739" s="9"/>
    </row>
    <row r="17740" spans="13:14" x14ac:dyDescent="0.3">
      <c r="M17740" s="9"/>
      <c r="N17740" s="9"/>
    </row>
    <row r="17741" spans="13:14" x14ac:dyDescent="0.3">
      <c r="M17741" s="9"/>
      <c r="N17741" s="9"/>
    </row>
    <row r="17742" spans="13:14" x14ac:dyDescent="0.3">
      <c r="M17742" s="9"/>
      <c r="N17742" s="9"/>
    </row>
    <row r="17743" spans="13:14" x14ac:dyDescent="0.3">
      <c r="M17743" s="9"/>
      <c r="N17743" s="9"/>
    </row>
    <row r="17744" spans="13:14" x14ac:dyDescent="0.3">
      <c r="M17744" s="9"/>
      <c r="N17744" s="9"/>
    </row>
    <row r="17745" spans="13:14" x14ac:dyDescent="0.3">
      <c r="M17745" s="9"/>
      <c r="N17745" s="9"/>
    </row>
    <row r="17746" spans="13:14" x14ac:dyDescent="0.3">
      <c r="M17746" s="9"/>
      <c r="N17746" s="9"/>
    </row>
    <row r="17747" spans="13:14" x14ac:dyDescent="0.3">
      <c r="M17747" s="9"/>
      <c r="N17747" s="9"/>
    </row>
    <row r="17748" spans="13:14" x14ac:dyDescent="0.3">
      <c r="M17748" s="9"/>
      <c r="N17748" s="9"/>
    </row>
    <row r="17749" spans="13:14" x14ac:dyDescent="0.3">
      <c r="M17749" s="9"/>
      <c r="N17749" s="9"/>
    </row>
    <row r="17750" spans="13:14" x14ac:dyDescent="0.3">
      <c r="M17750" s="9"/>
      <c r="N17750" s="9"/>
    </row>
    <row r="17751" spans="13:14" x14ac:dyDescent="0.3">
      <c r="M17751" s="9"/>
      <c r="N17751" s="9"/>
    </row>
    <row r="17752" spans="13:14" x14ac:dyDescent="0.3">
      <c r="M17752" s="9"/>
      <c r="N17752" s="9"/>
    </row>
    <row r="17753" spans="13:14" x14ac:dyDescent="0.3">
      <c r="M17753" s="9"/>
      <c r="N17753" s="9"/>
    </row>
    <row r="17754" spans="13:14" x14ac:dyDescent="0.3">
      <c r="M17754" s="9"/>
      <c r="N17754" s="9"/>
    </row>
    <row r="17755" spans="13:14" x14ac:dyDescent="0.3">
      <c r="M17755" s="9"/>
      <c r="N17755" s="9"/>
    </row>
    <row r="17756" spans="13:14" x14ac:dyDescent="0.3">
      <c r="M17756" s="9"/>
      <c r="N17756" s="9"/>
    </row>
    <row r="17757" spans="13:14" x14ac:dyDescent="0.3">
      <c r="M17757" s="9"/>
      <c r="N17757" s="9"/>
    </row>
    <row r="17758" spans="13:14" x14ac:dyDescent="0.3">
      <c r="M17758" s="9"/>
      <c r="N17758" s="9"/>
    </row>
    <row r="17759" spans="13:14" x14ac:dyDescent="0.3">
      <c r="M17759" s="9"/>
      <c r="N17759" s="9"/>
    </row>
    <row r="17760" spans="13:14" x14ac:dyDescent="0.3">
      <c r="M17760" s="9"/>
      <c r="N17760" s="9"/>
    </row>
    <row r="17761" spans="13:14" x14ac:dyDescent="0.3">
      <c r="M17761" s="9"/>
      <c r="N17761" s="9"/>
    </row>
    <row r="17762" spans="13:14" x14ac:dyDescent="0.3">
      <c r="M17762" s="9"/>
      <c r="N17762" s="9"/>
    </row>
    <row r="17763" spans="13:14" x14ac:dyDescent="0.3">
      <c r="M17763" s="9"/>
      <c r="N17763" s="9"/>
    </row>
    <row r="17764" spans="13:14" x14ac:dyDescent="0.3">
      <c r="M17764" s="9"/>
      <c r="N17764" s="9"/>
    </row>
    <row r="17765" spans="13:14" x14ac:dyDescent="0.3">
      <c r="M17765" s="9"/>
      <c r="N17765" s="9"/>
    </row>
    <row r="17766" spans="13:14" x14ac:dyDescent="0.3">
      <c r="M17766" s="9"/>
      <c r="N17766" s="9"/>
    </row>
    <row r="17767" spans="13:14" x14ac:dyDescent="0.3">
      <c r="M17767" s="9"/>
      <c r="N17767" s="9"/>
    </row>
    <row r="17768" spans="13:14" x14ac:dyDescent="0.3">
      <c r="M17768" s="9"/>
      <c r="N17768" s="9"/>
    </row>
    <row r="17769" spans="13:14" x14ac:dyDescent="0.3">
      <c r="M17769" s="9"/>
      <c r="N17769" s="9"/>
    </row>
    <row r="17770" spans="13:14" x14ac:dyDescent="0.3">
      <c r="M17770" s="9"/>
      <c r="N17770" s="9"/>
    </row>
    <row r="17771" spans="13:14" x14ac:dyDescent="0.3">
      <c r="M17771" s="9"/>
      <c r="N17771" s="9"/>
    </row>
    <row r="17772" spans="13:14" x14ac:dyDescent="0.3">
      <c r="M17772" s="9"/>
      <c r="N17772" s="9"/>
    </row>
    <row r="17773" spans="13:14" x14ac:dyDescent="0.3">
      <c r="M17773" s="9"/>
      <c r="N17773" s="9"/>
    </row>
    <row r="17774" spans="13:14" x14ac:dyDescent="0.3">
      <c r="M17774" s="9"/>
      <c r="N17774" s="9"/>
    </row>
    <row r="17775" spans="13:14" x14ac:dyDescent="0.3">
      <c r="M17775" s="9"/>
      <c r="N17775" s="9"/>
    </row>
    <row r="17776" spans="13:14" x14ac:dyDescent="0.3">
      <c r="M17776" s="9"/>
      <c r="N17776" s="9"/>
    </row>
    <row r="17777" spans="13:14" x14ac:dyDescent="0.3">
      <c r="M17777" s="9"/>
      <c r="N17777" s="9"/>
    </row>
    <row r="17778" spans="13:14" x14ac:dyDescent="0.3">
      <c r="M17778" s="9"/>
      <c r="N17778" s="9"/>
    </row>
    <row r="17779" spans="13:14" x14ac:dyDescent="0.3">
      <c r="M17779" s="9"/>
      <c r="N17779" s="9"/>
    </row>
    <row r="17780" spans="13:14" x14ac:dyDescent="0.3">
      <c r="M17780" s="9"/>
      <c r="N17780" s="9"/>
    </row>
    <row r="17781" spans="13:14" x14ac:dyDescent="0.3">
      <c r="M17781" s="9"/>
      <c r="N17781" s="9"/>
    </row>
    <row r="17782" spans="13:14" x14ac:dyDescent="0.3">
      <c r="M17782" s="9"/>
      <c r="N17782" s="9"/>
    </row>
    <row r="17783" spans="13:14" x14ac:dyDescent="0.3">
      <c r="M17783" s="9"/>
      <c r="N17783" s="9"/>
    </row>
    <row r="17784" spans="13:14" x14ac:dyDescent="0.3">
      <c r="M17784" s="9"/>
      <c r="N17784" s="9"/>
    </row>
    <row r="17785" spans="13:14" x14ac:dyDescent="0.3">
      <c r="M17785" s="9"/>
      <c r="N17785" s="9"/>
    </row>
    <row r="17786" spans="13:14" x14ac:dyDescent="0.3">
      <c r="M17786" s="9"/>
      <c r="N17786" s="9"/>
    </row>
    <row r="17787" spans="13:14" x14ac:dyDescent="0.3">
      <c r="M17787" s="9"/>
      <c r="N17787" s="9"/>
    </row>
    <row r="17788" spans="13:14" x14ac:dyDescent="0.3">
      <c r="M17788" s="9"/>
      <c r="N17788" s="9"/>
    </row>
    <row r="17789" spans="13:14" x14ac:dyDescent="0.3">
      <c r="M17789" s="9"/>
      <c r="N17789" s="9"/>
    </row>
    <row r="17790" spans="13:14" x14ac:dyDescent="0.3">
      <c r="M17790" s="9"/>
      <c r="N17790" s="9"/>
    </row>
    <row r="17791" spans="13:14" x14ac:dyDescent="0.3">
      <c r="M17791" s="9"/>
      <c r="N17791" s="9"/>
    </row>
    <row r="17792" spans="13:14" x14ac:dyDescent="0.3">
      <c r="M17792" s="9"/>
      <c r="N17792" s="9"/>
    </row>
    <row r="17793" spans="13:14" x14ac:dyDescent="0.3">
      <c r="M17793" s="9"/>
      <c r="N17793" s="9"/>
    </row>
    <row r="17794" spans="13:14" x14ac:dyDescent="0.3">
      <c r="M17794" s="9"/>
      <c r="N17794" s="9"/>
    </row>
    <row r="17795" spans="13:14" x14ac:dyDescent="0.3">
      <c r="M17795" s="9"/>
      <c r="N17795" s="9"/>
    </row>
    <row r="17796" spans="13:14" x14ac:dyDescent="0.3">
      <c r="M17796" s="9"/>
      <c r="N17796" s="9"/>
    </row>
    <row r="17797" spans="13:14" x14ac:dyDescent="0.3">
      <c r="M17797" s="9"/>
      <c r="N17797" s="9"/>
    </row>
    <row r="17798" spans="13:14" x14ac:dyDescent="0.3">
      <c r="M17798" s="9"/>
      <c r="N17798" s="9"/>
    </row>
    <row r="17799" spans="13:14" x14ac:dyDescent="0.3">
      <c r="M17799" s="9"/>
      <c r="N17799" s="9"/>
    </row>
    <row r="17800" spans="13:14" x14ac:dyDescent="0.3">
      <c r="M17800" s="9"/>
      <c r="N17800" s="9"/>
    </row>
    <row r="17801" spans="13:14" x14ac:dyDescent="0.3">
      <c r="M17801" s="9"/>
      <c r="N17801" s="9"/>
    </row>
    <row r="17802" spans="13:14" x14ac:dyDescent="0.3">
      <c r="M17802" s="9"/>
      <c r="N17802" s="9"/>
    </row>
    <row r="17803" spans="13:14" x14ac:dyDescent="0.3">
      <c r="M17803" s="9"/>
      <c r="N17803" s="9"/>
    </row>
    <row r="17804" spans="13:14" x14ac:dyDescent="0.3">
      <c r="M17804" s="9"/>
      <c r="N17804" s="9"/>
    </row>
    <row r="17805" spans="13:14" x14ac:dyDescent="0.3">
      <c r="M17805" s="9"/>
      <c r="N17805" s="9"/>
    </row>
    <row r="17806" spans="13:14" x14ac:dyDescent="0.3">
      <c r="M17806" s="9"/>
      <c r="N17806" s="9"/>
    </row>
    <row r="17807" spans="13:14" x14ac:dyDescent="0.3">
      <c r="M17807" s="9"/>
      <c r="N17807" s="9"/>
    </row>
    <row r="17808" spans="13:14" x14ac:dyDescent="0.3">
      <c r="M17808" s="9"/>
      <c r="N17808" s="9"/>
    </row>
    <row r="17809" spans="13:14" x14ac:dyDescent="0.3">
      <c r="M17809" s="9"/>
      <c r="N17809" s="9"/>
    </row>
    <row r="17810" spans="13:14" x14ac:dyDescent="0.3">
      <c r="M17810" s="9"/>
      <c r="N17810" s="9"/>
    </row>
    <row r="17811" spans="13:14" x14ac:dyDescent="0.3">
      <c r="M17811" s="9"/>
      <c r="N17811" s="9"/>
    </row>
    <row r="17812" spans="13:14" x14ac:dyDescent="0.3">
      <c r="M17812" s="9"/>
      <c r="N17812" s="9"/>
    </row>
    <row r="17813" spans="13:14" x14ac:dyDescent="0.3">
      <c r="M17813" s="9"/>
      <c r="N17813" s="9"/>
    </row>
    <row r="17814" spans="13:14" x14ac:dyDescent="0.3">
      <c r="M17814" s="9"/>
      <c r="N17814" s="9"/>
    </row>
    <row r="17815" spans="13:14" x14ac:dyDescent="0.3">
      <c r="M17815" s="9"/>
      <c r="N17815" s="9"/>
    </row>
    <row r="17816" spans="13:14" x14ac:dyDescent="0.3">
      <c r="M17816" s="9"/>
      <c r="N17816" s="9"/>
    </row>
    <row r="17817" spans="13:14" x14ac:dyDescent="0.3">
      <c r="M17817" s="9"/>
      <c r="N17817" s="9"/>
    </row>
    <row r="17818" spans="13:14" x14ac:dyDescent="0.3">
      <c r="M17818" s="9"/>
      <c r="N17818" s="9"/>
    </row>
    <row r="17819" spans="13:14" x14ac:dyDescent="0.3">
      <c r="M17819" s="9"/>
      <c r="N17819" s="9"/>
    </row>
    <row r="17820" spans="13:14" x14ac:dyDescent="0.3">
      <c r="M17820" s="9"/>
      <c r="N17820" s="9"/>
    </row>
    <row r="17821" spans="13:14" x14ac:dyDescent="0.3">
      <c r="M17821" s="9"/>
      <c r="N17821" s="9"/>
    </row>
    <row r="17822" spans="13:14" x14ac:dyDescent="0.3">
      <c r="M17822" s="9"/>
      <c r="N17822" s="9"/>
    </row>
    <row r="17823" spans="13:14" x14ac:dyDescent="0.3">
      <c r="M17823" s="9"/>
      <c r="N17823" s="9"/>
    </row>
    <row r="17824" spans="13:14" x14ac:dyDescent="0.3">
      <c r="M17824" s="9"/>
      <c r="N17824" s="9"/>
    </row>
    <row r="17825" spans="13:14" x14ac:dyDescent="0.3">
      <c r="M17825" s="9"/>
      <c r="N17825" s="9"/>
    </row>
    <row r="17826" spans="13:14" x14ac:dyDescent="0.3">
      <c r="M17826" s="9"/>
      <c r="N17826" s="9"/>
    </row>
    <row r="17827" spans="13:14" x14ac:dyDescent="0.3">
      <c r="M17827" s="9"/>
      <c r="N17827" s="9"/>
    </row>
    <row r="17828" spans="13:14" x14ac:dyDescent="0.3">
      <c r="M17828" s="9"/>
      <c r="N17828" s="9"/>
    </row>
    <row r="17829" spans="13:14" x14ac:dyDescent="0.3">
      <c r="M17829" s="9"/>
      <c r="N17829" s="9"/>
    </row>
    <row r="17830" spans="13:14" x14ac:dyDescent="0.3">
      <c r="M17830" s="9"/>
      <c r="N17830" s="9"/>
    </row>
    <row r="17831" spans="13:14" x14ac:dyDescent="0.3">
      <c r="M17831" s="9"/>
      <c r="N17831" s="9"/>
    </row>
    <row r="17832" spans="13:14" x14ac:dyDescent="0.3">
      <c r="M17832" s="9"/>
      <c r="N17832" s="9"/>
    </row>
    <row r="17833" spans="13:14" x14ac:dyDescent="0.3">
      <c r="M17833" s="9"/>
      <c r="N17833" s="9"/>
    </row>
    <row r="17834" spans="13:14" x14ac:dyDescent="0.3">
      <c r="M17834" s="9"/>
      <c r="N17834" s="9"/>
    </row>
    <row r="17835" spans="13:14" x14ac:dyDescent="0.3">
      <c r="M17835" s="9"/>
      <c r="N17835" s="9"/>
    </row>
    <row r="17836" spans="13:14" x14ac:dyDescent="0.3">
      <c r="M17836" s="9"/>
      <c r="N17836" s="9"/>
    </row>
    <row r="17837" spans="13:14" x14ac:dyDescent="0.3">
      <c r="M17837" s="9"/>
      <c r="N17837" s="9"/>
    </row>
    <row r="17838" spans="13:14" x14ac:dyDescent="0.3">
      <c r="M17838" s="9"/>
      <c r="N17838" s="9"/>
    </row>
    <row r="17839" spans="13:14" x14ac:dyDescent="0.3">
      <c r="M17839" s="9"/>
      <c r="N17839" s="9"/>
    </row>
    <row r="17840" spans="13:14" x14ac:dyDescent="0.3">
      <c r="M17840" s="9"/>
      <c r="N17840" s="9"/>
    </row>
    <row r="17841" spans="13:14" x14ac:dyDescent="0.3">
      <c r="M17841" s="9"/>
      <c r="N17841" s="9"/>
    </row>
    <row r="17842" spans="13:14" x14ac:dyDescent="0.3">
      <c r="M17842" s="9"/>
      <c r="N17842" s="9"/>
    </row>
    <row r="17843" spans="13:14" x14ac:dyDescent="0.3">
      <c r="M17843" s="9"/>
      <c r="N17843" s="9"/>
    </row>
    <row r="17844" spans="13:14" x14ac:dyDescent="0.3">
      <c r="M17844" s="9"/>
      <c r="N17844" s="9"/>
    </row>
    <row r="17845" spans="13:14" x14ac:dyDescent="0.3">
      <c r="M17845" s="9"/>
      <c r="N17845" s="9"/>
    </row>
    <row r="17846" spans="13:14" x14ac:dyDescent="0.3">
      <c r="M17846" s="9"/>
      <c r="N17846" s="9"/>
    </row>
    <row r="17847" spans="13:14" x14ac:dyDescent="0.3">
      <c r="M17847" s="9"/>
      <c r="N17847" s="9"/>
    </row>
    <row r="17848" spans="13:14" x14ac:dyDescent="0.3">
      <c r="M17848" s="9"/>
      <c r="N17848" s="9"/>
    </row>
    <row r="17849" spans="13:14" x14ac:dyDescent="0.3">
      <c r="M17849" s="9"/>
      <c r="N17849" s="9"/>
    </row>
    <row r="17850" spans="13:14" x14ac:dyDescent="0.3">
      <c r="M17850" s="9"/>
      <c r="N17850" s="9"/>
    </row>
    <row r="17851" spans="13:14" x14ac:dyDescent="0.3">
      <c r="M17851" s="9"/>
      <c r="N17851" s="9"/>
    </row>
    <row r="17852" spans="13:14" x14ac:dyDescent="0.3">
      <c r="M17852" s="9"/>
      <c r="N17852" s="9"/>
    </row>
    <row r="17853" spans="13:14" x14ac:dyDescent="0.3">
      <c r="M17853" s="9"/>
      <c r="N17853" s="9"/>
    </row>
    <row r="17854" spans="13:14" x14ac:dyDescent="0.3">
      <c r="M17854" s="9"/>
      <c r="N17854" s="9"/>
    </row>
    <row r="17855" spans="13:14" x14ac:dyDescent="0.3">
      <c r="M17855" s="9"/>
      <c r="N17855" s="9"/>
    </row>
    <row r="17856" spans="13:14" x14ac:dyDescent="0.3">
      <c r="M17856" s="9"/>
      <c r="N17856" s="9"/>
    </row>
    <row r="17857" spans="13:14" x14ac:dyDescent="0.3">
      <c r="M17857" s="9"/>
      <c r="N17857" s="9"/>
    </row>
    <row r="17858" spans="13:14" x14ac:dyDescent="0.3">
      <c r="M17858" s="9"/>
      <c r="N17858" s="9"/>
    </row>
    <row r="17859" spans="13:14" x14ac:dyDescent="0.3">
      <c r="M17859" s="9"/>
      <c r="N17859" s="9"/>
    </row>
    <row r="17860" spans="13:14" x14ac:dyDescent="0.3">
      <c r="M17860" s="9"/>
      <c r="N17860" s="9"/>
    </row>
    <row r="17861" spans="13:14" x14ac:dyDescent="0.3">
      <c r="M17861" s="9"/>
      <c r="N17861" s="9"/>
    </row>
    <row r="17862" spans="13:14" x14ac:dyDescent="0.3">
      <c r="M17862" s="9"/>
      <c r="N17862" s="9"/>
    </row>
    <row r="17863" spans="13:14" x14ac:dyDescent="0.3">
      <c r="M17863" s="9"/>
      <c r="N17863" s="9"/>
    </row>
    <row r="17864" spans="13:14" x14ac:dyDescent="0.3">
      <c r="M17864" s="9"/>
      <c r="N17864" s="9"/>
    </row>
    <row r="17865" spans="13:14" x14ac:dyDescent="0.3">
      <c r="M17865" s="9"/>
      <c r="N17865" s="9"/>
    </row>
    <row r="17866" spans="13:14" x14ac:dyDescent="0.3">
      <c r="M17866" s="9"/>
      <c r="N17866" s="9"/>
    </row>
    <row r="17867" spans="13:14" x14ac:dyDescent="0.3">
      <c r="M17867" s="9"/>
      <c r="N17867" s="9"/>
    </row>
    <row r="17868" spans="13:14" x14ac:dyDescent="0.3">
      <c r="M17868" s="9"/>
      <c r="N17868" s="9"/>
    </row>
    <row r="17869" spans="13:14" x14ac:dyDescent="0.3">
      <c r="M17869" s="9"/>
      <c r="N17869" s="9"/>
    </row>
    <row r="17870" spans="13:14" x14ac:dyDescent="0.3">
      <c r="M17870" s="9"/>
      <c r="N17870" s="9"/>
    </row>
    <row r="17871" spans="13:14" x14ac:dyDescent="0.3">
      <c r="M17871" s="9"/>
      <c r="N17871" s="9"/>
    </row>
    <row r="17872" spans="13:14" x14ac:dyDescent="0.3">
      <c r="M17872" s="9"/>
      <c r="N17872" s="9"/>
    </row>
    <row r="17873" spans="13:14" x14ac:dyDescent="0.3">
      <c r="M17873" s="9"/>
      <c r="N17873" s="9"/>
    </row>
    <row r="17874" spans="13:14" x14ac:dyDescent="0.3">
      <c r="M17874" s="9"/>
      <c r="N17874" s="9"/>
    </row>
    <row r="17875" spans="13:14" x14ac:dyDescent="0.3">
      <c r="M17875" s="9"/>
      <c r="N17875" s="9"/>
    </row>
    <row r="17876" spans="13:14" x14ac:dyDescent="0.3">
      <c r="M17876" s="9"/>
      <c r="N17876" s="9"/>
    </row>
    <row r="17877" spans="13:14" x14ac:dyDescent="0.3">
      <c r="M17877" s="9"/>
      <c r="N17877" s="9"/>
    </row>
    <row r="17878" spans="13:14" x14ac:dyDescent="0.3">
      <c r="M17878" s="9"/>
      <c r="N17878" s="9"/>
    </row>
    <row r="17879" spans="13:14" x14ac:dyDescent="0.3">
      <c r="M17879" s="9"/>
      <c r="N17879" s="9"/>
    </row>
    <row r="17880" spans="13:14" x14ac:dyDescent="0.3">
      <c r="M17880" s="9"/>
      <c r="N17880" s="9"/>
    </row>
    <row r="17881" spans="13:14" x14ac:dyDescent="0.3">
      <c r="M17881" s="9"/>
      <c r="N17881" s="9"/>
    </row>
    <row r="17882" spans="13:14" x14ac:dyDescent="0.3">
      <c r="M17882" s="9"/>
      <c r="N17882" s="9"/>
    </row>
    <row r="17883" spans="13:14" x14ac:dyDescent="0.3">
      <c r="M17883" s="9"/>
      <c r="N17883" s="9"/>
    </row>
    <row r="17884" spans="13:14" x14ac:dyDescent="0.3">
      <c r="M17884" s="9"/>
      <c r="N17884" s="9"/>
    </row>
    <row r="17885" spans="13:14" x14ac:dyDescent="0.3">
      <c r="M17885" s="9"/>
      <c r="N17885" s="9"/>
    </row>
    <row r="17886" spans="13:14" x14ac:dyDescent="0.3">
      <c r="M17886" s="9"/>
      <c r="N17886" s="9"/>
    </row>
    <row r="17887" spans="13:14" x14ac:dyDescent="0.3">
      <c r="M17887" s="9"/>
      <c r="N17887" s="9"/>
    </row>
    <row r="17888" spans="13:14" x14ac:dyDescent="0.3">
      <c r="M17888" s="9"/>
      <c r="N17888" s="9"/>
    </row>
    <row r="17889" spans="13:14" x14ac:dyDescent="0.3">
      <c r="M17889" s="9"/>
      <c r="N17889" s="9"/>
    </row>
    <row r="17890" spans="13:14" x14ac:dyDescent="0.3">
      <c r="M17890" s="9"/>
      <c r="N17890" s="9"/>
    </row>
    <row r="17891" spans="13:14" x14ac:dyDescent="0.3">
      <c r="M17891" s="9"/>
      <c r="N17891" s="9"/>
    </row>
    <row r="17892" spans="13:14" x14ac:dyDescent="0.3">
      <c r="M17892" s="9"/>
      <c r="N17892" s="9"/>
    </row>
    <row r="17893" spans="13:14" x14ac:dyDescent="0.3">
      <c r="M17893" s="9"/>
      <c r="N17893" s="9"/>
    </row>
    <row r="17894" spans="13:14" x14ac:dyDescent="0.3">
      <c r="M17894" s="9"/>
      <c r="N17894" s="9"/>
    </row>
    <row r="17895" spans="13:14" x14ac:dyDescent="0.3">
      <c r="M17895" s="9"/>
      <c r="N17895" s="9"/>
    </row>
    <row r="17896" spans="13:14" x14ac:dyDescent="0.3">
      <c r="M17896" s="9"/>
      <c r="N17896" s="9"/>
    </row>
    <row r="17897" spans="13:14" x14ac:dyDescent="0.3">
      <c r="M17897" s="9"/>
      <c r="N17897" s="9"/>
    </row>
    <row r="17898" spans="13:14" x14ac:dyDescent="0.3">
      <c r="M17898" s="9"/>
      <c r="N17898" s="9"/>
    </row>
    <row r="17899" spans="13:14" x14ac:dyDescent="0.3">
      <c r="M17899" s="9"/>
      <c r="N17899" s="9"/>
    </row>
    <row r="17900" spans="13:14" x14ac:dyDescent="0.3">
      <c r="M17900" s="9"/>
      <c r="N17900" s="9"/>
    </row>
    <row r="17901" spans="13:14" x14ac:dyDescent="0.3">
      <c r="M17901" s="9"/>
      <c r="N17901" s="9"/>
    </row>
    <row r="17902" spans="13:14" x14ac:dyDescent="0.3">
      <c r="M17902" s="9"/>
      <c r="N17902" s="9"/>
    </row>
    <row r="17903" spans="13:14" x14ac:dyDescent="0.3">
      <c r="M17903" s="9"/>
      <c r="N17903" s="9"/>
    </row>
    <row r="17904" spans="13:14" x14ac:dyDescent="0.3">
      <c r="M17904" s="9"/>
      <c r="N17904" s="9"/>
    </row>
    <row r="17905" spans="13:14" x14ac:dyDescent="0.3">
      <c r="M17905" s="9"/>
      <c r="N17905" s="9"/>
    </row>
    <row r="17906" spans="13:14" x14ac:dyDescent="0.3">
      <c r="M17906" s="9"/>
      <c r="N17906" s="9"/>
    </row>
    <row r="17907" spans="13:14" x14ac:dyDescent="0.3">
      <c r="M17907" s="9"/>
      <c r="N17907" s="9"/>
    </row>
    <row r="17908" spans="13:14" x14ac:dyDescent="0.3">
      <c r="M17908" s="9"/>
      <c r="N17908" s="9"/>
    </row>
    <row r="17909" spans="13:14" x14ac:dyDescent="0.3">
      <c r="M17909" s="9"/>
      <c r="N17909" s="9"/>
    </row>
    <row r="17910" spans="13:14" x14ac:dyDescent="0.3">
      <c r="M17910" s="9"/>
      <c r="N17910" s="9"/>
    </row>
    <row r="17911" spans="13:14" x14ac:dyDescent="0.3">
      <c r="M17911" s="9"/>
      <c r="N17911" s="9"/>
    </row>
    <row r="17912" spans="13:14" x14ac:dyDescent="0.3">
      <c r="M17912" s="9"/>
      <c r="N17912" s="9"/>
    </row>
    <row r="17913" spans="13:14" x14ac:dyDescent="0.3">
      <c r="M17913" s="9"/>
      <c r="N17913" s="9"/>
    </row>
    <row r="17914" spans="13:14" x14ac:dyDescent="0.3">
      <c r="M17914" s="9"/>
      <c r="N17914" s="9"/>
    </row>
    <row r="17915" spans="13:14" x14ac:dyDescent="0.3">
      <c r="M17915" s="9"/>
      <c r="N17915" s="9"/>
    </row>
    <row r="17916" spans="13:14" x14ac:dyDescent="0.3">
      <c r="M17916" s="9"/>
      <c r="N17916" s="9"/>
    </row>
    <row r="17917" spans="13:14" x14ac:dyDescent="0.3">
      <c r="M17917" s="9"/>
      <c r="N17917" s="9"/>
    </row>
    <row r="17918" spans="13:14" x14ac:dyDescent="0.3">
      <c r="M17918" s="9"/>
      <c r="N17918" s="9"/>
    </row>
    <row r="17919" spans="13:14" x14ac:dyDescent="0.3">
      <c r="M17919" s="9"/>
      <c r="N17919" s="9"/>
    </row>
    <row r="17920" spans="13:14" x14ac:dyDescent="0.3">
      <c r="M17920" s="9"/>
      <c r="N17920" s="9"/>
    </row>
    <row r="17921" spans="13:14" x14ac:dyDescent="0.3">
      <c r="M17921" s="9"/>
      <c r="N17921" s="9"/>
    </row>
    <row r="17922" spans="13:14" x14ac:dyDescent="0.3">
      <c r="M17922" s="9"/>
      <c r="N17922" s="9"/>
    </row>
    <row r="17923" spans="13:14" x14ac:dyDescent="0.3">
      <c r="M17923" s="9"/>
      <c r="N17923" s="9"/>
    </row>
    <row r="17924" spans="13:14" x14ac:dyDescent="0.3">
      <c r="M17924" s="9"/>
      <c r="N17924" s="9"/>
    </row>
    <row r="17925" spans="13:14" x14ac:dyDescent="0.3">
      <c r="M17925" s="9"/>
      <c r="N17925" s="9"/>
    </row>
    <row r="17926" spans="13:14" x14ac:dyDescent="0.3">
      <c r="M17926" s="9"/>
      <c r="N17926" s="9"/>
    </row>
    <row r="17927" spans="13:14" x14ac:dyDescent="0.3">
      <c r="M17927" s="9"/>
      <c r="N17927" s="9"/>
    </row>
    <row r="17928" spans="13:14" x14ac:dyDescent="0.3">
      <c r="M17928" s="9"/>
      <c r="N17928" s="9"/>
    </row>
    <row r="17929" spans="13:14" x14ac:dyDescent="0.3">
      <c r="M17929" s="9"/>
      <c r="N17929" s="9"/>
    </row>
    <row r="17930" spans="13:14" x14ac:dyDescent="0.3">
      <c r="M17930" s="9"/>
      <c r="N17930" s="9"/>
    </row>
    <row r="17931" spans="13:14" x14ac:dyDescent="0.3">
      <c r="M17931" s="9"/>
      <c r="N17931" s="9"/>
    </row>
    <row r="17932" spans="13:14" x14ac:dyDescent="0.3">
      <c r="M17932" s="9"/>
      <c r="N17932" s="9"/>
    </row>
    <row r="17933" spans="13:14" x14ac:dyDescent="0.3">
      <c r="M17933" s="9"/>
      <c r="N17933" s="9"/>
    </row>
    <row r="17934" spans="13:14" x14ac:dyDescent="0.3">
      <c r="M17934" s="9"/>
      <c r="N17934" s="9"/>
    </row>
    <row r="17935" spans="13:14" x14ac:dyDescent="0.3">
      <c r="M17935" s="9"/>
      <c r="N17935" s="9"/>
    </row>
    <row r="17936" spans="13:14" x14ac:dyDescent="0.3">
      <c r="M17936" s="9"/>
      <c r="N17936" s="9"/>
    </row>
    <row r="17937" spans="13:14" x14ac:dyDescent="0.3">
      <c r="M17937" s="9"/>
      <c r="N17937" s="9"/>
    </row>
    <row r="17938" spans="13:14" x14ac:dyDescent="0.3">
      <c r="M17938" s="9"/>
      <c r="N17938" s="9"/>
    </row>
    <row r="17939" spans="13:14" x14ac:dyDescent="0.3">
      <c r="M17939" s="9"/>
      <c r="N17939" s="9"/>
    </row>
    <row r="17940" spans="13:14" x14ac:dyDescent="0.3">
      <c r="M17940" s="9"/>
      <c r="N17940" s="9"/>
    </row>
    <row r="17941" spans="13:14" x14ac:dyDescent="0.3">
      <c r="M17941" s="9"/>
      <c r="N17941" s="9"/>
    </row>
    <row r="17942" spans="13:14" x14ac:dyDescent="0.3">
      <c r="M17942" s="9"/>
      <c r="N17942" s="9"/>
    </row>
    <row r="17943" spans="13:14" x14ac:dyDescent="0.3">
      <c r="M17943" s="9"/>
      <c r="N17943" s="9"/>
    </row>
    <row r="17944" spans="13:14" x14ac:dyDescent="0.3">
      <c r="M17944" s="9"/>
      <c r="N17944" s="9"/>
    </row>
    <row r="17945" spans="13:14" x14ac:dyDescent="0.3">
      <c r="M17945" s="9"/>
      <c r="N17945" s="9"/>
    </row>
    <row r="17946" spans="13:14" x14ac:dyDescent="0.3">
      <c r="M17946" s="9"/>
      <c r="N17946" s="9"/>
    </row>
    <row r="17947" spans="13:14" x14ac:dyDescent="0.3">
      <c r="M17947" s="9"/>
      <c r="N17947" s="9"/>
    </row>
    <row r="17948" spans="13:14" x14ac:dyDescent="0.3">
      <c r="M17948" s="9"/>
      <c r="N17948" s="9"/>
    </row>
    <row r="17949" spans="13:14" x14ac:dyDescent="0.3">
      <c r="M17949" s="9"/>
      <c r="N17949" s="9"/>
    </row>
    <row r="17950" spans="13:14" x14ac:dyDescent="0.3">
      <c r="M17950" s="9"/>
      <c r="N17950" s="9"/>
    </row>
    <row r="17951" spans="13:14" x14ac:dyDescent="0.3">
      <c r="M17951" s="9"/>
      <c r="N17951" s="9"/>
    </row>
    <row r="17952" spans="13:14" x14ac:dyDescent="0.3">
      <c r="M17952" s="9"/>
      <c r="N17952" s="9"/>
    </row>
    <row r="17953" spans="13:14" x14ac:dyDescent="0.3">
      <c r="M17953" s="9"/>
      <c r="N17953" s="9"/>
    </row>
    <row r="17954" spans="13:14" x14ac:dyDescent="0.3">
      <c r="M17954" s="9"/>
      <c r="N17954" s="9"/>
    </row>
    <row r="17955" spans="13:14" x14ac:dyDescent="0.3">
      <c r="M17955" s="9"/>
      <c r="N17955" s="9"/>
    </row>
    <row r="17956" spans="13:14" x14ac:dyDescent="0.3">
      <c r="M17956" s="9"/>
      <c r="N17956" s="9"/>
    </row>
    <row r="17957" spans="13:14" x14ac:dyDescent="0.3">
      <c r="M17957" s="9"/>
      <c r="N17957" s="9"/>
    </row>
    <row r="17958" spans="13:14" x14ac:dyDescent="0.3">
      <c r="M17958" s="9"/>
      <c r="N17958" s="9"/>
    </row>
    <row r="17959" spans="13:14" x14ac:dyDescent="0.3">
      <c r="M17959" s="9"/>
      <c r="N17959" s="9"/>
    </row>
    <row r="17960" spans="13:14" x14ac:dyDescent="0.3">
      <c r="M17960" s="9"/>
      <c r="N17960" s="9"/>
    </row>
    <row r="17961" spans="13:14" x14ac:dyDescent="0.3">
      <c r="M17961" s="9"/>
      <c r="N17961" s="9"/>
    </row>
    <row r="17962" spans="13:14" x14ac:dyDescent="0.3">
      <c r="M17962" s="9"/>
      <c r="N17962" s="9"/>
    </row>
    <row r="17963" spans="13:14" x14ac:dyDescent="0.3">
      <c r="M17963" s="9"/>
      <c r="N17963" s="9"/>
    </row>
    <row r="17964" spans="13:14" x14ac:dyDescent="0.3">
      <c r="M17964" s="9"/>
      <c r="N17964" s="9"/>
    </row>
    <row r="17965" spans="13:14" x14ac:dyDescent="0.3">
      <c r="M17965" s="9"/>
      <c r="N17965" s="9"/>
    </row>
    <row r="17966" spans="13:14" x14ac:dyDescent="0.3">
      <c r="M17966" s="9"/>
      <c r="N17966" s="9"/>
    </row>
    <row r="17967" spans="13:14" x14ac:dyDescent="0.3">
      <c r="M17967" s="9"/>
      <c r="N17967" s="9"/>
    </row>
    <row r="17968" spans="13:14" x14ac:dyDescent="0.3">
      <c r="M17968" s="9"/>
      <c r="N17968" s="9"/>
    </row>
    <row r="17969" spans="13:14" x14ac:dyDescent="0.3">
      <c r="M17969" s="9"/>
      <c r="N17969" s="9"/>
    </row>
    <row r="17970" spans="13:14" x14ac:dyDescent="0.3">
      <c r="M17970" s="9"/>
      <c r="N17970" s="9"/>
    </row>
    <row r="17971" spans="13:14" x14ac:dyDescent="0.3">
      <c r="M17971" s="9"/>
      <c r="N17971" s="9"/>
    </row>
    <row r="17972" spans="13:14" x14ac:dyDescent="0.3">
      <c r="M17972" s="9"/>
      <c r="N17972" s="9"/>
    </row>
    <row r="17973" spans="13:14" x14ac:dyDescent="0.3">
      <c r="M17973" s="9"/>
      <c r="N17973" s="9"/>
    </row>
    <row r="17974" spans="13:14" x14ac:dyDescent="0.3">
      <c r="M17974" s="9"/>
      <c r="N17974" s="9"/>
    </row>
    <row r="17975" spans="13:14" x14ac:dyDescent="0.3">
      <c r="M17975" s="9"/>
      <c r="N17975" s="9"/>
    </row>
    <row r="17976" spans="13:14" x14ac:dyDescent="0.3">
      <c r="M17976" s="9"/>
      <c r="N17976" s="9"/>
    </row>
    <row r="17977" spans="13:14" x14ac:dyDescent="0.3">
      <c r="M17977" s="9"/>
      <c r="N17977" s="9"/>
    </row>
    <row r="17978" spans="13:14" x14ac:dyDescent="0.3">
      <c r="M17978" s="9"/>
      <c r="N17978" s="9"/>
    </row>
    <row r="17979" spans="13:14" x14ac:dyDescent="0.3">
      <c r="M17979" s="9"/>
      <c r="N17979" s="9"/>
    </row>
    <row r="17980" spans="13:14" x14ac:dyDescent="0.3">
      <c r="M17980" s="9"/>
      <c r="N17980" s="9"/>
    </row>
    <row r="17981" spans="13:14" x14ac:dyDescent="0.3">
      <c r="M17981" s="9"/>
      <c r="N17981" s="9"/>
    </row>
    <row r="17982" spans="13:14" x14ac:dyDescent="0.3">
      <c r="M17982" s="9"/>
      <c r="N17982" s="9"/>
    </row>
    <row r="17983" spans="13:14" x14ac:dyDescent="0.3">
      <c r="M17983" s="9"/>
      <c r="N17983" s="9"/>
    </row>
    <row r="17984" spans="13:14" x14ac:dyDescent="0.3">
      <c r="M17984" s="9"/>
      <c r="N17984" s="9"/>
    </row>
    <row r="17985" spans="13:14" x14ac:dyDescent="0.3">
      <c r="M17985" s="9"/>
      <c r="N17985" s="9"/>
    </row>
    <row r="17986" spans="13:14" x14ac:dyDescent="0.3">
      <c r="M17986" s="9"/>
      <c r="N17986" s="9"/>
    </row>
    <row r="17987" spans="13:14" x14ac:dyDescent="0.3">
      <c r="M17987" s="9"/>
      <c r="N17987" s="9"/>
    </row>
    <row r="17988" spans="13:14" x14ac:dyDescent="0.3">
      <c r="M17988" s="9"/>
      <c r="N17988" s="9"/>
    </row>
    <row r="17989" spans="13:14" x14ac:dyDescent="0.3">
      <c r="M17989" s="9"/>
      <c r="N17989" s="9"/>
    </row>
    <row r="17990" spans="13:14" x14ac:dyDescent="0.3">
      <c r="M17990" s="9"/>
      <c r="N17990" s="9"/>
    </row>
    <row r="17991" spans="13:14" x14ac:dyDescent="0.3">
      <c r="M17991" s="9"/>
      <c r="N17991" s="9"/>
    </row>
    <row r="17992" spans="13:14" x14ac:dyDescent="0.3">
      <c r="M17992" s="9"/>
      <c r="N17992" s="9"/>
    </row>
    <row r="17993" spans="13:14" x14ac:dyDescent="0.3">
      <c r="M17993" s="9"/>
      <c r="N17993" s="9"/>
    </row>
    <row r="17994" spans="13:14" x14ac:dyDescent="0.3">
      <c r="M17994" s="9"/>
      <c r="N17994" s="9"/>
    </row>
    <row r="17995" spans="13:14" x14ac:dyDescent="0.3">
      <c r="M17995" s="9"/>
      <c r="N17995" s="9"/>
    </row>
    <row r="17996" spans="13:14" x14ac:dyDescent="0.3">
      <c r="M17996" s="9"/>
      <c r="N17996" s="9"/>
    </row>
    <row r="17997" spans="13:14" x14ac:dyDescent="0.3">
      <c r="M17997" s="9"/>
      <c r="N17997" s="9"/>
    </row>
    <row r="17998" spans="13:14" x14ac:dyDescent="0.3">
      <c r="M17998" s="9"/>
      <c r="N17998" s="9"/>
    </row>
    <row r="17999" spans="13:14" x14ac:dyDescent="0.3">
      <c r="M17999" s="9"/>
      <c r="N17999" s="9"/>
    </row>
    <row r="18000" spans="13:14" x14ac:dyDescent="0.3">
      <c r="M18000" s="9"/>
      <c r="N18000" s="9"/>
    </row>
    <row r="18001" spans="13:14" x14ac:dyDescent="0.3">
      <c r="M18001" s="9"/>
      <c r="N18001" s="9"/>
    </row>
    <row r="18002" spans="13:14" x14ac:dyDescent="0.3">
      <c r="M18002" s="9"/>
      <c r="N18002" s="9"/>
    </row>
    <row r="18003" spans="13:14" x14ac:dyDescent="0.3">
      <c r="M18003" s="9"/>
      <c r="N18003" s="9"/>
    </row>
    <row r="18004" spans="13:14" x14ac:dyDescent="0.3">
      <c r="M18004" s="9"/>
      <c r="N18004" s="9"/>
    </row>
    <row r="18005" spans="13:14" x14ac:dyDescent="0.3">
      <c r="M18005" s="9"/>
      <c r="N18005" s="9"/>
    </row>
    <row r="18006" spans="13:14" x14ac:dyDescent="0.3">
      <c r="M18006" s="9"/>
      <c r="N18006" s="9"/>
    </row>
    <row r="18007" spans="13:14" x14ac:dyDescent="0.3">
      <c r="M18007" s="9"/>
      <c r="N18007" s="9"/>
    </row>
    <row r="18008" spans="13:14" x14ac:dyDescent="0.3">
      <c r="M18008" s="9"/>
      <c r="N18008" s="9"/>
    </row>
    <row r="18009" spans="13:14" x14ac:dyDescent="0.3">
      <c r="M18009" s="9"/>
      <c r="N18009" s="9"/>
    </row>
    <row r="18010" spans="13:14" x14ac:dyDescent="0.3">
      <c r="M18010" s="9"/>
      <c r="N18010" s="9"/>
    </row>
    <row r="18011" spans="13:14" x14ac:dyDescent="0.3">
      <c r="M18011" s="9"/>
      <c r="N18011" s="9"/>
    </row>
    <row r="18012" spans="13:14" x14ac:dyDescent="0.3">
      <c r="M18012" s="9"/>
      <c r="N18012" s="9"/>
    </row>
    <row r="18013" spans="13:14" x14ac:dyDescent="0.3">
      <c r="M18013" s="9"/>
      <c r="N18013" s="9"/>
    </row>
    <row r="18014" spans="13:14" x14ac:dyDescent="0.3">
      <c r="M18014" s="9"/>
      <c r="N18014" s="9"/>
    </row>
    <row r="18015" spans="13:14" x14ac:dyDescent="0.3">
      <c r="M18015" s="9"/>
      <c r="N18015" s="9"/>
    </row>
    <row r="18016" spans="13:14" x14ac:dyDescent="0.3">
      <c r="M18016" s="9"/>
      <c r="N18016" s="9"/>
    </row>
    <row r="18017" spans="13:14" x14ac:dyDescent="0.3">
      <c r="M18017" s="9"/>
      <c r="N18017" s="9"/>
    </row>
    <row r="18018" spans="13:14" x14ac:dyDescent="0.3">
      <c r="M18018" s="9"/>
      <c r="N18018" s="9"/>
    </row>
    <row r="18019" spans="13:14" x14ac:dyDescent="0.3">
      <c r="M18019" s="9"/>
      <c r="N18019" s="9"/>
    </row>
    <row r="18020" spans="13:14" x14ac:dyDescent="0.3">
      <c r="M18020" s="9"/>
      <c r="N18020" s="9"/>
    </row>
    <row r="18021" spans="13:14" x14ac:dyDescent="0.3">
      <c r="M18021" s="9"/>
      <c r="N18021" s="9"/>
    </row>
    <row r="18022" spans="13:14" x14ac:dyDescent="0.3">
      <c r="M18022" s="9"/>
      <c r="N18022" s="9"/>
    </row>
    <row r="18023" spans="13:14" x14ac:dyDescent="0.3">
      <c r="M18023" s="9"/>
      <c r="N18023" s="9"/>
    </row>
    <row r="18024" spans="13:14" x14ac:dyDescent="0.3">
      <c r="M18024" s="9"/>
      <c r="N18024" s="9"/>
    </row>
    <row r="18025" spans="13:14" x14ac:dyDescent="0.3">
      <c r="M18025" s="9"/>
      <c r="N18025" s="9"/>
    </row>
    <row r="18026" spans="13:14" x14ac:dyDescent="0.3">
      <c r="M18026" s="9"/>
      <c r="N18026" s="9"/>
    </row>
    <row r="18027" spans="13:14" x14ac:dyDescent="0.3">
      <c r="M18027" s="9"/>
      <c r="N18027" s="9"/>
    </row>
    <row r="18028" spans="13:14" x14ac:dyDescent="0.3">
      <c r="M18028" s="9"/>
      <c r="N18028" s="9"/>
    </row>
    <row r="18029" spans="13:14" x14ac:dyDescent="0.3">
      <c r="M18029" s="9"/>
      <c r="N18029" s="9"/>
    </row>
    <row r="18030" spans="13:14" x14ac:dyDescent="0.3">
      <c r="M18030" s="9"/>
      <c r="N18030" s="9"/>
    </row>
    <row r="18031" spans="13:14" x14ac:dyDescent="0.3">
      <c r="M18031" s="9"/>
      <c r="N18031" s="9"/>
    </row>
    <row r="18032" spans="13:14" x14ac:dyDescent="0.3">
      <c r="M18032" s="9"/>
      <c r="N18032" s="9"/>
    </row>
    <row r="18033" spans="13:14" x14ac:dyDescent="0.3">
      <c r="M18033" s="9"/>
      <c r="N18033" s="9"/>
    </row>
    <row r="18034" spans="13:14" x14ac:dyDescent="0.3">
      <c r="M18034" s="9"/>
      <c r="N18034" s="9"/>
    </row>
    <row r="18035" spans="13:14" x14ac:dyDescent="0.3">
      <c r="M18035" s="9"/>
      <c r="N18035" s="9"/>
    </row>
    <row r="18036" spans="13:14" x14ac:dyDescent="0.3">
      <c r="M18036" s="9"/>
      <c r="N18036" s="9"/>
    </row>
    <row r="18037" spans="13:14" x14ac:dyDescent="0.3">
      <c r="M18037" s="9"/>
      <c r="N18037" s="9"/>
    </row>
    <row r="18038" spans="13:14" x14ac:dyDescent="0.3">
      <c r="M18038" s="9"/>
      <c r="N18038" s="9"/>
    </row>
    <row r="18039" spans="13:14" x14ac:dyDescent="0.3">
      <c r="M18039" s="9"/>
      <c r="N18039" s="9"/>
    </row>
    <row r="18040" spans="13:14" x14ac:dyDescent="0.3">
      <c r="M18040" s="9"/>
      <c r="N18040" s="9"/>
    </row>
    <row r="18041" spans="13:14" x14ac:dyDescent="0.3">
      <c r="M18041" s="9"/>
      <c r="N18041" s="9"/>
    </row>
    <row r="18042" spans="13:14" x14ac:dyDescent="0.3">
      <c r="M18042" s="9"/>
      <c r="N18042" s="9"/>
    </row>
    <row r="18043" spans="13:14" x14ac:dyDescent="0.3">
      <c r="M18043" s="9"/>
      <c r="N18043" s="9"/>
    </row>
    <row r="18044" spans="13:14" x14ac:dyDescent="0.3">
      <c r="M18044" s="9"/>
      <c r="N18044" s="9"/>
    </row>
    <row r="18045" spans="13:14" x14ac:dyDescent="0.3">
      <c r="M18045" s="9"/>
      <c r="N18045" s="9"/>
    </row>
    <row r="18046" spans="13:14" x14ac:dyDescent="0.3">
      <c r="M18046" s="9"/>
      <c r="N18046" s="9"/>
    </row>
    <row r="18047" spans="13:14" x14ac:dyDescent="0.3">
      <c r="M18047" s="9"/>
      <c r="N18047" s="9"/>
    </row>
    <row r="18048" spans="13:14" x14ac:dyDescent="0.3">
      <c r="M18048" s="9"/>
      <c r="N18048" s="9"/>
    </row>
    <row r="18049" spans="13:14" x14ac:dyDescent="0.3">
      <c r="M18049" s="9"/>
      <c r="N18049" s="9"/>
    </row>
    <row r="18050" spans="13:14" x14ac:dyDescent="0.3">
      <c r="M18050" s="9"/>
      <c r="N18050" s="9"/>
    </row>
    <row r="18051" spans="13:14" x14ac:dyDescent="0.3">
      <c r="M18051" s="9"/>
      <c r="N18051" s="9"/>
    </row>
    <row r="18052" spans="13:14" x14ac:dyDescent="0.3">
      <c r="M18052" s="9"/>
      <c r="N18052" s="9"/>
    </row>
    <row r="18053" spans="13:14" x14ac:dyDescent="0.3">
      <c r="M18053" s="9"/>
      <c r="N18053" s="9"/>
    </row>
    <row r="18054" spans="13:14" x14ac:dyDescent="0.3">
      <c r="M18054" s="9"/>
      <c r="N18054" s="9"/>
    </row>
    <row r="18055" spans="13:14" x14ac:dyDescent="0.3">
      <c r="M18055" s="9"/>
      <c r="N18055" s="9"/>
    </row>
    <row r="18056" spans="13:14" x14ac:dyDescent="0.3">
      <c r="M18056" s="9"/>
      <c r="N18056" s="9"/>
    </row>
    <row r="18057" spans="13:14" x14ac:dyDescent="0.3">
      <c r="M18057" s="9"/>
      <c r="N18057" s="9"/>
    </row>
    <row r="18058" spans="13:14" x14ac:dyDescent="0.3">
      <c r="M18058" s="9"/>
      <c r="N18058" s="9"/>
    </row>
    <row r="18059" spans="13:14" x14ac:dyDescent="0.3">
      <c r="M18059" s="9"/>
      <c r="N18059" s="9"/>
    </row>
    <row r="18060" spans="13:14" x14ac:dyDescent="0.3">
      <c r="M18060" s="9"/>
      <c r="N18060" s="9"/>
    </row>
    <row r="18061" spans="13:14" x14ac:dyDescent="0.3">
      <c r="M18061" s="9"/>
      <c r="N18061" s="9"/>
    </row>
    <row r="18062" spans="13:14" x14ac:dyDescent="0.3">
      <c r="M18062" s="9"/>
      <c r="N18062" s="9"/>
    </row>
    <row r="18063" spans="13:14" x14ac:dyDescent="0.3">
      <c r="M18063" s="9"/>
      <c r="N18063" s="9"/>
    </row>
    <row r="18064" spans="13:14" x14ac:dyDescent="0.3">
      <c r="M18064" s="9"/>
      <c r="N18064" s="9"/>
    </row>
    <row r="18065" spans="13:14" x14ac:dyDescent="0.3">
      <c r="M18065" s="9"/>
      <c r="N18065" s="9"/>
    </row>
    <row r="18066" spans="13:14" x14ac:dyDescent="0.3">
      <c r="M18066" s="9"/>
      <c r="N18066" s="9"/>
    </row>
    <row r="18067" spans="13:14" x14ac:dyDescent="0.3">
      <c r="M18067" s="9"/>
      <c r="N18067" s="9"/>
    </row>
    <row r="18068" spans="13:14" x14ac:dyDescent="0.3">
      <c r="M18068" s="9"/>
      <c r="N18068" s="9"/>
    </row>
    <row r="18069" spans="13:14" x14ac:dyDescent="0.3">
      <c r="M18069" s="9"/>
      <c r="N18069" s="9"/>
    </row>
    <row r="18070" spans="13:14" x14ac:dyDescent="0.3">
      <c r="M18070" s="9"/>
      <c r="N18070" s="9"/>
    </row>
    <row r="18071" spans="13:14" x14ac:dyDescent="0.3">
      <c r="M18071" s="9"/>
      <c r="N18071" s="9"/>
    </row>
    <row r="18072" spans="13:14" x14ac:dyDescent="0.3">
      <c r="M18072" s="9"/>
      <c r="N18072" s="9"/>
    </row>
    <row r="18073" spans="13:14" x14ac:dyDescent="0.3">
      <c r="M18073" s="9"/>
      <c r="N18073" s="9"/>
    </row>
    <row r="18074" spans="13:14" x14ac:dyDescent="0.3">
      <c r="M18074" s="9"/>
      <c r="N18074" s="9"/>
    </row>
    <row r="18075" spans="13:14" x14ac:dyDescent="0.3">
      <c r="M18075" s="9"/>
      <c r="N18075" s="9"/>
    </row>
    <row r="18076" spans="13:14" x14ac:dyDescent="0.3">
      <c r="M18076" s="9"/>
      <c r="N18076" s="9"/>
    </row>
    <row r="18077" spans="13:14" x14ac:dyDescent="0.3">
      <c r="M18077" s="9"/>
      <c r="N18077" s="9"/>
    </row>
    <row r="18078" spans="13:14" x14ac:dyDescent="0.3">
      <c r="M18078" s="9"/>
      <c r="N18078" s="9"/>
    </row>
    <row r="18079" spans="13:14" x14ac:dyDescent="0.3">
      <c r="M18079" s="9"/>
      <c r="N18079" s="9"/>
    </row>
    <row r="18080" spans="13:14" x14ac:dyDescent="0.3">
      <c r="M18080" s="9"/>
      <c r="N18080" s="9"/>
    </row>
    <row r="18081" spans="13:14" x14ac:dyDescent="0.3">
      <c r="M18081" s="9"/>
      <c r="N18081" s="9"/>
    </row>
    <row r="18082" spans="13:14" x14ac:dyDescent="0.3">
      <c r="M18082" s="9"/>
      <c r="N18082" s="9"/>
    </row>
    <row r="18083" spans="13:14" x14ac:dyDescent="0.3">
      <c r="M18083" s="9"/>
      <c r="N18083" s="9"/>
    </row>
    <row r="18084" spans="13:14" x14ac:dyDescent="0.3">
      <c r="M18084" s="9"/>
      <c r="N18084" s="9"/>
    </row>
    <row r="18085" spans="13:14" x14ac:dyDescent="0.3">
      <c r="M18085" s="9"/>
      <c r="N18085" s="9"/>
    </row>
    <row r="18086" spans="13:14" x14ac:dyDescent="0.3">
      <c r="M18086" s="9"/>
      <c r="N18086" s="9"/>
    </row>
    <row r="18087" spans="13:14" x14ac:dyDescent="0.3">
      <c r="M18087" s="9"/>
      <c r="N18087" s="9"/>
    </row>
    <row r="18088" spans="13:14" x14ac:dyDescent="0.3">
      <c r="M18088" s="9"/>
      <c r="N18088" s="9"/>
    </row>
    <row r="18089" spans="13:14" x14ac:dyDescent="0.3">
      <c r="M18089" s="9"/>
      <c r="N18089" s="9"/>
    </row>
    <row r="18090" spans="13:14" x14ac:dyDescent="0.3">
      <c r="M18090" s="9"/>
      <c r="N18090" s="9"/>
    </row>
    <row r="18091" spans="13:14" x14ac:dyDescent="0.3">
      <c r="M18091" s="9"/>
      <c r="N18091" s="9"/>
    </row>
    <row r="18092" spans="13:14" x14ac:dyDescent="0.3">
      <c r="M18092" s="9"/>
      <c r="N18092" s="9"/>
    </row>
    <row r="18093" spans="13:14" x14ac:dyDescent="0.3">
      <c r="M18093" s="9"/>
      <c r="N18093" s="9"/>
    </row>
    <row r="18094" spans="13:14" x14ac:dyDescent="0.3">
      <c r="M18094" s="9"/>
      <c r="N18094" s="9"/>
    </row>
    <row r="18095" spans="13:14" x14ac:dyDescent="0.3">
      <c r="M18095" s="9"/>
      <c r="N18095" s="9"/>
    </row>
    <row r="18096" spans="13:14" x14ac:dyDescent="0.3">
      <c r="M18096" s="9"/>
      <c r="N18096" s="9"/>
    </row>
    <row r="18097" spans="13:14" x14ac:dyDescent="0.3">
      <c r="M18097" s="9"/>
      <c r="N18097" s="9"/>
    </row>
    <row r="18098" spans="13:14" x14ac:dyDescent="0.3">
      <c r="M18098" s="9"/>
      <c r="N18098" s="9"/>
    </row>
    <row r="18099" spans="13:14" x14ac:dyDescent="0.3">
      <c r="M18099" s="9"/>
      <c r="N18099" s="9"/>
    </row>
    <row r="18100" spans="13:14" x14ac:dyDescent="0.3">
      <c r="M18100" s="9"/>
      <c r="N18100" s="9"/>
    </row>
    <row r="18101" spans="13:14" x14ac:dyDescent="0.3">
      <c r="M18101" s="9"/>
      <c r="N18101" s="9"/>
    </row>
    <row r="18102" spans="13:14" x14ac:dyDescent="0.3">
      <c r="M18102" s="9"/>
      <c r="N18102" s="9"/>
    </row>
    <row r="18103" spans="13:14" x14ac:dyDescent="0.3">
      <c r="M18103" s="9"/>
      <c r="N18103" s="9"/>
    </row>
    <row r="18104" spans="13:14" x14ac:dyDescent="0.3">
      <c r="M18104" s="9"/>
      <c r="N18104" s="9"/>
    </row>
    <row r="18105" spans="13:14" x14ac:dyDescent="0.3">
      <c r="M18105" s="9"/>
      <c r="N18105" s="9"/>
    </row>
    <row r="18106" spans="13:14" x14ac:dyDescent="0.3">
      <c r="M18106" s="9"/>
      <c r="N18106" s="9"/>
    </row>
    <row r="18107" spans="13:14" x14ac:dyDescent="0.3">
      <c r="M18107" s="9"/>
      <c r="N18107" s="9"/>
    </row>
    <row r="18108" spans="13:14" x14ac:dyDescent="0.3">
      <c r="M18108" s="9"/>
      <c r="N18108" s="9"/>
    </row>
    <row r="18109" spans="13:14" x14ac:dyDescent="0.3">
      <c r="M18109" s="9"/>
      <c r="N18109" s="9"/>
    </row>
    <row r="18110" spans="13:14" x14ac:dyDescent="0.3">
      <c r="M18110" s="9"/>
      <c r="N18110" s="9"/>
    </row>
    <row r="18111" spans="13:14" x14ac:dyDescent="0.3">
      <c r="M18111" s="9"/>
      <c r="N18111" s="9"/>
    </row>
    <row r="18112" spans="13:14" x14ac:dyDescent="0.3">
      <c r="M18112" s="9"/>
      <c r="N18112" s="9"/>
    </row>
    <row r="18113" spans="13:14" x14ac:dyDescent="0.3">
      <c r="M18113" s="9"/>
      <c r="N18113" s="9"/>
    </row>
    <row r="18114" spans="13:14" x14ac:dyDescent="0.3">
      <c r="M18114" s="9"/>
      <c r="N18114" s="9"/>
    </row>
    <row r="18115" spans="13:14" x14ac:dyDescent="0.3">
      <c r="M18115" s="9"/>
      <c r="N18115" s="9"/>
    </row>
    <row r="18116" spans="13:14" x14ac:dyDescent="0.3">
      <c r="M18116" s="9"/>
      <c r="N18116" s="9"/>
    </row>
    <row r="18117" spans="13:14" x14ac:dyDescent="0.3">
      <c r="M18117" s="9"/>
      <c r="N18117" s="9"/>
    </row>
    <row r="18118" spans="13:14" x14ac:dyDescent="0.3">
      <c r="M18118" s="9"/>
      <c r="N18118" s="9"/>
    </row>
    <row r="18119" spans="13:14" x14ac:dyDescent="0.3">
      <c r="M18119" s="9"/>
      <c r="N18119" s="9"/>
    </row>
    <row r="18120" spans="13:14" x14ac:dyDescent="0.3">
      <c r="M18120" s="9"/>
      <c r="N18120" s="9"/>
    </row>
    <row r="18121" spans="13:14" x14ac:dyDescent="0.3">
      <c r="M18121" s="9"/>
      <c r="N18121" s="9"/>
    </row>
    <row r="18122" spans="13:14" x14ac:dyDescent="0.3">
      <c r="M18122" s="9"/>
      <c r="N18122" s="9"/>
    </row>
    <row r="18123" spans="13:14" x14ac:dyDescent="0.3">
      <c r="M18123" s="9"/>
      <c r="N18123" s="9"/>
    </row>
    <row r="18124" spans="13:14" x14ac:dyDescent="0.3">
      <c r="M18124" s="9"/>
      <c r="N18124" s="9"/>
    </row>
    <row r="18125" spans="13:14" x14ac:dyDescent="0.3">
      <c r="M18125" s="9"/>
      <c r="N18125" s="9"/>
    </row>
    <row r="18126" spans="13:14" x14ac:dyDescent="0.3">
      <c r="M18126" s="9"/>
      <c r="N18126" s="9"/>
    </row>
    <row r="18127" spans="13:14" x14ac:dyDescent="0.3">
      <c r="M18127" s="9"/>
      <c r="N18127" s="9"/>
    </row>
    <row r="18128" spans="13:14" x14ac:dyDescent="0.3">
      <c r="M18128" s="9"/>
      <c r="N18128" s="9"/>
    </row>
    <row r="18129" spans="13:14" x14ac:dyDescent="0.3">
      <c r="M18129" s="9"/>
      <c r="N18129" s="9"/>
    </row>
    <row r="18130" spans="13:14" x14ac:dyDescent="0.3">
      <c r="M18130" s="9"/>
      <c r="N18130" s="9"/>
    </row>
    <row r="18131" spans="13:14" x14ac:dyDescent="0.3">
      <c r="M18131" s="9"/>
      <c r="N18131" s="9"/>
    </row>
    <row r="18132" spans="13:14" x14ac:dyDescent="0.3">
      <c r="M18132" s="9"/>
      <c r="N18132" s="9"/>
    </row>
    <row r="18133" spans="13:14" x14ac:dyDescent="0.3">
      <c r="M18133" s="9"/>
      <c r="N18133" s="9"/>
    </row>
    <row r="18134" spans="13:14" x14ac:dyDescent="0.3">
      <c r="M18134" s="9"/>
      <c r="N18134" s="9"/>
    </row>
    <row r="18135" spans="13:14" x14ac:dyDescent="0.3">
      <c r="M18135" s="9"/>
      <c r="N18135" s="9"/>
    </row>
    <row r="18136" spans="13:14" x14ac:dyDescent="0.3">
      <c r="M18136" s="9"/>
      <c r="N18136" s="9"/>
    </row>
    <row r="18137" spans="13:14" x14ac:dyDescent="0.3">
      <c r="M18137" s="9"/>
      <c r="N18137" s="9"/>
    </row>
    <row r="18138" spans="13:14" x14ac:dyDescent="0.3">
      <c r="M18138" s="9"/>
      <c r="N18138" s="9"/>
    </row>
    <row r="18139" spans="13:14" x14ac:dyDescent="0.3">
      <c r="M18139" s="9"/>
      <c r="N18139" s="9"/>
    </row>
    <row r="18140" spans="13:14" x14ac:dyDescent="0.3">
      <c r="M18140" s="9"/>
      <c r="N18140" s="9"/>
    </row>
    <row r="18141" spans="13:14" x14ac:dyDescent="0.3">
      <c r="M18141" s="9"/>
      <c r="N18141" s="9"/>
    </row>
    <row r="18142" spans="13:14" x14ac:dyDescent="0.3">
      <c r="M18142" s="9"/>
      <c r="N18142" s="9"/>
    </row>
    <row r="18143" spans="13:14" x14ac:dyDescent="0.3">
      <c r="M18143" s="9"/>
      <c r="N18143" s="9"/>
    </row>
    <row r="18144" spans="13:14" x14ac:dyDescent="0.3">
      <c r="M18144" s="9"/>
      <c r="N18144" s="9"/>
    </row>
    <row r="18145" spans="13:14" x14ac:dyDescent="0.3">
      <c r="M18145" s="9"/>
      <c r="N18145" s="9"/>
    </row>
    <row r="18146" spans="13:14" x14ac:dyDescent="0.3">
      <c r="M18146" s="9"/>
      <c r="N18146" s="9"/>
    </row>
    <row r="18147" spans="13:14" x14ac:dyDescent="0.3">
      <c r="M18147" s="9"/>
      <c r="N18147" s="9"/>
    </row>
    <row r="18148" spans="13:14" x14ac:dyDescent="0.3">
      <c r="M18148" s="9"/>
      <c r="N18148" s="9"/>
    </row>
    <row r="18149" spans="13:14" x14ac:dyDescent="0.3">
      <c r="M18149" s="9"/>
      <c r="N18149" s="9"/>
    </row>
    <row r="18150" spans="13:14" x14ac:dyDescent="0.3">
      <c r="M18150" s="9"/>
      <c r="N18150" s="9"/>
    </row>
    <row r="18151" spans="13:14" x14ac:dyDescent="0.3">
      <c r="M18151" s="9"/>
      <c r="N18151" s="9"/>
    </row>
    <row r="18152" spans="13:14" x14ac:dyDescent="0.3">
      <c r="M18152" s="9"/>
      <c r="N18152" s="9"/>
    </row>
    <row r="18153" spans="13:14" x14ac:dyDescent="0.3">
      <c r="M18153" s="9"/>
      <c r="N18153" s="9"/>
    </row>
    <row r="18154" spans="13:14" x14ac:dyDescent="0.3">
      <c r="M18154" s="9"/>
      <c r="N18154" s="9"/>
    </row>
    <row r="18155" spans="13:14" x14ac:dyDescent="0.3">
      <c r="M18155" s="9"/>
      <c r="N18155" s="9"/>
    </row>
    <row r="18156" spans="13:14" x14ac:dyDescent="0.3">
      <c r="M18156" s="9"/>
      <c r="N18156" s="9"/>
    </row>
    <row r="18157" spans="13:14" x14ac:dyDescent="0.3">
      <c r="M18157" s="9"/>
      <c r="N18157" s="9"/>
    </row>
    <row r="18158" spans="13:14" x14ac:dyDescent="0.3">
      <c r="M18158" s="9"/>
      <c r="N18158" s="9"/>
    </row>
    <row r="18159" spans="13:14" x14ac:dyDescent="0.3">
      <c r="M18159" s="9"/>
      <c r="N18159" s="9"/>
    </row>
    <row r="18160" spans="13:14" x14ac:dyDescent="0.3">
      <c r="M18160" s="9"/>
      <c r="N18160" s="9"/>
    </row>
    <row r="18161" spans="13:14" x14ac:dyDescent="0.3">
      <c r="M18161" s="9"/>
      <c r="N18161" s="9"/>
    </row>
    <row r="18162" spans="13:14" x14ac:dyDescent="0.3">
      <c r="M18162" s="9"/>
      <c r="N18162" s="9"/>
    </row>
    <row r="18163" spans="13:14" x14ac:dyDescent="0.3">
      <c r="M18163" s="9"/>
      <c r="N18163" s="9"/>
    </row>
    <row r="18164" spans="13:14" x14ac:dyDescent="0.3">
      <c r="M18164" s="9"/>
      <c r="N18164" s="9"/>
    </row>
    <row r="18165" spans="13:14" x14ac:dyDescent="0.3">
      <c r="M18165" s="9"/>
      <c r="N18165" s="9"/>
    </row>
    <row r="18166" spans="13:14" x14ac:dyDescent="0.3">
      <c r="M18166" s="9"/>
      <c r="N18166" s="9"/>
    </row>
    <row r="18167" spans="13:14" x14ac:dyDescent="0.3">
      <c r="M18167" s="9"/>
      <c r="N18167" s="9"/>
    </row>
    <row r="18168" spans="13:14" x14ac:dyDescent="0.3">
      <c r="M18168" s="9"/>
      <c r="N18168" s="9"/>
    </row>
    <row r="18169" spans="13:14" x14ac:dyDescent="0.3">
      <c r="M18169" s="9"/>
      <c r="N18169" s="9"/>
    </row>
    <row r="18170" spans="13:14" x14ac:dyDescent="0.3">
      <c r="M18170" s="9"/>
      <c r="N18170" s="9"/>
    </row>
    <row r="18171" spans="13:14" x14ac:dyDescent="0.3">
      <c r="M18171" s="9"/>
      <c r="N18171" s="9"/>
    </row>
    <row r="18172" spans="13:14" x14ac:dyDescent="0.3">
      <c r="M18172" s="9"/>
      <c r="N18172" s="9"/>
    </row>
    <row r="18173" spans="13:14" x14ac:dyDescent="0.3">
      <c r="M18173" s="9"/>
      <c r="N18173" s="9"/>
    </row>
    <row r="18174" spans="13:14" x14ac:dyDescent="0.3">
      <c r="M18174" s="9"/>
      <c r="N18174" s="9"/>
    </row>
    <row r="18175" spans="13:14" x14ac:dyDescent="0.3">
      <c r="M18175" s="9"/>
      <c r="N18175" s="9"/>
    </row>
    <row r="18176" spans="13:14" x14ac:dyDescent="0.3">
      <c r="M18176" s="9"/>
      <c r="N18176" s="9"/>
    </row>
    <row r="18177" spans="13:14" x14ac:dyDescent="0.3">
      <c r="M18177" s="9"/>
      <c r="N18177" s="9"/>
    </row>
    <row r="18178" spans="13:14" x14ac:dyDescent="0.3">
      <c r="M18178" s="9"/>
      <c r="N18178" s="9"/>
    </row>
    <row r="18179" spans="13:14" x14ac:dyDescent="0.3">
      <c r="M18179" s="9"/>
      <c r="N18179" s="9"/>
    </row>
    <row r="18180" spans="13:14" x14ac:dyDescent="0.3">
      <c r="M18180" s="9"/>
      <c r="N18180" s="9"/>
    </row>
    <row r="18181" spans="13:14" x14ac:dyDescent="0.3">
      <c r="M18181" s="9"/>
      <c r="N18181" s="9"/>
    </row>
    <row r="18182" spans="13:14" x14ac:dyDescent="0.3">
      <c r="M18182" s="9"/>
      <c r="N18182" s="9"/>
    </row>
    <row r="18183" spans="13:14" x14ac:dyDescent="0.3">
      <c r="M18183" s="9"/>
      <c r="N18183" s="9"/>
    </row>
    <row r="18184" spans="13:14" x14ac:dyDescent="0.3">
      <c r="M18184" s="9"/>
      <c r="N18184" s="9"/>
    </row>
    <row r="18185" spans="13:14" x14ac:dyDescent="0.3">
      <c r="M18185" s="9"/>
      <c r="N18185" s="9"/>
    </row>
    <row r="18186" spans="13:14" x14ac:dyDescent="0.3">
      <c r="M18186" s="9"/>
      <c r="N18186" s="9"/>
    </row>
    <row r="18187" spans="13:14" x14ac:dyDescent="0.3">
      <c r="M18187" s="9"/>
      <c r="N18187" s="9"/>
    </row>
    <row r="18188" spans="13:14" x14ac:dyDescent="0.3">
      <c r="M18188" s="9"/>
      <c r="N18188" s="9"/>
    </row>
    <row r="18189" spans="13:14" x14ac:dyDescent="0.3">
      <c r="M18189" s="9"/>
      <c r="N18189" s="9"/>
    </row>
    <row r="18190" spans="13:14" x14ac:dyDescent="0.3">
      <c r="M18190" s="9"/>
      <c r="N18190" s="9"/>
    </row>
    <row r="18191" spans="13:14" x14ac:dyDescent="0.3">
      <c r="M18191" s="9"/>
      <c r="N18191" s="9"/>
    </row>
    <row r="18192" spans="13:14" x14ac:dyDescent="0.3">
      <c r="M18192" s="9"/>
      <c r="N18192" s="9"/>
    </row>
    <row r="18193" spans="13:14" x14ac:dyDescent="0.3">
      <c r="M18193" s="9"/>
      <c r="N18193" s="9"/>
    </row>
    <row r="18194" spans="13:14" x14ac:dyDescent="0.3">
      <c r="M18194" s="9"/>
      <c r="N18194" s="9"/>
    </row>
    <row r="18195" spans="13:14" x14ac:dyDescent="0.3">
      <c r="M18195" s="9"/>
      <c r="N18195" s="9"/>
    </row>
    <row r="18196" spans="13:14" x14ac:dyDescent="0.3">
      <c r="M18196" s="9"/>
      <c r="N18196" s="9"/>
    </row>
    <row r="18197" spans="13:14" x14ac:dyDescent="0.3">
      <c r="M18197" s="9"/>
      <c r="N18197" s="9"/>
    </row>
    <row r="18198" spans="13:14" x14ac:dyDescent="0.3">
      <c r="M18198" s="9"/>
      <c r="N18198" s="9"/>
    </row>
    <row r="18199" spans="13:14" x14ac:dyDescent="0.3">
      <c r="M18199" s="9"/>
      <c r="N18199" s="9"/>
    </row>
    <row r="18200" spans="13:14" x14ac:dyDescent="0.3">
      <c r="M18200" s="9"/>
      <c r="N18200" s="9"/>
    </row>
    <row r="18201" spans="13:14" x14ac:dyDescent="0.3">
      <c r="M18201" s="9"/>
      <c r="N18201" s="9"/>
    </row>
    <row r="18202" spans="13:14" x14ac:dyDescent="0.3">
      <c r="M18202" s="9"/>
      <c r="N18202" s="9"/>
    </row>
    <row r="18203" spans="13:14" x14ac:dyDescent="0.3">
      <c r="M18203" s="9"/>
      <c r="N18203" s="9"/>
    </row>
    <row r="18204" spans="13:14" x14ac:dyDescent="0.3">
      <c r="M18204" s="9"/>
      <c r="N18204" s="9"/>
    </row>
    <row r="18205" spans="13:14" x14ac:dyDescent="0.3">
      <c r="M18205" s="9"/>
      <c r="N18205" s="9"/>
    </row>
    <row r="18206" spans="13:14" x14ac:dyDescent="0.3">
      <c r="M18206" s="9"/>
      <c r="N18206" s="9"/>
    </row>
    <row r="18207" spans="13:14" x14ac:dyDescent="0.3">
      <c r="M18207" s="9"/>
      <c r="N18207" s="9"/>
    </row>
    <row r="18208" spans="13:14" x14ac:dyDescent="0.3">
      <c r="M18208" s="9"/>
      <c r="N18208" s="9"/>
    </row>
    <row r="18209" spans="13:14" x14ac:dyDescent="0.3">
      <c r="M18209" s="9"/>
      <c r="N18209" s="9"/>
    </row>
    <row r="18210" spans="13:14" x14ac:dyDescent="0.3">
      <c r="M18210" s="9"/>
      <c r="N18210" s="9"/>
    </row>
    <row r="18211" spans="13:14" x14ac:dyDescent="0.3">
      <c r="M18211" s="9"/>
      <c r="N18211" s="9"/>
    </row>
    <row r="18212" spans="13:14" x14ac:dyDescent="0.3">
      <c r="M18212" s="9"/>
      <c r="N18212" s="9"/>
    </row>
    <row r="18213" spans="13:14" x14ac:dyDescent="0.3">
      <c r="M18213" s="9"/>
      <c r="N18213" s="9"/>
    </row>
    <row r="18214" spans="13:14" x14ac:dyDescent="0.3">
      <c r="M18214" s="9"/>
      <c r="N18214" s="9"/>
    </row>
    <row r="18215" spans="13:14" x14ac:dyDescent="0.3">
      <c r="M18215" s="9"/>
      <c r="N18215" s="9"/>
    </row>
    <row r="18216" spans="13:14" x14ac:dyDescent="0.3">
      <c r="M18216" s="9"/>
      <c r="N18216" s="9"/>
    </row>
    <row r="18217" spans="13:14" x14ac:dyDescent="0.3">
      <c r="M18217" s="9"/>
      <c r="N18217" s="9"/>
    </row>
    <row r="18218" spans="13:14" x14ac:dyDescent="0.3">
      <c r="M18218" s="9"/>
      <c r="N18218" s="9"/>
    </row>
    <row r="18219" spans="13:14" x14ac:dyDescent="0.3">
      <c r="M18219" s="9"/>
      <c r="N18219" s="9"/>
    </row>
    <row r="18220" spans="13:14" x14ac:dyDescent="0.3">
      <c r="M18220" s="9"/>
      <c r="N18220" s="9"/>
    </row>
    <row r="18221" spans="13:14" x14ac:dyDescent="0.3">
      <c r="M18221" s="9"/>
      <c r="N18221" s="9"/>
    </row>
    <row r="18222" spans="13:14" x14ac:dyDescent="0.3">
      <c r="M18222" s="9"/>
      <c r="N18222" s="9"/>
    </row>
    <row r="18223" spans="13:14" x14ac:dyDescent="0.3">
      <c r="M18223" s="9"/>
      <c r="N18223" s="9"/>
    </row>
    <row r="18224" spans="13:14" x14ac:dyDescent="0.3">
      <c r="M18224" s="9"/>
      <c r="N18224" s="9"/>
    </row>
    <row r="18225" spans="13:14" x14ac:dyDescent="0.3">
      <c r="M18225" s="9"/>
      <c r="N18225" s="9"/>
    </row>
    <row r="18226" spans="13:14" x14ac:dyDescent="0.3">
      <c r="M18226" s="9"/>
      <c r="N18226" s="9"/>
    </row>
    <row r="18227" spans="13:14" x14ac:dyDescent="0.3">
      <c r="M18227" s="9"/>
      <c r="N18227" s="9"/>
    </row>
    <row r="18228" spans="13:14" x14ac:dyDescent="0.3">
      <c r="M18228" s="9"/>
      <c r="N18228" s="9"/>
    </row>
    <row r="18229" spans="13:14" x14ac:dyDescent="0.3">
      <c r="M18229" s="9"/>
      <c r="N18229" s="9"/>
    </row>
    <row r="18230" spans="13:14" x14ac:dyDescent="0.3">
      <c r="M18230" s="9"/>
      <c r="N18230" s="9"/>
    </row>
    <row r="18231" spans="13:14" x14ac:dyDescent="0.3">
      <c r="M18231" s="9"/>
      <c r="N18231" s="9"/>
    </row>
    <row r="18232" spans="13:14" x14ac:dyDescent="0.3">
      <c r="M18232" s="9"/>
      <c r="N18232" s="9"/>
    </row>
    <row r="18233" spans="13:14" x14ac:dyDescent="0.3">
      <c r="M18233" s="9"/>
      <c r="N18233" s="9"/>
    </row>
    <row r="18234" spans="13:14" x14ac:dyDescent="0.3">
      <c r="M18234" s="9"/>
      <c r="N18234" s="9"/>
    </row>
    <row r="18235" spans="13:14" x14ac:dyDescent="0.3">
      <c r="M18235" s="9"/>
      <c r="N18235" s="9"/>
    </row>
    <row r="18236" spans="13:14" x14ac:dyDescent="0.3">
      <c r="M18236" s="9"/>
      <c r="N18236" s="9"/>
    </row>
    <row r="18237" spans="13:14" x14ac:dyDescent="0.3">
      <c r="M18237" s="9"/>
      <c r="N18237" s="9"/>
    </row>
    <row r="18238" spans="13:14" x14ac:dyDescent="0.3">
      <c r="M18238" s="9"/>
      <c r="N18238" s="9"/>
    </row>
    <row r="18239" spans="13:14" x14ac:dyDescent="0.3">
      <c r="M18239" s="9"/>
      <c r="N18239" s="9"/>
    </row>
    <row r="18240" spans="13:14" x14ac:dyDescent="0.3">
      <c r="M18240" s="9"/>
      <c r="N18240" s="9"/>
    </row>
    <row r="18241" spans="13:14" x14ac:dyDescent="0.3">
      <c r="M18241" s="9"/>
      <c r="N18241" s="9"/>
    </row>
    <row r="18242" spans="13:14" x14ac:dyDescent="0.3">
      <c r="M18242" s="9"/>
      <c r="N18242" s="9"/>
    </row>
    <row r="18243" spans="13:14" x14ac:dyDescent="0.3">
      <c r="M18243" s="9"/>
      <c r="N18243" s="9"/>
    </row>
    <row r="18244" spans="13:14" x14ac:dyDescent="0.3">
      <c r="M18244" s="9"/>
      <c r="N18244" s="9"/>
    </row>
    <row r="18245" spans="13:14" x14ac:dyDescent="0.3">
      <c r="M18245" s="9"/>
      <c r="N18245" s="9"/>
    </row>
    <row r="18246" spans="13:14" x14ac:dyDescent="0.3">
      <c r="M18246" s="9"/>
      <c r="N18246" s="9"/>
    </row>
    <row r="18247" spans="13:14" x14ac:dyDescent="0.3">
      <c r="M18247" s="9"/>
      <c r="N18247" s="9"/>
    </row>
    <row r="18248" spans="13:14" x14ac:dyDescent="0.3">
      <c r="M18248" s="9"/>
      <c r="N18248" s="9"/>
    </row>
    <row r="18249" spans="13:14" x14ac:dyDescent="0.3">
      <c r="M18249" s="9"/>
      <c r="N18249" s="9"/>
    </row>
    <row r="18250" spans="13:14" x14ac:dyDescent="0.3">
      <c r="M18250" s="9"/>
      <c r="N18250" s="9"/>
    </row>
    <row r="18251" spans="13:14" x14ac:dyDescent="0.3">
      <c r="M18251" s="9"/>
      <c r="N18251" s="9"/>
    </row>
    <row r="18252" spans="13:14" x14ac:dyDescent="0.3">
      <c r="M18252" s="9"/>
      <c r="N18252" s="9"/>
    </row>
    <row r="18253" spans="13:14" x14ac:dyDescent="0.3">
      <c r="M18253" s="9"/>
      <c r="N18253" s="9"/>
    </row>
    <row r="18254" spans="13:14" x14ac:dyDescent="0.3">
      <c r="M18254" s="9"/>
      <c r="N18254" s="9"/>
    </row>
    <row r="18255" spans="13:14" x14ac:dyDescent="0.3">
      <c r="M18255" s="9"/>
      <c r="N18255" s="9"/>
    </row>
    <row r="18256" spans="13:14" x14ac:dyDescent="0.3">
      <c r="M18256" s="9"/>
      <c r="N18256" s="9"/>
    </row>
    <row r="18257" spans="13:14" x14ac:dyDescent="0.3">
      <c r="M18257" s="9"/>
      <c r="N18257" s="9"/>
    </row>
    <row r="18258" spans="13:14" x14ac:dyDescent="0.3">
      <c r="M18258" s="9"/>
      <c r="N18258" s="9"/>
    </row>
    <row r="18259" spans="13:14" x14ac:dyDescent="0.3">
      <c r="M18259" s="9"/>
      <c r="N18259" s="9"/>
    </row>
    <row r="18260" spans="13:14" x14ac:dyDescent="0.3">
      <c r="M18260" s="9"/>
      <c r="N18260" s="9"/>
    </row>
    <row r="18261" spans="13:14" x14ac:dyDescent="0.3">
      <c r="M18261" s="9"/>
      <c r="N18261" s="9"/>
    </row>
    <row r="18262" spans="13:14" x14ac:dyDescent="0.3">
      <c r="M18262" s="9"/>
      <c r="N18262" s="9"/>
    </row>
    <row r="18263" spans="13:14" x14ac:dyDescent="0.3">
      <c r="M18263" s="9"/>
      <c r="N18263" s="9"/>
    </row>
    <row r="18264" spans="13:14" x14ac:dyDescent="0.3">
      <c r="M18264" s="9"/>
      <c r="N18264" s="9"/>
    </row>
    <row r="18265" spans="13:14" x14ac:dyDescent="0.3">
      <c r="M18265" s="9"/>
      <c r="N18265" s="9"/>
    </row>
    <row r="18266" spans="13:14" x14ac:dyDescent="0.3">
      <c r="M18266" s="9"/>
      <c r="N18266" s="9"/>
    </row>
    <row r="18267" spans="13:14" x14ac:dyDescent="0.3">
      <c r="M18267" s="9"/>
      <c r="N18267" s="9"/>
    </row>
    <row r="18268" spans="13:14" x14ac:dyDescent="0.3">
      <c r="M18268" s="9"/>
      <c r="N18268" s="9"/>
    </row>
    <row r="18269" spans="13:14" x14ac:dyDescent="0.3">
      <c r="M18269" s="9"/>
      <c r="N18269" s="9"/>
    </row>
    <row r="18270" spans="13:14" x14ac:dyDescent="0.3">
      <c r="M18270" s="9"/>
      <c r="N18270" s="9"/>
    </row>
    <row r="18271" spans="13:14" x14ac:dyDescent="0.3">
      <c r="M18271" s="9"/>
      <c r="N18271" s="9"/>
    </row>
    <row r="18272" spans="13:14" x14ac:dyDescent="0.3">
      <c r="M18272" s="9"/>
      <c r="N18272" s="9"/>
    </row>
    <row r="18273" spans="13:14" x14ac:dyDescent="0.3">
      <c r="M18273" s="9"/>
      <c r="N18273" s="9"/>
    </row>
    <row r="18274" spans="13:14" x14ac:dyDescent="0.3">
      <c r="M18274" s="9"/>
      <c r="N18274" s="9"/>
    </row>
    <row r="18275" spans="13:14" x14ac:dyDescent="0.3">
      <c r="M18275" s="9"/>
      <c r="N18275" s="9"/>
    </row>
    <row r="18276" spans="13:14" x14ac:dyDescent="0.3">
      <c r="M18276" s="9"/>
      <c r="N18276" s="9"/>
    </row>
    <row r="18277" spans="13:14" x14ac:dyDescent="0.3">
      <c r="M18277" s="9"/>
      <c r="N18277" s="9"/>
    </row>
    <row r="18278" spans="13:14" x14ac:dyDescent="0.3">
      <c r="M18278" s="9"/>
      <c r="N18278" s="9"/>
    </row>
    <row r="18279" spans="13:14" x14ac:dyDescent="0.3">
      <c r="M18279" s="9"/>
      <c r="N18279" s="9"/>
    </row>
    <row r="18280" spans="13:14" x14ac:dyDescent="0.3">
      <c r="M18280" s="9"/>
      <c r="N18280" s="9"/>
    </row>
    <row r="18281" spans="13:14" x14ac:dyDescent="0.3">
      <c r="M18281" s="9"/>
      <c r="N18281" s="9"/>
    </row>
    <row r="18282" spans="13:14" x14ac:dyDescent="0.3">
      <c r="M18282" s="9"/>
      <c r="N18282" s="9"/>
    </row>
    <row r="18283" spans="13:14" x14ac:dyDescent="0.3">
      <c r="M18283" s="9"/>
      <c r="N18283" s="9"/>
    </row>
    <row r="18284" spans="13:14" x14ac:dyDescent="0.3">
      <c r="M18284" s="9"/>
      <c r="N18284" s="9"/>
    </row>
    <row r="18285" spans="13:14" x14ac:dyDescent="0.3">
      <c r="M18285" s="9"/>
      <c r="N18285" s="9"/>
    </row>
    <row r="18286" spans="13:14" x14ac:dyDescent="0.3">
      <c r="M18286" s="9"/>
      <c r="N18286" s="9"/>
    </row>
    <row r="18287" spans="13:14" x14ac:dyDescent="0.3">
      <c r="M18287" s="9"/>
      <c r="N18287" s="9"/>
    </row>
    <row r="18288" spans="13:14" x14ac:dyDescent="0.3">
      <c r="M18288" s="9"/>
      <c r="N18288" s="9"/>
    </row>
    <row r="18289" spans="13:14" x14ac:dyDescent="0.3">
      <c r="M18289" s="9"/>
      <c r="N18289" s="9"/>
    </row>
    <row r="18290" spans="13:14" x14ac:dyDescent="0.3">
      <c r="M18290" s="9"/>
      <c r="N18290" s="9"/>
    </row>
    <row r="18291" spans="13:14" x14ac:dyDescent="0.3">
      <c r="M18291" s="9"/>
      <c r="N18291" s="9"/>
    </row>
    <row r="18292" spans="13:14" x14ac:dyDescent="0.3">
      <c r="M18292" s="9"/>
      <c r="N18292" s="9"/>
    </row>
    <row r="18293" spans="13:14" x14ac:dyDescent="0.3">
      <c r="M18293" s="9"/>
      <c r="N18293" s="9"/>
    </row>
    <row r="18294" spans="13:14" x14ac:dyDescent="0.3">
      <c r="M18294" s="9"/>
      <c r="N18294" s="9"/>
    </row>
    <row r="18295" spans="13:14" x14ac:dyDescent="0.3">
      <c r="M18295" s="9"/>
      <c r="N18295" s="9"/>
    </row>
    <row r="18296" spans="13:14" x14ac:dyDescent="0.3">
      <c r="M18296" s="9"/>
      <c r="N18296" s="9"/>
    </row>
    <row r="18297" spans="13:14" x14ac:dyDescent="0.3">
      <c r="M18297" s="9"/>
      <c r="N18297" s="9"/>
    </row>
    <row r="18298" spans="13:14" x14ac:dyDescent="0.3">
      <c r="M18298" s="9"/>
      <c r="N18298" s="9"/>
    </row>
    <row r="18299" spans="13:14" x14ac:dyDescent="0.3">
      <c r="M18299" s="9"/>
      <c r="N18299" s="9"/>
    </row>
    <row r="18300" spans="13:14" x14ac:dyDescent="0.3">
      <c r="M18300" s="9"/>
      <c r="N18300" s="9"/>
    </row>
    <row r="18301" spans="13:14" x14ac:dyDescent="0.3">
      <c r="M18301" s="9"/>
      <c r="N18301" s="9"/>
    </row>
    <row r="18302" spans="13:14" x14ac:dyDescent="0.3">
      <c r="M18302" s="9"/>
      <c r="N18302" s="9"/>
    </row>
    <row r="18303" spans="13:14" x14ac:dyDescent="0.3">
      <c r="M18303" s="9"/>
      <c r="N18303" s="9"/>
    </row>
    <row r="18304" spans="13:14" x14ac:dyDescent="0.3">
      <c r="M18304" s="9"/>
      <c r="N18304" s="9"/>
    </row>
    <row r="18305" spans="13:14" x14ac:dyDescent="0.3">
      <c r="M18305" s="9"/>
      <c r="N18305" s="9"/>
    </row>
    <row r="18306" spans="13:14" x14ac:dyDescent="0.3">
      <c r="M18306" s="9"/>
      <c r="N18306" s="9"/>
    </row>
    <row r="18307" spans="13:14" x14ac:dyDescent="0.3">
      <c r="M18307" s="9"/>
      <c r="N18307" s="9"/>
    </row>
    <row r="18308" spans="13:14" x14ac:dyDescent="0.3">
      <c r="M18308" s="9"/>
      <c r="N18308" s="9"/>
    </row>
    <row r="18309" spans="13:14" x14ac:dyDescent="0.3">
      <c r="M18309" s="9"/>
      <c r="N18309" s="9"/>
    </row>
    <row r="18310" spans="13:14" x14ac:dyDescent="0.3">
      <c r="M18310" s="9"/>
      <c r="N18310" s="9"/>
    </row>
    <row r="18311" spans="13:14" x14ac:dyDescent="0.3">
      <c r="M18311" s="9"/>
      <c r="N18311" s="9"/>
    </row>
    <row r="18312" spans="13:14" x14ac:dyDescent="0.3">
      <c r="M18312" s="9"/>
      <c r="N18312" s="9"/>
    </row>
    <row r="18313" spans="13:14" x14ac:dyDescent="0.3">
      <c r="M18313" s="9"/>
      <c r="N18313" s="9"/>
    </row>
    <row r="18314" spans="13:14" x14ac:dyDescent="0.3">
      <c r="M18314" s="9"/>
      <c r="N18314" s="9"/>
    </row>
    <row r="18315" spans="13:14" x14ac:dyDescent="0.3">
      <c r="M18315" s="9"/>
      <c r="N18315" s="9"/>
    </row>
    <row r="18316" spans="13:14" x14ac:dyDescent="0.3">
      <c r="M18316" s="9"/>
      <c r="N18316" s="9"/>
    </row>
    <row r="18317" spans="13:14" x14ac:dyDescent="0.3">
      <c r="M18317" s="9"/>
      <c r="N18317" s="9"/>
    </row>
    <row r="18318" spans="13:14" x14ac:dyDescent="0.3">
      <c r="M18318" s="9"/>
      <c r="N18318" s="9"/>
    </row>
    <row r="18319" spans="13:14" x14ac:dyDescent="0.3">
      <c r="M18319" s="9"/>
      <c r="N18319" s="9"/>
    </row>
    <row r="18320" spans="13:14" x14ac:dyDescent="0.3">
      <c r="M18320" s="9"/>
      <c r="N18320" s="9"/>
    </row>
    <row r="18321" spans="13:14" x14ac:dyDescent="0.3">
      <c r="M18321" s="9"/>
      <c r="N18321" s="9"/>
    </row>
    <row r="18322" spans="13:14" x14ac:dyDescent="0.3">
      <c r="M18322" s="9"/>
      <c r="N18322" s="9"/>
    </row>
    <row r="18323" spans="13:14" x14ac:dyDescent="0.3">
      <c r="M18323" s="9"/>
      <c r="N18323" s="9"/>
    </row>
    <row r="18324" spans="13:14" x14ac:dyDescent="0.3">
      <c r="M18324" s="9"/>
      <c r="N18324" s="9"/>
    </row>
    <row r="18325" spans="13:14" x14ac:dyDescent="0.3">
      <c r="M18325" s="9"/>
      <c r="N18325" s="9"/>
    </row>
    <row r="18326" spans="13:14" x14ac:dyDescent="0.3">
      <c r="M18326" s="9"/>
      <c r="N18326" s="9"/>
    </row>
    <row r="18327" spans="13:14" x14ac:dyDescent="0.3">
      <c r="M18327" s="9"/>
      <c r="N18327" s="9"/>
    </row>
    <row r="18328" spans="13:14" x14ac:dyDescent="0.3">
      <c r="M18328" s="9"/>
      <c r="N18328" s="9"/>
    </row>
    <row r="18329" spans="13:14" x14ac:dyDescent="0.3">
      <c r="M18329" s="9"/>
      <c r="N18329" s="9"/>
    </row>
    <row r="18330" spans="13:14" x14ac:dyDescent="0.3">
      <c r="M18330" s="9"/>
      <c r="N18330" s="9"/>
    </row>
    <row r="18331" spans="13:14" x14ac:dyDescent="0.3">
      <c r="M18331" s="9"/>
      <c r="N18331" s="9"/>
    </row>
    <row r="18332" spans="13:14" x14ac:dyDescent="0.3">
      <c r="M18332" s="9"/>
      <c r="N18332" s="9"/>
    </row>
    <row r="18333" spans="13:14" x14ac:dyDescent="0.3">
      <c r="M18333" s="9"/>
      <c r="N18333" s="9"/>
    </row>
    <row r="18334" spans="13:14" x14ac:dyDescent="0.3">
      <c r="M18334" s="9"/>
      <c r="N18334" s="9"/>
    </row>
    <row r="18335" spans="13:14" x14ac:dyDescent="0.3">
      <c r="M18335" s="9"/>
      <c r="N18335" s="9"/>
    </row>
    <row r="18336" spans="13:14" x14ac:dyDescent="0.3">
      <c r="M18336" s="9"/>
      <c r="N18336" s="9"/>
    </row>
    <row r="18337" spans="13:14" x14ac:dyDescent="0.3">
      <c r="M18337" s="9"/>
      <c r="N18337" s="9"/>
    </row>
    <row r="18338" spans="13:14" x14ac:dyDescent="0.3">
      <c r="M18338" s="9"/>
      <c r="N18338" s="9"/>
    </row>
    <row r="18339" spans="13:14" x14ac:dyDescent="0.3">
      <c r="M18339" s="9"/>
      <c r="N18339" s="9"/>
    </row>
    <row r="18340" spans="13:14" x14ac:dyDescent="0.3">
      <c r="M18340" s="9"/>
      <c r="N18340" s="9"/>
    </row>
    <row r="18341" spans="13:14" x14ac:dyDescent="0.3">
      <c r="M18341" s="9"/>
      <c r="N18341" s="9"/>
    </row>
    <row r="18342" spans="13:14" x14ac:dyDescent="0.3">
      <c r="M18342" s="9"/>
      <c r="N18342" s="9"/>
    </row>
    <row r="18343" spans="13:14" x14ac:dyDescent="0.3">
      <c r="M18343" s="9"/>
      <c r="N18343" s="9"/>
    </row>
    <row r="18344" spans="13:14" x14ac:dyDescent="0.3">
      <c r="M18344" s="9"/>
      <c r="N18344" s="9"/>
    </row>
    <row r="18345" spans="13:14" x14ac:dyDescent="0.3">
      <c r="M18345" s="9"/>
      <c r="N18345" s="9"/>
    </row>
    <row r="18346" spans="13:14" x14ac:dyDescent="0.3">
      <c r="M18346" s="9"/>
      <c r="N18346" s="9"/>
    </row>
    <row r="18347" spans="13:14" x14ac:dyDescent="0.3">
      <c r="M18347" s="9"/>
      <c r="N18347" s="9"/>
    </row>
    <row r="18348" spans="13:14" x14ac:dyDescent="0.3">
      <c r="M18348" s="9"/>
      <c r="N18348" s="9"/>
    </row>
    <row r="18349" spans="13:14" x14ac:dyDescent="0.3">
      <c r="M18349" s="9"/>
      <c r="N18349" s="9"/>
    </row>
    <row r="18350" spans="13:14" x14ac:dyDescent="0.3">
      <c r="M18350" s="9"/>
      <c r="N18350" s="9"/>
    </row>
    <row r="18351" spans="13:14" x14ac:dyDescent="0.3">
      <c r="M18351" s="9"/>
      <c r="N18351" s="9"/>
    </row>
    <row r="18352" spans="13:14" x14ac:dyDescent="0.3">
      <c r="M18352" s="9"/>
      <c r="N18352" s="9"/>
    </row>
    <row r="18353" spans="13:14" x14ac:dyDescent="0.3">
      <c r="M18353" s="9"/>
      <c r="N18353" s="9"/>
    </row>
    <row r="18354" spans="13:14" x14ac:dyDescent="0.3">
      <c r="M18354" s="9"/>
      <c r="N18354" s="9"/>
    </row>
    <row r="18355" spans="13:14" x14ac:dyDescent="0.3">
      <c r="M18355" s="9"/>
      <c r="N18355" s="9"/>
    </row>
    <row r="18356" spans="13:14" x14ac:dyDescent="0.3">
      <c r="M18356" s="9"/>
      <c r="N18356" s="9"/>
    </row>
    <row r="18357" spans="13:14" x14ac:dyDescent="0.3">
      <c r="M18357" s="9"/>
      <c r="N18357" s="9"/>
    </row>
    <row r="18358" spans="13:14" x14ac:dyDescent="0.3">
      <c r="M18358" s="9"/>
      <c r="N18358" s="9"/>
    </row>
    <row r="18359" spans="13:14" x14ac:dyDescent="0.3">
      <c r="M18359" s="9"/>
      <c r="N18359" s="9"/>
    </row>
    <row r="18360" spans="13:14" x14ac:dyDescent="0.3">
      <c r="M18360" s="9"/>
      <c r="N18360" s="9"/>
    </row>
    <row r="18361" spans="13:14" x14ac:dyDescent="0.3">
      <c r="M18361" s="9"/>
      <c r="N18361" s="9"/>
    </row>
    <row r="18362" spans="13:14" x14ac:dyDescent="0.3">
      <c r="M18362" s="9"/>
      <c r="N18362" s="9"/>
    </row>
    <row r="18363" spans="13:14" x14ac:dyDescent="0.3">
      <c r="M18363" s="9"/>
      <c r="N18363" s="9"/>
    </row>
    <row r="18364" spans="13:14" x14ac:dyDescent="0.3">
      <c r="M18364" s="9"/>
      <c r="N18364" s="9"/>
    </row>
    <row r="18365" spans="13:14" x14ac:dyDescent="0.3">
      <c r="M18365" s="9"/>
      <c r="N18365" s="9"/>
    </row>
    <row r="18366" spans="13:14" x14ac:dyDescent="0.3">
      <c r="M18366" s="9"/>
      <c r="N18366" s="9"/>
    </row>
    <row r="18367" spans="13:14" x14ac:dyDescent="0.3">
      <c r="M18367" s="9"/>
      <c r="N18367" s="9"/>
    </row>
    <row r="18368" spans="13:14" x14ac:dyDescent="0.3">
      <c r="M18368" s="9"/>
      <c r="N18368" s="9"/>
    </row>
    <row r="18369" spans="13:14" x14ac:dyDescent="0.3">
      <c r="M18369" s="9"/>
      <c r="N18369" s="9"/>
    </row>
    <row r="18370" spans="13:14" x14ac:dyDescent="0.3">
      <c r="M18370" s="9"/>
      <c r="N18370" s="9"/>
    </row>
    <row r="18371" spans="13:14" x14ac:dyDescent="0.3">
      <c r="M18371" s="9"/>
      <c r="N18371" s="9"/>
    </row>
    <row r="18372" spans="13:14" x14ac:dyDescent="0.3">
      <c r="M18372" s="9"/>
      <c r="N18372" s="9"/>
    </row>
    <row r="18373" spans="13:14" x14ac:dyDescent="0.3">
      <c r="M18373" s="9"/>
      <c r="N18373" s="9"/>
    </row>
    <row r="18374" spans="13:14" x14ac:dyDescent="0.3">
      <c r="M18374" s="9"/>
    </row>
    <row r="18375" spans="13:14" x14ac:dyDescent="0.3">
      <c r="M18375" s="9"/>
    </row>
    <row r="18376" spans="13:14" x14ac:dyDescent="0.3">
      <c r="M18376" s="9"/>
    </row>
    <row r="18377" spans="13:14" x14ac:dyDescent="0.3">
      <c r="M18377" s="9"/>
    </row>
    <row r="18378" spans="13:14" x14ac:dyDescent="0.3">
      <c r="M18378" s="9"/>
    </row>
    <row r="18379" spans="13:14" x14ac:dyDescent="0.3">
      <c r="M18379" s="9"/>
    </row>
    <row r="18380" spans="13:14" x14ac:dyDescent="0.3">
      <c r="M18380" s="9"/>
    </row>
    <row r="18381" spans="13:14" x14ac:dyDescent="0.3">
      <c r="M18381" s="9"/>
    </row>
    <row r="18382" spans="13:14" x14ac:dyDescent="0.3">
      <c r="M18382" s="9"/>
    </row>
    <row r="18383" spans="13:14" x14ac:dyDescent="0.3">
      <c r="M18383" s="9"/>
    </row>
    <row r="18384" spans="13:14" x14ac:dyDescent="0.3">
      <c r="M18384" s="9"/>
    </row>
    <row r="18385" spans="13:13" x14ac:dyDescent="0.3">
      <c r="M18385" s="9"/>
    </row>
    <row r="18386" spans="13:13" x14ac:dyDescent="0.3">
      <c r="M18386" s="9"/>
    </row>
    <row r="18387" spans="13:13" x14ac:dyDescent="0.3">
      <c r="M18387" s="9"/>
    </row>
    <row r="18388" spans="13:13" x14ac:dyDescent="0.3">
      <c r="M18388" s="9"/>
    </row>
    <row r="18389" spans="13:13" x14ac:dyDescent="0.3">
      <c r="M18389" s="9"/>
    </row>
    <row r="18390" spans="13:13" x14ac:dyDescent="0.3">
      <c r="M18390" s="9"/>
    </row>
    <row r="18391" spans="13:13" x14ac:dyDescent="0.3">
      <c r="M18391" s="9"/>
    </row>
    <row r="18392" spans="13:13" x14ac:dyDescent="0.3">
      <c r="M18392" s="9"/>
    </row>
    <row r="18393" spans="13:13" x14ac:dyDescent="0.3">
      <c r="M18393" s="9"/>
    </row>
    <row r="18394" spans="13:13" x14ac:dyDescent="0.3">
      <c r="M18394" s="9"/>
    </row>
    <row r="18395" spans="13:13" x14ac:dyDescent="0.3">
      <c r="M18395" s="9"/>
    </row>
    <row r="18396" spans="13:13" x14ac:dyDescent="0.3">
      <c r="M18396" s="9"/>
    </row>
    <row r="18397" spans="13:13" x14ac:dyDescent="0.3">
      <c r="M18397" s="9"/>
    </row>
    <row r="18398" spans="13:13" x14ac:dyDescent="0.3">
      <c r="M18398" s="9"/>
    </row>
    <row r="18399" spans="13:13" x14ac:dyDescent="0.3">
      <c r="M18399" s="9"/>
    </row>
    <row r="18400" spans="13:13" x14ac:dyDescent="0.3">
      <c r="M18400" s="9"/>
    </row>
    <row r="18401" spans="13:13" x14ac:dyDescent="0.3">
      <c r="M18401" s="9"/>
    </row>
    <row r="18402" spans="13:13" x14ac:dyDescent="0.3">
      <c r="M18402" s="9"/>
    </row>
    <row r="18403" spans="13:13" x14ac:dyDescent="0.3">
      <c r="M18403" s="9"/>
    </row>
    <row r="18404" spans="13:13" x14ac:dyDescent="0.3">
      <c r="M18404" s="9"/>
    </row>
    <row r="18405" spans="13:13" x14ac:dyDescent="0.3">
      <c r="M18405" s="9"/>
    </row>
    <row r="18406" spans="13:13" x14ac:dyDescent="0.3">
      <c r="M18406" s="9"/>
    </row>
    <row r="18407" spans="13:13" x14ac:dyDescent="0.3">
      <c r="M18407" s="9"/>
    </row>
    <row r="18408" spans="13:13" x14ac:dyDescent="0.3">
      <c r="M18408" s="9"/>
    </row>
    <row r="18409" spans="13:13" x14ac:dyDescent="0.3">
      <c r="M18409" s="9"/>
    </row>
    <row r="18410" spans="13:13" x14ac:dyDescent="0.3">
      <c r="M18410" s="9"/>
    </row>
    <row r="18411" spans="13:13" x14ac:dyDescent="0.3">
      <c r="M18411" s="9"/>
    </row>
    <row r="18412" spans="13:13" x14ac:dyDescent="0.3">
      <c r="M18412" s="9"/>
    </row>
    <row r="18413" spans="13:13" x14ac:dyDescent="0.3">
      <c r="M18413" s="9"/>
    </row>
    <row r="18414" spans="13:13" x14ac:dyDescent="0.3">
      <c r="M18414" s="9"/>
    </row>
    <row r="18415" spans="13:13" x14ac:dyDescent="0.3">
      <c r="M18415" s="9"/>
    </row>
    <row r="18416" spans="13:13" x14ac:dyDescent="0.3">
      <c r="M18416" s="9"/>
    </row>
    <row r="18417" spans="13:13" x14ac:dyDescent="0.3">
      <c r="M18417" s="9"/>
    </row>
    <row r="18418" spans="13:13" x14ac:dyDescent="0.3">
      <c r="M18418" s="9"/>
    </row>
    <row r="18419" spans="13:13" x14ac:dyDescent="0.3">
      <c r="M18419" s="9"/>
    </row>
    <row r="18420" spans="13:13" x14ac:dyDescent="0.3">
      <c r="M18420" s="9"/>
    </row>
    <row r="18421" spans="13:13" x14ac:dyDescent="0.3">
      <c r="M18421" s="9"/>
    </row>
    <row r="18422" spans="13:13" x14ac:dyDescent="0.3">
      <c r="M18422" s="9"/>
    </row>
    <row r="18423" spans="13:13" x14ac:dyDescent="0.3">
      <c r="M18423" s="9"/>
    </row>
    <row r="18424" spans="13:13" x14ac:dyDescent="0.3">
      <c r="M18424" s="9"/>
    </row>
    <row r="18425" spans="13:13" x14ac:dyDescent="0.3">
      <c r="M18425" s="9"/>
    </row>
    <row r="18426" spans="13:13" x14ac:dyDescent="0.3">
      <c r="M18426" s="9"/>
    </row>
    <row r="18427" spans="13:13" x14ac:dyDescent="0.3">
      <c r="M18427" s="9"/>
    </row>
    <row r="18428" spans="13:13" x14ac:dyDescent="0.3">
      <c r="M18428" s="9"/>
    </row>
    <row r="18429" spans="13:13" x14ac:dyDescent="0.3">
      <c r="M18429" s="9"/>
    </row>
    <row r="18430" spans="13:13" x14ac:dyDescent="0.3">
      <c r="M18430" s="9"/>
    </row>
    <row r="18431" spans="13:13" x14ac:dyDescent="0.3">
      <c r="M18431" s="9"/>
    </row>
    <row r="18432" spans="13:13" x14ac:dyDescent="0.3">
      <c r="M18432" s="9"/>
    </row>
    <row r="18433" spans="13:13" x14ac:dyDescent="0.3">
      <c r="M18433" s="9"/>
    </row>
    <row r="18434" spans="13:13" x14ac:dyDescent="0.3">
      <c r="M18434" s="9"/>
    </row>
    <row r="18435" spans="13:13" x14ac:dyDescent="0.3">
      <c r="M18435" s="9"/>
    </row>
    <row r="18436" spans="13:13" x14ac:dyDescent="0.3">
      <c r="M18436" s="9"/>
    </row>
    <row r="18437" spans="13:13" x14ac:dyDescent="0.3">
      <c r="M18437" s="9"/>
    </row>
    <row r="18438" spans="13:13" x14ac:dyDescent="0.3">
      <c r="M18438" s="9"/>
    </row>
    <row r="18439" spans="13:13" x14ac:dyDescent="0.3">
      <c r="M18439" s="9"/>
    </row>
    <row r="18440" spans="13:13" x14ac:dyDescent="0.3">
      <c r="M18440" s="9"/>
    </row>
    <row r="18441" spans="13:13" x14ac:dyDescent="0.3">
      <c r="M18441" s="9"/>
    </row>
    <row r="18442" spans="13:13" x14ac:dyDescent="0.3">
      <c r="M18442" s="9"/>
    </row>
    <row r="18443" spans="13:13" x14ac:dyDescent="0.3">
      <c r="M18443" s="9"/>
    </row>
    <row r="18444" spans="13:13" x14ac:dyDescent="0.3">
      <c r="M18444" s="9"/>
    </row>
    <row r="18445" spans="13:13" x14ac:dyDescent="0.3">
      <c r="M18445" s="9"/>
    </row>
    <row r="18446" spans="13:13" x14ac:dyDescent="0.3">
      <c r="M18446" s="9"/>
    </row>
    <row r="18447" spans="13:13" x14ac:dyDescent="0.3">
      <c r="M18447" s="9"/>
    </row>
    <row r="18448" spans="13:13" x14ac:dyDescent="0.3">
      <c r="M18448" s="9"/>
    </row>
    <row r="18449" spans="13:13" x14ac:dyDescent="0.3">
      <c r="M18449" s="9"/>
    </row>
    <row r="18450" spans="13:13" x14ac:dyDescent="0.3">
      <c r="M18450" s="9"/>
    </row>
    <row r="18451" spans="13:13" x14ac:dyDescent="0.3">
      <c r="M18451" s="9"/>
    </row>
    <row r="18452" spans="13:13" x14ac:dyDescent="0.3">
      <c r="M18452" s="9"/>
    </row>
    <row r="18453" spans="13:13" x14ac:dyDescent="0.3">
      <c r="M18453" s="9"/>
    </row>
    <row r="18454" spans="13:13" x14ac:dyDescent="0.3">
      <c r="M18454" s="9"/>
    </row>
    <row r="18455" spans="13:13" x14ac:dyDescent="0.3">
      <c r="M18455" s="9"/>
    </row>
    <row r="18456" spans="13:13" x14ac:dyDescent="0.3">
      <c r="M18456" s="9"/>
    </row>
    <row r="18457" spans="13:13" x14ac:dyDescent="0.3">
      <c r="M18457" s="9"/>
    </row>
    <row r="18458" spans="13:13" x14ac:dyDescent="0.3">
      <c r="M18458" s="9"/>
    </row>
    <row r="18459" spans="13:13" x14ac:dyDescent="0.3">
      <c r="M18459" s="9"/>
    </row>
    <row r="18460" spans="13:13" x14ac:dyDescent="0.3">
      <c r="M18460" s="9"/>
    </row>
    <row r="18461" spans="13:13" x14ac:dyDescent="0.3">
      <c r="M18461" s="9"/>
    </row>
    <row r="18462" spans="13:13" x14ac:dyDescent="0.3">
      <c r="M18462" s="9"/>
    </row>
    <row r="18463" spans="13:13" x14ac:dyDescent="0.3">
      <c r="M18463" s="9"/>
    </row>
    <row r="18464" spans="13:13" x14ac:dyDescent="0.3">
      <c r="M18464" s="9"/>
    </row>
    <row r="18465" spans="13:13" x14ac:dyDescent="0.3">
      <c r="M18465" s="9"/>
    </row>
    <row r="18466" spans="13:13" x14ac:dyDescent="0.3">
      <c r="M18466" s="9"/>
    </row>
    <row r="18467" spans="13:13" x14ac:dyDescent="0.3">
      <c r="M18467" s="9"/>
    </row>
    <row r="18468" spans="13:13" x14ac:dyDescent="0.3">
      <c r="M18468" s="9"/>
    </row>
    <row r="18469" spans="13:13" x14ac:dyDescent="0.3">
      <c r="M18469" s="9"/>
    </row>
    <row r="18470" spans="13:13" x14ac:dyDescent="0.3">
      <c r="M18470" s="9"/>
    </row>
    <row r="18471" spans="13:13" x14ac:dyDescent="0.3">
      <c r="M18471" s="9"/>
    </row>
    <row r="18472" spans="13:13" x14ac:dyDescent="0.3">
      <c r="M18472" s="9"/>
    </row>
    <row r="18473" spans="13:13" x14ac:dyDescent="0.3">
      <c r="M18473" s="9"/>
    </row>
    <row r="18474" spans="13:13" x14ac:dyDescent="0.3">
      <c r="M18474" s="9"/>
    </row>
    <row r="18475" spans="13:13" x14ac:dyDescent="0.3">
      <c r="M18475" s="9"/>
    </row>
    <row r="18476" spans="13:13" x14ac:dyDescent="0.3">
      <c r="M18476" s="9"/>
    </row>
    <row r="18477" spans="13:13" x14ac:dyDescent="0.3">
      <c r="M18477" s="9"/>
    </row>
    <row r="18478" spans="13:13" x14ac:dyDescent="0.3">
      <c r="M18478" s="9"/>
    </row>
    <row r="18479" spans="13:13" x14ac:dyDescent="0.3">
      <c r="M18479" s="9"/>
    </row>
    <row r="18480" spans="13:13" x14ac:dyDescent="0.3">
      <c r="M18480" s="9"/>
    </row>
    <row r="18481" spans="13:13" x14ac:dyDescent="0.3">
      <c r="M18481" s="9"/>
    </row>
    <row r="18482" spans="13:13" x14ac:dyDescent="0.3">
      <c r="M18482" s="9"/>
    </row>
    <row r="18483" spans="13:13" x14ac:dyDescent="0.3">
      <c r="M18483" s="9"/>
    </row>
    <row r="18484" spans="13:13" x14ac:dyDescent="0.3">
      <c r="M18484" s="9"/>
    </row>
    <row r="18485" spans="13:13" x14ac:dyDescent="0.3">
      <c r="M18485" s="9"/>
    </row>
    <row r="18486" spans="13:13" x14ac:dyDescent="0.3">
      <c r="M18486" s="9"/>
    </row>
    <row r="18487" spans="13:13" x14ac:dyDescent="0.3">
      <c r="M18487" s="9"/>
    </row>
    <row r="18488" spans="13:13" x14ac:dyDescent="0.3">
      <c r="M18488" s="9"/>
    </row>
    <row r="18489" spans="13:13" x14ac:dyDescent="0.3">
      <c r="M18489" s="9"/>
    </row>
    <row r="18490" spans="13:13" x14ac:dyDescent="0.3">
      <c r="M18490" s="9"/>
    </row>
    <row r="18491" spans="13:13" x14ac:dyDescent="0.3">
      <c r="M18491" s="9"/>
    </row>
    <row r="18492" spans="13:13" x14ac:dyDescent="0.3">
      <c r="M18492" s="9"/>
    </row>
    <row r="18493" spans="13:13" x14ac:dyDescent="0.3">
      <c r="M18493" s="9"/>
    </row>
    <row r="18494" spans="13:13" x14ac:dyDescent="0.3">
      <c r="M18494" s="9"/>
    </row>
    <row r="18495" spans="13:13" x14ac:dyDescent="0.3">
      <c r="M18495" s="9"/>
    </row>
    <row r="18496" spans="13:13" x14ac:dyDescent="0.3">
      <c r="M18496" s="9"/>
    </row>
    <row r="18497" spans="13:13" x14ac:dyDescent="0.3">
      <c r="M18497" s="9"/>
    </row>
    <row r="18498" spans="13:13" x14ac:dyDescent="0.3">
      <c r="M18498" s="9"/>
    </row>
    <row r="18499" spans="13:13" x14ac:dyDescent="0.3">
      <c r="M18499" s="9"/>
    </row>
    <row r="18500" spans="13:13" x14ac:dyDescent="0.3">
      <c r="M18500" s="9"/>
    </row>
    <row r="18501" spans="13:13" x14ac:dyDescent="0.3">
      <c r="M18501" s="9"/>
    </row>
    <row r="18502" spans="13:13" x14ac:dyDescent="0.3">
      <c r="M18502" s="9"/>
    </row>
    <row r="18503" spans="13:13" x14ac:dyDescent="0.3">
      <c r="M18503" s="9"/>
    </row>
    <row r="18504" spans="13:13" x14ac:dyDescent="0.3">
      <c r="M18504" s="9"/>
    </row>
    <row r="18505" spans="13:13" x14ac:dyDescent="0.3">
      <c r="M18505" s="9"/>
    </row>
    <row r="18506" spans="13:13" x14ac:dyDescent="0.3">
      <c r="M18506" s="9"/>
    </row>
    <row r="18507" spans="13:13" x14ac:dyDescent="0.3">
      <c r="M18507" s="9"/>
    </row>
    <row r="18508" spans="13:13" x14ac:dyDescent="0.3">
      <c r="M18508" s="9"/>
    </row>
    <row r="18509" spans="13:13" x14ac:dyDescent="0.3">
      <c r="M18509" s="9"/>
    </row>
    <row r="18510" spans="13:13" x14ac:dyDescent="0.3">
      <c r="M18510" s="9"/>
    </row>
    <row r="18511" spans="13:13" x14ac:dyDescent="0.3">
      <c r="M18511" s="9"/>
    </row>
    <row r="18512" spans="13:13" x14ac:dyDescent="0.3">
      <c r="M18512" s="9"/>
    </row>
    <row r="18513" spans="13:13" x14ac:dyDescent="0.3">
      <c r="M18513" s="9"/>
    </row>
    <row r="18514" spans="13:13" x14ac:dyDescent="0.3">
      <c r="M18514" s="9"/>
    </row>
    <row r="18515" spans="13:13" x14ac:dyDescent="0.3">
      <c r="M18515" s="9"/>
    </row>
    <row r="18516" spans="13:13" x14ac:dyDescent="0.3">
      <c r="M18516" s="9"/>
    </row>
    <row r="18517" spans="13:13" x14ac:dyDescent="0.3">
      <c r="M18517" s="9"/>
    </row>
    <row r="18518" spans="13:13" x14ac:dyDescent="0.3">
      <c r="M18518" s="9"/>
    </row>
    <row r="18519" spans="13:13" x14ac:dyDescent="0.3">
      <c r="M18519" s="9"/>
    </row>
    <row r="18520" spans="13:13" x14ac:dyDescent="0.3">
      <c r="M18520" s="9"/>
    </row>
    <row r="18521" spans="13:13" x14ac:dyDescent="0.3">
      <c r="M18521" s="9"/>
    </row>
    <row r="18522" spans="13:13" x14ac:dyDescent="0.3">
      <c r="M18522" s="9"/>
    </row>
    <row r="18523" spans="13:13" x14ac:dyDescent="0.3">
      <c r="M18523" s="9"/>
    </row>
    <row r="18524" spans="13:13" x14ac:dyDescent="0.3">
      <c r="M18524" s="9"/>
    </row>
    <row r="18525" spans="13:13" x14ac:dyDescent="0.3">
      <c r="M18525" s="9"/>
    </row>
    <row r="18526" spans="13:13" x14ac:dyDescent="0.3">
      <c r="M18526" s="9"/>
    </row>
    <row r="18527" spans="13:13" x14ac:dyDescent="0.3">
      <c r="M18527" s="9"/>
    </row>
    <row r="18528" spans="13:13" x14ac:dyDescent="0.3">
      <c r="M18528" s="9"/>
    </row>
    <row r="18529" spans="13:13" x14ac:dyDescent="0.3">
      <c r="M18529" s="9"/>
    </row>
    <row r="18530" spans="13:13" x14ac:dyDescent="0.3">
      <c r="M18530" s="9"/>
    </row>
    <row r="18531" spans="13:13" x14ac:dyDescent="0.3">
      <c r="M18531" s="9"/>
    </row>
    <row r="18532" spans="13:13" x14ac:dyDescent="0.3">
      <c r="M18532" s="9"/>
    </row>
    <row r="18533" spans="13:13" x14ac:dyDescent="0.3">
      <c r="M18533" s="9"/>
    </row>
    <row r="18534" spans="13:13" x14ac:dyDescent="0.3">
      <c r="M18534" s="9"/>
    </row>
    <row r="18535" spans="13:13" x14ac:dyDescent="0.3">
      <c r="M18535" s="9"/>
    </row>
    <row r="18536" spans="13:13" x14ac:dyDescent="0.3">
      <c r="M18536" s="9"/>
    </row>
    <row r="18537" spans="13:13" x14ac:dyDescent="0.3">
      <c r="M18537" s="9"/>
    </row>
    <row r="18538" spans="13:13" x14ac:dyDescent="0.3">
      <c r="M18538" s="9"/>
    </row>
    <row r="18539" spans="13:13" x14ac:dyDescent="0.3">
      <c r="M18539" s="9"/>
    </row>
    <row r="18540" spans="13:13" x14ac:dyDescent="0.3">
      <c r="M18540" s="9"/>
    </row>
    <row r="18541" spans="13:13" x14ac:dyDescent="0.3">
      <c r="M18541" s="9"/>
    </row>
    <row r="18542" spans="13:13" x14ac:dyDescent="0.3">
      <c r="M18542" s="9"/>
    </row>
    <row r="18543" spans="13:13" x14ac:dyDescent="0.3">
      <c r="M18543" s="9"/>
    </row>
    <row r="18544" spans="13:13" x14ac:dyDescent="0.3">
      <c r="M18544" s="9"/>
    </row>
    <row r="18545" spans="13:13" x14ac:dyDescent="0.3">
      <c r="M18545" s="9"/>
    </row>
    <row r="18546" spans="13:13" x14ac:dyDescent="0.3">
      <c r="M18546" s="9"/>
    </row>
    <row r="18547" spans="13:13" x14ac:dyDescent="0.3">
      <c r="M18547" s="9"/>
    </row>
    <row r="18548" spans="13:13" x14ac:dyDescent="0.3">
      <c r="M18548" s="9"/>
    </row>
    <row r="18549" spans="13:13" x14ac:dyDescent="0.3">
      <c r="M18549" s="9"/>
    </row>
    <row r="18550" spans="13:13" x14ac:dyDescent="0.3">
      <c r="M18550" s="9"/>
    </row>
    <row r="18551" spans="13:13" x14ac:dyDescent="0.3">
      <c r="M18551" s="9"/>
    </row>
    <row r="18552" spans="13:13" x14ac:dyDescent="0.3">
      <c r="M18552" s="9"/>
    </row>
    <row r="18553" spans="13:13" x14ac:dyDescent="0.3">
      <c r="M18553" s="9"/>
    </row>
    <row r="18554" spans="13:13" x14ac:dyDescent="0.3">
      <c r="M18554" s="9"/>
    </row>
    <row r="18555" spans="13:13" x14ac:dyDescent="0.3">
      <c r="M18555" s="9"/>
    </row>
    <row r="18556" spans="13:13" x14ac:dyDescent="0.3">
      <c r="M18556" s="9"/>
    </row>
    <row r="18557" spans="13:13" x14ac:dyDescent="0.3">
      <c r="M18557" s="9"/>
    </row>
    <row r="18558" spans="13:13" x14ac:dyDescent="0.3">
      <c r="M18558" s="9"/>
    </row>
    <row r="18559" spans="13:13" x14ac:dyDescent="0.3">
      <c r="M18559" s="9"/>
    </row>
    <row r="18560" spans="13:13" x14ac:dyDescent="0.3">
      <c r="M18560" s="9"/>
    </row>
    <row r="18561" spans="13:13" x14ac:dyDescent="0.3">
      <c r="M18561" s="9"/>
    </row>
    <row r="18562" spans="13:13" x14ac:dyDescent="0.3">
      <c r="M18562" s="9"/>
    </row>
    <row r="18563" spans="13:13" x14ac:dyDescent="0.3">
      <c r="M18563" s="9"/>
    </row>
    <row r="18564" spans="13:13" x14ac:dyDescent="0.3">
      <c r="M18564" s="9"/>
    </row>
    <row r="18565" spans="13:13" x14ac:dyDescent="0.3">
      <c r="M18565" s="9"/>
    </row>
    <row r="18566" spans="13:13" x14ac:dyDescent="0.3">
      <c r="M18566" s="9"/>
    </row>
    <row r="18567" spans="13:13" x14ac:dyDescent="0.3">
      <c r="M18567" s="9"/>
    </row>
    <row r="18568" spans="13:13" x14ac:dyDescent="0.3">
      <c r="M18568" s="9"/>
    </row>
    <row r="18569" spans="13:13" x14ac:dyDescent="0.3">
      <c r="M18569" s="9"/>
    </row>
    <row r="18570" spans="13:13" x14ac:dyDescent="0.3">
      <c r="M18570" s="9"/>
    </row>
    <row r="18571" spans="13:13" x14ac:dyDescent="0.3">
      <c r="M18571" s="9"/>
    </row>
    <row r="18572" spans="13:13" x14ac:dyDescent="0.3">
      <c r="M18572" s="9"/>
    </row>
    <row r="18573" spans="13:13" x14ac:dyDescent="0.3">
      <c r="M18573" s="9"/>
    </row>
    <row r="18574" spans="13:13" x14ac:dyDescent="0.3">
      <c r="M18574" s="9"/>
    </row>
    <row r="18575" spans="13:13" x14ac:dyDescent="0.3">
      <c r="M18575" s="9"/>
    </row>
    <row r="18576" spans="13:13" x14ac:dyDescent="0.3">
      <c r="M18576" s="9"/>
    </row>
    <row r="18577" spans="13:13" x14ac:dyDescent="0.3">
      <c r="M18577" s="9"/>
    </row>
    <row r="18578" spans="13:13" x14ac:dyDescent="0.3">
      <c r="M18578" s="9"/>
    </row>
    <row r="18579" spans="13:13" x14ac:dyDescent="0.3">
      <c r="M18579" s="9"/>
    </row>
    <row r="18580" spans="13:13" x14ac:dyDescent="0.3">
      <c r="M18580" s="9"/>
    </row>
    <row r="18581" spans="13:13" x14ac:dyDescent="0.3">
      <c r="M18581" s="9"/>
    </row>
    <row r="18582" spans="13:13" x14ac:dyDescent="0.3">
      <c r="M18582" s="9"/>
    </row>
    <row r="18583" spans="13:13" x14ac:dyDescent="0.3">
      <c r="M18583" s="9"/>
    </row>
    <row r="18584" spans="13:13" x14ac:dyDescent="0.3">
      <c r="M18584" s="9"/>
    </row>
    <row r="18585" spans="13:13" x14ac:dyDescent="0.3">
      <c r="M18585" s="9"/>
    </row>
    <row r="18586" spans="13:13" x14ac:dyDescent="0.3">
      <c r="M18586" s="9"/>
    </row>
    <row r="18587" spans="13:13" x14ac:dyDescent="0.3">
      <c r="M18587" s="9"/>
    </row>
    <row r="18588" spans="13:13" x14ac:dyDescent="0.3">
      <c r="M18588" s="9"/>
    </row>
    <row r="18589" spans="13:13" x14ac:dyDescent="0.3">
      <c r="M18589" s="9"/>
    </row>
    <row r="18590" spans="13:13" x14ac:dyDescent="0.3">
      <c r="M18590" s="9"/>
    </row>
    <row r="18591" spans="13:13" x14ac:dyDescent="0.3">
      <c r="M18591" s="9"/>
    </row>
    <row r="18592" spans="13:13" x14ac:dyDescent="0.3">
      <c r="M18592" s="9"/>
    </row>
    <row r="18593" spans="13:13" x14ac:dyDescent="0.3">
      <c r="M18593" s="9"/>
    </row>
    <row r="18594" spans="13:13" x14ac:dyDescent="0.3">
      <c r="M18594" s="9"/>
    </row>
    <row r="18595" spans="13:13" x14ac:dyDescent="0.3">
      <c r="M18595" s="9"/>
    </row>
    <row r="18596" spans="13:13" x14ac:dyDescent="0.3">
      <c r="M18596" s="9"/>
    </row>
    <row r="18597" spans="13:13" x14ac:dyDescent="0.3">
      <c r="M18597" s="9"/>
    </row>
    <row r="18598" spans="13:13" x14ac:dyDescent="0.3">
      <c r="M18598" s="9"/>
    </row>
    <row r="18599" spans="13:13" x14ac:dyDescent="0.3">
      <c r="M18599" s="9"/>
    </row>
    <row r="18600" spans="13:13" x14ac:dyDescent="0.3">
      <c r="M18600" s="9"/>
    </row>
    <row r="18601" spans="13:13" x14ac:dyDescent="0.3">
      <c r="M18601" s="9"/>
    </row>
    <row r="18602" spans="13:13" x14ac:dyDescent="0.3">
      <c r="M18602" s="9"/>
    </row>
    <row r="18603" spans="13:13" x14ac:dyDescent="0.3">
      <c r="M18603" s="9"/>
    </row>
    <row r="18604" spans="13:13" x14ac:dyDescent="0.3">
      <c r="M18604" s="9"/>
    </row>
    <row r="18605" spans="13:13" x14ac:dyDescent="0.3">
      <c r="M18605" s="9"/>
    </row>
    <row r="18606" spans="13:13" x14ac:dyDescent="0.3">
      <c r="M18606" s="9"/>
    </row>
    <row r="18607" spans="13:13" x14ac:dyDescent="0.3">
      <c r="M18607" s="9"/>
    </row>
    <row r="18608" spans="13:13" x14ac:dyDescent="0.3">
      <c r="M18608" s="9"/>
    </row>
    <row r="18609" spans="13:13" x14ac:dyDescent="0.3">
      <c r="M18609" s="9"/>
    </row>
    <row r="18610" spans="13:13" x14ac:dyDescent="0.3">
      <c r="M18610" s="9"/>
    </row>
    <row r="18611" spans="13:13" x14ac:dyDescent="0.3">
      <c r="M18611" s="9"/>
    </row>
    <row r="18612" spans="13:13" x14ac:dyDescent="0.3">
      <c r="M18612" s="9"/>
    </row>
    <row r="18613" spans="13:13" x14ac:dyDescent="0.3">
      <c r="M18613" s="9"/>
    </row>
    <row r="18614" spans="13:13" x14ac:dyDescent="0.3">
      <c r="M18614" s="9"/>
    </row>
    <row r="18615" spans="13:13" x14ac:dyDescent="0.3">
      <c r="M18615" s="9"/>
    </row>
    <row r="18616" spans="13:13" x14ac:dyDescent="0.3">
      <c r="M18616" s="9"/>
    </row>
    <row r="18617" spans="13:13" x14ac:dyDescent="0.3">
      <c r="M18617" s="9"/>
    </row>
    <row r="18618" spans="13:13" x14ac:dyDescent="0.3">
      <c r="M18618" s="9"/>
    </row>
    <row r="18619" spans="13:13" x14ac:dyDescent="0.3">
      <c r="M18619" s="9"/>
    </row>
    <row r="18620" spans="13:13" x14ac:dyDescent="0.3">
      <c r="M18620" s="9"/>
    </row>
    <row r="18621" spans="13:13" x14ac:dyDescent="0.3">
      <c r="M18621" s="9"/>
    </row>
    <row r="18622" spans="13:13" x14ac:dyDescent="0.3">
      <c r="M18622" s="9"/>
    </row>
    <row r="18623" spans="13:13" x14ac:dyDescent="0.3">
      <c r="M18623" s="9"/>
    </row>
    <row r="18624" spans="13:13" x14ac:dyDescent="0.3">
      <c r="M18624" s="9"/>
    </row>
    <row r="18625" spans="13:13" x14ac:dyDescent="0.3">
      <c r="M18625" s="9"/>
    </row>
    <row r="18626" spans="13:13" x14ac:dyDescent="0.3">
      <c r="M18626" s="9"/>
    </row>
    <row r="18627" spans="13:13" x14ac:dyDescent="0.3">
      <c r="M18627" s="9"/>
    </row>
    <row r="18628" spans="13:13" x14ac:dyDescent="0.3">
      <c r="M18628" s="9"/>
    </row>
    <row r="18629" spans="13:13" x14ac:dyDescent="0.3">
      <c r="M18629" s="9"/>
    </row>
    <row r="18630" spans="13:13" x14ac:dyDescent="0.3">
      <c r="M18630" s="9"/>
    </row>
    <row r="18631" spans="13:13" x14ac:dyDescent="0.3">
      <c r="M18631" s="9"/>
    </row>
    <row r="18632" spans="13:13" x14ac:dyDescent="0.3">
      <c r="M18632" s="9"/>
    </row>
    <row r="18633" spans="13:13" x14ac:dyDescent="0.3">
      <c r="M18633" s="9"/>
    </row>
    <row r="18634" spans="13:13" x14ac:dyDescent="0.3">
      <c r="M18634" s="9"/>
    </row>
    <row r="18635" spans="13:13" x14ac:dyDescent="0.3">
      <c r="M18635" s="9"/>
    </row>
    <row r="18636" spans="13:13" x14ac:dyDescent="0.3">
      <c r="M18636" s="9"/>
    </row>
    <row r="18637" spans="13:13" x14ac:dyDescent="0.3">
      <c r="M18637" s="9"/>
    </row>
    <row r="18638" spans="13:13" x14ac:dyDescent="0.3">
      <c r="M18638" s="9"/>
    </row>
    <row r="18639" spans="13:13" x14ac:dyDescent="0.3">
      <c r="M18639" s="9"/>
    </row>
    <row r="18640" spans="13:13" x14ac:dyDescent="0.3">
      <c r="M18640" s="9"/>
    </row>
    <row r="18641" spans="13:13" x14ac:dyDescent="0.3">
      <c r="M18641" s="9"/>
    </row>
    <row r="18642" spans="13:13" x14ac:dyDescent="0.3">
      <c r="M18642" s="9"/>
    </row>
    <row r="18643" spans="13:13" x14ac:dyDescent="0.3">
      <c r="M18643" s="9"/>
    </row>
    <row r="18644" spans="13:13" x14ac:dyDescent="0.3">
      <c r="M18644" s="9"/>
    </row>
    <row r="18645" spans="13:13" x14ac:dyDescent="0.3">
      <c r="M18645" s="9"/>
    </row>
    <row r="18646" spans="13:13" x14ac:dyDescent="0.3">
      <c r="M18646" s="9"/>
    </row>
    <row r="18647" spans="13:13" x14ac:dyDescent="0.3">
      <c r="M18647" s="9"/>
    </row>
    <row r="18648" spans="13:13" x14ac:dyDescent="0.3">
      <c r="M18648" s="9"/>
    </row>
    <row r="18649" spans="13:13" x14ac:dyDescent="0.3">
      <c r="M18649" s="9"/>
    </row>
    <row r="18650" spans="13:13" x14ac:dyDescent="0.3">
      <c r="M18650" s="9"/>
    </row>
    <row r="18651" spans="13:13" x14ac:dyDescent="0.3">
      <c r="M18651" s="9"/>
    </row>
    <row r="18652" spans="13:13" x14ac:dyDescent="0.3">
      <c r="M18652" s="9"/>
    </row>
    <row r="18653" spans="13:13" x14ac:dyDescent="0.3">
      <c r="M18653" s="9"/>
    </row>
    <row r="18654" spans="13:13" x14ac:dyDescent="0.3">
      <c r="M18654" s="9"/>
    </row>
    <row r="18655" spans="13:13" x14ac:dyDescent="0.3">
      <c r="M18655" s="9"/>
    </row>
    <row r="18656" spans="13:13" x14ac:dyDescent="0.3">
      <c r="M18656" s="9"/>
    </row>
    <row r="18657" spans="13:13" x14ac:dyDescent="0.3">
      <c r="M18657" s="9"/>
    </row>
    <row r="18658" spans="13:13" x14ac:dyDescent="0.3">
      <c r="M18658" s="9"/>
    </row>
    <row r="18659" spans="13:13" x14ac:dyDescent="0.3">
      <c r="M18659" s="9"/>
    </row>
    <row r="18660" spans="13:13" x14ac:dyDescent="0.3">
      <c r="M18660" s="9"/>
    </row>
    <row r="18661" spans="13:13" x14ac:dyDescent="0.3">
      <c r="M18661" s="9"/>
    </row>
    <row r="18662" spans="13:13" x14ac:dyDescent="0.3">
      <c r="M18662" s="9"/>
    </row>
    <row r="18663" spans="13:13" x14ac:dyDescent="0.3">
      <c r="M18663" s="9"/>
    </row>
    <row r="18664" spans="13:13" x14ac:dyDescent="0.3">
      <c r="M18664" s="9"/>
    </row>
    <row r="18665" spans="13:13" x14ac:dyDescent="0.3">
      <c r="M18665" s="9"/>
    </row>
    <row r="18666" spans="13:13" x14ac:dyDescent="0.3">
      <c r="M18666" s="9"/>
    </row>
    <row r="18667" spans="13:13" x14ac:dyDescent="0.3">
      <c r="M18667" s="9"/>
    </row>
    <row r="18668" spans="13:13" x14ac:dyDescent="0.3">
      <c r="M18668" s="9"/>
    </row>
    <row r="18669" spans="13:13" x14ac:dyDescent="0.3">
      <c r="M18669" s="9"/>
    </row>
    <row r="18670" spans="13:13" x14ac:dyDescent="0.3">
      <c r="M18670" s="9"/>
    </row>
    <row r="18671" spans="13:13" x14ac:dyDescent="0.3">
      <c r="M18671" s="9"/>
    </row>
    <row r="18672" spans="13:13" x14ac:dyDescent="0.3">
      <c r="M18672" s="9"/>
    </row>
    <row r="18673" spans="13:13" x14ac:dyDescent="0.3">
      <c r="M18673" s="9"/>
    </row>
    <row r="18674" spans="13:13" x14ac:dyDescent="0.3">
      <c r="M18674" s="9"/>
    </row>
    <row r="18675" spans="13:13" x14ac:dyDescent="0.3">
      <c r="M18675" s="9"/>
    </row>
    <row r="18676" spans="13:13" x14ac:dyDescent="0.3">
      <c r="M18676" s="9"/>
    </row>
    <row r="18677" spans="13:13" x14ac:dyDescent="0.3">
      <c r="M18677" s="9"/>
    </row>
    <row r="18678" spans="13:13" x14ac:dyDescent="0.3">
      <c r="M18678" s="9"/>
    </row>
    <row r="18679" spans="13:13" x14ac:dyDescent="0.3">
      <c r="M18679" s="9"/>
    </row>
    <row r="18680" spans="13:13" x14ac:dyDescent="0.3">
      <c r="M18680" s="9"/>
    </row>
    <row r="18681" spans="13:13" x14ac:dyDescent="0.3">
      <c r="M18681" s="9"/>
    </row>
    <row r="18682" spans="13:13" x14ac:dyDescent="0.3">
      <c r="M18682" s="9"/>
    </row>
    <row r="18683" spans="13:13" x14ac:dyDescent="0.3">
      <c r="M18683" s="9"/>
    </row>
    <row r="18684" spans="13:13" x14ac:dyDescent="0.3">
      <c r="M18684" s="9"/>
    </row>
    <row r="18685" spans="13:13" x14ac:dyDescent="0.3">
      <c r="M18685" s="9"/>
    </row>
    <row r="18686" spans="13:13" x14ac:dyDescent="0.3">
      <c r="M18686" s="9"/>
    </row>
    <row r="18687" spans="13:13" x14ac:dyDescent="0.3">
      <c r="M18687" s="9"/>
    </row>
    <row r="18688" spans="13:13" x14ac:dyDescent="0.3">
      <c r="M18688" s="9"/>
    </row>
    <row r="18689" spans="13:13" x14ac:dyDescent="0.3">
      <c r="M18689" s="9"/>
    </row>
    <row r="18690" spans="13:13" x14ac:dyDescent="0.3">
      <c r="M18690" s="9"/>
    </row>
    <row r="18691" spans="13:13" x14ac:dyDescent="0.3">
      <c r="M18691" s="9"/>
    </row>
    <row r="18692" spans="13:13" x14ac:dyDescent="0.3">
      <c r="M18692" s="9"/>
    </row>
    <row r="18693" spans="13:13" x14ac:dyDescent="0.3">
      <c r="M18693" s="9"/>
    </row>
    <row r="18694" spans="13:13" x14ac:dyDescent="0.3">
      <c r="M18694" s="9"/>
    </row>
    <row r="18695" spans="13:13" x14ac:dyDescent="0.3">
      <c r="M18695" s="9"/>
    </row>
    <row r="18696" spans="13:13" x14ac:dyDescent="0.3">
      <c r="M18696" s="9"/>
    </row>
    <row r="18697" spans="13:13" x14ac:dyDescent="0.3">
      <c r="M18697" s="9"/>
    </row>
    <row r="18698" spans="13:13" x14ac:dyDescent="0.3">
      <c r="M18698" s="9"/>
    </row>
    <row r="18699" spans="13:13" x14ac:dyDescent="0.3">
      <c r="M18699" s="9"/>
    </row>
    <row r="18700" spans="13:13" x14ac:dyDescent="0.3">
      <c r="M18700" s="9"/>
    </row>
    <row r="18701" spans="13:13" x14ac:dyDescent="0.3">
      <c r="M18701" s="9"/>
    </row>
    <row r="18702" spans="13:13" x14ac:dyDescent="0.3">
      <c r="M18702" s="9"/>
    </row>
    <row r="18703" spans="13:13" x14ac:dyDescent="0.3">
      <c r="M18703" s="9"/>
    </row>
    <row r="18704" spans="13:13" x14ac:dyDescent="0.3">
      <c r="M18704" s="9"/>
    </row>
    <row r="18705" spans="13:13" x14ac:dyDescent="0.3">
      <c r="M18705" s="9"/>
    </row>
    <row r="18706" spans="13:13" x14ac:dyDescent="0.3">
      <c r="M18706" s="9"/>
    </row>
    <row r="18707" spans="13:13" x14ac:dyDescent="0.3">
      <c r="M18707" s="9"/>
    </row>
    <row r="18708" spans="13:13" x14ac:dyDescent="0.3">
      <c r="M18708" s="9"/>
    </row>
    <row r="18709" spans="13:13" x14ac:dyDescent="0.3">
      <c r="M18709" s="9"/>
    </row>
    <row r="18710" spans="13:13" x14ac:dyDescent="0.3">
      <c r="M18710" s="9"/>
    </row>
    <row r="18711" spans="13:13" x14ac:dyDescent="0.3">
      <c r="M18711" s="9"/>
    </row>
    <row r="18712" spans="13:13" x14ac:dyDescent="0.3">
      <c r="M18712" s="9"/>
    </row>
    <row r="18713" spans="13:13" x14ac:dyDescent="0.3">
      <c r="M18713" s="9"/>
    </row>
    <row r="18714" spans="13:13" x14ac:dyDescent="0.3">
      <c r="M18714" s="9"/>
    </row>
    <row r="18715" spans="13:13" x14ac:dyDescent="0.3">
      <c r="M18715" s="9"/>
    </row>
    <row r="18716" spans="13:13" x14ac:dyDescent="0.3">
      <c r="M18716" s="9"/>
    </row>
    <row r="18717" spans="13:13" x14ac:dyDescent="0.3">
      <c r="M18717" s="9"/>
    </row>
    <row r="18718" spans="13:13" x14ac:dyDescent="0.3">
      <c r="M18718" s="9"/>
    </row>
    <row r="18719" spans="13:13" x14ac:dyDescent="0.3">
      <c r="M18719" s="9"/>
    </row>
    <row r="18720" spans="13:13" x14ac:dyDescent="0.3">
      <c r="M18720" s="9"/>
    </row>
    <row r="18721" spans="13:13" x14ac:dyDescent="0.3">
      <c r="M18721" s="9"/>
    </row>
    <row r="18722" spans="13:13" x14ac:dyDescent="0.3">
      <c r="M18722" s="9"/>
    </row>
    <row r="18723" spans="13:13" x14ac:dyDescent="0.3">
      <c r="M18723" s="9"/>
    </row>
    <row r="18724" spans="13:13" x14ac:dyDescent="0.3">
      <c r="M18724" s="9"/>
    </row>
    <row r="18725" spans="13:13" x14ac:dyDescent="0.3">
      <c r="M18725" s="9"/>
    </row>
    <row r="18726" spans="13:13" x14ac:dyDescent="0.3">
      <c r="M18726" s="9"/>
    </row>
    <row r="18727" spans="13:13" x14ac:dyDescent="0.3">
      <c r="M18727" s="9"/>
    </row>
    <row r="18728" spans="13:13" x14ac:dyDescent="0.3">
      <c r="M18728" s="9"/>
    </row>
    <row r="18729" spans="13:13" x14ac:dyDescent="0.3">
      <c r="M18729" s="9"/>
    </row>
    <row r="18730" spans="13:13" x14ac:dyDescent="0.3">
      <c r="M18730" s="9"/>
    </row>
    <row r="18731" spans="13:13" x14ac:dyDescent="0.3">
      <c r="M18731" s="9"/>
    </row>
    <row r="18732" spans="13:13" x14ac:dyDescent="0.3">
      <c r="M18732" s="9"/>
    </row>
    <row r="18733" spans="13:13" x14ac:dyDescent="0.3">
      <c r="M18733" s="9"/>
    </row>
    <row r="18734" spans="13:13" x14ac:dyDescent="0.3">
      <c r="M18734" s="9"/>
    </row>
    <row r="18735" spans="13:13" x14ac:dyDescent="0.3">
      <c r="M18735" s="9"/>
    </row>
    <row r="18736" spans="13:13" x14ac:dyDescent="0.3">
      <c r="M18736" s="9"/>
    </row>
    <row r="18737" spans="13:13" x14ac:dyDescent="0.3">
      <c r="M18737" s="9"/>
    </row>
    <row r="18738" spans="13:13" x14ac:dyDescent="0.3">
      <c r="M18738" s="9"/>
    </row>
    <row r="18739" spans="13:13" x14ac:dyDescent="0.3">
      <c r="M18739" s="9"/>
    </row>
    <row r="18740" spans="13:13" x14ac:dyDescent="0.3">
      <c r="M18740" s="9"/>
    </row>
    <row r="18741" spans="13:13" x14ac:dyDescent="0.3">
      <c r="M18741" s="9"/>
    </row>
    <row r="18742" spans="13:13" x14ac:dyDescent="0.3">
      <c r="M18742" s="9"/>
    </row>
    <row r="18743" spans="13:13" x14ac:dyDescent="0.3">
      <c r="M18743" s="9"/>
    </row>
    <row r="18744" spans="13:13" x14ac:dyDescent="0.3">
      <c r="M18744" s="9"/>
    </row>
    <row r="18745" spans="13:13" x14ac:dyDescent="0.3">
      <c r="M18745" s="9"/>
    </row>
    <row r="18746" spans="13:13" x14ac:dyDescent="0.3">
      <c r="M18746" s="9"/>
    </row>
    <row r="18747" spans="13:13" x14ac:dyDescent="0.3">
      <c r="M18747" s="9"/>
    </row>
    <row r="18748" spans="13:13" x14ac:dyDescent="0.3">
      <c r="M18748" s="9"/>
    </row>
    <row r="18749" spans="13:13" x14ac:dyDescent="0.3">
      <c r="M18749" s="9"/>
    </row>
    <row r="18750" spans="13:13" x14ac:dyDescent="0.3">
      <c r="M18750" s="9"/>
    </row>
    <row r="18751" spans="13:13" x14ac:dyDescent="0.3">
      <c r="M18751" s="9"/>
    </row>
    <row r="18752" spans="13:13" x14ac:dyDescent="0.3">
      <c r="M18752" s="9"/>
    </row>
    <row r="18753" spans="13:13" x14ac:dyDescent="0.3">
      <c r="M18753" s="9"/>
    </row>
    <row r="18754" spans="13:13" x14ac:dyDescent="0.3">
      <c r="M18754" s="9"/>
    </row>
    <row r="18755" spans="13:13" x14ac:dyDescent="0.3">
      <c r="M18755" s="9"/>
    </row>
    <row r="18756" spans="13:13" x14ac:dyDescent="0.3">
      <c r="M18756" s="9"/>
    </row>
    <row r="18757" spans="13:13" x14ac:dyDescent="0.3">
      <c r="M18757" s="9"/>
    </row>
    <row r="18758" spans="13:13" x14ac:dyDescent="0.3">
      <c r="M18758" s="9"/>
    </row>
    <row r="18759" spans="13:13" x14ac:dyDescent="0.3">
      <c r="M18759" s="9"/>
    </row>
    <row r="18760" spans="13:13" x14ac:dyDescent="0.3">
      <c r="M18760" s="9"/>
    </row>
    <row r="18761" spans="13:13" x14ac:dyDescent="0.3">
      <c r="M18761" s="9"/>
    </row>
    <row r="18762" spans="13:13" x14ac:dyDescent="0.3">
      <c r="M18762" s="9"/>
    </row>
    <row r="18763" spans="13:13" x14ac:dyDescent="0.3">
      <c r="M18763" s="9"/>
    </row>
    <row r="18764" spans="13:13" x14ac:dyDescent="0.3">
      <c r="M18764" s="9"/>
    </row>
    <row r="18765" spans="13:13" x14ac:dyDescent="0.3">
      <c r="M18765" s="9"/>
    </row>
    <row r="18766" spans="13:13" x14ac:dyDescent="0.3">
      <c r="M18766" s="9"/>
    </row>
    <row r="18767" spans="13:13" x14ac:dyDescent="0.3">
      <c r="M18767" s="9"/>
    </row>
    <row r="18768" spans="13:13" x14ac:dyDescent="0.3">
      <c r="M18768" s="9"/>
    </row>
    <row r="18769" spans="13:13" x14ac:dyDescent="0.3">
      <c r="M18769" s="9"/>
    </row>
    <row r="18770" spans="13:13" x14ac:dyDescent="0.3">
      <c r="M18770" s="9"/>
    </row>
    <row r="18771" spans="13:13" x14ac:dyDescent="0.3">
      <c r="M18771" s="9"/>
    </row>
    <row r="18772" spans="13:13" x14ac:dyDescent="0.3">
      <c r="M18772" s="9"/>
    </row>
    <row r="18773" spans="13:13" x14ac:dyDescent="0.3">
      <c r="M18773" s="9"/>
    </row>
    <row r="18774" spans="13:13" x14ac:dyDescent="0.3">
      <c r="M18774" s="9"/>
    </row>
    <row r="18775" spans="13:13" x14ac:dyDescent="0.3">
      <c r="M18775" s="9"/>
    </row>
    <row r="18776" spans="13:13" x14ac:dyDescent="0.3">
      <c r="M18776" s="9"/>
    </row>
    <row r="18777" spans="13:13" x14ac:dyDescent="0.3">
      <c r="M18777" s="9"/>
    </row>
    <row r="18778" spans="13:13" x14ac:dyDescent="0.3">
      <c r="M18778" s="9"/>
    </row>
    <row r="18779" spans="13:13" x14ac:dyDescent="0.3">
      <c r="M18779" s="9"/>
    </row>
    <row r="18780" spans="13:13" x14ac:dyDescent="0.3">
      <c r="M18780" s="9"/>
    </row>
    <row r="18781" spans="13:13" x14ac:dyDescent="0.3">
      <c r="M18781" s="9"/>
    </row>
    <row r="18782" spans="13:13" x14ac:dyDescent="0.3">
      <c r="M18782" s="9"/>
    </row>
    <row r="18783" spans="13:13" x14ac:dyDescent="0.3">
      <c r="M18783" s="9"/>
    </row>
    <row r="18784" spans="13:13" x14ac:dyDescent="0.3">
      <c r="M18784" s="9"/>
    </row>
    <row r="18785" spans="13:13" x14ac:dyDescent="0.3">
      <c r="M18785" s="9"/>
    </row>
    <row r="18786" spans="13:13" x14ac:dyDescent="0.3">
      <c r="M18786" s="9"/>
    </row>
    <row r="18787" spans="13:13" x14ac:dyDescent="0.3">
      <c r="M18787" s="9"/>
    </row>
    <row r="18788" spans="13:13" x14ac:dyDescent="0.3">
      <c r="M18788" s="9"/>
    </row>
    <row r="18789" spans="13:13" x14ac:dyDescent="0.3">
      <c r="M18789" s="9"/>
    </row>
    <row r="18790" spans="13:13" x14ac:dyDescent="0.3">
      <c r="M18790" s="9"/>
    </row>
    <row r="18791" spans="13:13" x14ac:dyDescent="0.3">
      <c r="M18791" s="9"/>
    </row>
    <row r="18792" spans="13:13" x14ac:dyDescent="0.3">
      <c r="M18792" s="9"/>
    </row>
    <row r="18793" spans="13:13" x14ac:dyDescent="0.3">
      <c r="M18793" s="9"/>
    </row>
    <row r="18794" spans="13:13" x14ac:dyDescent="0.3">
      <c r="M18794" s="9"/>
    </row>
    <row r="18795" spans="13:13" x14ac:dyDescent="0.3">
      <c r="M18795" s="9"/>
    </row>
    <row r="18796" spans="13:13" x14ac:dyDescent="0.3">
      <c r="M18796" s="9"/>
    </row>
    <row r="18797" spans="13:13" x14ac:dyDescent="0.3">
      <c r="M18797" s="9"/>
    </row>
    <row r="18798" spans="13:13" x14ac:dyDescent="0.3">
      <c r="M18798" s="9"/>
    </row>
    <row r="18799" spans="13:13" x14ac:dyDescent="0.3">
      <c r="M18799" s="9"/>
    </row>
    <row r="18800" spans="13:13" x14ac:dyDescent="0.3">
      <c r="M18800" s="9"/>
    </row>
    <row r="18801" spans="13:13" x14ac:dyDescent="0.3">
      <c r="M18801" s="9"/>
    </row>
    <row r="18802" spans="13:13" x14ac:dyDescent="0.3">
      <c r="M18802" s="9"/>
    </row>
    <row r="18803" spans="13:13" x14ac:dyDescent="0.3">
      <c r="M18803" s="9"/>
    </row>
    <row r="18804" spans="13:13" x14ac:dyDescent="0.3">
      <c r="M18804" s="9"/>
    </row>
    <row r="18805" spans="13:13" x14ac:dyDescent="0.3">
      <c r="M18805" s="9"/>
    </row>
    <row r="18806" spans="13:13" x14ac:dyDescent="0.3">
      <c r="M18806" s="9"/>
    </row>
    <row r="18807" spans="13:13" x14ac:dyDescent="0.3">
      <c r="M18807" s="9"/>
    </row>
    <row r="18808" spans="13:13" x14ac:dyDescent="0.3">
      <c r="M18808" s="9"/>
    </row>
    <row r="18809" spans="13:13" x14ac:dyDescent="0.3">
      <c r="M18809" s="9"/>
    </row>
    <row r="18810" spans="13:13" x14ac:dyDescent="0.3">
      <c r="M18810" s="9"/>
    </row>
    <row r="18811" spans="13:13" x14ac:dyDescent="0.3">
      <c r="M18811" s="9"/>
    </row>
    <row r="18812" spans="13:13" x14ac:dyDescent="0.3">
      <c r="M18812" s="9"/>
    </row>
    <row r="18813" spans="13:13" x14ac:dyDescent="0.3">
      <c r="M18813" s="9"/>
    </row>
    <row r="18814" spans="13:13" x14ac:dyDescent="0.3">
      <c r="M18814" s="9"/>
    </row>
    <row r="18815" spans="13:13" x14ac:dyDescent="0.3">
      <c r="M18815" s="9"/>
    </row>
    <row r="18816" spans="13:13" x14ac:dyDescent="0.3">
      <c r="M18816" s="9"/>
    </row>
    <row r="18817" spans="13:13" x14ac:dyDescent="0.3">
      <c r="M18817" s="9"/>
    </row>
    <row r="18818" spans="13:13" x14ac:dyDescent="0.3">
      <c r="M18818" s="9"/>
    </row>
    <row r="18819" spans="13:13" x14ac:dyDescent="0.3">
      <c r="M18819" s="9"/>
    </row>
    <row r="18820" spans="13:13" x14ac:dyDescent="0.3">
      <c r="M18820" s="9"/>
    </row>
    <row r="18821" spans="13:13" x14ac:dyDescent="0.3">
      <c r="M18821" s="9"/>
    </row>
    <row r="18822" spans="13:13" x14ac:dyDescent="0.3">
      <c r="M18822" s="9"/>
    </row>
    <row r="18823" spans="13:13" x14ac:dyDescent="0.3">
      <c r="M18823" s="9"/>
    </row>
    <row r="18824" spans="13:13" x14ac:dyDescent="0.3">
      <c r="M18824" s="9"/>
    </row>
    <row r="18825" spans="13:13" x14ac:dyDescent="0.3">
      <c r="M18825" s="9"/>
    </row>
    <row r="18826" spans="13:13" x14ac:dyDescent="0.3">
      <c r="M18826" s="9"/>
    </row>
    <row r="18827" spans="13:13" x14ac:dyDescent="0.3">
      <c r="M18827" s="9"/>
    </row>
    <row r="18828" spans="13:13" x14ac:dyDescent="0.3">
      <c r="M18828" s="9"/>
    </row>
    <row r="18829" spans="13:13" x14ac:dyDescent="0.3">
      <c r="M18829" s="9"/>
    </row>
    <row r="18830" spans="13:13" x14ac:dyDescent="0.3">
      <c r="M18830" s="9"/>
    </row>
    <row r="18831" spans="13:13" x14ac:dyDescent="0.3">
      <c r="M18831" s="9"/>
    </row>
    <row r="18832" spans="13:13" x14ac:dyDescent="0.3">
      <c r="M18832" s="9"/>
    </row>
    <row r="18833" spans="13:13" x14ac:dyDescent="0.3">
      <c r="M18833" s="9"/>
    </row>
    <row r="18834" spans="13:13" x14ac:dyDescent="0.3">
      <c r="M18834" s="9"/>
    </row>
    <row r="18835" spans="13:13" x14ac:dyDescent="0.3">
      <c r="M18835" s="9"/>
    </row>
    <row r="18836" spans="13:13" x14ac:dyDescent="0.3">
      <c r="M18836" s="9"/>
    </row>
    <row r="18837" spans="13:13" x14ac:dyDescent="0.3">
      <c r="M18837" s="9"/>
    </row>
    <row r="18838" spans="13:13" x14ac:dyDescent="0.3">
      <c r="M18838" s="9"/>
    </row>
    <row r="18839" spans="13:13" x14ac:dyDescent="0.3">
      <c r="M18839" s="9"/>
    </row>
    <row r="18840" spans="13:13" x14ac:dyDescent="0.3">
      <c r="M18840" s="9"/>
    </row>
    <row r="18841" spans="13:13" x14ac:dyDescent="0.3">
      <c r="M18841" s="9"/>
    </row>
    <row r="18842" spans="13:13" x14ac:dyDescent="0.3">
      <c r="M18842" s="9"/>
    </row>
    <row r="18843" spans="13:13" x14ac:dyDescent="0.3">
      <c r="M18843" s="9"/>
    </row>
    <row r="18844" spans="13:13" x14ac:dyDescent="0.3">
      <c r="M18844" s="9"/>
    </row>
    <row r="18845" spans="13:13" x14ac:dyDescent="0.3">
      <c r="M18845" s="9"/>
    </row>
    <row r="18846" spans="13:13" x14ac:dyDescent="0.3">
      <c r="M18846" s="9"/>
    </row>
    <row r="18847" spans="13:13" x14ac:dyDescent="0.3">
      <c r="M18847" s="9"/>
    </row>
    <row r="18848" spans="13:13" x14ac:dyDescent="0.3">
      <c r="M18848" s="9"/>
    </row>
    <row r="18849" spans="13:13" x14ac:dyDescent="0.3">
      <c r="M18849" s="9"/>
    </row>
    <row r="18850" spans="13:13" x14ac:dyDescent="0.3">
      <c r="M18850" s="9"/>
    </row>
    <row r="18851" spans="13:13" x14ac:dyDescent="0.3">
      <c r="M18851" s="9"/>
    </row>
    <row r="18852" spans="13:13" x14ac:dyDescent="0.3">
      <c r="M18852" s="9"/>
    </row>
    <row r="18853" spans="13:13" x14ac:dyDescent="0.3">
      <c r="M18853" s="9"/>
    </row>
    <row r="18854" spans="13:13" x14ac:dyDescent="0.3">
      <c r="M18854" s="9"/>
    </row>
    <row r="18855" spans="13:13" x14ac:dyDescent="0.3">
      <c r="M18855" s="9"/>
    </row>
    <row r="18856" spans="13:13" x14ac:dyDescent="0.3">
      <c r="M18856" s="9"/>
    </row>
    <row r="18857" spans="13:13" x14ac:dyDescent="0.3">
      <c r="M18857" s="9"/>
    </row>
    <row r="18858" spans="13:13" x14ac:dyDescent="0.3">
      <c r="M18858" s="9"/>
    </row>
    <row r="18859" spans="13:13" x14ac:dyDescent="0.3">
      <c r="M18859" s="9"/>
    </row>
    <row r="18860" spans="13:13" x14ac:dyDescent="0.3">
      <c r="M18860" s="9"/>
    </row>
    <row r="18861" spans="13:13" x14ac:dyDescent="0.3">
      <c r="M18861" s="9"/>
    </row>
    <row r="18862" spans="13:13" x14ac:dyDescent="0.3">
      <c r="M18862" s="9"/>
    </row>
    <row r="18863" spans="13:13" x14ac:dyDescent="0.3">
      <c r="M18863" s="9"/>
    </row>
    <row r="18864" spans="13:13" x14ac:dyDescent="0.3">
      <c r="M18864" s="9"/>
    </row>
    <row r="18865" spans="13:13" x14ac:dyDescent="0.3">
      <c r="M18865" s="9"/>
    </row>
    <row r="18866" spans="13:13" x14ac:dyDescent="0.3">
      <c r="M18866" s="9"/>
    </row>
    <row r="18867" spans="13:13" x14ac:dyDescent="0.3">
      <c r="M18867" s="9"/>
    </row>
    <row r="18868" spans="13:13" x14ac:dyDescent="0.3">
      <c r="M18868" s="9"/>
    </row>
    <row r="18869" spans="13:13" x14ac:dyDescent="0.3">
      <c r="M18869" s="9"/>
    </row>
    <row r="18870" spans="13:13" x14ac:dyDescent="0.3">
      <c r="M18870" s="9"/>
    </row>
    <row r="18871" spans="13:13" x14ac:dyDescent="0.3">
      <c r="M18871" s="9"/>
    </row>
    <row r="18872" spans="13:13" x14ac:dyDescent="0.3">
      <c r="M18872" s="9"/>
    </row>
    <row r="18873" spans="13:13" x14ac:dyDescent="0.3">
      <c r="M18873" s="9"/>
    </row>
    <row r="18874" spans="13:13" x14ac:dyDescent="0.3">
      <c r="M18874" s="9"/>
    </row>
    <row r="18875" spans="13:13" x14ac:dyDescent="0.3">
      <c r="M18875" s="9"/>
    </row>
    <row r="18876" spans="13:13" x14ac:dyDescent="0.3">
      <c r="M18876" s="9"/>
    </row>
    <row r="18877" spans="13:13" x14ac:dyDescent="0.3">
      <c r="M18877" s="9"/>
    </row>
    <row r="18878" spans="13:13" x14ac:dyDescent="0.3">
      <c r="M18878" s="9"/>
    </row>
    <row r="18879" spans="13:13" x14ac:dyDescent="0.3">
      <c r="M18879" s="9"/>
    </row>
    <row r="18880" spans="13:13" x14ac:dyDescent="0.3">
      <c r="M18880" s="9"/>
    </row>
    <row r="18881" spans="13:13" x14ac:dyDescent="0.3">
      <c r="M18881" s="9"/>
    </row>
    <row r="18882" spans="13:13" x14ac:dyDescent="0.3">
      <c r="M18882" s="9"/>
    </row>
    <row r="18883" spans="13:13" x14ac:dyDescent="0.3">
      <c r="M18883" s="9"/>
    </row>
    <row r="18884" spans="13:13" x14ac:dyDescent="0.3">
      <c r="M18884" s="9"/>
    </row>
    <row r="18885" spans="13:13" x14ac:dyDescent="0.3">
      <c r="M18885" s="9"/>
    </row>
    <row r="18886" spans="13:13" x14ac:dyDescent="0.3">
      <c r="M18886" s="9"/>
    </row>
    <row r="18887" spans="13:13" x14ac:dyDescent="0.3">
      <c r="M18887" s="9"/>
    </row>
    <row r="18888" spans="13:13" x14ac:dyDescent="0.3">
      <c r="M18888" s="9"/>
    </row>
    <row r="18889" spans="13:13" x14ac:dyDescent="0.3">
      <c r="M18889" s="9"/>
    </row>
    <row r="18890" spans="13:13" x14ac:dyDescent="0.3">
      <c r="M18890" s="9"/>
    </row>
    <row r="18891" spans="13:13" x14ac:dyDescent="0.3">
      <c r="M18891" s="9"/>
    </row>
    <row r="18892" spans="13:13" x14ac:dyDescent="0.3">
      <c r="M18892" s="9"/>
    </row>
    <row r="18893" spans="13:13" x14ac:dyDescent="0.3">
      <c r="M18893" s="9"/>
    </row>
    <row r="18894" spans="13:13" x14ac:dyDescent="0.3">
      <c r="M18894" s="9"/>
    </row>
    <row r="18895" spans="13:13" x14ac:dyDescent="0.3">
      <c r="M18895" s="9"/>
    </row>
    <row r="18896" spans="13:13" x14ac:dyDescent="0.3">
      <c r="M18896" s="9"/>
    </row>
    <row r="18897" spans="13:13" x14ac:dyDescent="0.3">
      <c r="M18897" s="9"/>
    </row>
    <row r="18898" spans="13:13" x14ac:dyDescent="0.3">
      <c r="M18898" s="9"/>
    </row>
    <row r="18899" spans="13:13" x14ac:dyDescent="0.3">
      <c r="M18899" s="9"/>
    </row>
    <row r="18900" spans="13:13" x14ac:dyDescent="0.3">
      <c r="M18900" s="9"/>
    </row>
    <row r="18901" spans="13:13" x14ac:dyDescent="0.3">
      <c r="M18901" s="9"/>
    </row>
    <row r="18902" spans="13:13" x14ac:dyDescent="0.3">
      <c r="M18902" s="9"/>
    </row>
    <row r="18903" spans="13:13" x14ac:dyDescent="0.3">
      <c r="M18903" s="9"/>
    </row>
    <row r="18904" spans="13:13" x14ac:dyDescent="0.3">
      <c r="M18904" s="9"/>
    </row>
    <row r="18905" spans="13:13" x14ac:dyDescent="0.3">
      <c r="M18905" s="9"/>
    </row>
    <row r="18906" spans="13:13" x14ac:dyDescent="0.3">
      <c r="M18906" s="9"/>
    </row>
    <row r="18907" spans="13:13" x14ac:dyDescent="0.3">
      <c r="M18907" s="9"/>
    </row>
    <row r="18908" spans="13:13" x14ac:dyDescent="0.3">
      <c r="M18908" s="9"/>
    </row>
    <row r="18909" spans="13:13" x14ac:dyDescent="0.3">
      <c r="M18909" s="9"/>
    </row>
    <row r="18910" spans="13:13" x14ac:dyDescent="0.3">
      <c r="M18910" s="9"/>
    </row>
    <row r="18911" spans="13:13" x14ac:dyDescent="0.3">
      <c r="M18911" s="9"/>
    </row>
    <row r="18912" spans="13:13" x14ac:dyDescent="0.3">
      <c r="M18912" s="9"/>
    </row>
    <row r="18913" spans="13:13" x14ac:dyDescent="0.3">
      <c r="M18913" s="9"/>
    </row>
    <row r="18914" spans="13:13" x14ac:dyDescent="0.3">
      <c r="M18914" s="9"/>
    </row>
    <row r="18915" spans="13:13" x14ac:dyDescent="0.3">
      <c r="M18915" s="9"/>
    </row>
    <row r="18916" spans="13:13" x14ac:dyDescent="0.3">
      <c r="M18916" s="9"/>
    </row>
    <row r="18917" spans="13:13" x14ac:dyDescent="0.3">
      <c r="M18917" s="9"/>
    </row>
    <row r="18918" spans="13:13" x14ac:dyDescent="0.3">
      <c r="M18918" s="9"/>
    </row>
    <row r="18919" spans="13:13" x14ac:dyDescent="0.3">
      <c r="M18919" s="9"/>
    </row>
    <row r="18920" spans="13:13" x14ac:dyDescent="0.3">
      <c r="M18920" s="9"/>
    </row>
    <row r="18921" spans="13:13" x14ac:dyDescent="0.3">
      <c r="M18921" s="9"/>
    </row>
    <row r="18922" spans="13:13" x14ac:dyDescent="0.3">
      <c r="M18922" s="9"/>
    </row>
    <row r="18923" spans="13:13" x14ac:dyDescent="0.3">
      <c r="M18923" s="9"/>
    </row>
    <row r="18924" spans="13:13" x14ac:dyDescent="0.3">
      <c r="M18924" s="9"/>
    </row>
    <row r="18925" spans="13:13" x14ac:dyDescent="0.3">
      <c r="M18925" s="9"/>
    </row>
    <row r="18926" spans="13:13" x14ac:dyDescent="0.3">
      <c r="M18926" s="9"/>
    </row>
    <row r="18927" spans="13:13" x14ac:dyDescent="0.3">
      <c r="M18927" s="9"/>
    </row>
    <row r="18928" spans="13:13" x14ac:dyDescent="0.3">
      <c r="M18928" s="9"/>
    </row>
    <row r="18929" spans="13:13" x14ac:dyDescent="0.3">
      <c r="M18929" s="9"/>
    </row>
    <row r="18930" spans="13:13" x14ac:dyDescent="0.3">
      <c r="M18930" s="9"/>
    </row>
    <row r="18931" spans="13:13" x14ac:dyDescent="0.3">
      <c r="M18931" s="9"/>
    </row>
    <row r="18932" spans="13:13" x14ac:dyDescent="0.3">
      <c r="M18932" s="9"/>
    </row>
    <row r="18933" spans="13:13" x14ac:dyDescent="0.3">
      <c r="M18933" s="9"/>
    </row>
    <row r="18934" spans="13:13" x14ac:dyDescent="0.3">
      <c r="M18934" s="9"/>
    </row>
    <row r="18935" spans="13:13" x14ac:dyDescent="0.3">
      <c r="M18935" s="9"/>
    </row>
    <row r="18936" spans="13:13" x14ac:dyDescent="0.3">
      <c r="M18936" s="9"/>
    </row>
    <row r="18937" spans="13:13" x14ac:dyDescent="0.3">
      <c r="M18937" s="9"/>
    </row>
    <row r="18938" spans="13:13" x14ac:dyDescent="0.3">
      <c r="M18938" s="9"/>
    </row>
    <row r="18939" spans="13:13" x14ac:dyDescent="0.3">
      <c r="M18939" s="9"/>
    </row>
    <row r="18940" spans="13:13" x14ac:dyDescent="0.3">
      <c r="M18940" s="9"/>
    </row>
    <row r="18941" spans="13:13" x14ac:dyDescent="0.3">
      <c r="M18941" s="9"/>
    </row>
    <row r="18942" spans="13:13" x14ac:dyDescent="0.3">
      <c r="M18942" s="9"/>
    </row>
    <row r="18943" spans="13:13" x14ac:dyDescent="0.3">
      <c r="M18943" s="9"/>
    </row>
    <row r="18944" spans="13:13" x14ac:dyDescent="0.3">
      <c r="M18944" s="9"/>
    </row>
    <row r="18945" spans="13:13" x14ac:dyDescent="0.3">
      <c r="M18945" s="9"/>
    </row>
    <row r="18946" spans="13:13" x14ac:dyDescent="0.3">
      <c r="M18946" s="9"/>
    </row>
    <row r="18947" spans="13:13" x14ac:dyDescent="0.3">
      <c r="M18947" s="9"/>
    </row>
    <row r="18948" spans="13:13" x14ac:dyDescent="0.3">
      <c r="M18948" s="9"/>
    </row>
    <row r="18949" spans="13:13" x14ac:dyDescent="0.3">
      <c r="M18949" s="9"/>
    </row>
    <row r="18950" spans="13:13" x14ac:dyDescent="0.3">
      <c r="M18950" s="9"/>
    </row>
    <row r="18951" spans="13:13" x14ac:dyDescent="0.3">
      <c r="M18951" s="9"/>
    </row>
    <row r="18952" spans="13:13" x14ac:dyDescent="0.3">
      <c r="M18952" s="9"/>
    </row>
    <row r="18953" spans="13:13" x14ac:dyDescent="0.3">
      <c r="M18953" s="9"/>
    </row>
    <row r="18954" spans="13:13" x14ac:dyDescent="0.3">
      <c r="M18954" s="9"/>
    </row>
    <row r="18955" spans="13:13" x14ac:dyDescent="0.3">
      <c r="M18955" s="9"/>
    </row>
    <row r="18956" spans="13:13" x14ac:dyDescent="0.3">
      <c r="M18956" s="9"/>
    </row>
    <row r="18957" spans="13:13" x14ac:dyDescent="0.3">
      <c r="M18957" s="9"/>
    </row>
    <row r="18958" spans="13:13" x14ac:dyDescent="0.3">
      <c r="M18958" s="9"/>
    </row>
    <row r="18959" spans="13:13" x14ac:dyDescent="0.3">
      <c r="M18959" s="9"/>
    </row>
    <row r="18960" spans="13:13" x14ac:dyDescent="0.3">
      <c r="M18960" s="9"/>
    </row>
    <row r="18961" spans="13:13" x14ac:dyDescent="0.3">
      <c r="M18961" s="9"/>
    </row>
    <row r="18962" spans="13:13" x14ac:dyDescent="0.3">
      <c r="M18962" s="9"/>
    </row>
    <row r="18963" spans="13:13" x14ac:dyDescent="0.3">
      <c r="M18963" s="9"/>
    </row>
    <row r="18964" spans="13:13" x14ac:dyDescent="0.3">
      <c r="M18964" s="9"/>
    </row>
    <row r="18965" spans="13:13" x14ac:dyDescent="0.3">
      <c r="M18965" s="9"/>
    </row>
    <row r="18966" spans="13:13" x14ac:dyDescent="0.3">
      <c r="M18966" s="9"/>
    </row>
    <row r="18967" spans="13:13" x14ac:dyDescent="0.3">
      <c r="M18967" s="9"/>
    </row>
    <row r="18968" spans="13:13" x14ac:dyDescent="0.3">
      <c r="M18968" s="9"/>
    </row>
    <row r="18969" spans="13:13" x14ac:dyDescent="0.3">
      <c r="M18969" s="9"/>
    </row>
    <row r="18970" spans="13:13" x14ac:dyDescent="0.3">
      <c r="M18970" s="9"/>
    </row>
    <row r="18971" spans="13:13" x14ac:dyDescent="0.3">
      <c r="M18971" s="9"/>
    </row>
    <row r="18972" spans="13:13" x14ac:dyDescent="0.3">
      <c r="M18972" s="9"/>
    </row>
    <row r="18973" spans="13:13" x14ac:dyDescent="0.3">
      <c r="M18973" s="9"/>
    </row>
    <row r="18974" spans="13:13" x14ac:dyDescent="0.3">
      <c r="M18974" s="9"/>
    </row>
    <row r="18975" spans="13:13" x14ac:dyDescent="0.3">
      <c r="M18975" s="9"/>
    </row>
    <row r="18976" spans="13:13" x14ac:dyDescent="0.3">
      <c r="M18976" s="9"/>
    </row>
    <row r="18977" spans="13:13" x14ac:dyDescent="0.3">
      <c r="M18977" s="9"/>
    </row>
    <row r="18978" spans="13:13" x14ac:dyDescent="0.3">
      <c r="M18978" s="9"/>
    </row>
    <row r="18979" spans="13:13" x14ac:dyDescent="0.3">
      <c r="M18979" s="9"/>
    </row>
    <row r="18980" spans="13:13" x14ac:dyDescent="0.3">
      <c r="M18980" s="9"/>
    </row>
    <row r="18981" spans="13:13" x14ac:dyDescent="0.3">
      <c r="M18981" s="9"/>
    </row>
    <row r="18982" spans="13:13" x14ac:dyDescent="0.3">
      <c r="M18982" s="9"/>
    </row>
    <row r="18983" spans="13:13" x14ac:dyDescent="0.3">
      <c r="M18983" s="9"/>
    </row>
    <row r="18984" spans="13:13" x14ac:dyDescent="0.3">
      <c r="M18984" s="9"/>
    </row>
    <row r="18985" spans="13:13" x14ac:dyDescent="0.3">
      <c r="M18985" s="9"/>
    </row>
    <row r="18986" spans="13:13" x14ac:dyDescent="0.3">
      <c r="M18986" s="9"/>
    </row>
    <row r="18987" spans="13:13" x14ac:dyDescent="0.3">
      <c r="M18987" s="9"/>
    </row>
    <row r="18988" spans="13:13" x14ac:dyDescent="0.3">
      <c r="M18988" s="9"/>
    </row>
    <row r="18989" spans="13:13" x14ac:dyDescent="0.3">
      <c r="M18989" s="9"/>
    </row>
    <row r="18990" spans="13:13" x14ac:dyDescent="0.3">
      <c r="M18990" s="9"/>
    </row>
    <row r="18991" spans="13:13" x14ac:dyDescent="0.3">
      <c r="M18991" s="9"/>
    </row>
    <row r="18992" spans="13:13" x14ac:dyDescent="0.3">
      <c r="M18992" s="9"/>
    </row>
    <row r="18993" spans="13:13" x14ac:dyDescent="0.3">
      <c r="M18993" s="9"/>
    </row>
    <row r="18994" spans="13:13" x14ac:dyDescent="0.3">
      <c r="M18994" s="9"/>
    </row>
    <row r="18995" spans="13:13" x14ac:dyDescent="0.3">
      <c r="M18995" s="9"/>
    </row>
    <row r="18996" spans="13:13" x14ac:dyDescent="0.3">
      <c r="M18996" s="9"/>
    </row>
    <row r="18997" spans="13:13" x14ac:dyDescent="0.3">
      <c r="M18997" s="9"/>
    </row>
    <row r="18998" spans="13:13" x14ac:dyDescent="0.3">
      <c r="M18998" s="9"/>
    </row>
    <row r="18999" spans="13:13" x14ac:dyDescent="0.3">
      <c r="M18999" s="9"/>
    </row>
    <row r="19000" spans="13:13" x14ac:dyDescent="0.3">
      <c r="M19000" s="9"/>
    </row>
    <row r="19001" spans="13:13" x14ac:dyDescent="0.3">
      <c r="M19001" s="9"/>
    </row>
    <row r="19002" spans="13:13" x14ac:dyDescent="0.3">
      <c r="M19002" s="9"/>
    </row>
    <row r="19003" spans="13:13" x14ac:dyDescent="0.3">
      <c r="M19003" s="9"/>
    </row>
    <row r="19004" spans="13:13" x14ac:dyDescent="0.3">
      <c r="M19004" s="9"/>
    </row>
    <row r="19005" spans="13:13" x14ac:dyDescent="0.3">
      <c r="M19005" s="9"/>
    </row>
    <row r="19006" spans="13:13" x14ac:dyDescent="0.3">
      <c r="M19006" s="9"/>
    </row>
    <row r="19007" spans="13:13" x14ac:dyDescent="0.3">
      <c r="M19007" s="9"/>
    </row>
    <row r="19008" spans="13:13" x14ac:dyDescent="0.3">
      <c r="M19008" s="9"/>
    </row>
    <row r="19009" spans="13:13" x14ac:dyDescent="0.3">
      <c r="M19009" s="9"/>
    </row>
    <row r="19010" spans="13:13" x14ac:dyDescent="0.3">
      <c r="M19010" s="9"/>
    </row>
    <row r="19011" spans="13:13" x14ac:dyDescent="0.3">
      <c r="M19011" s="9"/>
    </row>
    <row r="19012" spans="13:13" x14ac:dyDescent="0.3">
      <c r="M19012" s="9"/>
    </row>
    <row r="19013" spans="13:13" x14ac:dyDescent="0.3">
      <c r="M19013" s="9"/>
    </row>
    <row r="19014" spans="13:13" x14ac:dyDescent="0.3">
      <c r="M19014" s="9"/>
    </row>
    <row r="19015" spans="13:13" x14ac:dyDescent="0.3">
      <c r="M19015" s="9"/>
    </row>
    <row r="19016" spans="13:13" x14ac:dyDescent="0.3">
      <c r="M19016" s="9"/>
    </row>
    <row r="19017" spans="13:13" x14ac:dyDescent="0.3">
      <c r="M19017" s="9"/>
    </row>
    <row r="19018" spans="13:13" x14ac:dyDescent="0.3">
      <c r="M19018" s="9"/>
    </row>
    <row r="19019" spans="13:13" x14ac:dyDescent="0.3">
      <c r="M19019" s="9"/>
    </row>
    <row r="19020" spans="13:13" x14ac:dyDescent="0.3">
      <c r="M19020" s="9"/>
    </row>
    <row r="19021" spans="13:13" x14ac:dyDescent="0.3">
      <c r="M19021" s="9"/>
    </row>
    <row r="19022" spans="13:13" x14ac:dyDescent="0.3">
      <c r="M19022" s="9"/>
    </row>
    <row r="19023" spans="13:13" x14ac:dyDescent="0.3">
      <c r="M19023" s="9"/>
    </row>
    <row r="19024" spans="13:13" x14ac:dyDescent="0.3">
      <c r="M19024" s="9"/>
    </row>
    <row r="19025" spans="13:13" x14ac:dyDescent="0.3">
      <c r="M19025" s="9"/>
    </row>
    <row r="19026" spans="13:13" x14ac:dyDescent="0.3">
      <c r="M19026" s="9"/>
    </row>
    <row r="19027" spans="13:13" x14ac:dyDescent="0.3">
      <c r="M19027" s="9"/>
    </row>
    <row r="19028" spans="13:13" x14ac:dyDescent="0.3">
      <c r="M19028" s="9"/>
    </row>
    <row r="19029" spans="13:13" x14ac:dyDescent="0.3">
      <c r="M19029" s="9"/>
    </row>
    <row r="19030" spans="13:13" x14ac:dyDescent="0.3">
      <c r="M19030" s="9"/>
    </row>
    <row r="19031" spans="13:13" x14ac:dyDescent="0.3">
      <c r="M19031" s="9"/>
    </row>
    <row r="19032" spans="13:13" x14ac:dyDescent="0.3">
      <c r="M19032" s="9"/>
    </row>
    <row r="19033" spans="13:13" x14ac:dyDescent="0.3">
      <c r="M19033" s="9"/>
    </row>
    <row r="19034" spans="13:13" x14ac:dyDescent="0.3">
      <c r="M19034" s="9"/>
    </row>
    <row r="19035" spans="13:13" x14ac:dyDescent="0.3">
      <c r="M19035" s="9"/>
    </row>
    <row r="19036" spans="13:13" x14ac:dyDescent="0.3">
      <c r="M19036" s="9"/>
    </row>
    <row r="19037" spans="13:13" x14ac:dyDescent="0.3">
      <c r="M19037" s="9"/>
    </row>
    <row r="19038" spans="13:13" x14ac:dyDescent="0.3">
      <c r="M19038" s="9"/>
    </row>
    <row r="19039" spans="13:13" x14ac:dyDescent="0.3">
      <c r="M19039" s="9"/>
    </row>
    <row r="19040" spans="13:13" x14ac:dyDescent="0.3">
      <c r="M19040" s="9"/>
    </row>
    <row r="19041" spans="13:13" x14ac:dyDescent="0.3">
      <c r="M19041" s="9"/>
    </row>
    <row r="19042" spans="13:13" x14ac:dyDescent="0.3">
      <c r="M19042" s="9"/>
    </row>
    <row r="19043" spans="13:13" x14ac:dyDescent="0.3">
      <c r="M19043" s="9"/>
    </row>
    <row r="19044" spans="13:13" x14ac:dyDescent="0.3">
      <c r="M19044" s="9"/>
    </row>
    <row r="19045" spans="13:13" x14ac:dyDescent="0.3">
      <c r="M19045" s="9"/>
    </row>
    <row r="19046" spans="13:13" x14ac:dyDescent="0.3">
      <c r="M19046" s="9"/>
    </row>
    <row r="19047" spans="13:13" x14ac:dyDescent="0.3">
      <c r="M19047" s="9"/>
    </row>
    <row r="19048" spans="13:13" x14ac:dyDescent="0.3">
      <c r="M19048" s="9"/>
    </row>
    <row r="19049" spans="13:13" x14ac:dyDescent="0.3">
      <c r="M19049" s="9"/>
    </row>
    <row r="19050" spans="13:13" x14ac:dyDescent="0.3">
      <c r="M19050" s="9"/>
    </row>
    <row r="19051" spans="13:13" x14ac:dyDescent="0.3">
      <c r="M19051" s="9"/>
    </row>
    <row r="19052" spans="13:13" x14ac:dyDescent="0.3">
      <c r="M19052" s="9"/>
    </row>
    <row r="19053" spans="13:13" x14ac:dyDescent="0.3">
      <c r="M19053" s="9"/>
    </row>
    <row r="19054" spans="13:13" x14ac:dyDescent="0.3">
      <c r="M19054" s="9"/>
    </row>
    <row r="19055" spans="13:13" x14ac:dyDescent="0.3">
      <c r="M19055" s="9"/>
    </row>
    <row r="19056" spans="13:13" x14ac:dyDescent="0.3">
      <c r="M19056" s="9"/>
    </row>
    <row r="19057" spans="13:13" x14ac:dyDescent="0.3">
      <c r="M19057" s="9"/>
    </row>
    <row r="19058" spans="13:13" x14ac:dyDescent="0.3">
      <c r="M19058" s="9"/>
    </row>
    <row r="19059" spans="13:13" x14ac:dyDescent="0.3">
      <c r="M19059" s="9"/>
    </row>
    <row r="19060" spans="13:13" x14ac:dyDescent="0.3">
      <c r="M19060" s="9"/>
    </row>
    <row r="19061" spans="13:13" x14ac:dyDescent="0.3">
      <c r="M19061" s="9"/>
    </row>
    <row r="19062" spans="13:13" x14ac:dyDescent="0.3">
      <c r="M19062" s="9"/>
    </row>
    <row r="19063" spans="13:13" x14ac:dyDescent="0.3">
      <c r="M19063" s="9"/>
    </row>
    <row r="19064" spans="13:13" x14ac:dyDescent="0.3">
      <c r="M19064" s="9"/>
    </row>
    <row r="19065" spans="13:13" x14ac:dyDescent="0.3">
      <c r="M19065" s="9"/>
    </row>
    <row r="19066" spans="13:13" x14ac:dyDescent="0.3">
      <c r="M19066" s="9"/>
    </row>
    <row r="19067" spans="13:13" x14ac:dyDescent="0.3">
      <c r="M19067" s="9"/>
    </row>
    <row r="19068" spans="13:13" x14ac:dyDescent="0.3">
      <c r="M19068" s="9"/>
    </row>
    <row r="19069" spans="13:13" x14ac:dyDescent="0.3">
      <c r="M19069" s="9"/>
    </row>
    <row r="19070" spans="13:13" x14ac:dyDescent="0.3">
      <c r="M19070" s="9"/>
    </row>
    <row r="19071" spans="13:13" x14ac:dyDescent="0.3">
      <c r="M19071" s="9"/>
    </row>
    <row r="19072" spans="13:13" x14ac:dyDescent="0.3">
      <c r="M19072" s="9"/>
    </row>
    <row r="19073" spans="13:13" x14ac:dyDescent="0.3">
      <c r="M19073" s="9"/>
    </row>
    <row r="19074" spans="13:13" x14ac:dyDescent="0.3">
      <c r="M19074" s="9"/>
    </row>
    <row r="19075" spans="13:13" x14ac:dyDescent="0.3">
      <c r="M19075" s="9"/>
    </row>
    <row r="19076" spans="13:13" x14ac:dyDescent="0.3">
      <c r="M19076" s="9"/>
    </row>
    <row r="19077" spans="13:13" x14ac:dyDescent="0.3">
      <c r="M19077" s="9"/>
    </row>
    <row r="19078" spans="13:13" x14ac:dyDescent="0.3">
      <c r="M19078" s="9"/>
    </row>
    <row r="19079" spans="13:13" x14ac:dyDescent="0.3">
      <c r="M19079" s="9"/>
    </row>
    <row r="19080" spans="13:13" x14ac:dyDescent="0.3">
      <c r="M19080" s="9"/>
    </row>
    <row r="19081" spans="13:13" x14ac:dyDescent="0.3">
      <c r="M19081" s="9"/>
    </row>
    <row r="19082" spans="13:13" x14ac:dyDescent="0.3">
      <c r="M19082" s="9"/>
    </row>
    <row r="19083" spans="13:13" x14ac:dyDescent="0.3">
      <c r="M19083" s="9"/>
    </row>
    <row r="19084" spans="13:13" x14ac:dyDescent="0.3">
      <c r="M19084" s="9"/>
    </row>
    <row r="19085" spans="13:13" x14ac:dyDescent="0.3">
      <c r="M19085" s="9"/>
    </row>
    <row r="19086" spans="13:13" x14ac:dyDescent="0.3">
      <c r="M19086" s="9"/>
    </row>
    <row r="19087" spans="13:13" x14ac:dyDescent="0.3">
      <c r="M19087" s="9"/>
    </row>
    <row r="19088" spans="13:13" x14ac:dyDescent="0.3">
      <c r="M19088" s="9"/>
    </row>
    <row r="19089" spans="13:13" x14ac:dyDescent="0.3">
      <c r="M19089" s="9"/>
    </row>
    <row r="19090" spans="13:13" x14ac:dyDescent="0.3">
      <c r="M19090" s="9"/>
    </row>
    <row r="19091" spans="13:13" x14ac:dyDescent="0.3">
      <c r="M19091" s="9"/>
    </row>
    <row r="19092" spans="13:13" x14ac:dyDescent="0.3">
      <c r="M19092" s="9"/>
    </row>
    <row r="19093" spans="13:13" x14ac:dyDescent="0.3">
      <c r="M19093" s="9"/>
    </row>
    <row r="19094" spans="13:13" x14ac:dyDescent="0.3">
      <c r="M19094" s="9"/>
    </row>
    <row r="19095" spans="13:13" x14ac:dyDescent="0.3">
      <c r="M19095" s="9"/>
    </row>
    <row r="19096" spans="13:13" x14ac:dyDescent="0.3">
      <c r="M19096" s="9"/>
    </row>
    <row r="19097" spans="13:13" x14ac:dyDescent="0.3">
      <c r="M19097" s="9"/>
    </row>
    <row r="19098" spans="13:13" x14ac:dyDescent="0.3">
      <c r="M19098" s="9"/>
    </row>
    <row r="19099" spans="13:13" x14ac:dyDescent="0.3">
      <c r="M19099" s="9"/>
    </row>
    <row r="19100" spans="13:13" x14ac:dyDescent="0.3">
      <c r="M19100" s="9"/>
    </row>
    <row r="19101" spans="13:13" x14ac:dyDescent="0.3">
      <c r="M19101" s="9"/>
    </row>
    <row r="19102" spans="13:13" x14ac:dyDescent="0.3">
      <c r="M19102" s="9"/>
    </row>
    <row r="19103" spans="13:13" x14ac:dyDescent="0.3">
      <c r="M19103" s="9"/>
    </row>
    <row r="19104" spans="13:13" x14ac:dyDescent="0.3">
      <c r="M19104" s="9"/>
    </row>
    <row r="19105" spans="13:13" x14ac:dyDescent="0.3">
      <c r="M19105" s="9"/>
    </row>
    <row r="19106" spans="13:13" x14ac:dyDescent="0.3">
      <c r="M19106" s="9"/>
    </row>
    <row r="19107" spans="13:13" x14ac:dyDescent="0.3">
      <c r="M19107" s="9"/>
    </row>
    <row r="19108" spans="13:13" x14ac:dyDescent="0.3">
      <c r="M19108" s="9"/>
    </row>
    <row r="19109" spans="13:13" x14ac:dyDescent="0.3">
      <c r="M19109" s="9"/>
    </row>
    <row r="19110" spans="13:13" x14ac:dyDescent="0.3">
      <c r="M19110" s="9"/>
    </row>
    <row r="19111" spans="13:13" x14ac:dyDescent="0.3">
      <c r="M19111" s="9"/>
    </row>
    <row r="19112" spans="13:13" x14ac:dyDescent="0.3">
      <c r="M19112" s="9"/>
    </row>
    <row r="19113" spans="13:13" x14ac:dyDescent="0.3">
      <c r="M19113" s="9"/>
    </row>
    <row r="19114" spans="13:13" x14ac:dyDescent="0.3">
      <c r="M19114" s="9"/>
    </row>
    <row r="19115" spans="13:13" x14ac:dyDescent="0.3">
      <c r="M19115" s="9"/>
    </row>
    <row r="19116" spans="13:13" x14ac:dyDescent="0.3">
      <c r="M19116" s="9"/>
    </row>
    <row r="19117" spans="13:13" x14ac:dyDescent="0.3">
      <c r="M19117" s="9"/>
    </row>
    <row r="19118" spans="13:13" x14ac:dyDescent="0.3">
      <c r="M19118" s="9"/>
    </row>
    <row r="19119" spans="13:13" x14ac:dyDescent="0.3">
      <c r="M19119" s="9"/>
    </row>
    <row r="19120" spans="13:13" x14ac:dyDescent="0.3">
      <c r="M19120" s="9"/>
    </row>
    <row r="19121" spans="13:13" x14ac:dyDescent="0.3">
      <c r="M19121" s="9"/>
    </row>
    <row r="19122" spans="13:13" x14ac:dyDescent="0.3">
      <c r="M19122" s="9"/>
    </row>
    <row r="19123" spans="13:13" x14ac:dyDescent="0.3">
      <c r="M19123" s="9"/>
    </row>
    <row r="19124" spans="13:13" x14ac:dyDescent="0.3">
      <c r="M19124" s="9"/>
    </row>
    <row r="19125" spans="13:13" x14ac:dyDescent="0.3">
      <c r="M19125" s="9"/>
    </row>
    <row r="19126" spans="13:13" x14ac:dyDescent="0.3">
      <c r="M19126" s="9"/>
    </row>
    <row r="19127" spans="13:13" x14ac:dyDescent="0.3">
      <c r="M19127" s="9"/>
    </row>
    <row r="19128" spans="13:13" x14ac:dyDescent="0.3">
      <c r="M19128" s="9"/>
    </row>
    <row r="19129" spans="13:13" x14ac:dyDescent="0.3">
      <c r="M19129" s="9"/>
    </row>
    <row r="19130" spans="13:13" x14ac:dyDescent="0.3">
      <c r="M19130" s="9"/>
    </row>
    <row r="19131" spans="13:13" x14ac:dyDescent="0.3">
      <c r="M19131" s="9"/>
    </row>
    <row r="19132" spans="13:13" x14ac:dyDescent="0.3">
      <c r="M19132" s="9"/>
    </row>
    <row r="19133" spans="13:13" x14ac:dyDescent="0.3">
      <c r="M19133" s="9"/>
    </row>
    <row r="19134" spans="13:13" x14ac:dyDescent="0.3">
      <c r="M19134" s="9"/>
    </row>
    <row r="19135" spans="13:13" x14ac:dyDescent="0.3">
      <c r="M19135" s="9"/>
    </row>
    <row r="19136" spans="13:13" x14ac:dyDescent="0.3">
      <c r="M19136" s="9"/>
    </row>
    <row r="19137" spans="13:13" x14ac:dyDescent="0.3">
      <c r="M19137" s="9"/>
    </row>
    <row r="19138" spans="13:13" x14ac:dyDescent="0.3">
      <c r="M19138" s="9"/>
    </row>
    <row r="19139" spans="13:13" x14ac:dyDescent="0.3">
      <c r="M19139" s="9"/>
    </row>
    <row r="19140" spans="13:13" x14ac:dyDescent="0.3">
      <c r="M19140" s="9"/>
    </row>
    <row r="19141" spans="13:13" x14ac:dyDescent="0.3">
      <c r="M19141" s="9"/>
    </row>
    <row r="19142" spans="13:13" x14ac:dyDescent="0.3">
      <c r="M19142" s="9"/>
    </row>
    <row r="19143" spans="13:13" x14ac:dyDescent="0.3">
      <c r="M19143" s="9"/>
    </row>
    <row r="19144" spans="13:13" x14ac:dyDescent="0.3">
      <c r="M19144" s="9"/>
    </row>
    <row r="19145" spans="13:13" x14ac:dyDescent="0.3">
      <c r="M19145" s="9"/>
    </row>
    <row r="19146" spans="13:13" x14ac:dyDescent="0.3">
      <c r="M19146" s="9"/>
    </row>
    <row r="19147" spans="13:13" x14ac:dyDescent="0.3">
      <c r="M19147" s="9"/>
    </row>
    <row r="19148" spans="13:13" x14ac:dyDescent="0.3">
      <c r="M19148" s="9"/>
    </row>
    <row r="19149" spans="13:13" x14ac:dyDescent="0.3">
      <c r="M19149" s="9"/>
    </row>
    <row r="19150" spans="13:13" x14ac:dyDescent="0.3">
      <c r="M19150" s="9"/>
    </row>
    <row r="19151" spans="13:13" x14ac:dyDescent="0.3">
      <c r="M19151" s="9"/>
    </row>
    <row r="19152" spans="13:13" x14ac:dyDescent="0.3">
      <c r="M19152" s="9"/>
    </row>
    <row r="19153" spans="13:13" x14ac:dyDescent="0.3">
      <c r="M19153" s="9"/>
    </row>
    <row r="19154" spans="13:13" x14ac:dyDescent="0.3">
      <c r="M19154" s="9"/>
    </row>
    <row r="19155" spans="13:13" x14ac:dyDescent="0.3">
      <c r="M19155" s="9"/>
    </row>
    <row r="19156" spans="13:13" x14ac:dyDescent="0.3">
      <c r="M19156" s="9"/>
    </row>
    <row r="19157" spans="13:13" x14ac:dyDescent="0.3">
      <c r="M19157" s="9"/>
    </row>
    <row r="19158" spans="13:13" x14ac:dyDescent="0.3">
      <c r="M19158" s="9"/>
    </row>
    <row r="19159" spans="13:13" x14ac:dyDescent="0.3">
      <c r="M19159" s="9"/>
    </row>
    <row r="19160" spans="13:13" x14ac:dyDescent="0.3">
      <c r="M19160" s="9"/>
    </row>
    <row r="19161" spans="13:13" x14ac:dyDescent="0.3">
      <c r="M19161" s="9"/>
    </row>
    <row r="19162" spans="13:13" x14ac:dyDescent="0.3">
      <c r="M19162" s="9"/>
    </row>
    <row r="19163" spans="13:13" x14ac:dyDescent="0.3">
      <c r="M19163" s="9"/>
    </row>
    <row r="19164" spans="13:13" x14ac:dyDescent="0.3">
      <c r="M19164" s="9"/>
    </row>
    <row r="19165" spans="13:13" x14ac:dyDescent="0.3">
      <c r="M19165" s="9"/>
    </row>
    <row r="19166" spans="13:13" x14ac:dyDescent="0.3">
      <c r="M19166" s="9"/>
    </row>
    <row r="19167" spans="13:13" x14ac:dyDescent="0.3">
      <c r="M19167" s="9"/>
    </row>
    <row r="19168" spans="13:13" x14ac:dyDescent="0.3">
      <c r="M19168" s="9"/>
    </row>
    <row r="19169" spans="13:13" x14ac:dyDescent="0.3">
      <c r="M19169" s="9"/>
    </row>
    <row r="19170" spans="13:13" x14ac:dyDescent="0.3">
      <c r="M19170" s="9"/>
    </row>
    <row r="19171" spans="13:13" x14ac:dyDescent="0.3">
      <c r="M19171" s="9"/>
    </row>
    <row r="19172" spans="13:13" x14ac:dyDescent="0.3">
      <c r="M19172" s="9"/>
    </row>
    <row r="19173" spans="13:13" x14ac:dyDescent="0.3">
      <c r="M19173" s="9"/>
    </row>
    <row r="19174" spans="13:13" x14ac:dyDescent="0.3">
      <c r="M19174" s="9"/>
    </row>
    <row r="19175" spans="13:13" x14ac:dyDescent="0.3">
      <c r="M19175" s="9"/>
    </row>
    <row r="19176" spans="13:13" x14ac:dyDescent="0.3">
      <c r="M19176" s="9"/>
    </row>
    <row r="19177" spans="13:13" x14ac:dyDescent="0.3">
      <c r="M19177" s="9"/>
    </row>
    <row r="19178" spans="13:13" x14ac:dyDescent="0.3">
      <c r="M19178" s="9"/>
    </row>
    <row r="19179" spans="13:13" x14ac:dyDescent="0.3">
      <c r="M19179" s="9"/>
    </row>
    <row r="19180" spans="13:13" x14ac:dyDescent="0.3">
      <c r="M19180" s="9"/>
    </row>
    <row r="19181" spans="13:13" x14ac:dyDescent="0.3">
      <c r="M19181" s="9"/>
    </row>
    <row r="19182" spans="13:13" x14ac:dyDescent="0.3">
      <c r="M19182" s="9"/>
    </row>
    <row r="19183" spans="13:13" x14ac:dyDescent="0.3">
      <c r="M19183" s="9"/>
    </row>
    <row r="19184" spans="13:13" x14ac:dyDescent="0.3">
      <c r="M19184" s="9"/>
    </row>
    <row r="19185" spans="13:13" x14ac:dyDescent="0.3">
      <c r="M19185" s="9"/>
    </row>
    <row r="19186" spans="13:13" x14ac:dyDescent="0.3">
      <c r="M19186" s="9"/>
    </row>
    <row r="19187" spans="13:13" x14ac:dyDescent="0.3">
      <c r="M19187" s="9"/>
    </row>
    <row r="19188" spans="13:13" x14ac:dyDescent="0.3">
      <c r="M19188" s="9"/>
    </row>
    <row r="19189" spans="13:13" x14ac:dyDescent="0.3">
      <c r="M19189" s="9"/>
    </row>
    <row r="19190" spans="13:13" x14ac:dyDescent="0.3">
      <c r="M19190" s="9"/>
    </row>
    <row r="19191" spans="13:13" x14ac:dyDescent="0.3">
      <c r="M19191" s="9"/>
    </row>
    <row r="19192" spans="13:13" x14ac:dyDescent="0.3">
      <c r="M19192" s="9"/>
    </row>
    <row r="19193" spans="13:13" x14ac:dyDescent="0.3">
      <c r="M19193" s="9"/>
    </row>
    <row r="19194" spans="13:13" x14ac:dyDescent="0.3">
      <c r="M19194" s="9"/>
    </row>
    <row r="19195" spans="13:13" x14ac:dyDescent="0.3">
      <c r="M19195" s="9"/>
    </row>
    <row r="19196" spans="13:13" x14ac:dyDescent="0.3">
      <c r="M19196" s="9"/>
    </row>
    <row r="19197" spans="13:13" x14ac:dyDescent="0.3">
      <c r="M19197" s="9"/>
    </row>
    <row r="19198" spans="13:13" x14ac:dyDescent="0.3">
      <c r="M19198" s="9"/>
    </row>
    <row r="19199" spans="13:13" x14ac:dyDescent="0.3">
      <c r="M19199" s="9"/>
    </row>
    <row r="19200" spans="13:13" x14ac:dyDescent="0.3">
      <c r="M19200" s="9"/>
    </row>
    <row r="19201" spans="13:13" x14ac:dyDescent="0.3">
      <c r="M19201" s="9"/>
    </row>
    <row r="19202" spans="13:13" x14ac:dyDescent="0.3">
      <c r="M19202" s="9"/>
    </row>
    <row r="19203" spans="13:13" x14ac:dyDescent="0.3">
      <c r="M19203" s="9"/>
    </row>
    <row r="19204" spans="13:13" x14ac:dyDescent="0.3">
      <c r="M19204" s="9"/>
    </row>
    <row r="19205" spans="13:13" x14ac:dyDescent="0.3">
      <c r="M19205" s="9"/>
    </row>
    <row r="19206" spans="13:13" x14ac:dyDescent="0.3">
      <c r="M19206" s="9"/>
    </row>
    <row r="19207" spans="13:13" x14ac:dyDescent="0.3">
      <c r="M19207" s="9"/>
    </row>
    <row r="19208" spans="13:13" x14ac:dyDescent="0.3">
      <c r="M19208" s="9"/>
    </row>
    <row r="19209" spans="13:13" x14ac:dyDescent="0.3">
      <c r="M19209" s="9"/>
    </row>
    <row r="19210" spans="13:13" x14ac:dyDescent="0.3">
      <c r="M19210" s="9"/>
    </row>
    <row r="19211" spans="13:13" x14ac:dyDescent="0.3">
      <c r="M19211" s="9"/>
    </row>
    <row r="19212" spans="13:13" x14ac:dyDescent="0.3">
      <c r="M19212" s="9"/>
    </row>
    <row r="19213" spans="13:13" x14ac:dyDescent="0.3">
      <c r="M19213" s="9"/>
    </row>
    <row r="19214" spans="13:13" x14ac:dyDescent="0.3">
      <c r="M19214" s="9"/>
    </row>
    <row r="19215" spans="13:13" x14ac:dyDescent="0.3">
      <c r="M19215" s="9"/>
    </row>
    <row r="19216" spans="13:13" x14ac:dyDescent="0.3">
      <c r="M19216" s="9"/>
    </row>
    <row r="19217" spans="13:13" x14ac:dyDescent="0.3">
      <c r="M19217" s="9"/>
    </row>
    <row r="19218" spans="13:13" x14ac:dyDescent="0.3">
      <c r="M19218" s="9"/>
    </row>
    <row r="19219" spans="13:13" x14ac:dyDescent="0.3">
      <c r="M19219" s="9"/>
    </row>
    <row r="19220" spans="13:13" x14ac:dyDescent="0.3">
      <c r="M19220" s="9"/>
    </row>
    <row r="19221" spans="13:13" x14ac:dyDescent="0.3">
      <c r="M19221" s="9"/>
    </row>
    <row r="19222" spans="13:13" x14ac:dyDescent="0.3">
      <c r="M19222" s="9"/>
    </row>
    <row r="19223" spans="13:13" x14ac:dyDescent="0.3">
      <c r="M19223" s="9"/>
    </row>
    <row r="19224" spans="13:13" x14ac:dyDescent="0.3">
      <c r="M19224" s="9"/>
    </row>
    <row r="19225" spans="13:13" x14ac:dyDescent="0.3">
      <c r="M19225" s="9"/>
    </row>
    <row r="19226" spans="13:13" x14ac:dyDescent="0.3">
      <c r="M19226" s="9"/>
    </row>
    <row r="19227" spans="13:13" x14ac:dyDescent="0.3">
      <c r="M19227" s="9"/>
    </row>
    <row r="19228" spans="13:13" x14ac:dyDescent="0.3">
      <c r="M19228" s="9"/>
    </row>
    <row r="19229" spans="13:13" x14ac:dyDescent="0.3">
      <c r="M19229" s="9"/>
    </row>
    <row r="19230" spans="13:13" x14ac:dyDescent="0.3">
      <c r="M19230" s="9"/>
    </row>
    <row r="19231" spans="13:13" x14ac:dyDescent="0.3">
      <c r="M19231" s="9"/>
    </row>
    <row r="19232" spans="13:13" x14ac:dyDescent="0.3">
      <c r="M19232" s="9"/>
    </row>
    <row r="19233" spans="13:13" x14ac:dyDescent="0.3">
      <c r="M19233" s="9"/>
    </row>
    <row r="19234" spans="13:13" x14ac:dyDescent="0.3">
      <c r="M19234" s="9"/>
    </row>
    <row r="19235" spans="13:13" x14ac:dyDescent="0.3">
      <c r="M19235" s="9"/>
    </row>
    <row r="19236" spans="13:13" x14ac:dyDescent="0.3">
      <c r="M19236" s="9"/>
    </row>
    <row r="19237" spans="13:13" x14ac:dyDescent="0.3">
      <c r="M19237" s="9"/>
    </row>
    <row r="19238" spans="13:13" x14ac:dyDescent="0.3">
      <c r="M19238" s="9"/>
    </row>
    <row r="19239" spans="13:13" x14ac:dyDescent="0.3">
      <c r="M19239" s="9"/>
    </row>
    <row r="19240" spans="13:13" x14ac:dyDescent="0.3">
      <c r="M19240" s="9"/>
    </row>
    <row r="19241" spans="13:13" x14ac:dyDescent="0.3">
      <c r="M19241" s="9"/>
    </row>
    <row r="19242" spans="13:13" x14ac:dyDescent="0.3">
      <c r="M19242" s="9"/>
    </row>
    <row r="19243" spans="13:13" x14ac:dyDescent="0.3">
      <c r="M19243" s="9"/>
    </row>
    <row r="19244" spans="13:13" x14ac:dyDescent="0.3">
      <c r="M19244" s="9"/>
    </row>
    <row r="19245" spans="13:13" x14ac:dyDescent="0.3">
      <c r="M19245" s="9"/>
    </row>
    <row r="19246" spans="13:13" x14ac:dyDescent="0.3">
      <c r="M19246" s="9"/>
    </row>
    <row r="19247" spans="13:13" x14ac:dyDescent="0.3">
      <c r="M19247" s="9"/>
    </row>
    <row r="19248" spans="13:13" x14ac:dyDescent="0.3">
      <c r="M19248" s="9"/>
    </row>
    <row r="19249" spans="13:13" x14ac:dyDescent="0.3">
      <c r="M19249" s="9"/>
    </row>
    <row r="19250" spans="13:13" x14ac:dyDescent="0.3">
      <c r="M19250" s="9"/>
    </row>
    <row r="19251" spans="13:13" x14ac:dyDescent="0.3">
      <c r="M19251" s="9"/>
    </row>
    <row r="19252" spans="13:13" x14ac:dyDescent="0.3">
      <c r="M19252" s="9"/>
    </row>
    <row r="19253" spans="13:13" x14ac:dyDescent="0.3">
      <c r="M19253" s="9"/>
    </row>
    <row r="19254" spans="13:13" x14ac:dyDescent="0.3">
      <c r="M19254" s="9"/>
    </row>
    <row r="19255" spans="13:13" x14ac:dyDescent="0.3">
      <c r="M19255" s="9"/>
    </row>
    <row r="19256" spans="13:13" x14ac:dyDescent="0.3">
      <c r="M19256" s="9"/>
    </row>
    <row r="19257" spans="13:13" x14ac:dyDescent="0.3">
      <c r="M19257" s="9"/>
    </row>
    <row r="19258" spans="13:13" x14ac:dyDescent="0.3">
      <c r="M19258" s="9"/>
    </row>
    <row r="19259" spans="13:13" x14ac:dyDescent="0.3">
      <c r="M19259" s="9"/>
    </row>
    <row r="19260" spans="13:13" x14ac:dyDescent="0.3">
      <c r="M19260" s="9"/>
    </row>
    <row r="19261" spans="13:13" x14ac:dyDescent="0.3">
      <c r="M19261" s="9"/>
    </row>
    <row r="19262" spans="13:13" x14ac:dyDescent="0.3">
      <c r="M19262" s="9"/>
    </row>
    <row r="19263" spans="13:13" x14ac:dyDescent="0.3">
      <c r="M19263" s="9"/>
    </row>
    <row r="19264" spans="13:13" x14ac:dyDescent="0.3">
      <c r="M19264" s="9"/>
    </row>
    <row r="19265" spans="13:13" x14ac:dyDescent="0.3">
      <c r="M19265" s="9"/>
    </row>
    <row r="19266" spans="13:13" x14ac:dyDescent="0.3">
      <c r="M19266" s="9"/>
    </row>
    <row r="19267" spans="13:13" x14ac:dyDescent="0.3">
      <c r="M19267" s="9"/>
    </row>
    <row r="19268" spans="13:13" x14ac:dyDescent="0.3">
      <c r="M19268" s="9"/>
    </row>
    <row r="19269" spans="13:13" x14ac:dyDescent="0.3">
      <c r="M19269" s="9"/>
    </row>
    <row r="19270" spans="13:13" x14ac:dyDescent="0.3">
      <c r="M19270" s="9"/>
    </row>
    <row r="19271" spans="13:13" x14ac:dyDescent="0.3">
      <c r="M19271" s="9"/>
    </row>
    <row r="19272" spans="13:13" x14ac:dyDescent="0.3">
      <c r="M19272" s="9"/>
    </row>
    <row r="19273" spans="13:13" x14ac:dyDescent="0.3">
      <c r="M19273" s="9"/>
    </row>
    <row r="19274" spans="13:13" x14ac:dyDescent="0.3">
      <c r="M19274" s="9"/>
    </row>
    <row r="19275" spans="13:13" x14ac:dyDescent="0.3">
      <c r="M19275" s="9"/>
    </row>
    <row r="19276" spans="13:13" x14ac:dyDescent="0.3">
      <c r="M19276" s="9"/>
    </row>
    <row r="19277" spans="13:13" x14ac:dyDescent="0.3">
      <c r="M19277" s="9"/>
    </row>
    <row r="19278" spans="13:13" x14ac:dyDescent="0.3">
      <c r="M19278" s="9"/>
    </row>
    <row r="19279" spans="13:13" x14ac:dyDescent="0.3">
      <c r="M19279" s="9"/>
    </row>
    <row r="19280" spans="13:13" x14ac:dyDescent="0.3">
      <c r="M19280" s="9"/>
    </row>
    <row r="19281" spans="13:13" x14ac:dyDescent="0.3">
      <c r="M19281" s="9"/>
    </row>
    <row r="19282" spans="13:13" x14ac:dyDescent="0.3">
      <c r="M19282" s="9"/>
    </row>
    <row r="19283" spans="13:13" x14ac:dyDescent="0.3">
      <c r="M19283" s="9"/>
    </row>
    <row r="19284" spans="13:13" x14ac:dyDescent="0.3">
      <c r="M19284" s="9"/>
    </row>
    <row r="19285" spans="13:13" x14ac:dyDescent="0.3">
      <c r="M19285" s="9"/>
    </row>
    <row r="19286" spans="13:13" x14ac:dyDescent="0.3">
      <c r="M19286" s="9"/>
    </row>
    <row r="19287" spans="13:13" x14ac:dyDescent="0.3">
      <c r="M19287" s="9"/>
    </row>
    <row r="19288" spans="13:13" x14ac:dyDescent="0.3">
      <c r="M19288" s="9"/>
    </row>
    <row r="19289" spans="13:13" x14ac:dyDescent="0.3">
      <c r="M19289" s="9"/>
    </row>
    <row r="19290" spans="13:13" x14ac:dyDescent="0.3">
      <c r="M19290" s="9"/>
    </row>
    <row r="19291" spans="13:13" x14ac:dyDescent="0.3">
      <c r="M19291" s="9"/>
    </row>
    <row r="19292" spans="13:13" x14ac:dyDescent="0.3">
      <c r="M19292" s="9"/>
    </row>
    <row r="19293" spans="13:13" x14ac:dyDescent="0.3">
      <c r="M19293" s="9"/>
    </row>
    <row r="19294" spans="13:13" x14ac:dyDescent="0.3">
      <c r="M19294" s="9"/>
    </row>
    <row r="19295" spans="13:13" x14ac:dyDescent="0.3">
      <c r="M19295" s="9"/>
    </row>
    <row r="19296" spans="13:13" x14ac:dyDescent="0.3">
      <c r="M19296" s="9"/>
    </row>
    <row r="19297" spans="13:13" x14ac:dyDescent="0.3">
      <c r="M19297" s="9"/>
    </row>
    <row r="19298" spans="13:13" x14ac:dyDescent="0.3">
      <c r="M19298" s="9"/>
    </row>
    <row r="19299" spans="13:13" x14ac:dyDescent="0.3">
      <c r="M19299" s="9"/>
    </row>
    <row r="19300" spans="13:13" x14ac:dyDescent="0.3">
      <c r="M19300" s="9"/>
    </row>
    <row r="19301" spans="13:13" x14ac:dyDescent="0.3">
      <c r="M19301" s="9"/>
    </row>
    <row r="19302" spans="13:13" x14ac:dyDescent="0.3">
      <c r="M19302" s="9"/>
    </row>
    <row r="19303" spans="13:13" x14ac:dyDescent="0.3">
      <c r="M19303" s="9"/>
    </row>
    <row r="19304" spans="13:13" x14ac:dyDescent="0.3">
      <c r="M19304" s="9"/>
    </row>
    <row r="19305" spans="13:13" x14ac:dyDescent="0.3">
      <c r="M19305" s="9"/>
    </row>
    <row r="19306" spans="13:13" x14ac:dyDescent="0.3">
      <c r="M19306" s="9"/>
    </row>
    <row r="19307" spans="13:13" x14ac:dyDescent="0.3">
      <c r="M19307" s="9"/>
    </row>
    <row r="19308" spans="13:13" x14ac:dyDescent="0.3">
      <c r="M19308" s="9"/>
    </row>
    <row r="19309" spans="13:13" x14ac:dyDescent="0.3">
      <c r="M19309" s="9"/>
    </row>
    <row r="19310" spans="13:13" x14ac:dyDescent="0.3">
      <c r="M19310" s="9"/>
    </row>
    <row r="19311" spans="13:13" x14ac:dyDescent="0.3">
      <c r="M19311" s="9"/>
    </row>
    <row r="19312" spans="13:13" x14ac:dyDescent="0.3">
      <c r="M19312" s="9"/>
    </row>
    <row r="19313" spans="13:13" x14ac:dyDescent="0.3">
      <c r="M19313" s="9"/>
    </row>
    <row r="19314" spans="13:13" x14ac:dyDescent="0.3">
      <c r="M19314" s="9"/>
    </row>
    <row r="19315" spans="13:13" x14ac:dyDescent="0.3">
      <c r="M19315" s="9"/>
    </row>
    <row r="19316" spans="13:13" x14ac:dyDescent="0.3">
      <c r="M19316" s="9"/>
    </row>
    <row r="19317" spans="13:13" x14ac:dyDescent="0.3">
      <c r="M19317" s="9"/>
    </row>
    <row r="19318" spans="13:13" x14ac:dyDescent="0.3">
      <c r="M19318" s="9"/>
    </row>
    <row r="19319" spans="13:13" x14ac:dyDescent="0.3">
      <c r="M19319" s="9"/>
    </row>
    <row r="19320" spans="13:13" x14ac:dyDescent="0.3">
      <c r="M19320" s="9"/>
    </row>
    <row r="19321" spans="13:13" x14ac:dyDescent="0.3">
      <c r="M19321" s="9"/>
    </row>
    <row r="19322" spans="13:13" x14ac:dyDescent="0.3">
      <c r="M19322" s="9"/>
    </row>
    <row r="19323" spans="13:13" x14ac:dyDescent="0.3">
      <c r="M19323" s="9"/>
    </row>
    <row r="19324" spans="13:13" x14ac:dyDescent="0.3">
      <c r="M19324" s="9"/>
    </row>
    <row r="19325" spans="13:13" x14ac:dyDescent="0.3">
      <c r="M19325" s="9"/>
    </row>
    <row r="19326" spans="13:13" x14ac:dyDescent="0.3">
      <c r="M19326" s="9"/>
    </row>
    <row r="19327" spans="13:13" x14ac:dyDescent="0.3">
      <c r="M19327" s="9"/>
    </row>
    <row r="19328" spans="13:13" x14ac:dyDescent="0.3">
      <c r="M19328" s="9"/>
    </row>
    <row r="19329" spans="13:13" x14ac:dyDescent="0.3">
      <c r="M19329" s="9"/>
    </row>
    <row r="19330" spans="13:13" x14ac:dyDescent="0.3">
      <c r="M19330" s="9"/>
    </row>
    <row r="19331" spans="13:13" x14ac:dyDescent="0.3">
      <c r="M19331" s="9"/>
    </row>
    <row r="19332" spans="13:13" x14ac:dyDescent="0.3">
      <c r="M19332" s="9"/>
    </row>
    <row r="19333" spans="13:13" x14ac:dyDescent="0.3">
      <c r="M19333" s="9"/>
    </row>
    <row r="19334" spans="13:13" x14ac:dyDescent="0.3">
      <c r="M19334" s="9"/>
    </row>
    <row r="19335" spans="13:13" x14ac:dyDescent="0.3">
      <c r="M19335" s="9"/>
    </row>
    <row r="19336" spans="13:13" x14ac:dyDescent="0.3">
      <c r="M19336" s="9"/>
    </row>
    <row r="19337" spans="13:13" x14ac:dyDescent="0.3">
      <c r="M19337" s="9"/>
    </row>
    <row r="19338" spans="13:13" x14ac:dyDescent="0.3">
      <c r="M19338" s="9"/>
    </row>
    <row r="19339" spans="13:13" x14ac:dyDescent="0.3">
      <c r="M19339" s="9"/>
    </row>
    <row r="19340" spans="13:13" x14ac:dyDescent="0.3">
      <c r="M19340" s="9"/>
    </row>
    <row r="19341" spans="13:13" x14ac:dyDescent="0.3">
      <c r="M19341" s="9"/>
    </row>
    <row r="19342" spans="13:13" x14ac:dyDescent="0.3">
      <c r="M19342" s="9"/>
    </row>
    <row r="19343" spans="13:13" x14ac:dyDescent="0.3">
      <c r="M19343" s="9"/>
    </row>
    <row r="19344" spans="13:13" x14ac:dyDescent="0.3">
      <c r="M19344" s="9"/>
    </row>
    <row r="19345" spans="13:13" x14ac:dyDescent="0.3">
      <c r="M19345" s="9"/>
    </row>
    <row r="19346" spans="13:13" x14ac:dyDescent="0.3">
      <c r="M19346" s="9"/>
    </row>
    <row r="19347" spans="13:13" x14ac:dyDescent="0.3">
      <c r="M19347" s="9"/>
    </row>
    <row r="19348" spans="13:13" x14ac:dyDescent="0.3">
      <c r="M19348" s="9"/>
    </row>
    <row r="19349" spans="13:13" x14ac:dyDescent="0.3">
      <c r="M19349" s="9"/>
    </row>
    <row r="19350" spans="13:13" x14ac:dyDescent="0.3">
      <c r="M19350" s="9"/>
    </row>
    <row r="19351" spans="13:13" x14ac:dyDescent="0.3">
      <c r="M19351" s="9"/>
    </row>
    <row r="19352" spans="13:13" x14ac:dyDescent="0.3">
      <c r="M19352" s="9"/>
    </row>
    <row r="19353" spans="13:13" x14ac:dyDescent="0.3">
      <c r="M19353" s="9"/>
    </row>
    <row r="19354" spans="13:13" x14ac:dyDescent="0.3">
      <c r="M19354" s="9"/>
    </row>
    <row r="19355" spans="13:13" x14ac:dyDescent="0.3">
      <c r="M19355" s="9"/>
    </row>
    <row r="19356" spans="13:13" x14ac:dyDescent="0.3">
      <c r="M19356" s="9"/>
    </row>
    <row r="19357" spans="13:13" x14ac:dyDescent="0.3">
      <c r="M19357" s="9"/>
    </row>
    <row r="19358" spans="13:13" x14ac:dyDescent="0.3">
      <c r="M19358" s="9"/>
    </row>
    <row r="19359" spans="13:13" x14ac:dyDescent="0.3">
      <c r="M19359" s="9"/>
    </row>
    <row r="19360" spans="13:13" x14ac:dyDescent="0.3">
      <c r="M19360" s="9"/>
    </row>
    <row r="19361" spans="13:13" x14ac:dyDescent="0.3">
      <c r="M19361" s="9"/>
    </row>
    <row r="19362" spans="13:13" x14ac:dyDescent="0.3">
      <c r="M19362" s="9"/>
    </row>
    <row r="19363" spans="13:13" x14ac:dyDescent="0.3">
      <c r="M19363" s="9"/>
    </row>
    <row r="19364" spans="13:13" x14ac:dyDescent="0.3">
      <c r="M19364" s="9"/>
    </row>
    <row r="19365" spans="13:13" x14ac:dyDescent="0.3">
      <c r="M19365" s="9"/>
    </row>
    <row r="19366" spans="13:13" x14ac:dyDescent="0.3">
      <c r="M19366" s="9"/>
    </row>
    <row r="19367" spans="13:13" x14ac:dyDescent="0.3">
      <c r="M19367" s="9"/>
    </row>
    <row r="19368" spans="13:13" x14ac:dyDescent="0.3">
      <c r="M19368" s="9"/>
    </row>
    <row r="19369" spans="13:13" x14ac:dyDescent="0.3">
      <c r="M19369" s="9"/>
    </row>
    <row r="19370" spans="13:13" x14ac:dyDescent="0.3">
      <c r="M19370" s="9"/>
    </row>
    <row r="19371" spans="13:13" x14ac:dyDescent="0.3">
      <c r="M19371" s="9"/>
    </row>
    <row r="19372" spans="13:13" x14ac:dyDescent="0.3">
      <c r="M19372" s="9"/>
    </row>
    <row r="19373" spans="13:13" x14ac:dyDescent="0.3">
      <c r="M19373" s="9"/>
    </row>
    <row r="19374" spans="13:13" x14ac:dyDescent="0.3">
      <c r="M19374" s="9"/>
    </row>
    <row r="19375" spans="13:13" x14ac:dyDescent="0.3">
      <c r="M19375" s="9"/>
    </row>
    <row r="19376" spans="13:13" x14ac:dyDescent="0.3">
      <c r="M19376" s="9"/>
    </row>
    <row r="19377" spans="13:13" x14ac:dyDescent="0.3">
      <c r="M19377" s="9"/>
    </row>
    <row r="19378" spans="13:13" x14ac:dyDescent="0.3">
      <c r="M19378" s="9"/>
    </row>
    <row r="19379" spans="13:13" x14ac:dyDescent="0.3">
      <c r="M19379" s="9"/>
    </row>
    <row r="19380" spans="13:13" x14ac:dyDescent="0.3">
      <c r="M19380" s="9"/>
    </row>
    <row r="19381" spans="13:13" x14ac:dyDescent="0.3">
      <c r="M19381" s="9"/>
    </row>
    <row r="19382" spans="13:13" x14ac:dyDescent="0.3">
      <c r="M19382" s="9"/>
    </row>
    <row r="19383" spans="13:13" x14ac:dyDescent="0.3">
      <c r="M19383" s="9"/>
    </row>
    <row r="19384" spans="13:13" x14ac:dyDescent="0.3">
      <c r="M19384" s="9"/>
    </row>
    <row r="19385" spans="13:13" x14ac:dyDescent="0.3">
      <c r="M19385" s="9"/>
    </row>
    <row r="19386" spans="13:13" x14ac:dyDescent="0.3">
      <c r="M19386" s="9"/>
    </row>
    <row r="19387" spans="13:13" x14ac:dyDescent="0.3">
      <c r="M19387" s="9"/>
    </row>
    <row r="19388" spans="13:13" x14ac:dyDescent="0.3">
      <c r="M19388" s="9"/>
    </row>
    <row r="19389" spans="13:13" x14ac:dyDescent="0.3">
      <c r="M19389" s="9"/>
    </row>
    <row r="19390" spans="13:13" x14ac:dyDescent="0.3">
      <c r="M19390" s="9"/>
    </row>
    <row r="19391" spans="13:13" x14ac:dyDescent="0.3">
      <c r="M19391" s="9"/>
    </row>
    <row r="19392" spans="13:13" x14ac:dyDescent="0.3">
      <c r="M19392" s="9"/>
    </row>
    <row r="19393" spans="13:13" x14ac:dyDescent="0.3">
      <c r="M19393" s="9"/>
    </row>
    <row r="19394" spans="13:13" x14ac:dyDescent="0.3">
      <c r="M19394" s="9"/>
    </row>
    <row r="19395" spans="13:13" x14ac:dyDescent="0.3">
      <c r="M19395" s="9"/>
    </row>
    <row r="19396" spans="13:13" x14ac:dyDescent="0.3">
      <c r="M19396" s="9"/>
    </row>
    <row r="19397" spans="13:13" x14ac:dyDescent="0.3">
      <c r="M19397" s="9"/>
    </row>
    <row r="19398" spans="13:13" x14ac:dyDescent="0.3">
      <c r="M19398" s="9"/>
    </row>
    <row r="19399" spans="13:13" x14ac:dyDescent="0.3">
      <c r="M19399" s="9"/>
    </row>
    <row r="19400" spans="13:13" x14ac:dyDescent="0.3">
      <c r="M19400" s="9"/>
    </row>
    <row r="19401" spans="13:13" x14ac:dyDescent="0.3">
      <c r="M19401" s="9"/>
    </row>
    <row r="19402" spans="13:13" x14ac:dyDescent="0.3">
      <c r="M19402" s="9"/>
    </row>
    <row r="19403" spans="13:13" x14ac:dyDescent="0.3">
      <c r="M19403" s="9"/>
    </row>
    <row r="19404" spans="13:13" x14ac:dyDescent="0.3">
      <c r="M19404" s="9"/>
    </row>
    <row r="19405" spans="13:13" x14ac:dyDescent="0.3">
      <c r="M19405" s="9"/>
    </row>
    <row r="19406" spans="13:13" x14ac:dyDescent="0.3">
      <c r="M19406" s="9"/>
    </row>
    <row r="19407" spans="13:13" x14ac:dyDescent="0.3">
      <c r="M19407" s="9"/>
    </row>
    <row r="19408" spans="13:13" x14ac:dyDescent="0.3">
      <c r="M19408" s="9"/>
    </row>
    <row r="19409" spans="13:13" x14ac:dyDescent="0.3">
      <c r="M19409" s="9"/>
    </row>
    <row r="19410" spans="13:13" x14ac:dyDescent="0.3">
      <c r="M19410" s="9"/>
    </row>
    <row r="19411" spans="13:13" x14ac:dyDescent="0.3">
      <c r="M19411" s="9"/>
    </row>
    <row r="19412" spans="13:13" x14ac:dyDescent="0.3">
      <c r="M19412" s="9"/>
    </row>
    <row r="19413" spans="13:13" x14ac:dyDescent="0.3">
      <c r="M19413" s="9"/>
    </row>
    <row r="19414" spans="13:13" x14ac:dyDescent="0.3">
      <c r="M19414" s="9"/>
    </row>
    <row r="19415" spans="13:13" x14ac:dyDescent="0.3">
      <c r="M19415" s="9"/>
    </row>
    <row r="19416" spans="13:13" x14ac:dyDescent="0.3">
      <c r="M19416" s="9"/>
    </row>
    <row r="19417" spans="13:13" x14ac:dyDescent="0.3">
      <c r="M19417" s="9"/>
    </row>
    <row r="19418" spans="13:13" x14ac:dyDescent="0.3">
      <c r="M19418" s="9"/>
    </row>
    <row r="19419" spans="13:13" x14ac:dyDescent="0.3">
      <c r="M19419" s="9"/>
    </row>
    <row r="19420" spans="13:13" x14ac:dyDescent="0.3">
      <c r="M19420" s="9"/>
    </row>
    <row r="19421" spans="13:13" x14ac:dyDescent="0.3">
      <c r="M19421" s="9"/>
    </row>
    <row r="19422" spans="13:13" x14ac:dyDescent="0.3">
      <c r="M19422" s="9"/>
    </row>
    <row r="19423" spans="13:13" x14ac:dyDescent="0.3">
      <c r="M19423" s="9"/>
    </row>
    <row r="19424" spans="13:13" x14ac:dyDescent="0.3">
      <c r="M19424" s="9"/>
    </row>
    <row r="19425" spans="13:13" x14ac:dyDescent="0.3">
      <c r="M19425" s="9"/>
    </row>
    <row r="19426" spans="13:13" x14ac:dyDescent="0.3">
      <c r="M19426" s="9"/>
    </row>
    <row r="19427" spans="13:13" x14ac:dyDescent="0.3">
      <c r="M19427" s="9"/>
    </row>
    <row r="19428" spans="13:13" x14ac:dyDescent="0.3">
      <c r="M19428" s="9"/>
    </row>
    <row r="19429" spans="13:13" x14ac:dyDescent="0.3">
      <c r="M19429" s="9"/>
    </row>
    <row r="19430" spans="13:13" x14ac:dyDescent="0.3">
      <c r="M19430" s="9"/>
    </row>
    <row r="19431" spans="13:13" x14ac:dyDescent="0.3">
      <c r="M19431" s="9"/>
    </row>
    <row r="19432" spans="13:13" x14ac:dyDescent="0.3">
      <c r="M19432" s="9"/>
    </row>
    <row r="19433" spans="13:13" x14ac:dyDescent="0.3">
      <c r="M19433" s="9"/>
    </row>
    <row r="19434" spans="13:13" x14ac:dyDescent="0.3">
      <c r="M19434" s="9"/>
    </row>
    <row r="19435" spans="13:13" x14ac:dyDescent="0.3">
      <c r="M19435" s="9"/>
    </row>
    <row r="19436" spans="13:13" x14ac:dyDescent="0.3">
      <c r="M19436" s="9"/>
    </row>
    <row r="19437" spans="13:13" x14ac:dyDescent="0.3">
      <c r="M19437" s="9"/>
    </row>
    <row r="19438" spans="13:13" x14ac:dyDescent="0.3">
      <c r="M19438" s="9"/>
    </row>
    <row r="19439" spans="13:13" x14ac:dyDescent="0.3">
      <c r="M19439" s="9"/>
    </row>
    <row r="19440" spans="13:13" x14ac:dyDescent="0.3">
      <c r="M19440" s="9"/>
    </row>
    <row r="19441" spans="13:13" x14ac:dyDescent="0.3">
      <c r="M19441" s="9"/>
    </row>
    <row r="19442" spans="13:13" x14ac:dyDescent="0.3">
      <c r="M19442" s="9"/>
    </row>
    <row r="19443" spans="13:13" x14ac:dyDescent="0.3">
      <c r="M19443" s="9"/>
    </row>
    <row r="19444" spans="13:13" x14ac:dyDescent="0.3">
      <c r="M19444" s="9"/>
    </row>
    <row r="19445" spans="13:13" x14ac:dyDescent="0.3">
      <c r="M19445" s="9"/>
    </row>
    <row r="19446" spans="13:13" x14ac:dyDescent="0.3">
      <c r="M19446" s="9"/>
    </row>
    <row r="19447" spans="13:13" x14ac:dyDescent="0.3">
      <c r="M19447" s="9"/>
    </row>
    <row r="19448" spans="13:13" x14ac:dyDescent="0.3">
      <c r="M19448" s="9"/>
    </row>
    <row r="19449" spans="13:13" x14ac:dyDescent="0.3">
      <c r="M19449" s="9"/>
    </row>
    <row r="19450" spans="13:13" x14ac:dyDescent="0.3">
      <c r="M19450" s="9"/>
    </row>
    <row r="19451" spans="13:13" x14ac:dyDescent="0.3">
      <c r="M19451" s="9"/>
    </row>
    <row r="19452" spans="13:13" x14ac:dyDescent="0.3">
      <c r="M19452" s="9"/>
    </row>
    <row r="19453" spans="13:13" x14ac:dyDescent="0.3">
      <c r="M19453" s="9"/>
    </row>
    <row r="19454" spans="13:13" x14ac:dyDescent="0.3">
      <c r="M19454" s="9"/>
    </row>
    <row r="19455" spans="13:13" x14ac:dyDescent="0.3">
      <c r="M19455" s="9"/>
    </row>
    <row r="19456" spans="13:13" x14ac:dyDescent="0.3">
      <c r="M19456" s="9"/>
    </row>
    <row r="19457" spans="13:13" x14ac:dyDescent="0.3">
      <c r="M19457" s="9"/>
    </row>
    <row r="19458" spans="13:13" x14ac:dyDescent="0.3">
      <c r="M19458" s="9"/>
    </row>
    <row r="19459" spans="13:13" x14ac:dyDescent="0.3">
      <c r="M19459" s="9"/>
    </row>
    <row r="19460" spans="13:13" x14ac:dyDescent="0.3">
      <c r="M19460" s="9"/>
    </row>
    <row r="19461" spans="13:13" x14ac:dyDescent="0.3">
      <c r="M19461" s="9"/>
    </row>
    <row r="19462" spans="13:13" x14ac:dyDescent="0.3">
      <c r="M19462" s="9"/>
    </row>
    <row r="19463" spans="13:13" x14ac:dyDescent="0.3">
      <c r="M19463" s="9"/>
    </row>
    <row r="19464" spans="13:13" x14ac:dyDescent="0.3">
      <c r="M19464" s="9"/>
    </row>
    <row r="19465" spans="13:13" x14ac:dyDescent="0.3">
      <c r="M19465" s="9"/>
    </row>
    <row r="19466" spans="13:13" x14ac:dyDescent="0.3">
      <c r="M19466" s="9"/>
    </row>
    <row r="19467" spans="13:13" x14ac:dyDescent="0.3">
      <c r="M19467" s="9"/>
    </row>
    <row r="19468" spans="13:13" x14ac:dyDescent="0.3">
      <c r="M19468" s="9"/>
    </row>
    <row r="19469" spans="13:13" x14ac:dyDescent="0.3">
      <c r="M19469" s="9"/>
    </row>
    <row r="19470" spans="13:13" x14ac:dyDescent="0.3">
      <c r="M19470" s="9"/>
    </row>
    <row r="19471" spans="13:13" x14ac:dyDescent="0.3">
      <c r="M19471" s="9"/>
    </row>
    <row r="19472" spans="13:13" x14ac:dyDescent="0.3">
      <c r="M19472" s="9"/>
    </row>
    <row r="19473" spans="13:13" x14ac:dyDescent="0.3">
      <c r="M19473" s="9"/>
    </row>
    <row r="19474" spans="13:13" x14ac:dyDescent="0.3">
      <c r="M19474" s="9"/>
    </row>
    <row r="19475" spans="13:13" x14ac:dyDescent="0.3">
      <c r="M19475" s="9"/>
    </row>
    <row r="19476" spans="13:13" x14ac:dyDescent="0.3">
      <c r="M19476" s="9"/>
    </row>
    <row r="19477" spans="13:13" x14ac:dyDescent="0.3">
      <c r="M19477" s="9"/>
    </row>
    <row r="19478" spans="13:13" x14ac:dyDescent="0.3">
      <c r="M19478" s="9"/>
    </row>
    <row r="19479" spans="13:13" x14ac:dyDescent="0.3">
      <c r="M19479" s="9"/>
    </row>
    <row r="19480" spans="13:13" x14ac:dyDescent="0.3">
      <c r="M19480" s="9"/>
    </row>
    <row r="19481" spans="13:13" x14ac:dyDescent="0.3">
      <c r="M19481" s="9"/>
    </row>
    <row r="19482" spans="13:13" x14ac:dyDescent="0.3">
      <c r="M19482" s="9"/>
    </row>
    <row r="19483" spans="13:13" x14ac:dyDescent="0.3">
      <c r="M19483" s="9"/>
    </row>
    <row r="19484" spans="13:13" x14ac:dyDescent="0.3">
      <c r="M19484" s="9"/>
    </row>
    <row r="19485" spans="13:13" x14ac:dyDescent="0.3">
      <c r="M19485" s="9"/>
    </row>
    <row r="19486" spans="13:13" x14ac:dyDescent="0.3">
      <c r="M19486" s="9"/>
    </row>
    <row r="19487" spans="13:13" x14ac:dyDescent="0.3">
      <c r="M19487" s="9"/>
    </row>
    <row r="19488" spans="13:13" x14ac:dyDescent="0.3">
      <c r="M19488" s="9"/>
    </row>
    <row r="19489" spans="13:13" x14ac:dyDescent="0.3">
      <c r="M19489" s="9"/>
    </row>
    <row r="19490" spans="13:13" x14ac:dyDescent="0.3">
      <c r="M19490" s="9"/>
    </row>
    <row r="19491" spans="13:13" x14ac:dyDescent="0.3">
      <c r="M19491" s="9"/>
    </row>
    <row r="19492" spans="13:13" x14ac:dyDescent="0.3">
      <c r="M19492" s="9"/>
    </row>
    <row r="19493" spans="13:13" x14ac:dyDescent="0.3">
      <c r="M19493" s="9"/>
    </row>
    <row r="19494" spans="13:13" x14ac:dyDescent="0.3">
      <c r="M19494" s="9"/>
    </row>
    <row r="19495" spans="13:13" x14ac:dyDescent="0.3">
      <c r="M19495" s="9"/>
    </row>
    <row r="19496" spans="13:13" x14ac:dyDescent="0.3">
      <c r="M19496" s="9"/>
    </row>
    <row r="19497" spans="13:13" x14ac:dyDescent="0.3">
      <c r="M19497" s="9"/>
    </row>
    <row r="19498" spans="13:13" x14ac:dyDescent="0.3">
      <c r="M19498" s="9"/>
    </row>
    <row r="19499" spans="13:13" x14ac:dyDescent="0.3">
      <c r="M19499" s="9"/>
    </row>
    <row r="19500" spans="13:13" x14ac:dyDescent="0.3">
      <c r="M19500" s="9"/>
    </row>
    <row r="19501" spans="13:13" x14ac:dyDescent="0.3">
      <c r="M19501" s="9"/>
    </row>
    <row r="19502" spans="13:13" x14ac:dyDescent="0.3">
      <c r="M19502" s="9"/>
    </row>
    <row r="19503" spans="13:13" x14ac:dyDescent="0.3">
      <c r="M19503" s="9"/>
    </row>
    <row r="19504" spans="13:13" x14ac:dyDescent="0.3">
      <c r="M19504" s="9"/>
    </row>
    <row r="19505" spans="13:13" x14ac:dyDescent="0.3">
      <c r="M19505" s="9"/>
    </row>
    <row r="19506" spans="13:13" x14ac:dyDescent="0.3">
      <c r="M19506" s="9"/>
    </row>
    <row r="19507" spans="13:13" x14ac:dyDescent="0.3">
      <c r="M19507" s="9"/>
    </row>
    <row r="19508" spans="13:13" x14ac:dyDescent="0.3">
      <c r="M19508" s="9"/>
    </row>
    <row r="19509" spans="13:13" x14ac:dyDescent="0.3">
      <c r="M19509" s="9"/>
    </row>
    <row r="19510" spans="13:13" x14ac:dyDescent="0.3">
      <c r="M19510" s="9"/>
    </row>
    <row r="19511" spans="13:13" x14ac:dyDescent="0.3">
      <c r="M19511" s="9"/>
    </row>
    <row r="19512" spans="13:13" x14ac:dyDescent="0.3">
      <c r="M19512" s="9"/>
    </row>
    <row r="19513" spans="13:13" x14ac:dyDescent="0.3">
      <c r="M19513" s="9"/>
    </row>
    <row r="19514" spans="13:13" x14ac:dyDescent="0.3">
      <c r="M19514" s="9"/>
    </row>
    <row r="19515" spans="13:13" x14ac:dyDescent="0.3">
      <c r="M19515" s="9"/>
    </row>
    <row r="19516" spans="13:13" x14ac:dyDescent="0.3">
      <c r="M19516" s="9"/>
    </row>
    <row r="19517" spans="13:13" x14ac:dyDescent="0.3">
      <c r="M19517" s="9"/>
    </row>
    <row r="19518" spans="13:13" x14ac:dyDescent="0.3">
      <c r="M19518" s="9"/>
    </row>
    <row r="19519" spans="13:13" x14ac:dyDescent="0.3">
      <c r="M19519" s="9"/>
    </row>
    <row r="19520" spans="13:13" x14ac:dyDescent="0.3">
      <c r="M19520" s="9"/>
    </row>
    <row r="19521" spans="13:13" x14ac:dyDescent="0.3">
      <c r="M19521" s="9"/>
    </row>
    <row r="19522" spans="13:13" x14ac:dyDescent="0.3">
      <c r="M19522" s="9"/>
    </row>
    <row r="19523" spans="13:13" x14ac:dyDescent="0.3">
      <c r="M19523" s="9"/>
    </row>
    <row r="19524" spans="13:13" x14ac:dyDescent="0.3">
      <c r="M19524" s="9"/>
    </row>
    <row r="19525" spans="13:13" x14ac:dyDescent="0.3">
      <c r="M19525" s="9"/>
    </row>
    <row r="19526" spans="13:13" x14ac:dyDescent="0.3">
      <c r="M19526" s="9"/>
    </row>
    <row r="19527" spans="13:13" x14ac:dyDescent="0.3">
      <c r="M19527" s="9"/>
    </row>
    <row r="19528" spans="13:13" x14ac:dyDescent="0.3">
      <c r="M19528" s="9"/>
    </row>
    <row r="19529" spans="13:13" x14ac:dyDescent="0.3">
      <c r="M19529" s="9"/>
    </row>
    <row r="19530" spans="13:13" x14ac:dyDescent="0.3">
      <c r="M19530" s="9"/>
    </row>
    <row r="19531" spans="13:13" x14ac:dyDescent="0.3">
      <c r="M19531" s="9"/>
    </row>
    <row r="19532" spans="13:13" x14ac:dyDescent="0.3">
      <c r="M19532" s="9"/>
    </row>
    <row r="19533" spans="13:13" x14ac:dyDescent="0.3">
      <c r="M19533" s="9"/>
    </row>
    <row r="19534" spans="13:13" x14ac:dyDescent="0.3">
      <c r="M19534" s="9"/>
    </row>
    <row r="19535" spans="13:13" x14ac:dyDescent="0.3">
      <c r="M19535" s="9"/>
    </row>
    <row r="19536" spans="13:13" x14ac:dyDescent="0.3">
      <c r="M19536" s="9"/>
    </row>
    <row r="19537" spans="13:13" x14ac:dyDescent="0.3">
      <c r="M19537" s="9"/>
    </row>
    <row r="19538" spans="13:13" x14ac:dyDescent="0.3">
      <c r="M19538" s="9"/>
    </row>
    <row r="19539" spans="13:13" x14ac:dyDescent="0.3">
      <c r="M19539" s="9"/>
    </row>
    <row r="19540" spans="13:13" x14ac:dyDescent="0.3">
      <c r="M19540" s="9"/>
    </row>
    <row r="19541" spans="13:13" x14ac:dyDescent="0.3">
      <c r="M19541" s="9"/>
    </row>
    <row r="19542" spans="13:13" x14ac:dyDescent="0.3">
      <c r="M19542" s="9"/>
    </row>
    <row r="19543" spans="13:13" x14ac:dyDescent="0.3">
      <c r="M19543" s="9"/>
    </row>
    <row r="19544" spans="13:13" x14ac:dyDescent="0.3">
      <c r="M19544" s="9"/>
    </row>
    <row r="19545" spans="13:13" x14ac:dyDescent="0.3">
      <c r="M19545" s="9"/>
    </row>
    <row r="19546" spans="13:13" x14ac:dyDescent="0.3">
      <c r="M19546" s="9"/>
    </row>
    <row r="19547" spans="13:13" x14ac:dyDescent="0.3">
      <c r="M19547" s="9"/>
    </row>
    <row r="19548" spans="13:13" x14ac:dyDescent="0.3">
      <c r="M19548" s="9"/>
    </row>
    <row r="19549" spans="13:13" x14ac:dyDescent="0.3">
      <c r="M19549" s="9"/>
    </row>
    <row r="19550" spans="13:13" x14ac:dyDescent="0.3">
      <c r="M19550" s="9"/>
    </row>
    <row r="19551" spans="13:13" x14ac:dyDescent="0.3">
      <c r="M19551" s="9"/>
    </row>
    <row r="19552" spans="13:13" x14ac:dyDescent="0.3">
      <c r="M19552" s="9"/>
    </row>
    <row r="19553" spans="13:13" x14ac:dyDescent="0.3">
      <c r="M19553" s="9"/>
    </row>
    <row r="19554" spans="13:13" x14ac:dyDescent="0.3">
      <c r="M19554" s="9"/>
    </row>
    <row r="19555" spans="13:13" x14ac:dyDescent="0.3">
      <c r="M19555" s="9"/>
    </row>
    <row r="19556" spans="13:13" x14ac:dyDescent="0.3">
      <c r="M19556" s="9"/>
    </row>
    <row r="19557" spans="13:13" x14ac:dyDescent="0.3">
      <c r="M19557" s="9"/>
    </row>
    <row r="19558" spans="13:13" x14ac:dyDescent="0.3">
      <c r="M19558" s="9"/>
    </row>
    <row r="19559" spans="13:13" x14ac:dyDescent="0.3">
      <c r="M19559" s="9"/>
    </row>
    <row r="19560" spans="13:13" x14ac:dyDescent="0.3">
      <c r="M19560" s="9"/>
    </row>
    <row r="19561" spans="13:13" x14ac:dyDescent="0.3">
      <c r="M19561" s="9"/>
    </row>
    <row r="19562" spans="13:13" x14ac:dyDescent="0.3">
      <c r="M19562" s="9"/>
    </row>
    <row r="19563" spans="13:13" x14ac:dyDescent="0.3">
      <c r="M19563" s="9"/>
    </row>
    <row r="19564" spans="13:13" x14ac:dyDescent="0.3">
      <c r="M19564" s="9"/>
    </row>
    <row r="19565" spans="13:13" x14ac:dyDescent="0.3">
      <c r="M19565" s="9"/>
    </row>
    <row r="19566" spans="13:13" x14ac:dyDescent="0.3">
      <c r="M19566" s="9"/>
    </row>
    <row r="19567" spans="13:13" x14ac:dyDescent="0.3">
      <c r="M19567" s="9"/>
    </row>
    <row r="19568" spans="13:13" x14ac:dyDescent="0.3">
      <c r="M19568" s="9"/>
    </row>
    <row r="19569" spans="13:13" x14ac:dyDescent="0.3">
      <c r="M19569" s="9"/>
    </row>
    <row r="19570" spans="13:13" x14ac:dyDescent="0.3">
      <c r="M19570" s="9"/>
    </row>
    <row r="19571" spans="13:13" x14ac:dyDescent="0.3">
      <c r="M19571" s="9"/>
    </row>
    <row r="19572" spans="13:13" x14ac:dyDescent="0.3">
      <c r="M19572" s="9"/>
    </row>
    <row r="19573" spans="13:13" x14ac:dyDescent="0.3">
      <c r="M19573" s="9"/>
    </row>
    <row r="19574" spans="13:13" x14ac:dyDescent="0.3">
      <c r="M19574" s="9"/>
    </row>
    <row r="19575" spans="13:13" x14ac:dyDescent="0.3">
      <c r="M19575" s="9"/>
    </row>
    <row r="19576" spans="13:13" x14ac:dyDescent="0.3">
      <c r="M19576" s="9"/>
    </row>
    <row r="19577" spans="13:13" x14ac:dyDescent="0.3">
      <c r="M19577" s="9"/>
    </row>
    <row r="19578" spans="13:13" x14ac:dyDescent="0.3">
      <c r="M19578" s="9"/>
    </row>
    <row r="19579" spans="13:13" x14ac:dyDescent="0.3">
      <c r="M19579" s="9"/>
    </row>
    <row r="19580" spans="13:13" x14ac:dyDescent="0.3">
      <c r="M19580" s="9"/>
    </row>
    <row r="19581" spans="13:13" x14ac:dyDescent="0.3">
      <c r="M19581" s="9"/>
    </row>
    <row r="19582" spans="13:13" x14ac:dyDescent="0.3">
      <c r="M19582" s="9"/>
    </row>
    <row r="19583" spans="13:13" x14ac:dyDescent="0.3">
      <c r="M19583" s="9"/>
    </row>
    <row r="19584" spans="13:13" x14ac:dyDescent="0.3">
      <c r="M19584" s="9"/>
    </row>
    <row r="19585" spans="13:13" x14ac:dyDescent="0.3">
      <c r="M19585" s="9"/>
    </row>
    <row r="19586" spans="13:13" x14ac:dyDescent="0.3">
      <c r="M19586" s="9"/>
    </row>
    <row r="19587" spans="13:13" x14ac:dyDescent="0.3">
      <c r="M19587" s="9"/>
    </row>
    <row r="19588" spans="13:13" x14ac:dyDescent="0.3">
      <c r="M19588" s="9"/>
    </row>
    <row r="19589" spans="13:13" x14ac:dyDescent="0.3">
      <c r="M19589" s="9"/>
    </row>
    <row r="19590" spans="13:13" x14ac:dyDescent="0.3">
      <c r="M19590" s="9"/>
    </row>
    <row r="19591" spans="13:13" x14ac:dyDescent="0.3">
      <c r="M19591" s="9"/>
    </row>
    <row r="19592" spans="13:13" x14ac:dyDescent="0.3">
      <c r="M19592" s="9"/>
    </row>
    <row r="19593" spans="13:13" x14ac:dyDescent="0.3">
      <c r="M19593" s="9"/>
    </row>
    <row r="19594" spans="13:13" x14ac:dyDescent="0.3">
      <c r="M19594" s="9"/>
    </row>
    <row r="19595" spans="13:13" x14ac:dyDescent="0.3">
      <c r="M19595" s="9"/>
    </row>
    <row r="19596" spans="13:13" x14ac:dyDescent="0.3">
      <c r="M19596" s="9"/>
    </row>
    <row r="19597" spans="13:13" x14ac:dyDescent="0.3">
      <c r="M19597" s="9"/>
    </row>
    <row r="19598" spans="13:13" x14ac:dyDescent="0.3">
      <c r="M19598" s="9"/>
    </row>
    <row r="19599" spans="13:13" x14ac:dyDescent="0.3">
      <c r="M19599" s="9"/>
    </row>
    <row r="19600" spans="13:13" x14ac:dyDescent="0.3">
      <c r="M19600" s="9"/>
    </row>
    <row r="19601" spans="13:13" x14ac:dyDescent="0.3">
      <c r="M19601" s="9"/>
    </row>
    <row r="19602" spans="13:13" x14ac:dyDescent="0.3">
      <c r="M19602" s="9"/>
    </row>
    <row r="19603" spans="13:13" x14ac:dyDescent="0.3">
      <c r="M19603" s="9"/>
    </row>
    <row r="19604" spans="13:13" x14ac:dyDescent="0.3">
      <c r="M19604" s="9"/>
    </row>
    <row r="19605" spans="13:13" x14ac:dyDescent="0.3">
      <c r="M19605" s="9"/>
    </row>
    <row r="19606" spans="13:13" x14ac:dyDescent="0.3">
      <c r="M19606" s="9"/>
    </row>
    <row r="19607" spans="13:13" x14ac:dyDescent="0.3">
      <c r="M19607" s="9"/>
    </row>
    <row r="19608" spans="13:13" x14ac:dyDescent="0.3">
      <c r="M19608" s="9"/>
    </row>
    <row r="19609" spans="13:13" x14ac:dyDescent="0.3">
      <c r="M19609" s="9"/>
    </row>
    <row r="19610" spans="13:13" x14ac:dyDescent="0.3">
      <c r="M19610" s="9"/>
    </row>
    <row r="19611" spans="13:13" x14ac:dyDescent="0.3">
      <c r="M19611" s="9"/>
    </row>
    <row r="19612" spans="13:13" x14ac:dyDescent="0.3">
      <c r="M19612" s="9"/>
    </row>
    <row r="19613" spans="13:13" x14ac:dyDescent="0.3">
      <c r="M19613" s="9"/>
    </row>
    <row r="19614" spans="13:13" x14ac:dyDescent="0.3">
      <c r="M19614" s="9"/>
    </row>
    <row r="19615" spans="13:13" x14ac:dyDescent="0.3">
      <c r="M19615" s="9"/>
    </row>
    <row r="19616" spans="13:13" x14ac:dyDescent="0.3">
      <c r="M19616" s="9"/>
    </row>
    <row r="19617" spans="13:13" x14ac:dyDescent="0.3">
      <c r="M19617" s="9"/>
    </row>
    <row r="19618" spans="13:13" x14ac:dyDescent="0.3">
      <c r="M19618" s="9"/>
    </row>
    <row r="19619" spans="13:13" x14ac:dyDescent="0.3">
      <c r="M19619" s="9"/>
    </row>
    <row r="19620" spans="13:13" x14ac:dyDescent="0.3">
      <c r="M19620" s="9"/>
    </row>
    <row r="19621" spans="13:13" x14ac:dyDescent="0.3">
      <c r="M19621" s="9"/>
    </row>
    <row r="19622" spans="13:13" x14ac:dyDescent="0.3">
      <c r="M19622" s="9"/>
    </row>
    <row r="19623" spans="13:13" x14ac:dyDescent="0.3">
      <c r="M19623" s="9"/>
    </row>
    <row r="19624" spans="13:13" x14ac:dyDescent="0.3">
      <c r="M19624" s="9"/>
    </row>
    <row r="19625" spans="13:13" x14ac:dyDescent="0.3">
      <c r="M19625" s="9"/>
    </row>
    <row r="19626" spans="13:13" x14ac:dyDescent="0.3">
      <c r="M19626" s="9"/>
    </row>
    <row r="19627" spans="13:13" x14ac:dyDescent="0.3">
      <c r="M19627" s="9"/>
    </row>
    <row r="19628" spans="13:13" x14ac:dyDescent="0.3">
      <c r="M19628" s="9"/>
    </row>
    <row r="19629" spans="13:13" x14ac:dyDescent="0.3">
      <c r="M19629" s="9"/>
    </row>
    <row r="19630" spans="13:13" x14ac:dyDescent="0.3">
      <c r="M19630" s="9"/>
    </row>
    <row r="19631" spans="13:13" x14ac:dyDescent="0.3">
      <c r="M19631" s="9"/>
    </row>
    <row r="19632" spans="13:13" x14ac:dyDescent="0.3">
      <c r="M19632" s="9"/>
    </row>
    <row r="19633" spans="13:13" x14ac:dyDescent="0.3">
      <c r="M19633" s="9"/>
    </row>
    <row r="19634" spans="13:13" x14ac:dyDescent="0.3">
      <c r="M19634" s="9"/>
    </row>
    <row r="19635" spans="13:13" x14ac:dyDescent="0.3">
      <c r="M19635" s="9"/>
    </row>
    <row r="19636" spans="13:13" x14ac:dyDescent="0.3">
      <c r="M19636" s="9"/>
    </row>
    <row r="19637" spans="13:13" x14ac:dyDescent="0.3">
      <c r="M19637" s="9"/>
    </row>
    <row r="19638" spans="13:13" x14ac:dyDescent="0.3">
      <c r="M19638" s="9"/>
    </row>
    <row r="19639" spans="13:13" x14ac:dyDescent="0.3">
      <c r="M19639" s="9"/>
    </row>
    <row r="19640" spans="13:13" x14ac:dyDescent="0.3">
      <c r="M19640" s="9"/>
    </row>
    <row r="19641" spans="13:13" x14ac:dyDescent="0.3">
      <c r="M19641" s="9"/>
    </row>
    <row r="19642" spans="13:13" x14ac:dyDescent="0.3">
      <c r="M19642" s="9"/>
    </row>
    <row r="19643" spans="13:13" x14ac:dyDescent="0.3">
      <c r="M19643" s="9"/>
    </row>
    <row r="19644" spans="13:13" x14ac:dyDescent="0.3">
      <c r="M19644" s="9"/>
    </row>
    <row r="19645" spans="13:13" x14ac:dyDescent="0.3">
      <c r="M19645" s="9"/>
    </row>
    <row r="19646" spans="13:13" x14ac:dyDescent="0.3">
      <c r="M19646" s="9"/>
    </row>
    <row r="19647" spans="13:13" x14ac:dyDescent="0.3">
      <c r="M19647" s="9"/>
    </row>
    <row r="19648" spans="13:13" x14ac:dyDescent="0.3">
      <c r="M19648" s="9"/>
    </row>
    <row r="19649" spans="13:13" x14ac:dyDescent="0.3">
      <c r="M19649" s="9"/>
    </row>
    <row r="19650" spans="13:13" x14ac:dyDescent="0.3">
      <c r="M19650" s="9"/>
    </row>
    <row r="19651" spans="13:13" x14ac:dyDescent="0.3">
      <c r="M19651" s="9"/>
    </row>
    <row r="19652" spans="13:13" x14ac:dyDescent="0.3">
      <c r="M19652" s="9"/>
    </row>
    <row r="19653" spans="13:13" x14ac:dyDescent="0.3">
      <c r="M19653" s="9"/>
    </row>
    <row r="19654" spans="13:13" x14ac:dyDescent="0.3">
      <c r="M19654" s="9"/>
    </row>
    <row r="19655" spans="13:13" x14ac:dyDescent="0.3">
      <c r="M19655" s="9"/>
    </row>
    <row r="19656" spans="13:13" x14ac:dyDescent="0.3">
      <c r="M19656" s="9"/>
    </row>
    <row r="19657" spans="13:13" x14ac:dyDescent="0.3">
      <c r="M19657" s="9"/>
    </row>
    <row r="19658" spans="13:13" x14ac:dyDescent="0.3">
      <c r="M19658" s="9"/>
    </row>
    <row r="19659" spans="13:13" x14ac:dyDescent="0.3">
      <c r="M19659" s="9"/>
    </row>
    <row r="19660" spans="13:13" x14ac:dyDescent="0.3">
      <c r="M19660" s="9"/>
    </row>
    <row r="19661" spans="13:13" x14ac:dyDescent="0.3">
      <c r="M19661" s="9"/>
    </row>
    <row r="19662" spans="13:13" x14ac:dyDescent="0.3">
      <c r="M19662" s="9"/>
    </row>
    <row r="19663" spans="13:13" x14ac:dyDescent="0.3">
      <c r="M19663" s="9"/>
    </row>
    <row r="19664" spans="13:13" x14ac:dyDescent="0.3">
      <c r="M19664" s="9"/>
    </row>
    <row r="19665" spans="13:13" x14ac:dyDescent="0.3">
      <c r="M19665" s="9"/>
    </row>
    <row r="19666" spans="13:13" x14ac:dyDescent="0.3">
      <c r="M19666" s="9"/>
    </row>
    <row r="19667" spans="13:13" x14ac:dyDescent="0.3">
      <c r="M19667" s="9"/>
    </row>
    <row r="19668" spans="13:13" x14ac:dyDescent="0.3">
      <c r="M19668" s="9"/>
    </row>
    <row r="19669" spans="13:13" x14ac:dyDescent="0.3">
      <c r="M19669" s="9"/>
    </row>
    <row r="19670" spans="13:13" x14ac:dyDescent="0.3">
      <c r="M19670" s="9"/>
    </row>
    <row r="19671" spans="13:13" x14ac:dyDescent="0.3">
      <c r="M19671" s="9"/>
    </row>
    <row r="19672" spans="13:13" x14ac:dyDescent="0.3">
      <c r="M19672" s="9"/>
    </row>
    <row r="19673" spans="13:13" x14ac:dyDescent="0.3">
      <c r="M19673" s="9"/>
    </row>
    <row r="19674" spans="13:13" x14ac:dyDescent="0.3">
      <c r="M19674" s="9"/>
    </row>
    <row r="19675" spans="13:13" x14ac:dyDescent="0.3">
      <c r="M19675" s="9"/>
    </row>
    <row r="19676" spans="13:13" x14ac:dyDescent="0.3">
      <c r="M19676" s="9"/>
    </row>
    <row r="19677" spans="13:13" x14ac:dyDescent="0.3">
      <c r="M19677" s="9"/>
    </row>
    <row r="19678" spans="13:13" x14ac:dyDescent="0.3">
      <c r="M19678" s="9"/>
    </row>
    <row r="19679" spans="13:13" x14ac:dyDescent="0.3">
      <c r="M19679" s="9"/>
    </row>
    <row r="19680" spans="13:13" x14ac:dyDescent="0.3">
      <c r="M19680" s="9"/>
    </row>
    <row r="19681" spans="13:13" x14ac:dyDescent="0.3">
      <c r="M19681" s="9"/>
    </row>
    <row r="19682" spans="13:13" x14ac:dyDescent="0.3">
      <c r="M19682" s="9"/>
    </row>
    <row r="19683" spans="13:13" x14ac:dyDescent="0.3">
      <c r="M19683" s="9"/>
    </row>
    <row r="19684" spans="13:13" x14ac:dyDescent="0.3">
      <c r="M19684" s="9"/>
    </row>
    <row r="19685" spans="13:13" x14ac:dyDescent="0.3">
      <c r="M19685" s="9"/>
    </row>
    <row r="19686" spans="13:13" x14ac:dyDescent="0.3">
      <c r="M19686" s="9"/>
    </row>
    <row r="19687" spans="13:13" x14ac:dyDescent="0.3">
      <c r="M19687" s="9"/>
    </row>
    <row r="19688" spans="13:13" x14ac:dyDescent="0.3">
      <c r="M19688" s="9"/>
    </row>
    <row r="19689" spans="13:13" x14ac:dyDescent="0.3">
      <c r="M19689" s="9"/>
    </row>
    <row r="19690" spans="13:13" x14ac:dyDescent="0.3">
      <c r="M19690" s="9"/>
    </row>
    <row r="19691" spans="13:13" x14ac:dyDescent="0.3">
      <c r="M19691" s="9"/>
    </row>
    <row r="19692" spans="13:13" x14ac:dyDescent="0.3">
      <c r="M19692" s="9"/>
    </row>
    <row r="19693" spans="13:13" x14ac:dyDescent="0.3">
      <c r="M19693" s="9"/>
    </row>
    <row r="19694" spans="13:13" x14ac:dyDescent="0.3">
      <c r="M19694" s="9"/>
    </row>
    <row r="19695" spans="13:13" x14ac:dyDescent="0.3">
      <c r="M19695" s="9"/>
    </row>
    <row r="19696" spans="13:13" x14ac:dyDescent="0.3">
      <c r="M19696" s="9"/>
    </row>
    <row r="19697" spans="13:13" x14ac:dyDescent="0.3">
      <c r="M19697" s="9"/>
    </row>
    <row r="19698" spans="13:13" x14ac:dyDescent="0.3">
      <c r="M19698" s="9"/>
    </row>
    <row r="19699" spans="13:13" x14ac:dyDescent="0.3">
      <c r="M19699" s="9"/>
    </row>
    <row r="19700" spans="13:13" x14ac:dyDescent="0.3">
      <c r="M19700" s="9"/>
    </row>
    <row r="19701" spans="13:13" x14ac:dyDescent="0.3">
      <c r="M19701" s="9"/>
    </row>
    <row r="19702" spans="13:13" x14ac:dyDescent="0.3">
      <c r="M19702" s="9"/>
    </row>
    <row r="19703" spans="13:13" x14ac:dyDescent="0.3">
      <c r="M19703" s="9"/>
    </row>
    <row r="19704" spans="13:13" x14ac:dyDescent="0.3">
      <c r="M19704" s="9"/>
    </row>
    <row r="19705" spans="13:13" x14ac:dyDescent="0.3">
      <c r="M19705" s="9"/>
    </row>
    <row r="19706" spans="13:13" x14ac:dyDescent="0.3">
      <c r="M19706" s="9"/>
    </row>
    <row r="19707" spans="13:13" x14ac:dyDescent="0.3">
      <c r="M19707" s="9"/>
    </row>
    <row r="19708" spans="13:13" x14ac:dyDescent="0.3">
      <c r="M19708" s="9"/>
    </row>
    <row r="19709" spans="13:13" x14ac:dyDescent="0.3">
      <c r="M19709" s="9"/>
    </row>
    <row r="19710" spans="13:13" x14ac:dyDescent="0.3">
      <c r="M19710" s="9"/>
    </row>
    <row r="19711" spans="13:13" x14ac:dyDescent="0.3">
      <c r="M19711" s="9"/>
    </row>
    <row r="19712" spans="13:13" x14ac:dyDescent="0.3">
      <c r="M19712" s="9"/>
    </row>
    <row r="19713" spans="13:13" x14ac:dyDescent="0.3">
      <c r="M19713" s="9"/>
    </row>
    <row r="19714" spans="13:13" x14ac:dyDescent="0.3">
      <c r="M19714" s="9"/>
    </row>
    <row r="19715" spans="13:13" x14ac:dyDescent="0.3">
      <c r="M19715" s="9"/>
    </row>
    <row r="19716" spans="13:13" x14ac:dyDescent="0.3">
      <c r="M19716" s="9"/>
    </row>
    <row r="19717" spans="13:13" x14ac:dyDescent="0.3">
      <c r="M19717" s="9"/>
    </row>
    <row r="19718" spans="13:13" x14ac:dyDescent="0.3">
      <c r="M19718" s="9"/>
    </row>
    <row r="19719" spans="13:13" x14ac:dyDescent="0.3">
      <c r="M19719" s="9"/>
    </row>
    <row r="19720" spans="13:13" x14ac:dyDescent="0.3">
      <c r="M19720" s="9"/>
    </row>
    <row r="19721" spans="13:13" x14ac:dyDescent="0.3">
      <c r="M19721" s="9"/>
    </row>
    <row r="19722" spans="13:13" x14ac:dyDescent="0.3">
      <c r="M19722" s="9"/>
    </row>
    <row r="19723" spans="13:13" x14ac:dyDescent="0.3">
      <c r="M19723" s="9"/>
    </row>
    <row r="19724" spans="13:13" x14ac:dyDescent="0.3">
      <c r="M19724" s="9"/>
    </row>
    <row r="19725" spans="13:13" x14ac:dyDescent="0.3">
      <c r="M19725" s="9"/>
    </row>
    <row r="19726" spans="13:13" x14ac:dyDescent="0.3">
      <c r="M19726" s="9"/>
    </row>
    <row r="19727" spans="13:13" x14ac:dyDescent="0.3">
      <c r="M19727" s="9"/>
    </row>
    <row r="19728" spans="13:13" x14ac:dyDescent="0.3">
      <c r="M19728" s="9"/>
    </row>
    <row r="19729" spans="13:13" x14ac:dyDescent="0.3">
      <c r="M19729" s="9"/>
    </row>
    <row r="19730" spans="13:13" x14ac:dyDescent="0.3">
      <c r="M19730" s="9"/>
    </row>
    <row r="19731" spans="13:13" x14ac:dyDescent="0.3">
      <c r="M19731" s="9"/>
    </row>
    <row r="19732" spans="13:13" x14ac:dyDescent="0.3">
      <c r="M19732" s="9"/>
    </row>
    <row r="19733" spans="13:13" x14ac:dyDescent="0.3">
      <c r="M19733" s="9"/>
    </row>
    <row r="19734" spans="13:13" x14ac:dyDescent="0.3">
      <c r="M19734" s="9"/>
    </row>
    <row r="19735" spans="13:13" x14ac:dyDescent="0.3">
      <c r="M19735" s="9"/>
    </row>
    <row r="19736" spans="13:13" x14ac:dyDescent="0.3">
      <c r="M19736" s="9"/>
    </row>
    <row r="19737" spans="13:13" x14ac:dyDescent="0.3">
      <c r="M19737" s="9"/>
    </row>
    <row r="19738" spans="13:13" x14ac:dyDescent="0.3">
      <c r="M19738" s="9"/>
    </row>
    <row r="19739" spans="13:13" x14ac:dyDescent="0.3">
      <c r="M19739" s="9"/>
    </row>
    <row r="19740" spans="13:13" x14ac:dyDescent="0.3">
      <c r="M19740" s="9"/>
    </row>
    <row r="19741" spans="13:13" x14ac:dyDescent="0.3">
      <c r="M19741" s="9"/>
    </row>
    <row r="19742" spans="13:13" x14ac:dyDescent="0.3">
      <c r="M19742" s="9"/>
    </row>
    <row r="19743" spans="13:13" x14ac:dyDescent="0.3">
      <c r="M19743" s="9"/>
    </row>
    <row r="19744" spans="13:13" x14ac:dyDescent="0.3">
      <c r="M19744" s="9"/>
    </row>
    <row r="19745" spans="13:13" x14ac:dyDescent="0.3">
      <c r="M19745" s="9"/>
    </row>
    <row r="19746" spans="13:13" x14ac:dyDescent="0.3">
      <c r="M19746" s="9"/>
    </row>
    <row r="19747" spans="13:13" x14ac:dyDescent="0.3">
      <c r="M19747" s="9"/>
    </row>
    <row r="19748" spans="13:13" x14ac:dyDescent="0.3">
      <c r="M19748" s="9"/>
    </row>
    <row r="19749" spans="13:13" x14ac:dyDescent="0.3">
      <c r="M19749" s="9"/>
    </row>
    <row r="19750" spans="13:13" x14ac:dyDescent="0.3">
      <c r="M19750" s="9"/>
    </row>
    <row r="19751" spans="13:13" x14ac:dyDescent="0.3">
      <c r="M19751" s="9"/>
    </row>
    <row r="19752" spans="13:13" x14ac:dyDescent="0.3">
      <c r="M19752" s="9"/>
    </row>
    <row r="19753" spans="13:13" x14ac:dyDescent="0.3">
      <c r="M19753" s="9"/>
    </row>
    <row r="19754" spans="13:13" x14ac:dyDescent="0.3">
      <c r="M19754" s="9"/>
    </row>
    <row r="19755" spans="13:13" x14ac:dyDescent="0.3">
      <c r="M19755" s="9"/>
    </row>
    <row r="19756" spans="13:13" x14ac:dyDescent="0.3">
      <c r="M19756" s="9"/>
    </row>
    <row r="19757" spans="13:13" x14ac:dyDescent="0.3">
      <c r="M19757" s="9"/>
    </row>
    <row r="19758" spans="13:13" x14ac:dyDescent="0.3">
      <c r="M19758" s="9"/>
    </row>
    <row r="19759" spans="13:13" x14ac:dyDescent="0.3">
      <c r="M19759" s="9"/>
    </row>
    <row r="19760" spans="13:13" x14ac:dyDescent="0.3">
      <c r="M19760" s="9"/>
    </row>
    <row r="19761" spans="13:13" x14ac:dyDescent="0.3">
      <c r="M19761" s="9"/>
    </row>
    <row r="19762" spans="13:13" x14ac:dyDescent="0.3">
      <c r="M19762" s="9"/>
    </row>
    <row r="19763" spans="13:13" x14ac:dyDescent="0.3">
      <c r="M19763" s="9"/>
    </row>
    <row r="19764" spans="13:13" x14ac:dyDescent="0.3">
      <c r="M19764" s="9"/>
    </row>
    <row r="19765" spans="13:13" x14ac:dyDescent="0.3">
      <c r="M19765" s="9"/>
    </row>
    <row r="19766" spans="13:13" x14ac:dyDescent="0.3">
      <c r="M19766" s="9"/>
    </row>
    <row r="19767" spans="13:13" x14ac:dyDescent="0.3">
      <c r="M19767" s="9"/>
    </row>
    <row r="19768" spans="13:13" x14ac:dyDescent="0.3">
      <c r="M19768" s="9"/>
    </row>
    <row r="19769" spans="13:13" x14ac:dyDescent="0.3">
      <c r="M19769" s="9"/>
    </row>
    <row r="19770" spans="13:13" x14ac:dyDescent="0.3">
      <c r="M19770" s="9"/>
    </row>
    <row r="19771" spans="13:13" x14ac:dyDescent="0.3">
      <c r="M19771" s="9"/>
    </row>
    <row r="19772" spans="13:13" x14ac:dyDescent="0.3">
      <c r="M19772" s="9"/>
    </row>
    <row r="19773" spans="13:13" x14ac:dyDescent="0.3">
      <c r="M19773" s="9"/>
    </row>
    <row r="19774" spans="13:13" x14ac:dyDescent="0.3">
      <c r="M19774" s="9"/>
    </row>
    <row r="19775" spans="13:13" x14ac:dyDescent="0.3">
      <c r="M19775" s="9"/>
    </row>
    <row r="19776" spans="13:13" x14ac:dyDescent="0.3">
      <c r="M19776" s="9"/>
    </row>
    <row r="19777" spans="13:13" x14ac:dyDescent="0.3">
      <c r="M19777" s="9"/>
    </row>
    <row r="19778" spans="13:13" x14ac:dyDescent="0.3">
      <c r="M19778" s="9"/>
    </row>
    <row r="19779" spans="13:13" x14ac:dyDescent="0.3">
      <c r="M19779" s="9"/>
    </row>
    <row r="19780" spans="13:13" x14ac:dyDescent="0.3">
      <c r="M19780" s="9"/>
    </row>
    <row r="19781" spans="13:13" x14ac:dyDescent="0.3">
      <c r="M19781" s="9"/>
    </row>
    <row r="19782" spans="13:13" x14ac:dyDescent="0.3">
      <c r="M19782" s="9"/>
    </row>
    <row r="19783" spans="13:13" x14ac:dyDescent="0.3">
      <c r="M19783" s="9"/>
    </row>
    <row r="19784" spans="13:13" x14ac:dyDescent="0.3">
      <c r="M19784" s="9"/>
    </row>
    <row r="19785" spans="13:13" x14ac:dyDescent="0.3">
      <c r="M19785" s="9"/>
    </row>
    <row r="19786" spans="13:13" x14ac:dyDescent="0.3">
      <c r="M19786" s="9"/>
    </row>
    <row r="19787" spans="13:13" x14ac:dyDescent="0.3">
      <c r="M19787" s="9"/>
    </row>
    <row r="19788" spans="13:13" x14ac:dyDescent="0.3">
      <c r="M19788" s="9"/>
    </row>
    <row r="19789" spans="13:13" x14ac:dyDescent="0.3">
      <c r="M19789" s="9"/>
    </row>
    <row r="19790" spans="13:13" x14ac:dyDescent="0.3">
      <c r="M19790" s="9"/>
    </row>
    <row r="19791" spans="13:13" x14ac:dyDescent="0.3">
      <c r="M19791" s="9"/>
    </row>
    <row r="19792" spans="13:13" x14ac:dyDescent="0.3">
      <c r="M19792" s="9"/>
    </row>
    <row r="19793" spans="13:13" x14ac:dyDescent="0.3">
      <c r="M19793" s="9"/>
    </row>
    <row r="19794" spans="13:13" x14ac:dyDescent="0.3">
      <c r="M19794" s="9"/>
    </row>
    <row r="19795" spans="13:13" x14ac:dyDescent="0.3">
      <c r="M19795" s="9"/>
    </row>
    <row r="19796" spans="13:13" x14ac:dyDescent="0.3">
      <c r="M19796" s="9"/>
    </row>
    <row r="19797" spans="13:13" x14ac:dyDescent="0.3">
      <c r="M19797" s="9"/>
    </row>
    <row r="19798" spans="13:13" x14ac:dyDescent="0.3">
      <c r="M19798" s="9"/>
    </row>
    <row r="19799" spans="13:13" x14ac:dyDescent="0.3">
      <c r="M19799" s="9"/>
    </row>
    <row r="19800" spans="13:13" x14ac:dyDescent="0.3">
      <c r="M19800" s="9"/>
    </row>
    <row r="19801" spans="13:13" x14ac:dyDescent="0.3">
      <c r="M19801" s="9"/>
    </row>
    <row r="19802" spans="13:13" x14ac:dyDescent="0.3">
      <c r="M19802" s="9"/>
    </row>
    <row r="19803" spans="13:13" x14ac:dyDescent="0.3">
      <c r="M19803" s="9"/>
    </row>
    <row r="19804" spans="13:13" x14ac:dyDescent="0.3">
      <c r="M19804" s="9"/>
    </row>
    <row r="19805" spans="13:13" x14ac:dyDescent="0.3">
      <c r="M19805" s="9"/>
    </row>
    <row r="19806" spans="13:13" x14ac:dyDescent="0.3">
      <c r="M19806" s="9"/>
    </row>
    <row r="19807" spans="13:13" x14ac:dyDescent="0.3">
      <c r="M19807" s="9"/>
    </row>
    <row r="19808" spans="13:13" x14ac:dyDescent="0.3">
      <c r="M19808" s="9"/>
    </row>
    <row r="19809" spans="13:13" x14ac:dyDescent="0.3">
      <c r="M19809" s="9"/>
    </row>
    <row r="19810" spans="13:13" x14ac:dyDescent="0.3">
      <c r="M19810" s="9"/>
    </row>
    <row r="19811" spans="13:13" x14ac:dyDescent="0.3">
      <c r="M19811" s="9"/>
    </row>
    <row r="19812" spans="13:13" x14ac:dyDescent="0.3">
      <c r="M19812" s="9"/>
    </row>
    <row r="19813" spans="13:13" x14ac:dyDescent="0.3">
      <c r="M19813" s="9"/>
    </row>
    <row r="19814" spans="13:13" x14ac:dyDescent="0.3">
      <c r="M19814" s="9"/>
    </row>
    <row r="19815" spans="13:13" x14ac:dyDescent="0.3">
      <c r="M19815" s="9"/>
    </row>
    <row r="19816" spans="13:13" x14ac:dyDescent="0.3">
      <c r="M19816" s="9"/>
    </row>
    <row r="19817" spans="13:13" x14ac:dyDescent="0.3">
      <c r="M19817" s="9"/>
    </row>
    <row r="19818" spans="13:13" x14ac:dyDescent="0.3">
      <c r="M19818" s="9"/>
    </row>
    <row r="19819" spans="13:13" x14ac:dyDescent="0.3">
      <c r="M19819" s="9"/>
    </row>
    <row r="19820" spans="13:13" x14ac:dyDescent="0.3">
      <c r="M19820" s="9"/>
    </row>
    <row r="19821" spans="13:13" x14ac:dyDescent="0.3">
      <c r="M19821" s="9"/>
    </row>
    <row r="19822" spans="13:13" x14ac:dyDescent="0.3">
      <c r="M19822" s="9"/>
    </row>
    <row r="19823" spans="13:13" x14ac:dyDescent="0.3">
      <c r="M19823" s="9"/>
    </row>
    <row r="19824" spans="13:13" x14ac:dyDescent="0.3">
      <c r="M19824" s="9"/>
    </row>
    <row r="19825" spans="13:13" x14ac:dyDescent="0.3">
      <c r="M19825" s="9"/>
    </row>
    <row r="19826" spans="13:13" x14ac:dyDescent="0.3">
      <c r="M19826" s="9"/>
    </row>
    <row r="19827" spans="13:13" x14ac:dyDescent="0.3">
      <c r="M19827" s="9"/>
    </row>
    <row r="19828" spans="13:13" x14ac:dyDescent="0.3">
      <c r="M19828" s="9"/>
    </row>
    <row r="19829" spans="13:13" x14ac:dyDescent="0.3">
      <c r="M19829" s="9"/>
    </row>
    <row r="19830" spans="13:13" x14ac:dyDescent="0.3">
      <c r="M19830" s="9"/>
    </row>
    <row r="19831" spans="13:13" x14ac:dyDescent="0.3">
      <c r="M19831" s="9"/>
    </row>
    <row r="19832" spans="13:13" x14ac:dyDescent="0.3">
      <c r="M19832" s="9"/>
    </row>
    <row r="19833" spans="13:13" x14ac:dyDescent="0.3">
      <c r="M19833" s="9"/>
    </row>
    <row r="19834" spans="13:13" x14ac:dyDescent="0.3">
      <c r="M19834" s="9"/>
    </row>
    <row r="19835" spans="13:13" x14ac:dyDescent="0.3">
      <c r="M19835" s="9"/>
    </row>
    <row r="19836" spans="13:13" x14ac:dyDescent="0.3">
      <c r="M19836" s="9"/>
    </row>
    <row r="19837" spans="13:13" x14ac:dyDescent="0.3">
      <c r="M19837" s="9"/>
    </row>
    <row r="19838" spans="13:13" x14ac:dyDescent="0.3">
      <c r="M19838" s="9"/>
    </row>
    <row r="19839" spans="13:13" x14ac:dyDescent="0.3">
      <c r="M19839" s="9"/>
    </row>
    <row r="19840" spans="13:13" x14ac:dyDescent="0.3">
      <c r="M19840" s="9"/>
    </row>
    <row r="19841" spans="13:13" x14ac:dyDescent="0.3">
      <c r="M19841" s="9"/>
    </row>
    <row r="19842" spans="13:13" x14ac:dyDescent="0.3">
      <c r="M19842" s="9"/>
    </row>
    <row r="19843" spans="13:13" x14ac:dyDescent="0.3">
      <c r="M19843" s="9"/>
    </row>
    <row r="19844" spans="13:13" x14ac:dyDescent="0.3">
      <c r="M19844" s="9"/>
    </row>
    <row r="19845" spans="13:13" x14ac:dyDescent="0.3">
      <c r="M19845" s="9"/>
    </row>
    <row r="19846" spans="13:13" x14ac:dyDescent="0.3">
      <c r="M19846" s="9"/>
    </row>
    <row r="19847" spans="13:13" x14ac:dyDescent="0.3">
      <c r="M19847" s="9"/>
    </row>
    <row r="19848" spans="13:13" x14ac:dyDescent="0.3">
      <c r="M19848" s="9"/>
    </row>
    <row r="19849" spans="13:13" x14ac:dyDescent="0.3">
      <c r="M19849" s="9"/>
    </row>
    <row r="19850" spans="13:13" x14ac:dyDescent="0.3">
      <c r="M19850" s="9"/>
    </row>
    <row r="19851" spans="13:13" x14ac:dyDescent="0.3">
      <c r="M19851" s="9"/>
    </row>
    <row r="19852" spans="13:13" x14ac:dyDescent="0.3">
      <c r="M19852" s="9"/>
    </row>
    <row r="19853" spans="13:13" x14ac:dyDescent="0.3">
      <c r="M19853" s="9"/>
    </row>
    <row r="19854" spans="13:13" x14ac:dyDescent="0.3">
      <c r="M19854" s="9"/>
    </row>
    <row r="19855" spans="13:13" x14ac:dyDescent="0.3">
      <c r="M19855" s="9"/>
    </row>
    <row r="19856" spans="13:13" x14ac:dyDescent="0.3">
      <c r="M19856" s="9"/>
    </row>
    <row r="19857" spans="13:13" x14ac:dyDescent="0.3">
      <c r="M19857" s="9"/>
    </row>
    <row r="19858" spans="13:13" x14ac:dyDescent="0.3">
      <c r="M19858" s="9"/>
    </row>
    <row r="19859" spans="13:13" x14ac:dyDescent="0.3">
      <c r="M19859" s="9"/>
    </row>
    <row r="19860" spans="13:13" x14ac:dyDescent="0.3">
      <c r="M19860" s="9"/>
    </row>
    <row r="19861" spans="13:13" x14ac:dyDescent="0.3">
      <c r="M19861" s="9"/>
    </row>
    <row r="19862" spans="13:13" x14ac:dyDescent="0.3">
      <c r="M19862" s="9"/>
    </row>
    <row r="19863" spans="13:13" x14ac:dyDescent="0.3">
      <c r="M19863" s="9"/>
    </row>
    <row r="19864" spans="13:13" x14ac:dyDescent="0.3">
      <c r="M19864" s="9"/>
    </row>
    <row r="19865" spans="13:13" x14ac:dyDescent="0.3">
      <c r="M19865" s="9"/>
    </row>
    <row r="19866" spans="13:13" x14ac:dyDescent="0.3">
      <c r="M19866" s="9"/>
    </row>
    <row r="19867" spans="13:13" x14ac:dyDescent="0.3">
      <c r="M19867" s="9"/>
    </row>
    <row r="19868" spans="13:13" x14ac:dyDescent="0.3">
      <c r="M19868" s="9"/>
    </row>
    <row r="19869" spans="13:13" x14ac:dyDescent="0.3">
      <c r="M19869" s="9"/>
    </row>
    <row r="19870" spans="13:13" x14ac:dyDescent="0.3">
      <c r="M19870" s="9"/>
    </row>
    <row r="19871" spans="13:13" x14ac:dyDescent="0.3">
      <c r="M19871" s="9"/>
    </row>
    <row r="19872" spans="13:13" x14ac:dyDescent="0.3">
      <c r="M19872" s="9"/>
    </row>
    <row r="19873" spans="13:13" x14ac:dyDescent="0.3">
      <c r="M19873" s="9"/>
    </row>
    <row r="19874" spans="13:13" x14ac:dyDescent="0.3">
      <c r="M19874" s="9"/>
    </row>
    <row r="19875" spans="13:13" x14ac:dyDescent="0.3">
      <c r="M19875" s="9"/>
    </row>
    <row r="19876" spans="13:13" x14ac:dyDescent="0.3">
      <c r="M19876" s="9"/>
    </row>
    <row r="19877" spans="13:13" x14ac:dyDescent="0.3">
      <c r="M19877" s="9"/>
    </row>
    <row r="19878" spans="13:13" x14ac:dyDescent="0.3">
      <c r="M19878" s="9"/>
    </row>
    <row r="19879" spans="13:13" x14ac:dyDescent="0.3">
      <c r="M19879" s="9"/>
    </row>
    <row r="19880" spans="13:13" x14ac:dyDescent="0.3">
      <c r="M19880" s="9"/>
    </row>
    <row r="19881" spans="13:13" x14ac:dyDescent="0.3">
      <c r="M19881" s="9"/>
    </row>
    <row r="19882" spans="13:13" x14ac:dyDescent="0.3">
      <c r="M19882" s="9"/>
    </row>
    <row r="19883" spans="13:13" x14ac:dyDescent="0.3">
      <c r="M19883" s="9"/>
    </row>
    <row r="19884" spans="13:13" x14ac:dyDescent="0.3">
      <c r="M19884" s="9"/>
    </row>
    <row r="19885" spans="13:13" x14ac:dyDescent="0.3">
      <c r="M19885" s="9"/>
    </row>
    <row r="19886" spans="13:13" x14ac:dyDescent="0.3">
      <c r="M19886" s="9"/>
    </row>
    <row r="19887" spans="13:13" x14ac:dyDescent="0.3">
      <c r="M19887" s="9"/>
    </row>
    <row r="19888" spans="13:13" x14ac:dyDescent="0.3">
      <c r="M19888" s="9"/>
    </row>
    <row r="19889" spans="13:13" x14ac:dyDescent="0.3">
      <c r="M19889" s="9"/>
    </row>
    <row r="19890" spans="13:13" x14ac:dyDescent="0.3">
      <c r="M19890" s="9"/>
    </row>
    <row r="19891" spans="13:13" x14ac:dyDescent="0.3">
      <c r="M19891" s="9"/>
    </row>
    <row r="19892" spans="13:13" x14ac:dyDescent="0.3">
      <c r="M19892" s="9"/>
    </row>
    <row r="19893" spans="13:13" x14ac:dyDescent="0.3">
      <c r="M19893" s="9"/>
    </row>
    <row r="19894" spans="13:13" x14ac:dyDescent="0.3">
      <c r="M19894" s="9"/>
    </row>
    <row r="19895" spans="13:13" x14ac:dyDescent="0.3">
      <c r="M19895" s="9"/>
    </row>
    <row r="19896" spans="13:13" x14ac:dyDescent="0.3">
      <c r="M19896" s="9"/>
    </row>
    <row r="19897" spans="13:13" x14ac:dyDescent="0.3">
      <c r="M19897" s="9"/>
    </row>
    <row r="19898" spans="13:13" x14ac:dyDescent="0.3">
      <c r="M19898" s="9"/>
    </row>
    <row r="19899" spans="13:13" x14ac:dyDescent="0.3">
      <c r="M19899" s="9"/>
    </row>
    <row r="19900" spans="13:13" x14ac:dyDescent="0.3">
      <c r="M19900" s="9"/>
    </row>
    <row r="19901" spans="13:13" x14ac:dyDescent="0.3">
      <c r="M19901" s="9"/>
    </row>
    <row r="19902" spans="13:13" x14ac:dyDescent="0.3">
      <c r="M19902" s="9"/>
    </row>
    <row r="19903" spans="13:13" x14ac:dyDescent="0.3">
      <c r="M19903" s="9"/>
    </row>
    <row r="19904" spans="13:13" x14ac:dyDescent="0.3">
      <c r="M19904" s="9"/>
    </row>
    <row r="19905" spans="13:13" x14ac:dyDescent="0.3">
      <c r="M19905" s="9"/>
    </row>
    <row r="19906" spans="13:13" x14ac:dyDescent="0.3">
      <c r="M19906" s="9"/>
    </row>
    <row r="19907" spans="13:13" x14ac:dyDescent="0.3">
      <c r="M19907" s="9"/>
    </row>
    <row r="19908" spans="13:13" x14ac:dyDescent="0.3">
      <c r="M19908" s="9"/>
    </row>
    <row r="19909" spans="13:13" x14ac:dyDescent="0.3">
      <c r="M19909" s="9"/>
    </row>
    <row r="19910" spans="13:13" x14ac:dyDescent="0.3">
      <c r="M19910" s="9"/>
    </row>
    <row r="19911" spans="13:13" x14ac:dyDescent="0.3">
      <c r="M19911" s="9"/>
    </row>
    <row r="19912" spans="13:13" x14ac:dyDescent="0.3">
      <c r="M19912" s="9"/>
    </row>
    <row r="19913" spans="13:13" x14ac:dyDescent="0.3">
      <c r="M19913" s="9"/>
    </row>
    <row r="19914" spans="13:13" x14ac:dyDescent="0.3">
      <c r="M19914" s="9"/>
    </row>
    <row r="19915" spans="13:13" x14ac:dyDescent="0.3">
      <c r="M19915" s="9"/>
    </row>
    <row r="19916" spans="13:13" x14ac:dyDescent="0.3">
      <c r="M19916" s="9"/>
    </row>
    <row r="19917" spans="13:13" x14ac:dyDescent="0.3">
      <c r="M19917" s="9"/>
    </row>
    <row r="19918" spans="13:13" x14ac:dyDescent="0.3">
      <c r="M19918" s="9"/>
    </row>
    <row r="19919" spans="13:13" x14ac:dyDescent="0.3">
      <c r="M19919" s="9"/>
    </row>
    <row r="19920" spans="13:13" x14ac:dyDescent="0.3">
      <c r="M19920" s="9"/>
    </row>
    <row r="19921" spans="13:13" x14ac:dyDescent="0.3">
      <c r="M19921" s="9"/>
    </row>
    <row r="19922" spans="13:13" x14ac:dyDescent="0.3">
      <c r="M19922" s="9"/>
    </row>
    <row r="19923" spans="13:13" x14ac:dyDescent="0.3">
      <c r="M19923" s="9"/>
    </row>
    <row r="19924" spans="13:13" x14ac:dyDescent="0.3">
      <c r="M19924" s="9"/>
    </row>
    <row r="19925" spans="13:13" x14ac:dyDescent="0.3">
      <c r="M19925" s="9"/>
    </row>
    <row r="19926" spans="13:13" x14ac:dyDescent="0.3">
      <c r="M19926" s="9"/>
    </row>
    <row r="19927" spans="13:13" x14ac:dyDescent="0.3">
      <c r="M19927" s="9"/>
    </row>
    <row r="19928" spans="13:13" x14ac:dyDescent="0.3">
      <c r="M19928" s="9"/>
    </row>
    <row r="19929" spans="13:13" x14ac:dyDescent="0.3">
      <c r="M19929" s="9"/>
    </row>
    <row r="19930" spans="13:13" x14ac:dyDescent="0.3">
      <c r="M19930" s="9"/>
    </row>
    <row r="19931" spans="13:13" x14ac:dyDescent="0.3">
      <c r="M19931" s="9"/>
    </row>
    <row r="19932" spans="13:13" x14ac:dyDescent="0.3">
      <c r="M19932" s="9"/>
    </row>
    <row r="19933" spans="13:13" x14ac:dyDescent="0.3">
      <c r="M19933" s="9"/>
    </row>
    <row r="19934" spans="13:13" x14ac:dyDescent="0.3">
      <c r="M19934" s="9"/>
    </row>
    <row r="19935" spans="13:13" x14ac:dyDescent="0.3">
      <c r="M19935" s="9"/>
    </row>
    <row r="19936" spans="13:13" x14ac:dyDescent="0.3">
      <c r="M19936" s="9"/>
    </row>
    <row r="19937" spans="13:13" x14ac:dyDescent="0.3">
      <c r="M19937" s="9"/>
    </row>
    <row r="19938" spans="13:13" x14ac:dyDescent="0.3">
      <c r="M19938" s="9"/>
    </row>
    <row r="19939" spans="13:13" x14ac:dyDescent="0.3">
      <c r="M19939" s="9"/>
    </row>
    <row r="19940" spans="13:13" x14ac:dyDescent="0.3">
      <c r="M19940" s="9"/>
    </row>
    <row r="19941" spans="13:13" x14ac:dyDescent="0.3">
      <c r="M19941" s="9"/>
    </row>
    <row r="19942" spans="13:13" x14ac:dyDescent="0.3">
      <c r="M19942" s="9"/>
    </row>
    <row r="19943" spans="13:13" x14ac:dyDescent="0.3">
      <c r="M19943" s="9"/>
    </row>
    <row r="19944" spans="13:13" x14ac:dyDescent="0.3">
      <c r="M19944" s="9"/>
    </row>
    <row r="19945" spans="13:13" x14ac:dyDescent="0.3">
      <c r="M19945" s="9"/>
    </row>
    <row r="19946" spans="13:13" x14ac:dyDescent="0.3">
      <c r="M19946" s="9"/>
    </row>
    <row r="19947" spans="13:13" x14ac:dyDescent="0.3">
      <c r="M19947" s="9"/>
    </row>
    <row r="19948" spans="13:13" x14ac:dyDescent="0.3">
      <c r="M19948" s="9"/>
    </row>
    <row r="19949" spans="13:13" x14ac:dyDescent="0.3">
      <c r="M19949" s="9"/>
    </row>
    <row r="19950" spans="13:13" x14ac:dyDescent="0.3">
      <c r="M19950" s="9"/>
    </row>
    <row r="19951" spans="13:13" x14ac:dyDescent="0.3">
      <c r="M19951" s="9"/>
    </row>
    <row r="19952" spans="13:13" x14ac:dyDescent="0.3">
      <c r="M19952" s="9"/>
    </row>
    <row r="19953" spans="13:13" x14ac:dyDescent="0.3">
      <c r="M19953" s="9"/>
    </row>
    <row r="19954" spans="13:13" x14ac:dyDescent="0.3">
      <c r="M19954" s="9"/>
    </row>
    <row r="19955" spans="13:13" x14ac:dyDescent="0.3">
      <c r="M19955" s="9"/>
    </row>
    <row r="19956" spans="13:13" x14ac:dyDescent="0.3">
      <c r="M19956" s="9"/>
    </row>
    <row r="19957" spans="13:13" x14ac:dyDescent="0.3">
      <c r="M19957" s="9"/>
    </row>
    <row r="19958" spans="13:13" x14ac:dyDescent="0.3">
      <c r="M19958" s="9"/>
    </row>
    <row r="19959" spans="13:13" x14ac:dyDescent="0.3">
      <c r="M19959" s="9"/>
    </row>
    <row r="19960" spans="13:13" x14ac:dyDescent="0.3">
      <c r="M19960" s="9"/>
    </row>
    <row r="19961" spans="13:13" x14ac:dyDescent="0.3">
      <c r="M19961" s="9"/>
    </row>
    <row r="19962" spans="13:13" x14ac:dyDescent="0.3">
      <c r="M19962" s="9"/>
    </row>
    <row r="19963" spans="13:13" x14ac:dyDescent="0.3">
      <c r="M19963" s="9"/>
    </row>
    <row r="19964" spans="13:13" x14ac:dyDescent="0.3">
      <c r="M19964" s="9"/>
    </row>
    <row r="19965" spans="13:13" x14ac:dyDescent="0.3">
      <c r="M19965" s="9"/>
    </row>
    <row r="19966" spans="13:13" x14ac:dyDescent="0.3">
      <c r="M19966" s="9"/>
    </row>
    <row r="19967" spans="13:13" x14ac:dyDescent="0.3">
      <c r="M19967" s="9"/>
    </row>
    <row r="19968" spans="13:13" x14ac:dyDescent="0.3">
      <c r="M19968" s="9"/>
    </row>
    <row r="19969" spans="13:13" x14ac:dyDescent="0.3">
      <c r="M19969" s="9"/>
    </row>
    <row r="19970" spans="13:13" x14ac:dyDescent="0.3">
      <c r="M19970" s="9"/>
    </row>
    <row r="19971" spans="13:13" x14ac:dyDescent="0.3">
      <c r="M19971" s="9"/>
    </row>
    <row r="19972" spans="13:13" x14ac:dyDescent="0.3">
      <c r="M19972" s="9"/>
    </row>
    <row r="19973" spans="13:13" x14ac:dyDescent="0.3">
      <c r="M19973" s="9"/>
    </row>
    <row r="19974" spans="13:13" x14ac:dyDescent="0.3">
      <c r="M19974" s="9"/>
    </row>
    <row r="19975" spans="13:13" x14ac:dyDescent="0.3">
      <c r="M19975" s="9"/>
    </row>
    <row r="19976" spans="13:13" x14ac:dyDescent="0.3">
      <c r="M19976" s="9"/>
    </row>
    <row r="19977" spans="13:13" x14ac:dyDescent="0.3">
      <c r="M19977" s="9"/>
    </row>
    <row r="19978" spans="13:13" x14ac:dyDescent="0.3">
      <c r="M19978" s="9"/>
    </row>
    <row r="19979" spans="13:13" x14ac:dyDescent="0.3">
      <c r="M19979" s="9"/>
    </row>
    <row r="19980" spans="13:13" x14ac:dyDescent="0.3">
      <c r="M19980" s="9"/>
    </row>
    <row r="19981" spans="13:13" x14ac:dyDescent="0.3">
      <c r="M19981" s="9"/>
    </row>
    <row r="19982" spans="13:13" x14ac:dyDescent="0.3">
      <c r="M19982" s="9"/>
    </row>
    <row r="19983" spans="13:13" x14ac:dyDescent="0.3">
      <c r="M19983" s="9"/>
    </row>
    <row r="19984" spans="13:13" x14ac:dyDescent="0.3">
      <c r="M19984" s="9"/>
    </row>
    <row r="19985" spans="13:13" x14ac:dyDescent="0.3">
      <c r="M19985" s="9"/>
    </row>
    <row r="19986" spans="13:13" x14ac:dyDescent="0.3">
      <c r="M19986" s="9"/>
    </row>
    <row r="19987" spans="13:13" x14ac:dyDescent="0.3">
      <c r="M19987" s="9"/>
    </row>
    <row r="19988" spans="13:13" x14ac:dyDescent="0.3">
      <c r="M19988" s="9"/>
    </row>
    <row r="19989" spans="13:13" x14ac:dyDescent="0.3">
      <c r="M19989" s="9"/>
    </row>
    <row r="19990" spans="13:13" x14ac:dyDescent="0.3">
      <c r="M19990" s="9"/>
    </row>
    <row r="19991" spans="13:13" x14ac:dyDescent="0.3">
      <c r="M19991" s="9"/>
    </row>
    <row r="19992" spans="13:13" x14ac:dyDescent="0.3">
      <c r="M19992" s="9"/>
    </row>
    <row r="19993" spans="13:13" x14ac:dyDescent="0.3">
      <c r="M19993" s="9"/>
    </row>
    <row r="19994" spans="13:13" x14ac:dyDescent="0.3">
      <c r="M19994" s="9"/>
    </row>
    <row r="19995" spans="13:13" x14ac:dyDescent="0.3">
      <c r="M19995" s="9"/>
    </row>
    <row r="19996" spans="13:13" x14ac:dyDescent="0.3">
      <c r="M19996" s="9"/>
    </row>
    <row r="19997" spans="13:13" x14ac:dyDescent="0.3">
      <c r="M19997" s="9"/>
    </row>
    <row r="19998" spans="13:13" x14ac:dyDescent="0.3">
      <c r="M19998" s="9"/>
    </row>
    <row r="19999" spans="13:13" x14ac:dyDescent="0.3">
      <c r="M19999" s="9"/>
    </row>
    <row r="20000" spans="13:13" x14ac:dyDescent="0.3">
      <c r="M20000" s="9"/>
    </row>
    <row r="20001" spans="13:13" x14ac:dyDescent="0.3">
      <c r="M20001" s="9"/>
    </row>
    <row r="20002" spans="13:13" x14ac:dyDescent="0.3">
      <c r="M20002" s="9"/>
    </row>
    <row r="20003" spans="13:13" x14ac:dyDescent="0.3">
      <c r="M20003" s="9"/>
    </row>
    <row r="20004" spans="13:13" x14ac:dyDescent="0.3">
      <c r="M20004" s="9"/>
    </row>
    <row r="20005" spans="13:13" x14ac:dyDescent="0.3">
      <c r="M20005" s="9"/>
    </row>
    <row r="20006" spans="13:13" x14ac:dyDescent="0.3">
      <c r="M20006" s="9"/>
    </row>
    <row r="20007" spans="13:13" x14ac:dyDescent="0.3">
      <c r="M20007" s="9"/>
    </row>
    <row r="20008" spans="13:13" x14ac:dyDescent="0.3">
      <c r="M20008" s="9"/>
    </row>
    <row r="20009" spans="13:13" x14ac:dyDescent="0.3">
      <c r="M20009" s="9"/>
    </row>
    <row r="20010" spans="13:13" x14ac:dyDescent="0.3">
      <c r="M20010" s="9"/>
    </row>
    <row r="20011" spans="13:13" x14ac:dyDescent="0.3">
      <c r="M20011" s="9"/>
    </row>
    <row r="20012" spans="13:13" x14ac:dyDescent="0.3">
      <c r="M20012" s="9"/>
    </row>
    <row r="20013" spans="13:13" x14ac:dyDescent="0.3">
      <c r="M20013" s="9"/>
    </row>
    <row r="20014" spans="13:13" x14ac:dyDescent="0.3">
      <c r="M20014" s="9"/>
    </row>
    <row r="20015" spans="13:13" x14ac:dyDescent="0.3">
      <c r="M20015" s="9"/>
    </row>
    <row r="20016" spans="13:13" x14ac:dyDescent="0.3">
      <c r="M20016" s="9"/>
    </row>
    <row r="20017" spans="13:13" x14ac:dyDescent="0.3">
      <c r="M20017" s="9"/>
    </row>
    <row r="20018" spans="13:13" x14ac:dyDescent="0.3">
      <c r="M20018" s="9"/>
    </row>
    <row r="20019" spans="13:13" x14ac:dyDescent="0.3">
      <c r="M20019" s="9"/>
    </row>
    <row r="20020" spans="13:13" x14ac:dyDescent="0.3">
      <c r="M20020" s="9"/>
    </row>
    <row r="20021" spans="13:13" x14ac:dyDescent="0.3">
      <c r="M20021" s="9"/>
    </row>
    <row r="20022" spans="13:13" x14ac:dyDescent="0.3">
      <c r="M20022" s="9"/>
    </row>
    <row r="20023" spans="13:13" x14ac:dyDescent="0.3">
      <c r="M20023" s="9"/>
    </row>
    <row r="20024" spans="13:13" x14ac:dyDescent="0.3">
      <c r="M20024" s="9"/>
    </row>
    <row r="20025" spans="13:13" x14ac:dyDescent="0.3">
      <c r="M20025" s="9"/>
    </row>
    <row r="20026" spans="13:13" x14ac:dyDescent="0.3">
      <c r="M20026" s="9"/>
    </row>
    <row r="20027" spans="13:13" x14ac:dyDescent="0.3">
      <c r="M20027" s="9"/>
    </row>
    <row r="20028" spans="13:13" x14ac:dyDescent="0.3">
      <c r="M20028" s="9"/>
    </row>
    <row r="20029" spans="13:13" x14ac:dyDescent="0.3">
      <c r="M20029" s="9"/>
    </row>
    <row r="20030" spans="13:13" x14ac:dyDescent="0.3">
      <c r="M20030" s="9"/>
    </row>
    <row r="20031" spans="13:13" x14ac:dyDescent="0.3">
      <c r="M20031" s="9"/>
    </row>
    <row r="20032" spans="13:13" x14ac:dyDescent="0.3">
      <c r="M20032" s="9"/>
    </row>
    <row r="20033" spans="13:13" x14ac:dyDescent="0.3">
      <c r="M20033" s="9"/>
    </row>
    <row r="20034" spans="13:13" x14ac:dyDescent="0.3">
      <c r="M20034" s="9"/>
    </row>
    <row r="20035" spans="13:13" x14ac:dyDescent="0.3">
      <c r="M20035" s="9"/>
    </row>
    <row r="20036" spans="13:13" x14ac:dyDescent="0.3">
      <c r="M20036" s="9"/>
    </row>
    <row r="20037" spans="13:13" x14ac:dyDescent="0.3">
      <c r="M20037" s="9"/>
    </row>
    <row r="20038" spans="13:13" x14ac:dyDescent="0.3">
      <c r="M20038" s="9"/>
    </row>
    <row r="20039" spans="13:13" x14ac:dyDescent="0.3">
      <c r="M20039" s="9"/>
    </row>
    <row r="20040" spans="13:13" x14ac:dyDescent="0.3">
      <c r="M20040" s="9"/>
    </row>
    <row r="20041" spans="13:13" x14ac:dyDescent="0.3">
      <c r="M20041" s="9"/>
    </row>
    <row r="20042" spans="13:13" x14ac:dyDescent="0.3">
      <c r="M20042" s="9"/>
    </row>
    <row r="20043" spans="13:13" x14ac:dyDescent="0.3">
      <c r="M20043" s="9"/>
    </row>
    <row r="20044" spans="13:13" x14ac:dyDescent="0.3">
      <c r="M20044" s="9"/>
    </row>
    <row r="20045" spans="13:13" x14ac:dyDescent="0.3">
      <c r="M20045" s="9"/>
    </row>
    <row r="20046" spans="13:13" x14ac:dyDescent="0.3">
      <c r="M20046" s="9"/>
    </row>
    <row r="20047" spans="13:13" x14ac:dyDescent="0.3">
      <c r="M20047" s="9"/>
    </row>
    <row r="20048" spans="13:13" x14ac:dyDescent="0.3">
      <c r="M20048" s="9"/>
    </row>
    <row r="20049" spans="13:13" x14ac:dyDescent="0.3">
      <c r="M20049" s="9"/>
    </row>
    <row r="20050" spans="13:13" x14ac:dyDescent="0.3">
      <c r="M20050" s="9"/>
    </row>
    <row r="20051" spans="13:13" x14ac:dyDescent="0.3">
      <c r="M20051" s="9"/>
    </row>
    <row r="20052" spans="13:13" x14ac:dyDescent="0.3">
      <c r="M20052" s="9"/>
    </row>
    <row r="20053" spans="13:13" x14ac:dyDescent="0.3">
      <c r="M20053" s="9"/>
    </row>
    <row r="20054" spans="13:13" x14ac:dyDescent="0.3">
      <c r="M20054" s="9"/>
    </row>
    <row r="20055" spans="13:13" x14ac:dyDescent="0.3">
      <c r="M20055" s="9"/>
    </row>
    <row r="20056" spans="13:13" x14ac:dyDescent="0.3">
      <c r="M20056" s="9"/>
    </row>
    <row r="20057" spans="13:13" x14ac:dyDescent="0.3">
      <c r="M20057" s="9"/>
    </row>
    <row r="20058" spans="13:13" x14ac:dyDescent="0.3">
      <c r="M20058" s="9"/>
    </row>
    <row r="20059" spans="13:13" x14ac:dyDescent="0.3">
      <c r="M20059" s="9"/>
    </row>
    <row r="20060" spans="13:13" x14ac:dyDescent="0.3">
      <c r="M20060" s="9"/>
    </row>
    <row r="20061" spans="13:13" x14ac:dyDescent="0.3">
      <c r="M20061" s="9"/>
    </row>
    <row r="20062" spans="13:13" x14ac:dyDescent="0.3">
      <c r="M20062" s="9"/>
    </row>
    <row r="20063" spans="13:13" x14ac:dyDescent="0.3">
      <c r="M20063" s="9"/>
    </row>
    <row r="20064" spans="13:13" x14ac:dyDescent="0.3">
      <c r="M20064" s="9"/>
    </row>
    <row r="20065" spans="13:13" x14ac:dyDescent="0.3">
      <c r="M20065" s="9"/>
    </row>
    <row r="20066" spans="13:13" x14ac:dyDescent="0.3">
      <c r="M20066" s="9"/>
    </row>
    <row r="20067" spans="13:13" x14ac:dyDescent="0.3">
      <c r="M20067" s="9"/>
    </row>
    <row r="20068" spans="13:13" x14ac:dyDescent="0.3">
      <c r="M20068" s="9"/>
    </row>
    <row r="20069" spans="13:13" x14ac:dyDescent="0.3">
      <c r="M20069" s="9"/>
    </row>
    <row r="20070" spans="13:13" x14ac:dyDescent="0.3">
      <c r="M20070" s="9"/>
    </row>
    <row r="20071" spans="13:13" x14ac:dyDescent="0.3">
      <c r="M20071" s="9"/>
    </row>
    <row r="20072" spans="13:13" x14ac:dyDescent="0.3">
      <c r="M20072" s="9"/>
    </row>
    <row r="20073" spans="13:13" x14ac:dyDescent="0.3">
      <c r="M20073" s="9"/>
    </row>
    <row r="20074" spans="13:13" x14ac:dyDescent="0.3">
      <c r="M20074" s="9"/>
    </row>
    <row r="20075" spans="13:13" x14ac:dyDescent="0.3">
      <c r="M20075" s="9"/>
    </row>
    <row r="20076" spans="13:13" x14ac:dyDescent="0.3">
      <c r="M20076" s="9"/>
    </row>
    <row r="20077" spans="13:13" x14ac:dyDescent="0.3">
      <c r="M20077" s="9"/>
    </row>
    <row r="20078" spans="13:13" x14ac:dyDescent="0.3">
      <c r="M20078" s="9"/>
    </row>
    <row r="20079" spans="13:13" x14ac:dyDescent="0.3">
      <c r="M20079" s="9"/>
    </row>
    <row r="20080" spans="13:13" x14ac:dyDescent="0.3">
      <c r="M20080" s="9"/>
    </row>
    <row r="20081" spans="13:13" x14ac:dyDescent="0.3">
      <c r="M20081" s="9"/>
    </row>
    <row r="20082" spans="13:13" x14ac:dyDescent="0.3">
      <c r="M20082" s="9"/>
    </row>
    <row r="20083" spans="13:13" x14ac:dyDescent="0.3">
      <c r="M20083" s="9"/>
    </row>
    <row r="20084" spans="13:13" x14ac:dyDescent="0.3">
      <c r="M20084" s="9"/>
    </row>
    <row r="20085" spans="13:13" x14ac:dyDescent="0.3">
      <c r="M20085" s="9"/>
    </row>
    <row r="20086" spans="13:13" x14ac:dyDescent="0.3">
      <c r="M20086" s="9"/>
    </row>
    <row r="20087" spans="13:13" x14ac:dyDescent="0.3">
      <c r="M20087" s="9"/>
    </row>
    <row r="20088" spans="13:13" x14ac:dyDescent="0.3">
      <c r="M20088" s="9"/>
    </row>
    <row r="20089" spans="13:13" x14ac:dyDescent="0.3">
      <c r="M20089" s="9"/>
    </row>
    <row r="20090" spans="13:13" x14ac:dyDescent="0.3">
      <c r="M20090" s="9"/>
    </row>
    <row r="20091" spans="13:13" x14ac:dyDescent="0.3">
      <c r="M20091" s="9"/>
    </row>
    <row r="20092" spans="13:13" x14ac:dyDescent="0.3">
      <c r="M20092" s="9"/>
    </row>
    <row r="20093" spans="13:13" x14ac:dyDescent="0.3">
      <c r="M20093" s="9"/>
    </row>
    <row r="20094" spans="13:13" x14ac:dyDescent="0.3">
      <c r="M20094" s="9"/>
    </row>
    <row r="20095" spans="13:13" x14ac:dyDescent="0.3">
      <c r="M20095" s="9"/>
    </row>
    <row r="20096" spans="13:13" x14ac:dyDescent="0.3">
      <c r="M20096" s="9"/>
    </row>
    <row r="20097" spans="13:13" x14ac:dyDescent="0.3">
      <c r="M20097" s="9"/>
    </row>
    <row r="20098" spans="13:13" x14ac:dyDescent="0.3">
      <c r="M20098" s="9"/>
    </row>
    <row r="20099" spans="13:13" x14ac:dyDescent="0.3">
      <c r="M20099" s="9"/>
    </row>
    <row r="20100" spans="13:13" x14ac:dyDescent="0.3">
      <c r="M20100" s="9"/>
    </row>
    <row r="20101" spans="13:13" x14ac:dyDescent="0.3">
      <c r="M20101" s="9"/>
    </row>
    <row r="20102" spans="13:13" x14ac:dyDescent="0.3">
      <c r="M20102" s="9"/>
    </row>
    <row r="20103" spans="13:13" x14ac:dyDescent="0.3">
      <c r="M20103" s="9"/>
    </row>
    <row r="20104" spans="13:13" x14ac:dyDescent="0.3">
      <c r="M20104" s="9"/>
    </row>
    <row r="20105" spans="13:13" x14ac:dyDescent="0.3">
      <c r="M20105" s="9"/>
    </row>
    <row r="20106" spans="13:13" x14ac:dyDescent="0.3">
      <c r="M20106" s="9"/>
    </row>
    <row r="20107" spans="13:13" x14ac:dyDescent="0.3">
      <c r="M20107" s="9"/>
    </row>
    <row r="20108" spans="13:13" x14ac:dyDescent="0.3">
      <c r="M20108" s="9"/>
    </row>
    <row r="20109" spans="13:13" x14ac:dyDescent="0.3">
      <c r="M20109" s="9"/>
    </row>
    <row r="20110" spans="13:13" x14ac:dyDescent="0.3">
      <c r="M20110" s="9"/>
    </row>
    <row r="20111" spans="13:13" x14ac:dyDescent="0.3">
      <c r="M20111" s="9"/>
    </row>
    <row r="20112" spans="13:13" x14ac:dyDescent="0.3">
      <c r="M20112" s="9"/>
    </row>
    <row r="20113" spans="13:13" x14ac:dyDescent="0.3">
      <c r="M20113" s="9"/>
    </row>
    <row r="20114" spans="13:13" x14ac:dyDescent="0.3">
      <c r="M20114" s="9"/>
    </row>
    <row r="20115" spans="13:13" x14ac:dyDescent="0.3">
      <c r="M20115" s="9"/>
    </row>
    <row r="20116" spans="13:13" x14ac:dyDescent="0.3">
      <c r="M20116" s="9"/>
    </row>
    <row r="20117" spans="13:13" x14ac:dyDescent="0.3">
      <c r="M20117" s="9"/>
    </row>
    <row r="20118" spans="13:13" x14ac:dyDescent="0.3">
      <c r="M20118" s="9"/>
    </row>
    <row r="20119" spans="13:13" x14ac:dyDescent="0.3">
      <c r="M20119" s="9"/>
    </row>
    <row r="20120" spans="13:13" x14ac:dyDescent="0.3">
      <c r="M20120" s="9"/>
    </row>
    <row r="20121" spans="13:13" x14ac:dyDescent="0.3">
      <c r="M20121" s="9"/>
    </row>
    <row r="20122" spans="13:13" x14ac:dyDescent="0.3">
      <c r="M20122" s="9"/>
    </row>
    <row r="20123" spans="13:13" x14ac:dyDescent="0.3">
      <c r="M20123" s="9"/>
    </row>
    <row r="20124" spans="13:13" x14ac:dyDescent="0.3">
      <c r="M20124" s="9"/>
    </row>
    <row r="20125" spans="13:13" x14ac:dyDescent="0.3">
      <c r="M20125" s="9"/>
    </row>
    <row r="20126" spans="13:13" x14ac:dyDescent="0.3">
      <c r="M20126" s="9"/>
    </row>
    <row r="20127" spans="13:13" x14ac:dyDescent="0.3">
      <c r="M20127" s="9"/>
    </row>
    <row r="20128" spans="13:13" x14ac:dyDescent="0.3">
      <c r="M20128" s="9"/>
    </row>
    <row r="20129" spans="13:13" x14ac:dyDescent="0.3">
      <c r="M20129" s="9"/>
    </row>
    <row r="20130" spans="13:13" x14ac:dyDescent="0.3">
      <c r="M20130" s="9"/>
    </row>
    <row r="20131" spans="13:13" x14ac:dyDescent="0.3">
      <c r="M20131" s="9"/>
    </row>
    <row r="20132" spans="13:13" x14ac:dyDescent="0.3">
      <c r="M20132" s="9"/>
    </row>
    <row r="20133" spans="13:13" x14ac:dyDescent="0.3">
      <c r="M20133" s="9"/>
    </row>
    <row r="20134" spans="13:13" x14ac:dyDescent="0.3">
      <c r="M20134" s="9"/>
    </row>
    <row r="20135" spans="13:13" x14ac:dyDescent="0.3">
      <c r="M20135" s="9"/>
    </row>
    <row r="20136" spans="13:13" x14ac:dyDescent="0.3">
      <c r="M20136" s="9"/>
    </row>
    <row r="20137" spans="13:13" x14ac:dyDescent="0.3">
      <c r="M20137" s="9"/>
    </row>
    <row r="20138" spans="13:13" x14ac:dyDescent="0.3">
      <c r="M20138" s="9"/>
    </row>
    <row r="20139" spans="13:13" x14ac:dyDescent="0.3">
      <c r="M20139" s="9"/>
    </row>
    <row r="20140" spans="13:13" x14ac:dyDescent="0.3">
      <c r="M20140" s="9"/>
    </row>
    <row r="20141" spans="13:13" x14ac:dyDescent="0.3">
      <c r="M20141" s="9"/>
    </row>
    <row r="20142" spans="13:13" x14ac:dyDescent="0.3">
      <c r="M20142" s="9"/>
    </row>
    <row r="20143" spans="13:13" x14ac:dyDescent="0.3">
      <c r="M20143" s="9"/>
    </row>
    <row r="20144" spans="13:13" x14ac:dyDescent="0.3">
      <c r="M20144" s="9"/>
    </row>
    <row r="20145" spans="13:13" x14ac:dyDescent="0.3">
      <c r="M20145" s="9"/>
    </row>
    <row r="20146" spans="13:13" x14ac:dyDescent="0.3">
      <c r="M20146" s="9"/>
    </row>
    <row r="20147" spans="13:13" x14ac:dyDescent="0.3">
      <c r="M20147" s="9"/>
    </row>
    <row r="20148" spans="13:13" x14ac:dyDescent="0.3">
      <c r="M20148" s="9"/>
    </row>
    <row r="20149" spans="13:13" x14ac:dyDescent="0.3">
      <c r="M20149" s="9"/>
    </row>
    <row r="20150" spans="13:13" x14ac:dyDescent="0.3">
      <c r="M20150" s="9"/>
    </row>
    <row r="20151" spans="13:13" x14ac:dyDescent="0.3">
      <c r="M20151" s="9"/>
    </row>
    <row r="20152" spans="13:13" x14ac:dyDescent="0.3">
      <c r="M20152" s="9"/>
    </row>
    <row r="20153" spans="13:13" x14ac:dyDescent="0.3">
      <c r="M20153" s="9"/>
    </row>
    <row r="20154" spans="13:13" x14ac:dyDescent="0.3">
      <c r="M20154" s="9"/>
    </row>
    <row r="20155" spans="13:13" x14ac:dyDescent="0.3">
      <c r="M20155" s="9"/>
    </row>
    <row r="20156" spans="13:13" x14ac:dyDescent="0.3">
      <c r="M20156" s="9"/>
    </row>
    <row r="20157" spans="13:13" x14ac:dyDescent="0.3">
      <c r="M20157" s="9"/>
    </row>
    <row r="20158" spans="13:13" x14ac:dyDescent="0.3">
      <c r="M20158" s="9"/>
    </row>
    <row r="20159" spans="13:13" x14ac:dyDescent="0.3">
      <c r="M20159" s="9"/>
    </row>
    <row r="20160" spans="13:13" x14ac:dyDescent="0.3">
      <c r="M20160" s="9"/>
    </row>
    <row r="20161" spans="13:13" x14ac:dyDescent="0.3">
      <c r="M20161" s="9"/>
    </row>
    <row r="20162" spans="13:13" x14ac:dyDescent="0.3">
      <c r="M20162" s="9"/>
    </row>
    <row r="20163" spans="13:13" x14ac:dyDescent="0.3">
      <c r="M20163" s="9"/>
    </row>
    <row r="20164" spans="13:13" x14ac:dyDescent="0.3">
      <c r="M20164" s="9"/>
    </row>
    <row r="20165" spans="13:13" x14ac:dyDescent="0.3">
      <c r="M20165" s="9"/>
    </row>
    <row r="20166" spans="13:13" x14ac:dyDescent="0.3">
      <c r="M20166" s="9"/>
    </row>
    <row r="20167" spans="13:13" x14ac:dyDescent="0.3">
      <c r="M20167" s="9"/>
    </row>
    <row r="20168" spans="13:13" x14ac:dyDescent="0.3">
      <c r="M20168" s="9"/>
    </row>
    <row r="20169" spans="13:13" x14ac:dyDescent="0.3">
      <c r="M20169" s="9"/>
    </row>
    <row r="20170" spans="13:13" x14ac:dyDescent="0.3">
      <c r="M20170" s="9"/>
    </row>
    <row r="20171" spans="13:13" x14ac:dyDescent="0.3">
      <c r="M20171" s="9"/>
    </row>
    <row r="20172" spans="13:13" x14ac:dyDescent="0.3">
      <c r="M20172" s="9"/>
    </row>
    <row r="20173" spans="13:13" x14ac:dyDescent="0.3">
      <c r="M20173" s="9"/>
    </row>
    <row r="20174" spans="13:13" x14ac:dyDescent="0.3">
      <c r="M20174" s="9"/>
    </row>
    <row r="20175" spans="13:13" x14ac:dyDescent="0.3">
      <c r="M20175" s="9"/>
    </row>
    <row r="20176" spans="13:13" x14ac:dyDescent="0.3">
      <c r="M20176" s="9"/>
    </row>
    <row r="20177" spans="13:13" x14ac:dyDescent="0.3">
      <c r="M20177" s="9"/>
    </row>
    <row r="20178" spans="13:13" x14ac:dyDescent="0.3">
      <c r="M20178" s="9"/>
    </row>
    <row r="20179" spans="13:13" x14ac:dyDescent="0.3">
      <c r="M20179" s="9"/>
    </row>
    <row r="20180" spans="13:13" x14ac:dyDescent="0.3">
      <c r="M20180" s="9"/>
    </row>
    <row r="20181" spans="13:13" x14ac:dyDescent="0.3">
      <c r="M20181" s="9"/>
    </row>
    <row r="20182" spans="13:13" x14ac:dyDescent="0.3">
      <c r="M20182" s="9"/>
    </row>
    <row r="20183" spans="13:13" x14ac:dyDescent="0.3">
      <c r="M20183" s="9"/>
    </row>
    <row r="20184" spans="13:13" x14ac:dyDescent="0.3">
      <c r="M20184" s="9"/>
    </row>
    <row r="20185" spans="13:13" x14ac:dyDescent="0.3">
      <c r="M20185" s="9"/>
    </row>
    <row r="20186" spans="13:13" x14ac:dyDescent="0.3">
      <c r="M20186" s="9"/>
    </row>
    <row r="20187" spans="13:13" x14ac:dyDescent="0.3">
      <c r="M20187" s="9"/>
    </row>
    <row r="20188" spans="13:13" x14ac:dyDescent="0.3">
      <c r="M20188" s="9"/>
    </row>
    <row r="20189" spans="13:13" x14ac:dyDescent="0.3">
      <c r="M20189" s="9"/>
    </row>
    <row r="20190" spans="13:13" x14ac:dyDescent="0.3">
      <c r="M20190" s="9"/>
    </row>
    <row r="20191" spans="13:13" x14ac:dyDescent="0.3">
      <c r="M20191" s="9"/>
    </row>
    <row r="20192" spans="13:13" x14ac:dyDescent="0.3">
      <c r="M20192" s="9"/>
    </row>
    <row r="20193" spans="13:13" x14ac:dyDescent="0.3">
      <c r="M20193" s="9"/>
    </row>
    <row r="20194" spans="13:13" x14ac:dyDescent="0.3">
      <c r="M20194" s="9"/>
    </row>
    <row r="20195" spans="13:13" x14ac:dyDescent="0.3">
      <c r="M20195" s="9"/>
    </row>
    <row r="20196" spans="13:13" x14ac:dyDescent="0.3">
      <c r="M20196" s="9"/>
    </row>
    <row r="20197" spans="13:13" x14ac:dyDescent="0.3">
      <c r="M20197" s="9"/>
    </row>
    <row r="20198" spans="13:13" x14ac:dyDescent="0.3">
      <c r="M20198" s="9"/>
    </row>
    <row r="20199" spans="13:13" x14ac:dyDescent="0.3">
      <c r="M20199" s="9"/>
    </row>
    <row r="20200" spans="13:13" x14ac:dyDescent="0.3">
      <c r="M20200" s="9"/>
    </row>
    <row r="20201" spans="13:13" x14ac:dyDescent="0.3">
      <c r="M20201" s="9"/>
    </row>
    <row r="20202" spans="13:13" x14ac:dyDescent="0.3">
      <c r="M20202" s="9"/>
    </row>
    <row r="20203" spans="13:13" x14ac:dyDescent="0.3">
      <c r="M20203" s="9"/>
    </row>
    <row r="20204" spans="13:13" x14ac:dyDescent="0.3">
      <c r="M20204" s="9"/>
    </row>
    <row r="20205" spans="13:13" x14ac:dyDescent="0.3">
      <c r="M20205" s="9"/>
    </row>
    <row r="20206" spans="13:13" x14ac:dyDescent="0.3">
      <c r="M20206" s="9"/>
    </row>
    <row r="20207" spans="13:13" x14ac:dyDescent="0.3">
      <c r="M20207" s="9"/>
    </row>
    <row r="20208" spans="13:13" x14ac:dyDescent="0.3">
      <c r="M20208" s="9"/>
    </row>
    <row r="20209" spans="13:13" x14ac:dyDescent="0.3">
      <c r="M20209" s="9"/>
    </row>
    <row r="20210" spans="13:13" x14ac:dyDescent="0.3">
      <c r="M20210" s="9"/>
    </row>
    <row r="20211" spans="13:13" x14ac:dyDescent="0.3">
      <c r="M20211" s="9"/>
    </row>
    <row r="20212" spans="13:13" x14ac:dyDescent="0.3">
      <c r="M20212" s="9"/>
    </row>
    <row r="20213" spans="13:13" x14ac:dyDescent="0.3">
      <c r="M20213" s="9"/>
    </row>
    <row r="20214" spans="13:13" x14ac:dyDescent="0.3">
      <c r="M20214" s="9"/>
    </row>
    <row r="20215" spans="13:13" x14ac:dyDescent="0.3">
      <c r="M20215" s="9"/>
    </row>
    <row r="20216" spans="13:13" x14ac:dyDescent="0.3">
      <c r="M20216" s="9"/>
    </row>
    <row r="20217" spans="13:13" x14ac:dyDescent="0.3">
      <c r="M20217" s="9"/>
    </row>
    <row r="20218" spans="13:13" x14ac:dyDescent="0.3">
      <c r="M20218" s="9"/>
    </row>
    <row r="20219" spans="13:13" x14ac:dyDescent="0.3">
      <c r="M20219" s="9"/>
    </row>
    <row r="20220" spans="13:13" x14ac:dyDescent="0.3">
      <c r="M20220" s="9"/>
    </row>
    <row r="20221" spans="13:13" x14ac:dyDescent="0.3">
      <c r="M20221" s="9"/>
    </row>
    <row r="20222" spans="13:13" x14ac:dyDescent="0.3">
      <c r="M20222" s="9"/>
    </row>
    <row r="20223" spans="13:13" x14ac:dyDescent="0.3">
      <c r="M20223" s="9"/>
    </row>
    <row r="20224" spans="13:13" x14ac:dyDescent="0.3">
      <c r="M20224" s="9"/>
    </row>
    <row r="20225" spans="13:13" x14ac:dyDescent="0.3">
      <c r="M20225" s="9"/>
    </row>
    <row r="20226" spans="13:13" x14ac:dyDescent="0.3">
      <c r="M20226" s="9"/>
    </row>
    <row r="20227" spans="13:13" x14ac:dyDescent="0.3">
      <c r="M20227" s="9"/>
    </row>
    <row r="20228" spans="13:13" x14ac:dyDescent="0.3">
      <c r="M20228" s="9"/>
    </row>
    <row r="20229" spans="13:13" x14ac:dyDescent="0.3">
      <c r="M20229" s="9"/>
    </row>
    <row r="20230" spans="13:13" x14ac:dyDescent="0.3">
      <c r="M20230" s="9"/>
    </row>
    <row r="20231" spans="13:13" x14ac:dyDescent="0.3">
      <c r="M20231" s="9"/>
    </row>
    <row r="20232" spans="13:13" x14ac:dyDescent="0.3">
      <c r="M20232" s="9"/>
    </row>
    <row r="20233" spans="13:13" x14ac:dyDescent="0.3">
      <c r="M20233" s="9"/>
    </row>
    <row r="20234" spans="13:13" x14ac:dyDescent="0.3">
      <c r="M20234" s="9"/>
    </row>
    <row r="20235" spans="13:13" x14ac:dyDescent="0.3">
      <c r="M20235" s="9"/>
    </row>
    <row r="20236" spans="13:13" x14ac:dyDescent="0.3">
      <c r="M20236" s="9"/>
    </row>
    <row r="20237" spans="13:13" x14ac:dyDescent="0.3">
      <c r="M20237" s="9"/>
    </row>
    <row r="20238" spans="13:13" x14ac:dyDescent="0.3">
      <c r="M20238" s="9"/>
    </row>
    <row r="20239" spans="13:13" x14ac:dyDescent="0.3">
      <c r="M20239" s="9"/>
    </row>
    <row r="20240" spans="13:13" x14ac:dyDescent="0.3">
      <c r="M20240" s="9"/>
    </row>
    <row r="20241" spans="13:13" x14ac:dyDescent="0.3">
      <c r="M20241" s="9"/>
    </row>
    <row r="20242" spans="13:13" x14ac:dyDescent="0.3">
      <c r="M20242" s="9"/>
    </row>
    <row r="20243" spans="13:13" x14ac:dyDescent="0.3">
      <c r="M20243" s="9"/>
    </row>
    <row r="20244" spans="13:13" x14ac:dyDescent="0.3">
      <c r="M20244" s="9"/>
    </row>
    <row r="20245" spans="13:13" x14ac:dyDescent="0.3">
      <c r="M20245" s="9"/>
    </row>
    <row r="20246" spans="13:13" x14ac:dyDescent="0.3">
      <c r="M20246" s="9"/>
    </row>
    <row r="20247" spans="13:13" x14ac:dyDescent="0.3">
      <c r="M20247" s="9"/>
    </row>
    <row r="20248" spans="13:13" x14ac:dyDescent="0.3">
      <c r="M20248" s="9"/>
    </row>
    <row r="20249" spans="13:13" x14ac:dyDescent="0.3">
      <c r="M20249" s="9"/>
    </row>
    <row r="20250" spans="13:13" x14ac:dyDescent="0.3">
      <c r="M20250" s="9"/>
    </row>
    <row r="20251" spans="13:13" x14ac:dyDescent="0.3">
      <c r="M20251" s="9"/>
    </row>
    <row r="20252" spans="13:13" x14ac:dyDescent="0.3">
      <c r="M20252" s="9"/>
    </row>
    <row r="20253" spans="13:13" x14ac:dyDescent="0.3">
      <c r="M20253" s="9"/>
    </row>
    <row r="20254" spans="13:13" x14ac:dyDescent="0.3">
      <c r="M20254" s="9"/>
    </row>
    <row r="20255" spans="13:13" x14ac:dyDescent="0.3">
      <c r="M20255" s="9"/>
    </row>
    <row r="20256" spans="13:13" x14ac:dyDescent="0.3">
      <c r="M20256" s="9"/>
    </row>
    <row r="20257" spans="13:13" x14ac:dyDescent="0.3">
      <c r="M20257" s="9"/>
    </row>
    <row r="20258" spans="13:13" x14ac:dyDescent="0.3">
      <c r="M20258" s="9"/>
    </row>
    <row r="20259" spans="13:13" x14ac:dyDescent="0.3">
      <c r="M20259" s="9"/>
    </row>
    <row r="20260" spans="13:13" x14ac:dyDescent="0.3">
      <c r="M20260" s="9"/>
    </row>
    <row r="20261" spans="13:13" x14ac:dyDescent="0.3">
      <c r="M20261" s="9"/>
    </row>
    <row r="20262" spans="13:13" x14ac:dyDescent="0.3">
      <c r="M20262" s="9"/>
    </row>
    <row r="20263" spans="13:13" x14ac:dyDescent="0.3">
      <c r="M20263" s="9"/>
    </row>
    <row r="20264" spans="13:13" x14ac:dyDescent="0.3">
      <c r="M20264" s="9"/>
    </row>
    <row r="20265" spans="13:13" x14ac:dyDescent="0.3">
      <c r="M20265" s="9"/>
    </row>
    <row r="20266" spans="13:13" x14ac:dyDescent="0.3">
      <c r="M20266" s="9"/>
    </row>
    <row r="20267" spans="13:13" x14ac:dyDescent="0.3">
      <c r="M20267" s="9"/>
    </row>
    <row r="20268" spans="13:13" x14ac:dyDescent="0.3">
      <c r="M20268" s="9"/>
    </row>
    <row r="20269" spans="13:13" x14ac:dyDescent="0.3">
      <c r="M20269" s="9"/>
    </row>
    <row r="20270" spans="13:13" x14ac:dyDescent="0.3">
      <c r="M20270" s="9"/>
    </row>
    <row r="20271" spans="13:13" x14ac:dyDescent="0.3">
      <c r="M20271" s="9"/>
    </row>
    <row r="20272" spans="13:13" x14ac:dyDescent="0.3">
      <c r="M20272" s="9"/>
    </row>
    <row r="20273" spans="13:13" x14ac:dyDescent="0.3">
      <c r="M20273" s="9"/>
    </row>
    <row r="20274" spans="13:13" x14ac:dyDescent="0.3">
      <c r="M20274" s="9"/>
    </row>
    <row r="20275" spans="13:13" x14ac:dyDescent="0.3">
      <c r="M20275" s="9"/>
    </row>
    <row r="20276" spans="13:13" x14ac:dyDescent="0.3">
      <c r="M20276" s="9"/>
    </row>
    <row r="20277" spans="13:13" x14ac:dyDescent="0.3">
      <c r="M20277" s="9"/>
    </row>
    <row r="20278" spans="13:13" x14ac:dyDescent="0.3">
      <c r="M20278" s="9"/>
    </row>
    <row r="20279" spans="13:13" x14ac:dyDescent="0.3">
      <c r="M20279" s="9"/>
    </row>
    <row r="20280" spans="13:13" x14ac:dyDescent="0.3">
      <c r="M20280" s="9"/>
    </row>
    <row r="20281" spans="13:13" x14ac:dyDescent="0.3">
      <c r="M20281" s="9"/>
    </row>
    <row r="20282" spans="13:13" x14ac:dyDescent="0.3">
      <c r="M20282" s="9"/>
    </row>
    <row r="20283" spans="13:13" x14ac:dyDescent="0.3">
      <c r="M20283" s="9"/>
    </row>
    <row r="20284" spans="13:13" x14ac:dyDescent="0.3">
      <c r="M20284" s="9"/>
    </row>
    <row r="20285" spans="13:13" x14ac:dyDescent="0.3">
      <c r="M20285" s="9"/>
    </row>
    <row r="20286" spans="13:13" x14ac:dyDescent="0.3">
      <c r="M20286" s="9"/>
    </row>
    <row r="20287" spans="13:13" x14ac:dyDescent="0.3">
      <c r="M20287" s="9"/>
    </row>
    <row r="20288" spans="13:13" x14ac:dyDescent="0.3">
      <c r="M20288" s="9"/>
    </row>
    <row r="20289" spans="13:13" x14ac:dyDescent="0.3">
      <c r="M20289" s="9"/>
    </row>
    <row r="20290" spans="13:13" x14ac:dyDescent="0.3">
      <c r="M20290" s="9"/>
    </row>
    <row r="20291" spans="13:13" x14ac:dyDescent="0.3">
      <c r="M20291" s="9"/>
    </row>
    <row r="20292" spans="13:13" x14ac:dyDescent="0.3">
      <c r="M20292" s="9"/>
    </row>
    <row r="20293" spans="13:13" x14ac:dyDescent="0.3">
      <c r="M20293" s="9"/>
    </row>
    <row r="20294" spans="13:13" x14ac:dyDescent="0.3">
      <c r="M20294" s="9"/>
    </row>
    <row r="20295" spans="13:13" x14ac:dyDescent="0.3">
      <c r="M20295" s="9"/>
    </row>
    <row r="20296" spans="13:13" x14ac:dyDescent="0.3">
      <c r="M20296" s="9"/>
    </row>
    <row r="20297" spans="13:13" x14ac:dyDescent="0.3">
      <c r="M20297" s="9"/>
    </row>
    <row r="20298" spans="13:13" x14ac:dyDescent="0.3">
      <c r="M20298" s="9"/>
    </row>
    <row r="20299" spans="13:13" x14ac:dyDescent="0.3">
      <c r="M20299" s="9"/>
    </row>
    <row r="20300" spans="13:13" x14ac:dyDescent="0.3">
      <c r="M20300" s="9"/>
    </row>
    <row r="20301" spans="13:13" x14ac:dyDescent="0.3">
      <c r="M20301" s="9"/>
    </row>
    <row r="20302" spans="13:13" x14ac:dyDescent="0.3">
      <c r="M20302" s="9"/>
    </row>
    <row r="20303" spans="13:13" x14ac:dyDescent="0.3">
      <c r="M20303" s="9"/>
    </row>
    <row r="20304" spans="13:13" x14ac:dyDescent="0.3">
      <c r="M20304" s="9"/>
    </row>
    <row r="20305" spans="13:13" x14ac:dyDescent="0.3">
      <c r="M20305" s="9"/>
    </row>
    <row r="20306" spans="13:13" x14ac:dyDescent="0.3">
      <c r="M20306" s="9"/>
    </row>
    <row r="20307" spans="13:13" x14ac:dyDescent="0.3">
      <c r="M20307" s="9"/>
    </row>
    <row r="20308" spans="13:13" x14ac:dyDescent="0.3">
      <c r="M20308" s="9"/>
    </row>
    <row r="20309" spans="13:13" x14ac:dyDescent="0.3">
      <c r="M20309" s="9"/>
    </row>
    <row r="20310" spans="13:13" x14ac:dyDescent="0.3">
      <c r="M20310" s="9"/>
    </row>
    <row r="20311" spans="13:13" x14ac:dyDescent="0.3">
      <c r="M20311" s="9"/>
    </row>
    <row r="20312" spans="13:13" x14ac:dyDescent="0.3">
      <c r="M20312" s="9"/>
    </row>
    <row r="20313" spans="13:13" x14ac:dyDescent="0.3">
      <c r="M20313" s="9"/>
    </row>
    <row r="20314" spans="13:13" x14ac:dyDescent="0.3">
      <c r="M20314" s="9"/>
    </row>
    <row r="20315" spans="13:13" x14ac:dyDescent="0.3">
      <c r="M20315" s="9"/>
    </row>
    <row r="20316" spans="13:13" x14ac:dyDescent="0.3">
      <c r="M20316" s="9"/>
    </row>
    <row r="20317" spans="13:13" x14ac:dyDescent="0.3">
      <c r="M20317" s="9"/>
    </row>
    <row r="20318" spans="13:13" x14ac:dyDescent="0.3">
      <c r="M20318" s="9"/>
    </row>
    <row r="20319" spans="13:13" x14ac:dyDescent="0.3">
      <c r="M20319" s="9"/>
    </row>
    <row r="20320" spans="13:13" x14ac:dyDescent="0.3">
      <c r="M20320" s="9"/>
    </row>
    <row r="20321" spans="13:13" x14ac:dyDescent="0.3">
      <c r="M20321" s="9"/>
    </row>
    <row r="20322" spans="13:13" x14ac:dyDescent="0.3">
      <c r="M20322" s="9"/>
    </row>
    <row r="20323" spans="13:13" x14ac:dyDescent="0.3">
      <c r="M20323" s="9"/>
    </row>
    <row r="20324" spans="13:13" x14ac:dyDescent="0.3">
      <c r="M20324" s="9"/>
    </row>
    <row r="20325" spans="13:13" x14ac:dyDescent="0.3">
      <c r="M20325" s="9"/>
    </row>
    <row r="20326" spans="13:13" x14ac:dyDescent="0.3">
      <c r="M20326" s="9"/>
    </row>
    <row r="20327" spans="13:13" x14ac:dyDescent="0.3">
      <c r="M20327" s="9"/>
    </row>
    <row r="20328" spans="13:13" x14ac:dyDescent="0.3">
      <c r="M20328" s="9"/>
    </row>
    <row r="20329" spans="13:13" x14ac:dyDescent="0.3">
      <c r="M20329" s="9"/>
    </row>
    <row r="20330" spans="13:13" x14ac:dyDescent="0.3">
      <c r="M20330" s="9"/>
    </row>
    <row r="20331" spans="13:13" x14ac:dyDescent="0.3">
      <c r="M20331" s="9"/>
    </row>
    <row r="20332" spans="13:13" x14ac:dyDescent="0.3">
      <c r="M20332" s="9"/>
    </row>
    <row r="20333" spans="13:13" x14ac:dyDescent="0.3">
      <c r="M20333" s="9"/>
    </row>
    <row r="20334" spans="13:13" x14ac:dyDescent="0.3">
      <c r="M20334" s="9"/>
    </row>
    <row r="20335" spans="13:13" x14ac:dyDescent="0.3">
      <c r="M20335" s="9"/>
    </row>
    <row r="20336" spans="13:13" x14ac:dyDescent="0.3">
      <c r="M20336" s="9"/>
    </row>
    <row r="20337" spans="13:13" x14ac:dyDescent="0.3">
      <c r="M20337" s="9"/>
    </row>
    <row r="20338" spans="13:13" x14ac:dyDescent="0.3">
      <c r="M20338" s="9"/>
    </row>
    <row r="20339" spans="13:13" x14ac:dyDescent="0.3">
      <c r="M20339" s="9"/>
    </row>
    <row r="20340" spans="13:13" x14ac:dyDescent="0.3">
      <c r="M20340" s="9"/>
    </row>
    <row r="20341" spans="13:13" x14ac:dyDescent="0.3">
      <c r="M20341" s="9"/>
    </row>
    <row r="20342" spans="13:13" x14ac:dyDescent="0.3">
      <c r="M20342" s="9"/>
    </row>
    <row r="20343" spans="13:13" x14ac:dyDescent="0.3">
      <c r="M20343" s="9"/>
    </row>
    <row r="20344" spans="13:13" x14ac:dyDescent="0.3">
      <c r="M20344" s="9"/>
    </row>
    <row r="20345" spans="13:13" x14ac:dyDescent="0.3">
      <c r="M20345" s="9"/>
    </row>
    <row r="20346" spans="13:13" x14ac:dyDescent="0.3">
      <c r="M20346" s="9"/>
    </row>
    <row r="20347" spans="13:13" x14ac:dyDescent="0.3">
      <c r="M20347" s="9"/>
    </row>
    <row r="20348" spans="13:13" x14ac:dyDescent="0.3">
      <c r="M20348" s="9"/>
    </row>
    <row r="20349" spans="13:13" x14ac:dyDescent="0.3">
      <c r="M20349" s="9"/>
    </row>
    <row r="20350" spans="13:13" x14ac:dyDescent="0.3">
      <c r="M20350" s="9"/>
    </row>
    <row r="20351" spans="13:13" x14ac:dyDescent="0.3">
      <c r="M20351" s="9"/>
    </row>
    <row r="20352" spans="13:13" x14ac:dyDescent="0.3">
      <c r="M20352" s="9"/>
    </row>
    <row r="20353" spans="13:13" x14ac:dyDescent="0.3">
      <c r="M20353" s="9"/>
    </row>
    <row r="20354" spans="13:13" x14ac:dyDescent="0.3">
      <c r="M20354" s="9"/>
    </row>
    <row r="20355" spans="13:13" x14ac:dyDescent="0.3">
      <c r="M20355" s="9"/>
    </row>
    <row r="20356" spans="13:13" x14ac:dyDescent="0.3">
      <c r="M20356" s="9"/>
    </row>
    <row r="20357" spans="13:13" x14ac:dyDescent="0.3">
      <c r="M20357" s="9"/>
    </row>
    <row r="20358" spans="13:13" x14ac:dyDescent="0.3">
      <c r="M20358" s="9"/>
    </row>
    <row r="20359" spans="13:13" x14ac:dyDescent="0.3">
      <c r="M20359" s="9"/>
    </row>
    <row r="20360" spans="13:13" x14ac:dyDescent="0.3">
      <c r="M20360" s="9"/>
    </row>
    <row r="20361" spans="13:13" x14ac:dyDescent="0.3">
      <c r="M20361" s="9"/>
    </row>
    <row r="20362" spans="13:13" x14ac:dyDescent="0.3">
      <c r="M20362" s="9"/>
    </row>
    <row r="20363" spans="13:13" x14ac:dyDescent="0.3">
      <c r="M20363" s="9"/>
    </row>
    <row r="20364" spans="13:13" x14ac:dyDescent="0.3">
      <c r="M20364" s="9"/>
    </row>
    <row r="20365" spans="13:13" x14ac:dyDescent="0.3">
      <c r="M20365" s="9"/>
    </row>
    <row r="20366" spans="13:13" x14ac:dyDescent="0.3">
      <c r="M20366" s="9"/>
    </row>
    <row r="20367" spans="13:13" x14ac:dyDescent="0.3">
      <c r="M20367" s="9"/>
    </row>
    <row r="20368" spans="13:13" x14ac:dyDescent="0.3">
      <c r="M20368" s="9"/>
    </row>
    <row r="20369" spans="13:13" x14ac:dyDescent="0.3">
      <c r="M20369" s="9"/>
    </row>
    <row r="20370" spans="13:13" x14ac:dyDescent="0.3">
      <c r="M20370" s="9"/>
    </row>
    <row r="20371" spans="13:13" x14ac:dyDescent="0.3">
      <c r="M20371" s="9"/>
    </row>
    <row r="20372" spans="13:13" x14ac:dyDescent="0.3">
      <c r="M20372" s="9"/>
    </row>
    <row r="20373" spans="13:13" x14ac:dyDescent="0.3">
      <c r="M20373" s="9"/>
    </row>
    <row r="20374" spans="13:13" x14ac:dyDescent="0.3">
      <c r="M20374" s="9"/>
    </row>
    <row r="20375" spans="13:13" x14ac:dyDescent="0.3">
      <c r="M20375" s="9"/>
    </row>
    <row r="20376" spans="13:13" x14ac:dyDescent="0.3">
      <c r="M20376" s="9"/>
    </row>
    <row r="20377" spans="13:13" x14ac:dyDescent="0.3">
      <c r="M20377" s="9"/>
    </row>
    <row r="20378" spans="13:13" x14ac:dyDescent="0.3">
      <c r="M20378" s="9"/>
    </row>
    <row r="20379" spans="13:13" x14ac:dyDescent="0.3">
      <c r="M20379" s="9"/>
    </row>
    <row r="20380" spans="13:13" x14ac:dyDescent="0.3">
      <c r="M20380" s="9"/>
    </row>
    <row r="20381" spans="13:13" x14ac:dyDescent="0.3">
      <c r="M20381" s="9"/>
    </row>
    <row r="20382" spans="13:13" x14ac:dyDescent="0.3">
      <c r="M20382" s="9"/>
    </row>
    <row r="20383" spans="13:13" x14ac:dyDescent="0.3">
      <c r="M20383" s="9"/>
    </row>
    <row r="20384" spans="13:13" x14ac:dyDescent="0.3">
      <c r="M20384" s="9"/>
    </row>
    <row r="20385" spans="13:13" x14ac:dyDescent="0.3">
      <c r="M20385" s="9"/>
    </row>
    <row r="20386" spans="13:13" x14ac:dyDescent="0.3">
      <c r="M20386" s="9"/>
    </row>
    <row r="20387" spans="13:13" x14ac:dyDescent="0.3">
      <c r="M20387" s="9"/>
    </row>
    <row r="20388" spans="13:13" x14ac:dyDescent="0.3">
      <c r="M20388" s="9"/>
    </row>
    <row r="20389" spans="13:13" x14ac:dyDescent="0.3">
      <c r="M20389" s="9"/>
    </row>
    <row r="20390" spans="13:13" x14ac:dyDescent="0.3">
      <c r="M20390" s="9"/>
    </row>
    <row r="20391" spans="13:13" x14ac:dyDescent="0.3">
      <c r="M20391" s="9"/>
    </row>
    <row r="20392" spans="13:13" x14ac:dyDescent="0.3">
      <c r="M20392" s="9"/>
    </row>
    <row r="20393" spans="13:13" x14ac:dyDescent="0.3">
      <c r="M20393" s="9"/>
    </row>
    <row r="20394" spans="13:13" x14ac:dyDescent="0.3">
      <c r="M20394" s="9"/>
    </row>
    <row r="20395" spans="13:13" x14ac:dyDescent="0.3">
      <c r="M20395" s="9"/>
    </row>
    <row r="20396" spans="13:13" x14ac:dyDescent="0.3">
      <c r="M20396" s="9"/>
    </row>
    <row r="20397" spans="13:13" x14ac:dyDescent="0.3">
      <c r="M20397" s="9"/>
    </row>
    <row r="20398" spans="13:13" x14ac:dyDescent="0.3">
      <c r="M20398" s="9"/>
    </row>
    <row r="20399" spans="13:13" x14ac:dyDescent="0.3">
      <c r="M20399" s="9"/>
    </row>
    <row r="20400" spans="13:13" x14ac:dyDescent="0.3">
      <c r="M20400" s="9"/>
    </row>
    <row r="20401" spans="13:13" x14ac:dyDescent="0.3">
      <c r="M20401" s="9"/>
    </row>
    <row r="20402" spans="13:13" x14ac:dyDescent="0.3">
      <c r="M20402" s="9"/>
    </row>
    <row r="20403" spans="13:13" x14ac:dyDescent="0.3">
      <c r="M20403" s="9"/>
    </row>
    <row r="20404" spans="13:13" x14ac:dyDescent="0.3">
      <c r="M20404" s="9"/>
    </row>
    <row r="20405" spans="13:13" x14ac:dyDescent="0.3">
      <c r="M20405" s="9"/>
    </row>
    <row r="20406" spans="13:13" x14ac:dyDescent="0.3">
      <c r="M20406" s="9"/>
    </row>
    <row r="20407" spans="13:13" x14ac:dyDescent="0.3">
      <c r="M20407" s="9"/>
    </row>
    <row r="20408" spans="13:13" x14ac:dyDescent="0.3">
      <c r="M20408" s="9"/>
    </row>
    <row r="20409" spans="13:13" x14ac:dyDescent="0.3">
      <c r="M20409" s="9"/>
    </row>
    <row r="20410" spans="13:13" x14ac:dyDescent="0.3">
      <c r="M20410" s="9"/>
    </row>
    <row r="20411" spans="13:13" x14ac:dyDescent="0.3">
      <c r="M20411" s="9"/>
    </row>
    <row r="20412" spans="13:13" x14ac:dyDescent="0.3">
      <c r="M20412" s="9"/>
    </row>
    <row r="20413" spans="13:13" x14ac:dyDescent="0.3">
      <c r="M20413" s="9"/>
    </row>
    <row r="20414" spans="13:13" x14ac:dyDescent="0.3">
      <c r="M20414" s="9"/>
    </row>
    <row r="20415" spans="13:13" x14ac:dyDescent="0.3">
      <c r="M20415" s="9"/>
    </row>
    <row r="20416" spans="13:13" x14ac:dyDescent="0.3">
      <c r="M20416" s="9"/>
    </row>
    <row r="20417" spans="13:13" x14ac:dyDescent="0.3">
      <c r="M20417" s="9"/>
    </row>
    <row r="20418" spans="13:13" x14ac:dyDescent="0.3">
      <c r="M20418" s="9"/>
    </row>
    <row r="20419" spans="13:13" x14ac:dyDescent="0.3">
      <c r="M20419" s="9"/>
    </row>
    <row r="20420" spans="13:13" x14ac:dyDescent="0.3">
      <c r="M20420" s="9"/>
    </row>
    <row r="20421" spans="13:13" x14ac:dyDescent="0.3">
      <c r="M20421" s="9"/>
    </row>
    <row r="20422" spans="13:13" x14ac:dyDescent="0.3">
      <c r="M20422" s="9"/>
    </row>
    <row r="20423" spans="13:13" x14ac:dyDescent="0.3">
      <c r="M20423" s="9"/>
    </row>
    <row r="20424" spans="13:13" x14ac:dyDescent="0.3">
      <c r="M20424" s="9"/>
    </row>
    <row r="20425" spans="13:13" x14ac:dyDescent="0.3">
      <c r="M20425" s="9"/>
    </row>
    <row r="20426" spans="13:13" x14ac:dyDescent="0.3">
      <c r="M20426" s="9"/>
    </row>
    <row r="20427" spans="13:13" x14ac:dyDescent="0.3">
      <c r="M20427" s="9"/>
    </row>
    <row r="20428" spans="13:13" x14ac:dyDescent="0.3">
      <c r="M20428" s="9"/>
    </row>
    <row r="20429" spans="13:13" x14ac:dyDescent="0.3">
      <c r="M20429" s="9"/>
    </row>
    <row r="20430" spans="13:13" x14ac:dyDescent="0.3">
      <c r="M20430" s="9"/>
    </row>
    <row r="20431" spans="13:13" x14ac:dyDescent="0.3">
      <c r="M20431" s="9"/>
    </row>
    <row r="20432" spans="13:13" x14ac:dyDescent="0.3">
      <c r="M20432" s="9"/>
    </row>
    <row r="20433" spans="13:13" x14ac:dyDescent="0.3">
      <c r="M20433" s="9"/>
    </row>
    <row r="20434" spans="13:13" x14ac:dyDescent="0.3">
      <c r="M20434" s="9"/>
    </row>
    <row r="20435" spans="13:13" x14ac:dyDescent="0.3">
      <c r="M20435" s="9"/>
    </row>
    <row r="20436" spans="13:13" x14ac:dyDescent="0.3">
      <c r="M20436" s="9"/>
    </row>
    <row r="20437" spans="13:13" x14ac:dyDescent="0.3">
      <c r="M20437" s="9"/>
    </row>
    <row r="20438" spans="13:13" x14ac:dyDescent="0.3">
      <c r="M20438" s="9"/>
    </row>
    <row r="20439" spans="13:13" x14ac:dyDescent="0.3">
      <c r="M20439" s="9"/>
    </row>
    <row r="20440" spans="13:13" x14ac:dyDescent="0.3">
      <c r="M20440" s="9"/>
    </row>
    <row r="20441" spans="13:13" x14ac:dyDescent="0.3">
      <c r="M20441" s="9"/>
    </row>
    <row r="20442" spans="13:13" x14ac:dyDescent="0.3">
      <c r="M20442" s="9"/>
    </row>
    <row r="20443" spans="13:13" x14ac:dyDescent="0.3">
      <c r="M20443" s="9"/>
    </row>
    <row r="20444" spans="13:13" x14ac:dyDescent="0.3">
      <c r="M20444" s="9"/>
    </row>
    <row r="20445" spans="13:13" x14ac:dyDescent="0.3">
      <c r="M20445" s="9"/>
    </row>
    <row r="20446" spans="13:13" x14ac:dyDescent="0.3">
      <c r="M20446" s="9"/>
    </row>
    <row r="20447" spans="13:13" x14ac:dyDescent="0.3">
      <c r="M20447" s="9"/>
    </row>
    <row r="20448" spans="13:13" x14ac:dyDescent="0.3">
      <c r="M20448" s="9"/>
    </row>
    <row r="20449" spans="13:13" x14ac:dyDescent="0.3">
      <c r="M20449" s="9"/>
    </row>
    <row r="20450" spans="13:13" x14ac:dyDescent="0.3">
      <c r="M20450" s="9"/>
    </row>
    <row r="20451" spans="13:13" x14ac:dyDescent="0.3">
      <c r="M20451" s="9"/>
    </row>
    <row r="20452" spans="13:13" x14ac:dyDescent="0.3">
      <c r="M20452" s="9"/>
    </row>
    <row r="20453" spans="13:13" x14ac:dyDescent="0.3">
      <c r="M20453" s="9"/>
    </row>
    <row r="20454" spans="13:13" x14ac:dyDescent="0.3">
      <c r="M20454" s="9"/>
    </row>
    <row r="20455" spans="13:13" x14ac:dyDescent="0.3">
      <c r="M20455" s="9"/>
    </row>
    <row r="20456" spans="13:13" x14ac:dyDescent="0.3">
      <c r="M20456" s="9"/>
    </row>
    <row r="20457" spans="13:13" x14ac:dyDescent="0.3">
      <c r="M20457" s="9"/>
    </row>
    <row r="20458" spans="13:13" x14ac:dyDescent="0.3">
      <c r="M20458" s="9"/>
    </row>
    <row r="20459" spans="13:13" x14ac:dyDescent="0.3">
      <c r="M20459" s="9"/>
    </row>
    <row r="20460" spans="13:13" x14ac:dyDescent="0.3">
      <c r="M20460" s="9"/>
    </row>
    <row r="20461" spans="13:13" x14ac:dyDescent="0.3">
      <c r="M20461" s="9"/>
    </row>
    <row r="20462" spans="13:13" x14ac:dyDescent="0.3">
      <c r="M20462" s="9"/>
    </row>
    <row r="20463" spans="13:13" x14ac:dyDescent="0.3">
      <c r="M20463" s="9"/>
    </row>
    <row r="20464" spans="13:13" x14ac:dyDescent="0.3">
      <c r="M20464" s="9"/>
    </row>
    <row r="20465" spans="13:13" x14ac:dyDescent="0.3">
      <c r="M20465" s="9"/>
    </row>
    <row r="20466" spans="13:13" x14ac:dyDescent="0.3">
      <c r="M20466" s="9"/>
    </row>
    <row r="20467" spans="13:13" x14ac:dyDescent="0.3">
      <c r="M20467" s="9"/>
    </row>
    <row r="20468" spans="13:13" x14ac:dyDescent="0.3">
      <c r="M20468" s="9"/>
    </row>
    <row r="20469" spans="13:13" x14ac:dyDescent="0.3">
      <c r="M20469" s="9"/>
    </row>
    <row r="20470" spans="13:13" x14ac:dyDescent="0.3">
      <c r="M20470" s="9"/>
    </row>
    <row r="20471" spans="13:13" x14ac:dyDescent="0.3">
      <c r="M20471" s="9"/>
    </row>
    <row r="20472" spans="13:13" x14ac:dyDescent="0.3">
      <c r="M20472" s="9"/>
    </row>
    <row r="20473" spans="13:13" x14ac:dyDescent="0.3">
      <c r="M20473" s="9"/>
    </row>
    <row r="20474" spans="13:13" x14ac:dyDescent="0.3">
      <c r="M20474" s="9"/>
    </row>
    <row r="20475" spans="13:13" x14ac:dyDescent="0.3">
      <c r="M20475" s="9"/>
    </row>
    <row r="20476" spans="13:13" x14ac:dyDescent="0.3">
      <c r="M20476" s="9"/>
    </row>
    <row r="20477" spans="13:13" x14ac:dyDescent="0.3">
      <c r="M20477" s="9"/>
    </row>
    <row r="20478" spans="13:13" x14ac:dyDescent="0.3">
      <c r="M20478" s="9"/>
    </row>
    <row r="20479" spans="13:13" x14ac:dyDescent="0.3">
      <c r="M20479" s="9"/>
    </row>
    <row r="20480" spans="13:13" x14ac:dyDescent="0.3">
      <c r="M20480" s="9"/>
    </row>
    <row r="20481" spans="13:13" x14ac:dyDescent="0.3">
      <c r="M20481" s="9"/>
    </row>
    <row r="20482" spans="13:13" x14ac:dyDescent="0.3">
      <c r="M20482" s="9"/>
    </row>
    <row r="20483" spans="13:13" x14ac:dyDescent="0.3">
      <c r="M20483" s="9"/>
    </row>
    <row r="20484" spans="13:13" x14ac:dyDescent="0.3">
      <c r="M20484" s="9"/>
    </row>
    <row r="20485" spans="13:13" x14ac:dyDescent="0.3">
      <c r="M20485" s="9"/>
    </row>
    <row r="20486" spans="13:13" x14ac:dyDescent="0.3">
      <c r="M20486" s="9"/>
    </row>
    <row r="20487" spans="13:13" x14ac:dyDescent="0.3">
      <c r="M20487" s="9"/>
    </row>
    <row r="20488" spans="13:13" x14ac:dyDescent="0.3">
      <c r="M20488" s="9"/>
    </row>
    <row r="20489" spans="13:13" x14ac:dyDescent="0.3">
      <c r="M20489" s="9"/>
    </row>
    <row r="20490" spans="13:13" x14ac:dyDescent="0.3">
      <c r="M20490" s="9"/>
    </row>
    <row r="20491" spans="13:13" x14ac:dyDescent="0.3">
      <c r="M20491" s="9"/>
    </row>
    <row r="20492" spans="13:13" x14ac:dyDescent="0.3">
      <c r="M20492" s="9"/>
    </row>
    <row r="20493" spans="13:13" x14ac:dyDescent="0.3">
      <c r="M20493" s="9"/>
    </row>
    <row r="20494" spans="13:13" x14ac:dyDescent="0.3">
      <c r="M20494" s="9"/>
    </row>
    <row r="20495" spans="13:13" x14ac:dyDescent="0.3">
      <c r="M20495" s="9"/>
    </row>
    <row r="20496" spans="13:13" x14ac:dyDescent="0.3">
      <c r="M20496" s="9"/>
    </row>
    <row r="20497" spans="13:13" x14ac:dyDescent="0.3">
      <c r="M20497" s="9"/>
    </row>
    <row r="20498" spans="13:13" x14ac:dyDescent="0.3">
      <c r="M20498" s="9"/>
    </row>
    <row r="20499" spans="13:13" x14ac:dyDescent="0.3">
      <c r="M20499" s="9"/>
    </row>
    <row r="20500" spans="13:13" x14ac:dyDescent="0.3">
      <c r="M20500" s="9"/>
    </row>
    <row r="20501" spans="13:13" x14ac:dyDescent="0.3">
      <c r="M20501" s="9"/>
    </row>
    <row r="20502" spans="13:13" x14ac:dyDescent="0.3">
      <c r="M20502" s="9"/>
    </row>
    <row r="20503" spans="13:13" x14ac:dyDescent="0.3">
      <c r="M20503" s="9"/>
    </row>
    <row r="20504" spans="13:13" x14ac:dyDescent="0.3">
      <c r="M20504" s="9"/>
    </row>
    <row r="20505" spans="13:13" x14ac:dyDescent="0.3">
      <c r="M20505" s="9"/>
    </row>
    <row r="20506" spans="13:13" x14ac:dyDescent="0.3">
      <c r="M20506" s="9"/>
    </row>
    <row r="20507" spans="13:13" x14ac:dyDescent="0.3">
      <c r="M20507" s="9"/>
    </row>
    <row r="20508" spans="13:13" x14ac:dyDescent="0.3">
      <c r="M20508" s="9"/>
    </row>
    <row r="20509" spans="13:13" x14ac:dyDescent="0.3">
      <c r="M20509" s="9"/>
    </row>
    <row r="20510" spans="13:13" x14ac:dyDescent="0.3">
      <c r="M20510" s="9"/>
    </row>
    <row r="20511" spans="13:13" x14ac:dyDescent="0.3">
      <c r="M20511" s="9"/>
    </row>
    <row r="20512" spans="13:13" x14ac:dyDescent="0.3">
      <c r="M20512" s="9"/>
    </row>
    <row r="20513" spans="13:13" x14ac:dyDescent="0.3">
      <c r="M20513" s="9"/>
    </row>
    <row r="20514" spans="13:13" x14ac:dyDescent="0.3">
      <c r="M20514" s="9"/>
    </row>
    <row r="20515" spans="13:13" x14ac:dyDescent="0.3">
      <c r="M20515" s="9"/>
    </row>
    <row r="20516" spans="13:13" x14ac:dyDescent="0.3">
      <c r="M20516" s="9"/>
    </row>
    <row r="20517" spans="13:13" x14ac:dyDescent="0.3">
      <c r="M20517" s="9"/>
    </row>
    <row r="20518" spans="13:13" x14ac:dyDescent="0.3">
      <c r="M20518" s="9"/>
    </row>
    <row r="20519" spans="13:13" x14ac:dyDescent="0.3">
      <c r="M20519" s="9"/>
    </row>
    <row r="20520" spans="13:13" x14ac:dyDescent="0.3">
      <c r="M20520" s="9"/>
    </row>
    <row r="20521" spans="13:13" x14ac:dyDescent="0.3">
      <c r="M20521" s="9"/>
    </row>
    <row r="20522" spans="13:13" x14ac:dyDescent="0.3">
      <c r="M20522" s="9"/>
    </row>
    <row r="20523" spans="13:13" x14ac:dyDescent="0.3">
      <c r="M20523" s="9"/>
    </row>
    <row r="20524" spans="13:13" x14ac:dyDescent="0.3">
      <c r="M20524" s="9"/>
    </row>
    <row r="20525" spans="13:13" x14ac:dyDescent="0.3">
      <c r="M20525" s="9"/>
    </row>
    <row r="20526" spans="13:13" x14ac:dyDescent="0.3">
      <c r="M20526" s="9"/>
    </row>
    <row r="20527" spans="13:13" x14ac:dyDescent="0.3">
      <c r="M20527" s="9"/>
    </row>
    <row r="20528" spans="13:13" x14ac:dyDescent="0.3">
      <c r="M20528" s="9"/>
    </row>
    <row r="20529" spans="13:13" x14ac:dyDescent="0.3">
      <c r="M20529" s="9"/>
    </row>
    <row r="20530" spans="13:13" x14ac:dyDescent="0.3">
      <c r="M20530" s="9"/>
    </row>
    <row r="20531" spans="13:13" x14ac:dyDescent="0.3">
      <c r="M20531" s="9"/>
    </row>
    <row r="20532" spans="13:13" x14ac:dyDescent="0.3">
      <c r="M20532" s="9"/>
    </row>
    <row r="20533" spans="13:13" x14ac:dyDescent="0.3">
      <c r="M20533" s="9"/>
    </row>
    <row r="20534" spans="13:13" x14ac:dyDescent="0.3">
      <c r="M20534" s="9"/>
    </row>
    <row r="20535" spans="13:13" x14ac:dyDescent="0.3">
      <c r="M20535" s="9"/>
    </row>
    <row r="20536" spans="13:13" x14ac:dyDescent="0.3">
      <c r="M20536" s="9"/>
    </row>
    <row r="20537" spans="13:13" x14ac:dyDescent="0.3">
      <c r="M20537" s="9"/>
    </row>
    <row r="20538" spans="13:13" x14ac:dyDescent="0.3">
      <c r="M20538" s="9"/>
    </row>
    <row r="20539" spans="13:13" x14ac:dyDescent="0.3">
      <c r="M20539" s="9"/>
    </row>
    <row r="20540" spans="13:13" x14ac:dyDescent="0.3">
      <c r="M20540" s="9"/>
    </row>
    <row r="20541" spans="13:13" x14ac:dyDescent="0.3">
      <c r="M20541" s="9"/>
    </row>
    <row r="20542" spans="13:13" x14ac:dyDescent="0.3">
      <c r="M20542" s="9"/>
    </row>
    <row r="20543" spans="13:13" x14ac:dyDescent="0.3">
      <c r="M20543" s="9"/>
    </row>
    <row r="20544" spans="13:13" x14ac:dyDescent="0.3">
      <c r="M20544" s="9"/>
    </row>
    <row r="20545" spans="13:13" x14ac:dyDescent="0.3">
      <c r="M20545" s="9"/>
    </row>
    <row r="20546" spans="13:13" x14ac:dyDescent="0.3">
      <c r="M20546" s="9"/>
    </row>
    <row r="20547" spans="13:13" x14ac:dyDescent="0.3">
      <c r="M20547" s="9"/>
    </row>
    <row r="20548" spans="13:13" x14ac:dyDescent="0.3">
      <c r="M20548" s="9"/>
    </row>
    <row r="20549" spans="13:13" x14ac:dyDescent="0.3">
      <c r="M20549" s="9"/>
    </row>
    <row r="20550" spans="13:13" x14ac:dyDescent="0.3">
      <c r="M20550" s="9"/>
    </row>
    <row r="20551" spans="13:13" x14ac:dyDescent="0.3">
      <c r="M20551" s="9"/>
    </row>
    <row r="20552" spans="13:13" x14ac:dyDescent="0.3">
      <c r="M20552" s="9"/>
    </row>
    <row r="20553" spans="13:13" x14ac:dyDescent="0.3">
      <c r="M20553" s="9"/>
    </row>
    <row r="20554" spans="13:13" x14ac:dyDescent="0.3">
      <c r="M20554" s="9"/>
    </row>
    <row r="20555" spans="13:13" x14ac:dyDescent="0.3">
      <c r="M20555" s="9"/>
    </row>
    <row r="20556" spans="13:13" x14ac:dyDescent="0.3">
      <c r="M20556" s="9"/>
    </row>
    <row r="20557" spans="13:13" x14ac:dyDescent="0.3">
      <c r="M20557" s="9"/>
    </row>
    <row r="20558" spans="13:13" x14ac:dyDescent="0.3">
      <c r="M20558" s="9"/>
    </row>
    <row r="20559" spans="13:13" x14ac:dyDescent="0.3">
      <c r="M20559" s="9"/>
    </row>
    <row r="20560" spans="13:13" x14ac:dyDescent="0.3">
      <c r="M20560" s="9"/>
    </row>
    <row r="20561" spans="13:13" x14ac:dyDescent="0.3">
      <c r="M20561" s="9"/>
    </row>
    <row r="20562" spans="13:13" x14ac:dyDescent="0.3">
      <c r="M20562" s="9"/>
    </row>
    <row r="20563" spans="13:13" x14ac:dyDescent="0.3">
      <c r="M20563" s="9"/>
    </row>
    <row r="20564" spans="13:13" x14ac:dyDescent="0.3">
      <c r="M20564" s="9"/>
    </row>
    <row r="20565" spans="13:13" x14ac:dyDescent="0.3">
      <c r="M20565" s="9"/>
    </row>
    <row r="20566" spans="13:13" x14ac:dyDescent="0.3">
      <c r="M20566" s="9"/>
    </row>
    <row r="20567" spans="13:13" x14ac:dyDescent="0.3">
      <c r="M20567" s="9"/>
    </row>
    <row r="20568" spans="13:13" x14ac:dyDescent="0.3">
      <c r="M20568" s="9"/>
    </row>
    <row r="20569" spans="13:13" x14ac:dyDescent="0.3">
      <c r="M20569" s="9"/>
    </row>
    <row r="20570" spans="13:13" x14ac:dyDescent="0.3">
      <c r="M20570" s="9"/>
    </row>
    <row r="20571" spans="13:13" x14ac:dyDescent="0.3">
      <c r="M20571" s="9"/>
    </row>
    <row r="20572" spans="13:13" x14ac:dyDescent="0.3">
      <c r="M20572" s="9"/>
    </row>
    <row r="20573" spans="13:13" x14ac:dyDescent="0.3">
      <c r="M20573" s="9"/>
    </row>
    <row r="20574" spans="13:13" x14ac:dyDescent="0.3">
      <c r="M20574" s="9"/>
    </row>
    <row r="20575" spans="13:13" x14ac:dyDescent="0.3">
      <c r="M20575" s="9"/>
    </row>
    <row r="20576" spans="13:13" x14ac:dyDescent="0.3">
      <c r="M20576" s="9"/>
    </row>
    <row r="20577" spans="13:13" x14ac:dyDescent="0.3">
      <c r="M20577" s="9"/>
    </row>
    <row r="20578" spans="13:13" x14ac:dyDescent="0.3">
      <c r="M20578" s="9"/>
    </row>
    <row r="20579" spans="13:13" x14ac:dyDescent="0.3">
      <c r="M20579" s="9"/>
    </row>
    <row r="20580" spans="13:13" x14ac:dyDescent="0.3">
      <c r="M20580" s="9"/>
    </row>
    <row r="20581" spans="13:13" x14ac:dyDescent="0.3">
      <c r="M20581" s="9"/>
    </row>
    <row r="20582" spans="13:13" x14ac:dyDescent="0.3">
      <c r="M20582" s="9"/>
    </row>
    <row r="20583" spans="13:13" x14ac:dyDescent="0.3">
      <c r="M20583" s="9"/>
    </row>
    <row r="20584" spans="13:13" x14ac:dyDescent="0.3">
      <c r="M20584" s="9"/>
    </row>
    <row r="20585" spans="13:13" x14ac:dyDescent="0.3">
      <c r="M20585" s="9"/>
    </row>
    <row r="20586" spans="13:13" x14ac:dyDescent="0.3">
      <c r="M20586" s="9"/>
    </row>
    <row r="20587" spans="13:13" x14ac:dyDescent="0.3">
      <c r="M20587" s="9"/>
    </row>
    <row r="20588" spans="13:13" x14ac:dyDescent="0.3">
      <c r="M20588" s="9"/>
    </row>
    <row r="20589" spans="13:13" x14ac:dyDescent="0.3">
      <c r="M20589" s="9"/>
    </row>
    <row r="20590" spans="13:13" x14ac:dyDescent="0.3">
      <c r="M20590" s="9"/>
    </row>
    <row r="20591" spans="13:13" x14ac:dyDescent="0.3">
      <c r="M20591" s="9"/>
    </row>
    <row r="20592" spans="13:13" x14ac:dyDescent="0.3">
      <c r="M20592" s="9"/>
    </row>
    <row r="20593" spans="13:13" x14ac:dyDescent="0.3">
      <c r="M20593" s="9"/>
    </row>
    <row r="20594" spans="13:13" x14ac:dyDescent="0.3">
      <c r="M20594" s="9"/>
    </row>
    <row r="20595" spans="13:13" x14ac:dyDescent="0.3">
      <c r="M20595" s="9"/>
    </row>
    <row r="20596" spans="13:13" x14ac:dyDescent="0.3">
      <c r="M20596" s="9"/>
    </row>
    <row r="20597" spans="13:13" x14ac:dyDescent="0.3">
      <c r="M20597" s="9"/>
    </row>
    <row r="20598" spans="13:13" x14ac:dyDescent="0.3">
      <c r="M20598" s="9"/>
    </row>
    <row r="20599" spans="13:13" x14ac:dyDescent="0.3">
      <c r="M20599" s="9"/>
    </row>
    <row r="20600" spans="13:13" x14ac:dyDescent="0.3">
      <c r="M20600" s="9"/>
    </row>
    <row r="20601" spans="13:13" x14ac:dyDescent="0.3">
      <c r="M20601" s="9"/>
    </row>
    <row r="20602" spans="13:13" x14ac:dyDescent="0.3">
      <c r="M20602" s="9"/>
    </row>
    <row r="20603" spans="13:13" x14ac:dyDescent="0.3">
      <c r="M20603" s="9"/>
    </row>
    <row r="20604" spans="13:13" x14ac:dyDescent="0.3">
      <c r="M20604" s="9"/>
    </row>
    <row r="20605" spans="13:13" x14ac:dyDescent="0.3">
      <c r="M20605" s="9"/>
    </row>
    <row r="20606" spans="13:13" x14ac:dyDescent="0.3">
      <c r="M20606" s="9"/>
    </row>
    <row r="20607" spans="13:13" x14ac:dyDescent="0.3">
      <c r="M20607" s="9"/>
    </row>
    <row r="20608" spans="13:13" x14ac:dyDescent="0.3">
      <c r="M20608" s="9"/>
    </row>
    <row r="20609" spans="13:13" x14ac:dyDescent="0.3">
      <c r="M20609" s="9"/>
    </row>
    <row r="20610" spans="13:13" x14ac:dyDescent="0.3">
      <c r="M20610" s="9"/>
    </row>
    <row r="20611" spans="13:13" x14ac:dyDescent="0.3">
      <c r="M20611" s="9"/>
    </row>
    <row r="20612" spans="13:13" x14ac:dyDescent="0.3">
      <c r="M20612" s="9"/>
    </row>
    <row r="20613" spans="13:13" x14ac:dyDescent="0.3">
      <c r="M20613" s="9"/>
    </row>
    <row r="20614" spans="13:13" x14ac:dyDescent="0.3">
      <c r="M20614" s="9"/>
    </row>
    <row r="20615" spans="13:13" x14ac:dyDescent="0.3">
      <c r="M20615" s="9"/>
    </row>
    <row r="20616" spans="13:13" x14ac:dyDescent="0.3">
      <c r="M20616" s="9"/>
    </row>
    <row r="20617" spans="13:13" x14ac:dyDescent="0.3">
      <c r="M20617" s="9"/>
    </row>
    <row r="20618" spans="13:13" x14ac:dyDescent="0.3">
      <c r="M20618" s="9"/>
    </row>
    <row r="20619" spans="13:13" x14ac:dyDescent="0.3">
      <c r="M20619" s="9"/>
    </row>
    <row r="20620" spans="13:13" x14ac:dyDescent="0.3">
      <c r="M20620" s="9"/>
    </row>
    <row r="20621" spans="13:13" x14ac:dyDescent="0.3">
      <c r="M20621" s="9"/>
    </row>
    <row r="20622" spans="13:13" x14ac:dyDescent="0.3">
      <c r="M20622" s="9"/>
    </row>
    <row r="20623" spans="13:13" x14ac:dyDescent="0.3">
      <c r="M20623" s="9"/>
    </row>
    <row r="20624" spans="13:13" x14ac:dyDescent="0.3">
      <c r="M20624" s="9"/>
    </row>
    <row r="20625" spans="13:13" x14ac:dyDescent="0.3">
      <c r="M20625" s="9"/>
    </row>
    <row r="20626" spans="13:13" x14ac:dyDescent="0.3">
      <c r="M20626" s="9"/>
    </row>
    <row r="20627" spans="13:13" x14ac:dyDescent="0.3">
      <c r="M20627" s="9"/>
    </row>
    <row r="20628" spans="13:13" x14ac:dyDescent="0.3">
      <c r="M20628" s="9"/>
    </row>
    <row r="20629" spans="13:13" x14ac:dyDescent="0.3">
      <c r="M20629" s="9"/>
    </row>
    <row r="20630" spans="13:13" x14ac:dyDescent="0.3">
      <c r="M20630" s="9"/>
    </row>
    <row r="20631" spans="13:13" x14ac:dyDescent="0.3">
      <c r="M20631" s="9"/>
    </row>
    <row r="20632" spans="13:13" x14ac:dyDescent="0.3">
      <c r="M20632" s="9"/>
    </row>
    <row r="20633" spans="13:13" x14ac:dyDescent="0.3">
      <c r="M20633" s="9"/>
    </row>
    <row r="20634" spans="13:13" x14ac:dyDescent="0.3">
      <c r="M20634" s="9"/>
    </row>
    <row r="20635" spans="13:13" x14ac:dyDescent="0.3">
      <c r="M20635" s="9"/>
    </row>
    <row r="20636" spans="13:13" x14ac:dyDescent="0.3">
      <c r="M20636" s="9"/>
    </row>
    <row r="20637" spans="13:13" x14ac:dyDescent="0.3">
      <c r="M20637" s="9"/>
    </row>
    <row r="20638" spans="13:13" x14ac:dyDescent="0.3">
      <c r="M20638" s="9"/>
    </row>
    <row r="20639" spans="13:13" x14ac:dyDescent="0.3">
      <c r="M20639" s="9"/>
    </row>
    <row r="20640" spans="13:13" x14ac:dyDescent="0.3">
      <c r="M20640" s="9"/>
    </row>
    <row r="20641" spans="13:13" x14ac:dyDescent="0.3">
      <c r="M20641" s="9"/>
    </row>
    <row r="20642" spans="13:13" x14ac:dyDescent="0.3">
      <c r="M20642" s="9"/>
    </row>
    <row r="20643" spans="13:13" x14ac:dyDescent="0.3">
      <c r="M20643" s="9"/>
    </row>
    <row r="20644" spans="13:13" x14ac:dyDescent="0.3">
      <c r="M20644" s="9"/>
    </row>
    <row r="20645" spans="13:13" x14ac:dyDescent="0.3">
      <c r="M20645" s="9"/>
    </row>
    <row r="20646" spans="13:13" x14ac:dyDescent="0.3">
      <c r="M20646" s="9"/>
    </row>
    <row r="20647" spans="13:13" x14ac:dyDescent="0.3">
      <c r="M20647" s="9"/>
    </row>
    <row r="20648" spans="13:13" x14ac:dyDescent="0.3">
      <c r="M20648" s="9"/>
    </row>
    <row r="20649" spans="13:13" x14ac:dyDescent="0.3">
      <c r="M20649" s="9"/>
    </row>
    <row r="20650" spans="13:13" x14ac:dyDescent="0.3">
      <c r="M20650" s="9"/>
    </row>
    <row r="20651" spans="13:13" x14ac:dyDescent="0.3">
      <c r="M20651" s="9"/>
    </row>
    <row r="20652" spans="13:13" x14ac:dyDescent="0.3">
      <c r="M20652" s="9"/>
    </row>
    <row r="20653" spans="13:13" x14ac:dyDescent="0.3">
      <c r="M20653" s="9"/>
    </row>
    <row r="20654" spans="13:13" x14ac:dyDescent="0.3">
      <c r="M20654" s="9"/>
    </row>
    <row r="20655" spans="13:13" x14ac:dyDescent="0.3">
      <c r="M20655" s="9"/>
    </row>
    <row r="20656" spans="13:13" x14ac:dyDescent="0.3">
      <c r="M20656" s="9"/>
    </row>
    <row r="20657" spans="13:13" x14ac:dyDescent="0.3">
      <c r="M20657" s="9"/>
    </row>
    <row r="20658" spans="13:13" x14ac:dyDescent="0.3">
      <c r="M20658" s="9"/>
    </row>
    <row r="20659" spans="13:13" x14ac:dyDescent="0.3">
      <c r="M20659" s="9"/>
    </row>
    <row r="20660" spans="13:13" x14ac:dyDescent="0.3">
      <c r="M20660" s="9"/>
    </row>
    <row r="20661" spans="13:13" x14ac:dyDescent="0.3">
      <c r="M20661" s="9"/>
    </row>
    <row r="20662" spans="13:13" x14ac:dyDescent="0.3">
      <c r="M20662" s="9"/>
    </row>
    <row r="20663" spans="13:13" x14ac:dyDescent="0.3">
      <c r="M20663" s="9"/>
    </row>
    <row r="20664" spans="13:13" x14ac:dyDescent="0.3">
      <c r="M20664" s="9"/>
    </row>
    <row r="20665" spans="13:13" x14ac:dyDescent="0.3">
      <c r="M20665" s="9"/>
    </row>
    <row r="20666" spans="13:13" x14ac:dyDescent="0.3">
      <c r="M20666" s="9"/>
    </row>
    <row r="20667" spans="13:13" x14ac:dyDescent="0.3">
      <c r="M20667" s="9"/>
    </row>
    <row r="20668" spans="13:13" x14ac:dyDescent="0.3">
      <c r="M20668" s="9"/>
    </row>
    <row r="20669" spans="13:13" x14ac:dyDescent="0.3">
      <c r="M20669" s="9"/>
    </row>
    <row r="20670" spans="13:13" x14ac:dyDescent="0.3">
      <c r="M20670" s="9"/>
    </row>
    <row r="20671" spans="13:13" x14ac:dyDescent="0.3">
      <c r="M20671" s="9"/>
    </row>
    <row r="20672" spans="13:13" x14ac:dyDescent="0.3">
      <c r="M20672" s="9"/>
    </row>
    <row r="20673" spans="13:13" x14ac:dyDescent="0.3">
      <c r="M20673" s="9"/>
    </row>
    <row r="20674" spans="13:13" x14ac:dyDescent="0.3">
      <c r="M20674" s="9"/>
    </row>
    <row r="20675" spans="13:13" x14ac:dyDescent="0.3">
      <c r="M20675" s="9"/>
    </row>
    <row r="20676" spans="13:13" x14ac:dyDescent="0.3">
      <c r="M20676" s="9"/>
    </row>
    <row r="20677" spans="13:13" x14ac:dyDescent="0.3">
      <c r="M20677" s="9"/>
    </row>
    <row r="20678" spans="13:13" x14ac:dyDescent="0.3">
      <c r="M20678" s="9"/>
    </row>
    <row r="20679" spans="13:13" x14ac:dyDescent="0.3">
      <c r="M20679" s="9"/>
    </row>
    <row r="20680" spans="13:13" x14ac:dyDescent="0.3">
      <c r="M20680" s="9"/>
    </row>
    <row r="20681" spans="13:13" x14ac:dyDescent="0.3">
      <c r="M20681" s="9"/>
    </row>
    <row r="20682" spans="13:13" x14ac:dyDescent="0.3">
      <c r="M20682" s="9"/>
    </row>
    <row r="20683" spans="13:13" x14ac:dyDescent="0.3">
      <c r="M20683" s="9"/>
    </row>
    <row r="20684" spans="13:13" x14ac:dyDescent="0.3">
      <c r="M20684" s="9"/>
    </row>
    <row r="20685" spans="13:13" x14ac:dyDescent="0.3">
      <c r="M20685" s="9"/>
    </row>
    <row r="20686" spans="13:13" x14ac:dyDescent="0.3">
      <c r="M20686" s="9"/>
    </row>
    <row r="20687" spans="13:13" x14ac:dyDescent="0.3">
      <c r="M20687" s="9"/>
    </row>
    <row r="20688" spans="13:13" x14ac:dyDescent="0.3">
      <c r="M20688" s="9"/>
    </row>
    <row r="20689" spans="13:13" x14ac:dyDescent="0.3">
      <c r="M20689" s="9"/>
    </row>
    <row r="20690" spans="13:13" x14ac:dyDescent="0.3">
      <c r="M20690" s="9"/>
    </row>
    <row r="20691" spans="13:13" x14ac:dyDescent="0.3">
      <c r="M20691" s="9"/>
    </row>
    <row r="20692" spans="13:13" x14ac:dyDescent="0.3">
      <c r="M20692" s="9"/>
    </row>
    <row r="20693" spans="13:13" x14ac:dyDescent="0.3">
      <c r="M20693" s="9"/>
    </row>
    <row r="20694" spans="13:13" x14ac:dyDescent="0.3">
      <c r="M20694" s="9"/>
    </row>
    <row r="20695" spans="13:13" x14ac:dyDescent="0.3">
      <c r="M20695" s="9"/>
    </row>
    <row r="20696" spans="13:13" x14ac:dyDescent="0.3">
      <c r="M20696" s="9"/>
    </row>
    <row r="20697" spans="13:13" x14ac:dyDescent="0.3">
      <c r="M20697" s="9"/>
    </row>
    <row r="20698" spans="13:13" x14ac:dyDescent="0.3">
      <c r="M20698" s="9"/>
    </row>
    <row r="20699" spans="13:13" x14ac:dyDescent="0.3">
      <c r="M20699" s="9"/>
    </row>
    <row r="20700" spans="13:13" x14ac:dyDescent="0.3">
      <c r="M20700" s="9"/>
    </row>
    <row r="20701" spans="13:13" x14ac:dyDescent="0.3">
      <c r="M20701" s="9"/>
    </row>
    <row r="20702" spans="13:13" x14ac:dyDescent="0.3">
      <c r="M20702" s="9"/>
    </row>
    <row r="20703" spans="13:13" x14ac:dyDescent="0.3">
      <c r="M20703" s="9"/>
    </row>
    <row r="20704" spans="13:13" x14ac:dyDescent="0.3">
      <c r="M20704" s="9"/>
    </row>
    <row r="20705" spans="13:13" x14ac:dyDescent="0.3">
      <c r="M20705" s="9"/>
    </row>
    <row r="20706" spans="13:13" x14ac:dyDescent="0.3">
      <c r="M20706" s="9"/>
    </row>
    <row r="20707" spans="13:13" x14ac:dyDescent="0.3">
      <c r="M20707" s="9"/>
    </row>
    <row r="20708" spans="13:13" x14ac:dyDescent="0.3">
      <c r="M20708" s="9"/>
    </row>
    <row r="20709" spans="13:13" x14ac:dyDescent="0.3">
      <c r="M20709" s="9"/>
    </row>
    <row r="20710" spans="13:13" x14ac:dyDescent="0.3">
      <c r="M20710" s="9"/>
    </row>
    <row r="20711" spans="13:13" x14ac:dyDescent="0.3">
      <c r="M20711" s="9"/>
    </row>
    <row r="20712" spans="13:13" x14ac:dyDescent="0.3">
      <c r="M20712" s="9"/>
    </row>
    <row r="20713" spans="13:13" x14ac:dyDescent="0.3">
      <c r="M20713" s="9"/>
    </row>
    <row r="20714" spans="13:13" x14ac:dyDescent="0.3">
      <c r="M20714" s="9"/>
    </row>
    <row r="20715" spans="13:13" x14ac:dyDescent="0.3">
      <c r="M20715" s="9"/>
    </row>
    <row r="20716" spans="13:13" x14ac:dyDescent="0.3">
      <c r="M20716" s="9"/>
    </row>
    <row r="20717" spans="13:13" x14ac:dyDescent="0.3">
      <c r="M20717" s="9"/>
    </row>
    <row r="20718" spans="13:13" x14ac:dyDescent="0.3">
      <c r="M20718" s="9"/>
    </row>
    <row r="20719" spans="13:13" x14ac:dyDescent="0.3">
      <c r="M20719" s="9"/>
    </row>
    <row r="20720" spans="13:13" x14ac:dyDescent="0.3">
      <c r="M20720" s="9"/>
    </row>
    <row r="20721" spans="13:13" x14ac:dyDescent="0.3">
      <c r="M20721" s="9"/>
    </row>
    <row r="20722" spans="13:13" x14ac:dyDescent="0.3">
      <c r="M20722" s="9"/>
    </row>
    <row r="20723" spans="13:13" x14ac:dyDescent="0.3">
      <c r="M20723" s="9"/>
    </row>
    <row r="20724" spans="13:13" x14ac:dyDescent="0.3">
      <c r="M20724" s="9"/>
    </row>
    <row r="20725" spans="13:13" x14ac:dyDescent="0.3">
      <c r="M20725" s="9"/>
    </row>
    <row r="20726" spans="13:13" x14ac:dyDescent="0.3">
      <c r="M20726" s="9"/>
    </row>
    <row r="20727" spans="13:13" x14ac:dyDescent="0.3">
      <c r="M20727" s="9"/>
    </row>
    <row r="20728" spans="13:13" x14ac:dyDescent="0.3">
      <c r="M20728" s="9"/>
    </row>
    <row r="20729" spans="13:13" x14ac:dyDescent="0.3">
      <c r="M20729" s="9"/>
    </row>
    <row r="20730" spans="13:13" x14ac:dyDescent="0.3">
      <c r="M20730" s="9"/>
    </row>
    <row r="20731" spans="13:13" x14ac:dyDescent="0.3">
      <c r="M20731" s="9"/>
    </row>
    <row r="20732" spans="13:13" x14ac:dyDescent="0.3">
      <c r="M20732" s="9"/>
    </row>
    <row r="20733" spans="13:13" x14ac:dyDescent="0.3">
      <c r="M20733" s="9"/>
    </row>
    <row r="20734" spans="13:13" x14ac:dyDescent="0.3">
      <c r="M20734" s="9"/>
    </row>
    <row r="20735" spans="13:13" x14ac:dyDescent="0.3">
      <c r="M20735" s="9"/>
    </row>
    <row r="20736" spans="13:13" x14ac:dyDescent="0.3">
      <c r="M20736" s="9"/>
    </row>
    <row r="20737" spans="13:13" x14ac:dyDescent="0.3">
      <c r="M20737" s="9"/>
    </row>
    <row r="20738" spans="13:13" x14ac:dyDescent="0.3">
      <c r="M20738" s="9"/>
    </row>
    <row r="20739" spans="13:13" x14ac:dyDescent="0.3">
      <c r="M20739" s="9"/>
    </row>
    <row r="20740" spans="13:13" x14ac:dyDescent="0.3">
      <c r="M20740" s="9"/>
    </row>
    <row r="20741" spans="13:13" x14ac:dyDescent="0.3">
      <c r="M20741" s="9"/>
    </row>
    <row r="20742" spans="13:13" x14ac:dyDescent="0.3">
      <c r="M20742" s="9"/>
    </row>
    <row r="20743" spans="13:13" x14ac:dyDescent="0.3">
      <c r="M20743" s="9"/>
    </row>
    <row r="20744" spans="13:13" x14ac:dyDescent="0.3">
      <c r="M20744" s="9"/>
    </row>
    <row r="20745" spans="13:13" x14ac:dyDescent="0.3">
      <c r="M20745" s="9"/>
    </row>
    <row r="20746" spans="13:13" x14ac:dyDescent="0.3">
      <c r="M20746" s="9"/>
    </row>
    <row r="20747" spans="13:13" x14ac:dyDescent="0.3">
      <c r="M20747" s="9"/>
    </row>
    <row r="20748" spans="13:13" x14ac:dyDescent="0.3">
      <c r="M20748" s="9"/>
    </row>
    <row r="20749" spans="13:13" x14ac:dyDescent="0.3">
      <c r="M20749" s="9"/>
    </row>
    <row r="20750" spans="13:13" x14ac:dyDescent="0.3">
      <c r="M20750" s="9"/>
    </row>
    <row r="20751" spans="13:13" x14ac:dyDescent="0.3">
      <c r="M20751" s="9"/>
    </row>
    <row r="20752" spans="13:13" x14ac:dyDescent="0.3">
      <c r="M20752" s="9"/>
    </row>
    <row r="20753" spans="13:13" x14ac:dyDescent="0.3">
      <c r="M20753" s="9"/>
    </row>
    <row r="20754" spans="13:13" x14ac:dyDescent="0.3">
      <c r="M20754" s="9"/>
    </row>
    <row r="20755" spans="13:13" x14ac:dyDescent="0.3">
      <c r="M20755" s="9"/>
    </row>
    <row r="20756" spans="13:13" x14ac:dyDescent="0.3">
      <c r="M20756" s="9"/>
    </row>
    <row r="20757" spans="13:13" x14ac:dyDescent="0.3">
      <c r="M20757" s="9"/>
    </row>
    <row r="20758" spans="13:13" x14ac:dyDescent="0.3">
      <c r="M20758" s="9"/>
    </row>
    <row r="20759" spans="13:13" x14ac:dyDescent="0.3">
      <c r="M20759" s="9"/>
    </row>
    <row r="20760" spans="13:13" x14ac:dyDescent="0.3">
      <c r="M20760" s="9"/>
    </row>
    <row r="20761" spans="13:13" x14ac:dyDescent="0.3">
      <c r="M20761" s="9"/>
    </row>
    <row r="20762" spans="13:13" x14ac:dyDescent="0.3">
      <c r="M20762" s="9"/>
    </row>
    <row r="20763" spans="13:13" x14ac:dyDescent="0.3">
      <c r="M20763" s="9"/>
    </row>
    <row r="20764" spans="13:13" x14ac:dyDescent="0.3">
      <c r="M20764" s="9"/>
    </row>
    <row r="20765" spans="13:13" x14ac:dyDescent="0.3">
      <c r="M20765" s="9"/>
    </row>
    <row r="20766" spans="13:13" x14ac:dyDescent="0.3">
      <c r="M20766" s="9"/>
    </row>
    <row r="20767" spans="13:13" x14ac:dyDescent="0.3">
      <c r="M20767" s="9"/>
    </row>
    <row r="20768" spans="13:13" x14ac:dyDescent="0.3">
      <c r="M20768" s="9"/>
    </row>
    <row r="20769" spans="13:13" x14ac:dyDescent="0.3">
      <c r="M20769" s="9"/>
    </row>
    <row r="20770" spans="13:13" x14ac:dyDescent="0.3">
      <c r="M20770" s="9"/>
    </row>
    <row r="20771" spans="13:13" x14ac:dyDescent="0.3">
      <c r="M20771" s="9"/>
    </row>
    <row r="20772" spans="13:13" x14ac:dyDescent="0.3">
      <c r="M20772" s="9"/>
    </row>
    <row r="20773" spans="13:13" x14ac:dyDescent="0.3">
      <c r="M20773" s="9"/>
    </row>
    <row r="20774" spans="13:13" x14ac:dyDescent="0.3">
      <c r="M20774" s="9"/>
    </row>
    <row r="20775" spans="13:13" x14ac:dyDescent="0.3">
      <c r="M20775" s="9"/>
    </row>
    <row r="20776" spans="13:13" x14ac:dyDescent="0.3">
      <c r="M20776" s="9"/>
    </row>
    <row r="20777" spans="13:13" x14ac:dyDescent="0.3">
      <c r="M20777" s="9"/>
    </row>
    <row r="20778" spans="13:13" x14ac:dyDescent="0.3">
      <c r="M20778" s="9"/>
    </row>
    <row r="20779" spans="13:13" x14ac:dyDescent="0.3">
      <c r="M20779" s="9"/>
    </row>
    <row r="20780" spans="13:13" x14ac:dyDescent="0.3">
      <c r="M20780" s="9"/>
    </row>
    <row r="20781" spans="13:13" x14ac:dyDescent="0.3">
      <c r="M20781" s="9"/>
    </row>
    <row r="20782" spans="13:13" x14ac:dyDescent="0.3">
      <c r="M20782" s="9"/>
    </row>
    <row r="20783" spans="13:13" x14ac:dyDescent="0.3">
      <c r="M20783" s="9"/>
    </row>
    <row r="20784" spans="13:13" x14ac:dyDescent="0.3">
      <c r="M20784" s="9"/>
    </row>
    <row r="20785" spans="13:13" x14ac:dyDescent="0.3">
      <c r="M20785" s="9"/>
    </row>
    <row r="20786" spans="13:13" x14ac:dyDescent="0.3">
      <c r="M20786" s="9"/>
    </row>
    <row r="20787" spans="13:13" x14ac:dyDescent="0.3">
      <c r="M20787" s="9"/>
    </row>
    <row r="20788" spans="13:13" x14ac:dyDescent="0.3">
      <c r="M20788" s="9"/>
    </row>
    <row r="20789" spans="13:13" x14ac:dyDescent="0.3">
      <c r="M20789" s="9"/>
    </row>
    <row r="20790" spans="13:13" x14ac:dyDescent="0.3">
      <c r="M20790" s="9"/>
    </row>
    <row r="20791" spans="13:13" x14ac:dyDescent="0.3">
      <c r="M20791" s="9"/>
    </row>
    <row r="20792" spans="13:13" x14ac:dyDescent="0.3">
      <c r="M20792" s="9"/>
    </row>
    <row r="20793" spans="13:13" x14ac:dyDescent="0.3">
      <c r="M20793" s="9"/>
    </row>
    <row r="20794" spans="13:13" x14ac:dyDescent="0.3">
      <c r="M20794" s="9"/>
    </row>
    <row r="20795" spans="13:13" x14ac:dyDescent="0.3">
      <c r="M20795" s="9"/>
    </row>
    <row r="20796" spans="13:13" x14ac:dyDescent="0.3">
      <c r="M20796" s="9"/>
    </row>
    <row r="20797" spans="13:13" x14ac:dyDescent="0.3">
      <c r="M20797" s="9"/>
    </row>
    <row r="20798" spans="13:13" x14ac:dyDescent="0.3">
      <c r="M20798" s="9"/>
    </row>
    <row r="20799" spans="13:13" x14ac:dyDescent="0.3">
      <c r="M20799" s="9"/>
    </row>
    <row r="20800" spans="13:13" x14ac:dyDescent="0.3">
      <c r="M20800" s="9"/>
    </row>
    <row r="20801" spans="13:13" x14ac:dyDescent="0.3">
      <c r="M20801" s="9"/>
    </row>
    <row r="20802" spans="13:13" x14ac:dyDescent="0.3">
      <c r="M20802" s="9"/>
    </row>
    <row r="20803" spans="13:13" x14ac:dyDescent="0.3">
      <c r="M20803" s="9"/>
    </row>
    <row r="20804" spans="13:13" x14ac:dyDescent="0.3">
      <c r="M20804" s="9"/>
    </row>
    <row r="20805" spans="13:13" x14ac:dyDescent="0.3">
      <c r="M20805" s="9"/>
    </row>
    <row r="20806" spans="13:13" x14ac:dyDescent="0.3">
      <c r="M20806" s="9"/>
    </row>
    <row r="20807" spans="13:13" x14ac:dyDescent="0.3">
      <c r="M20807" s="9"/>
    </row>
    <row r="20808" spans="13:13" x14ac:dyDescent="0.3">
      <c r="M20808" s="9"/>
    </row>
    <row r="20809" spans="13:13" x14ac:dyDescent="0.3">
      <c r="M20809" s="9"/>
    </row>
    <row r="20810" spans="13:13" x14ac:dyDescent="0.3">
      <c r="M20810" s="9"/>
    </row>
    <row r="20811" spans="13:13" x14ac:dyDescent="0.3">
      <c r="M20811" s="9"/>
    </row>
    <row r="20812" spans="13:13" x14ac:dyDescent="0.3">
      <c r="M20812" s="9"/>
    </row>
    <row r="20813" spans="13:13" x14ac:dyDescent="0.3">
      <c r="M20813" s="9"/>
    </row>
    <row r="20814" spans="13:13" x14ac:dyDescent="0.3">
      <c r="M20814" s="9"/>
    </row>
    <row r="20815" spans="13:13" x14ac:dyDescent="0.3">
      <c r="M20815" s="9"/>
    </row>
    <row r="20816" spans="13:13" x14ac:dyDescent="0.3">
      <c r="M20816" s="9"/>
    </row>
    <row r="20817" spans="13:13" x14ac:dyDescent="0.3">
      <c r="M20817" s="9"/>
    </row>
    <row r="20818" spans="13:13" x14ac:dyDescent="0.3">
      <c r="M20818" s="9"/>
    </row>
    <row r="20819" spans="13:13" x14ac:dyDescent="0.3">
      <c r="M20819" s="9"/>
    </row>
    <row r="20820" spans="13:13" x14ac:dyDescent="0.3">
      <c r="M20820" s="9"/>
    </row>
    <row r="20821" spans="13:13" x14ac:dyDescent="0.3">
      <c r="M20821" s="9"/>
    </row>
    <row r="20822" spans="13:13" x14ac:dyDescent="0.3">
      <c r="M20822" s="9"/>
    </row>
    <row r="20823" spans="13:13" x14ac:dyDescent="0.3">
      <c r="M20823" s="9"/>
    </row>
    <row r="20824" spans="13:13" x14ac:dyDescent="0.3">
      <c r="M20824" s="9"/>
    </row>
    <row r="20825" spans="13:13" x14ac:dyDescent="0.3">
      <c r="M20825" s="9"/>
    </row>
    <row r="20826" spans="13:13" x14ac:dyDescent="0.3">
      <c r="M20826" s="9"/>
    </row>
    <row r="20827" spans="13:13" x14ac:dyDescent="0.3">
      <c r="M20827" s="9"/>
    </row>
    <row r="20828" spans="13:13" x14ac:dyDescent="0.3">
      <c r="M20828" s="9"/>
    </row>
    <row r="20829" spans="13:13" x14ac:dyDescent="0.3">
      <c r="M20829" s="9"/>
    </row>
    <row r="20830" spans="13:13" x14ac:dyDescent="0.3">
      <c r="M20830" s="9"/>
    </row>
    <row r="20831" spans="13:13" x14ac:dyDescent="0.3">
      <c r="M20831" s="9"/>
    </row>
    <row r="20832" spans="13:13" x14ac:dyDescent="0.3">
      <c r="M20832" s="9"/>
    </row>
    <row r="20833" spans="13:13" x14ac:dyDescent="0.3">
      <c r="M20833" s="9"/>
    </row>
    <row r="20834" spans="13:13" x14ac:dyDescent="0.3">
      <c r="M20834" s="9"/>
    </row>
    <row r="20835" spans="13:13" x14ac:dyDescent="0.3">
      <c r="M20835" s="9"/>
    </row>
    <row r="20836" spans="13:13" x14ac:dyDescent="0.3">
      <c r="M20836" s="9"/>
    </row>
    <row r="20837" spans="13:13" x14ac:dyDescent="0.3">
      <c r="M20837" s="9"/>
    </row>
    <row r="20838" spans="13:13" x14ac:dyDescent="0.3">
      <c r="M20838" s="9"/>
    </row>
    <row r="20839" spans="13:13" x14ac:dyDescent="0.3">
      <c r="M20839" s="9"/>
    </row>
    <row r="20840" spans="13:13" x14ac:dyDescent="0.3">
      <c r="M20840" s="9"/>
    </row>
    <row r="20841" spans="13:13" x14ac:dyDescent="0.3">
      <c r="M20841" s="9"/>
    </row>
    <row r="20842" spans="13:13" x14ac:dyDescent="0.3">
      <c r="M20842" s="9"/>
    </row>
    <row r="20843" spans="13:13" x14ac:dyDescent="0.3">
      <c r="M20843" s="9"/>
    </row>
    <row r="20844" spans="13:13" x14ac:dyDescent="0.3">
      <c r="M20844" s="9"/>
    </row>
    <row r="20845" spans="13:13" x14ac:dyDescent="0.3">
      <c r="M20845" s="9"/>
    </row>
    <row r="20846" spans="13:13" x14ac:dyDescent="0.3">
      <c r="M20846" s="9"/>
    </row>
    <row r="20847" spans="13:13" x14ac:dyDescent="0.3">
      <c r="M20847" s="9"/>
    </row>
    <row r="20848" spans="13:13" x14ac:dyDescent="0.3">
      <c r="M20848" s="9"/>
    </row>
    <row r="20849" spans="13:13" x14ac:dyDescent="0.3">
      <c r="M20849" s="9"/>
    </row>
    <row r="20850" spans="13:13" x14ac:dyDescent="0.3">
      <c r="M20850" s="9"/>
    </row>
    <row r="20851" spans="13:13" x14ac:dyDescent="0.3">
      <c r="M20851" s="9"/>
    </row>
    <row r="20852" spans="13:13" x14ac:dyDescent="0.3">
      <c r="M20852" s="9"/>
    </row>
    <row r="20853" spans="13:13" x14ac:dyDescent="0.3">
      <c r="M20853" s="9"/>
    </row>
    <row r="20854" spans="13:13" x14ac:dyDescent="0.3">
      <c r="M20854" s="9"/>
    </row>
    <row r="20855" spans="13:13" x14ac:dyDescent="0.3">
      <c r="M20855" s="9"/>
    </row>
    <row r="20856" spans="13:13" x14ac:dyDescent="0.3">
      <c r="M20856" s="9"/>
    </row>
    <row r="20857" spans="13:13" x14ac:dyDescent="0.3">
      <c r="M20857" s="9"/>
    </row>
    <row r="20858" spans="13:13" x14ac:dyDescent="0.3">
      <c r="M20858" s="9"/>
    </row>
    <row r="20859" spans="13:13" x14ac:dyDescent="0.3">
      <c r="M20859" s="9"/>
    </row>
    <row r="20860" spans="13:13" x14ac:dyDescent="0.3">
      <c r="M20860" s="9"/>
    </row>
    <row r="20861" spans="13:13" x14ac:dyDescent="0.3">
      <c r="M20861" s="9"/>
    </row>
    <row r="20862" spans="13:13" x14ac:dyDescent="0.3">
      <c r="M20862" s="9"/>
    </row>
    <row r="20863" spans="13:13" x14ac:dyDescent="0.3">
      <c r="M20863" s="9"/>
    </row>
    <row r="20864" spans="13:13" x14ac:dyDescent="0.3">
      <c r="M20864" s="9"/>
    </row>
    <row r="20865" spans="13:13" x14ac:dyDescent="0.3">
      <c r="M20865" s="9"/>
    </row>
    <row r="20866" spans="13:13" x14ac:dyDescent="0.3">
      <c r="M20866" s="9"/>
    </row>
    <row r="20867" spans="13:13" x14ac:dyDescent="0.3">
      <c r="M20867" s="9"/>
    </row>
    <row r="20868" spans="13:13" x14ac:dyDescent="0.3">
      <c r="M20868" s="9"/>
    </row>
    <row r="20869" spans="13:13" x14ac:dyDescent="0.3">
      <c r="M20869" s="9"/>
    </row>
    <row r="20870" spans="13:13" x14ac:dyDescent="0.3">
      <c r="M20870" s="9"/>
    </row>
    <row r="20871" spans="13:13" x14ac:dyDescent="0.3">
      <c r="M20871" s="9"/>
    </row>
    <row r="20872" spans="13:13" x14ac:dyDescent="0.3">
      <c r="M20872" s="9"/>
    </row>
    <row r="20873" spans="13:13" x14ac:dyDescent="0.3">
      <c r="M20873" s="9"/>
    </row>
    <row r="20874" spans="13:13" x14ac:dyDescent="0.3">
      <c r="M20874" s="9"/>
    </row>
    <row r="20875" spans="13:13" x14ac:dyDescent="0.3">
      <c r="M20875" s="9"/>
    </row>
    <row r="20876" spans="13:13" x14ac:dyDescent="0.3">
      <c r="M20876" s="9"/>
    </row>
    <row r="20877" spans="13:13" x14ac:dyDescent="0.3">
      <c r="M20877" s="9"/>
    </row>
    <row r="20878" spans="13:13" x14ac:dyDescent="0.3">
      <c r="M20878" s="9"/>
    </row>
    <row r="20879" spans="13:13" x14ac:dyDescent="0.3">
      <c r="M20879" s="9"/>
    </row>
    <row r="20880" spans="13:13" x14ac:dyDescent="0.3">
      <c r="M20880" s="9"/>
    </row>
    <row r="20881" spans="13:13" x14ac:dyDescent="0.3">
      <c r="M20881" s="9"/>
    </row>
    <row r="20882" spans="13:13" x14ac:dyDescent="0.3">
      <c r="M20882" s="9"/>
    </row>
    <row r="20883" spans="13:13" x14ac:dyDescent="0.3">
      <c r="M20883" s="9"/>
    </row>
    <row r="20884" spans="13:13" x14ac:dyDescent="0.3">
      <c r="M20884" s="9"/>
    </row>
    <row r="20885" spans="13:13" x14ac:dyDescent="0.3">
      <c r="M20885" s="9"/>
    </row>
    <row r="20886" spans="13:13" x14ac:dyDescent="0.3">
      <c r="M20886" s="9"/>
    </row>
    <row r="20887" spans="13:13" x14ac:dyDescent="0.3">
      <c r="M20887" s="9"/>
    </row>
    <row r="20888" spans="13:13" x14ac:dyDescent="0.3">
      <c r="M20888" s="9"/>
    </row>
    <row r="20889" spans="13:13" x14ac:dyDescent="0.3">
      <c r="M20889" s="9"/>
    </row>
    <row r="20890" spans="13:13" x14ac:dyDescent="0.3">
      <c r="M20890" s="9"/>
    </row>
    <row r="20891" spans="13:13" x14ac:dyDescent="0.3">
      <c r="M20891" s="9"/>
    </row>
    <row r="20892" spans="13:13" x14ac:dyDescent="0.3">
      <c r="M20892" s="9"/>
    </row>
    <row r="20893" spans="13:13" x14ac:dyDescent="0.3">
      <c r="M20893" s="9"/>
    </row>
    <row r="20894" spans="13:13" x14ac:dyDescent="0.3">
      <c r="M20894" s="9"/>
    </row>
    <row r="20895" spans="13:13" x14ac:dyDescent="0.3">
      <c r="M20895" s="9"/>
    </row>
    <row r="20896" spans="13:13" x14ac:dyDescent="0.3">
      <c r="M20896" s="9"/>
    </row>
    <row r="20897" spans="13:13" x14ac:dyDescent="0.3">
      <c r="M20897" s="9"/>
    </row>
    <row r="20898" spans="13:13" x14ac:dyDescent="0.3">
      <c r="M20898" s="9"/>
    </row>
    <row r="20899" spans="13:13" x14ac:dyDescent="0.3">
      <c r="M20899" s="9"/>
    </row>
    <row r="20900" spans="13:13" x14ac:dyDescent="0.3">
      <c r="M20900" s="9"/>
    </row>
    <row r="20901" spans="13:13" x14ac:dyDescent="0.3">
      <c r="M20901" s="9"/>
    </row>
    <row r="20902" spans="13:13" x14ac:dyDescent="0.3">
      <c r="M20902" s="9"/>
    </row>
    <row r="20903" spans="13:13" x14ac:dyDescent="0.3">
      <c r="M20903" s="9"/>
    </row>
    <row r="20904" spans="13:13" x14ac:dyDescent="0.3">
      <c r="M20904" s="9"/>
    </row>
    <row r="20905" spans="13:13" x14ac:dyDescent="0.3">
      <c r="M20905" s="9"/>
    </row>
    <row r="20906" spans="13:13" x14ac:dyDescent="0.3">
      <c r="M20906" s="9"/>
    </row>
    <row r="20907" spans="13:13" x14ac:dyDescent="0.3">
      <c r="M20907" s="9"/>
    </row>
    <row r="20908" spans="13:13" x14ac:dyDescent="0.3">
      <c r="M20908" s="9"/>
    </row>
    <row r="20909" spans="13:13" x14ac:dyDescent="0.3">
      <c r="M20909" s="9"/>
    </row>
    <row r="20910" spans="13:13" x14ac:dyDescent="0.3">
      <c r="M20910" s="9"/>
    </row>
    <row r="20911" spans="13:13" x14ac:dyDescent="0.3">
      <c r="M20911" s="9"/>
    </row>
    <row r="20912" spans="13:13" x14ac:dyDescent="0.3">
      <c r="M20912" s="9"/>
    </row>
    <row r="20913" spans="13:13" x14ac:dyDescent="0.3">
      <c r="M20913" s="9"/>
    </row>
    <row r="20914" spans="13:13" x14ac:dyDescent="0.3">
      <c r="M20914" s="9"/>
    </row>
    <row r="20915" spans="13:13" x14ac:dyDescent="0.3">
      <c r="M20915" s="9"/>
    </row>
    <row r="20916" spans="13:13" x14ac:dyDescent="0.3">
      <c r="M20916" s="9"/>
    </row>
    <row r="20917" spans="13:13" x14ac:dyDescent="0.3">
      <c r="M20917" s="9"/>
    </row>
    <row r="20918" spans="13:13" x14ac:dyDescent="0.3">
      <c r="M20918" s="9"/>
    </row>
    <row r="20919" spans="13:13" x14ac:dyDescent="0.3">
      <c r="M20919" s="9"/>
    </row>
    <row r="20920" spans="13:13" x14ac:dyDescent="0.3">
      <c r="M20920" s="9"/>
    </row>
    <row r="20921" spans="13:13" x14ac:dyDescent="0.3">
      <c r="M20921" s="9"/>
    </row>
    <row r="20922" spans="13:13" x14ac:dyDescent="0.3">
      <c r="M20922" s="9"/>
    </row>
    <row r="20923" spans="13:13" x14ac:dyDescent="0.3">
      <c r="M20923" s="9"/>
    </row>
    <row r="20924" spans="13:13" x14ac:dyDescent="0.3">
      <c r="M20924" s="9"/>
    </row>
    <row r="20925" spans="13:13" x14ac:dyDescent="0.3">
      <c r="M20925" s="9"/>
    </row>
    <row r="20926" spans="13:13" x14ac:dyDescent="0.3">
      <c r="M20926" s="9"/>
    </row>
    <row r="20927" spans="13:13" x14ac:dyDescent="0.3">
      <c r="M20927" s="9"/>
    </row>
    <row r="20928" spans="13:13" x14ac:dyDescent="0.3">
      <c r="M20928" s="9"/>
    </row>
    <row r="20929" spans="13:13" x14ac:dyDescent="0.3">
      <c r="M20929" s="9"/>
    </row>
    <row r="20930" spans="13:13" x14ac:dyDescent="0.3">
      <c r="M20930" s="9"/>
    </row>
    <row r="20931" spans="13:13" x14ac:dyDescent="0.3">
      <c r="M20931" s="9"/>
    </row>
    <row r="20932" spans="13:13" x14ac:dyDescent="0.3">
      <c r="M20932" s="9"/>
    </row>
    <row r="20933" spans="13:13" x14ac:dyDescent="0.3">
      <c r="M20933" s="9"/>
    </row>
    <row r="20934" spans="13:13" x14ac:dyDescent="0.3">
      <c r="M20934" s="9"/>
    </row>
    <row r="20935" spans="13:13" x14ac:dyDescent="0.3">
      <c r="M20935" s="9"/>
    </row>
    <row r="20936" spans="13:13" x14ac:dyDescent="0.3">
      <c r="M20936" s="9"/>
    </row>
    <row r="20937" spans="13:13" x14ac:dyDescent="0.3">
      <c r="M20937" s="9"/>
    </row>
    <row r="20938" spans="13:13" x14ac:dyDescent="0.3">
      <c r="M20938" s="9"/>
    </row>
    <row r="20939" spans="13:13" x14ac:dyDescent="0.3">
      <c r="M20939" s="9"/>
    </row>
    <row r="20940" spans="13:13" x14ac:dyDescent="0.3">
      <c r="M20940" s="9"/>
    </row>
    <row r="20941" spans="13:13" x14ac:dyDescent="0.3">
      <c r="M20941" s="9"/>
    </row>
    <row r="20942" spans="13:13" x14ac:dyDescent="0.3">
      <c r="M20942" s="9"/>
    </row>
    <row r="20943" spans="13:13" x14ac:dyDescent="0.3">
      <c r="M20943" s="9"/>
    </row>
    <row r="20944" spans="13:13" x14ac:dyDescent="0.3">
      <c r="M20944" s="9"/>
    </row>
    <row r="20945" spans="13:13" x14ac:dyDescent="0.3">
      <c r="M20945" s="9"/>
    </row>
    <row r="20946" spans="13:13" x14ac:dyDescent="0.3">
      <c r="M20946" s="9"/>
    </row>
    <row r="20947" spans="13:13" x14ac:dyDescent="0.3">
      <c r="M20947" s="9"/>
    </row>
    <row r="20948" spans="13:13" x14ac:dyDescent="0.3">
      <c r="M20948" s="9"/>
    </row>
    <row r="20949" spans="13:13" x14ac:dyDescent="0.3">
      <c r="M20949" s="9"/>
    </row>
    <row r="20950" spans="13:13" x14ac:dyDescent="0.3">
      <c r="M20950" s="9"/>
    </row>
    <row r="20951" spans="13:13" x14ac:dyDescent="0.3">
      <c r="M20951" s="9"/>
    </row>
    <row r="20952" spans="13:13" x14ac:dyDescent="0.3">
      <c r="M20952" s="9"/>
    </row>
    <row r="20953" spans="13:13" x14ac:dyDescent="0.3">
      <c r="M20953" s="9"/>
    </row>
    <row r="20954" spans="13:13" x14ac:dyDescent="0.3">
      <c r="M20954" s="9"/>
    </row>
    <row r="20955" spans="13:13" x14ac:dyDescent="0.3">
      <c r="M20955" s="9"/>
    </row>
    <row r="20956" spans="13:13" x14ac:dyDescent="0.3">
      <c r="M20956" s="9"/>
    </row>
    <row r="20957" spans="13:13" x14ac:dyDescent="0.3">
      <c r="M20957" s="9"/>
    </row>
    <row r="20958" spans="13:13" x14ac:dyDescent="0.3">
      <c r="M20958" s="9"/>
    </row>
    <row r="20959" spans="13:13" x14ac:dyDescent="0.3">
      <c r="M20959" s="9"/>
    </row>
    <row r="20960" spans="13:13" x14ac:dyDescent="0.3">
      <c r="M20960" s="9"/>
    </row>
    <row r="20961" spans="13:13" x14ac:dyDescent="0.3">
      <c r="M20961" s="9"/>
    </row>
    <row r="20962" spans="13:13" x14ac:dyDescent="0.3">
      <c r="M20962" s="9"/>
    </row>
    <row r="20963" spans="13:13" x14ac:dyDescent="0.3">
      <c r="M20963" s="9"/>
    </row>
    <row r="20964" spans="13:13" x14ac:dyDescent="0.3">
      <c r="M20964" s="9"/>
    </row>
    <row r="20965" spans="13:13" x14ac:dyDescent="0.3">
      <c r="M20965" s="9"/>
    </row>
    <row r="20966" spans="13:13" x14ac:dyDescent="0.3">
      <c r="M20966" s="9"/>
    </row>
    <row r="20967" spans="13:13" x14ac:dyDescent="0.3">
      <c r="M20967" s="9"/>
    </row>
    <row r="20968" spans="13:13" x14ac:dyDescent="0.3">
      <c r="M20968" s="9"/>
    </row>
    <row r="20969" spans="13:13" x14ac:dyDescent="0.3">
      <c r="M20969" s="9"/>
    </row>
    <row r="20970" spans="13:13" x14ac:dyDescent="0.3">
      <c r="M20970" s="9"/>
    </row>
    <row r="20971" spans="13:13" x14ac:dyDescent="0.3">
      <c r="M20971" s="9"/>
    </row>
    <row r="20972" spans="13:13" x14ac:dyDescent="0.3">
      <c r="M20972" s="9"/>
    </row>
    <row r="20973" spans="13:13" x14ac:dyDescent="0.3">
      <c r="M20973" s="9"/>
    </row>
    <row r="20974" spans="13:13" x14ac:dyDescent="0.3">
      <c r="M20974" s="9"/>
    </row>
    <row r="20975" spans="13:13" x14ac:dyDescent="0.3">
      <c r="M20975" s="9"/>
    </row>
    <row r="20976" spans="13:13" x14ac:dyDescent="0.3">
      <c r="M20976" s="9"/>
    </row>
    <row r="20977" spans="13:13" x14ac:dyDescent="0.3">
      <c r="M20977" s="9"/>
    </row>
    <row r="20978" spans="13:13" x14ac:dyDescent="0.3">
      <c r="M20978" s="9"/>
    </row>
    <row r="20979" spans="13:13" x14ac:dyDescent="0.3">
      <c r="M20979" s="9"/>
    </row>
    <row r="20980" spans="13:13" x14ac:dyDescent="0.3">
      <c r="M20980" s="9"/>
    </row>
    <row r="20981" spans="13:13" x14ac:dyDescent="0.3">
      <c r="M20981" s="9"/>
    </row>
    <row r="20982" spans="13:13" x14ac:dyDescent="0.3">
      <c r="M20982" s="9"/>
    </row>
    <row r="20983" spans="13:13" x14ac:dyDescent="0.3">
      <c r="M20983" s="9"/>
    </row>
    <row r="20984" spans="13:13" x14ac:dyDescent="0.3">
      <c r="M20984" s="9"/>
    </row>
    <row r="20985" spans="13:13" x14ac:dyDescent="0.3">
      <c r="M20985" s="9"/>
    </row>
    <row r="20986" spans="13:13" x14ac:dyDescent="0.3">
      <c r="M20986" s="9"/>
    </row>
    <row r="20987" spans="13:13" x14ac:dyDescent="0.3">
      <c r="M20987" s="9"/>
    </row>
    <row r="20988" spans="13:13" x14ac:dyDescent="0.3">
      <c r="M20988" s="9"/>
    </row>
    <row r="20989" spans="13:13" x14ac:dyDescent="0.3">
      <c r="M20989" s="9"/>
    </row>
    <row r="20990" spans="13:13" x14ac:dyDescent="0.3">
      <c r="M20990" s="9"/>
    </row>
    <row r="20991" spans="13:13" x14ac:dyDescent="0.3">
      <c r="M20991" s="9"/>
    </row>
    <row r="20992" spans="13:13" x14ac:dyDescent="0.3">
      <c r="M20992" s="9"/>
    </row>
    <row r="20993" spans="13:13" x14ac:dyDescent="0.3">
      <c r="M20993" s="9"/>
    </row>
    <row r="20994" spans="13:13" x14ac:dyDescent="0.3">
      <c r="M20994" s="9"/>
    </row>
    <row r="20995" spans="13:13" x14ac:dyDescent="0.3">
      <c r="M20995" s="9"/>
    </row>
    <row r="20996" spans="13:13" x14ac:dyDescent="0.3">
      <c r="M20996" s="9"/>
    </row>
    <row r="20997" spans="13:13" x14ac:dyDescent="0.3">
      <c r="M20997" s="9"/>
    </row>
    <row r="20998" spans="13:13" x14ac:dyDescent="0.3">
      <c r="M20998" s="9"/>
    </row>
    <row r="20999" spans="13:13" x14ac:dyDescent="0.3">
      <c r="M20999" s="9"/>
    </row>
    <row r="21000" spans="13:13" x14ac:dyDescent="0.3">
      <c r="M21000" s="9"/>
    </row>
    <row r="21001" spans="13:13" x14ac:dyDescent="0.3">
      <c r="M21001" s="9"/>
    </row>
    <row r="21002" spans="13:13" x14ac:dyDescent="0.3">
      <c r="M21002" s="9"/>
    </row>
    <row r="21003" spans="13:13" x14ac:dyDescent="0.3">
      <c r="M21003" s="9"/>
    </row>
    <row r="21004" spans="13:13" x14ac:dyDescent="0.3">
      <c r="M21004" s="9"/>
    </row>
    <row r="21005" spans="13:13" x14ac:dyDescent="0.3">
      <c r="M21005" s="9"/>
    </row>
    <row r="21006" spans="13:13" x14ac:dyDescent="0.3">
      <c r="M21006" s="9"/>
    </row>
    <row r="21007" spans="13:13" x14ac:dyDescent="0.3">
      <c r="M21007" s="9"/>
    </row>
    <row r="21008" spans="13:13" x14ac:dyDescent="0.3">
      <c r="M21008" s="9"/>
    </row>
    <row r="21009" spans="13:13" x14ac:dyDescent="0.3">
      <c r="M21009" s="9"/>
    </row>
    <row r="21010" spans="13:13" x14ac:dyDescent="0.3">
      <c r="M21010" s="9"/>
    </row>
    <row r="21011" spans="13:13" x14ac:dyDescent="0.3">
      <c r="M21011" s="9"/>
    </row>
    <row r="21012" spans="13:13" x14ac:dyDescent="0.3">
      <c r="M21012" s="9"/>
    </row>
    <row r="21013" spans="13:13" x14ac:dyDescent="0.3">
      <c r="M21013" s="9"/>
    </row>
    <row r="21014" spans="13:13" x14ac:dyDescent="0.3">
      <c r="M21014" s="9"/>
    </row>
    <row r="21015" spans="13:13" x14ac:dyDescent="0.3">
      <c r="M21015" s="9"/>
    </row>
    <row r="21016" spans="13:13" x14ac:dyDescent="0.3">
      <c r="M21016" s="9"/>
    </row>
    <row r="21017" spans="13:13" x14ac:dyDescent="0.3">
      <c r="M21017" s="9"/>
    </row>
    <row r="21018" spans="13:13" x14ac:dyDescent="0.3">
      <c r="M21018" s="9"/>
    </row>
    <row r="21019" spans="13:13" x14ac:dyDescent="0.3">
      <c r="M21019" s="9"/>
    </row>
    <row r="21020" spans="13:13" x14ac:dyDescent="0.3">
      <c r="M21020" s="9"/>
    </row>
    <row r="21021" spans="13:13" x14ac:dyDescent="0.3">
      <c r="M21021" s="9"/>
    </row>
    <row r="21022" spans="13:13" x14ac:dyDescent="0.3">
      <c r="M21022" s="9"/>
    </row>
    <row r="21023" spans="13:13" x14ac:dyDescent="0.3">
      <c r="M21023" s="9"/>
    </row>
    <row r="21024" spans="13:13" x14ac:dyDescent="0.3">
      <c r="M21024" s="9"/>
    </row>
    <row r="21025" spans="13:13" x14ac:dyDescent="0.3">
      <c r="M21025" s="9"/>
    </row>
    <row r="21026" spans="13:13" x14ac:dyDescent="0.3">
      <c r="M21026" s="9"/>
    </row>
    <row r="21027" spans="13:13" x14ac:dyDescent="0.3">
      <c r="M21027" s="9"/>
    </row>
    <row r="21028" spans="13:13" x14ac:dyDescent="0.3">
      <c r="M21028" s="9"/>
    </row>
    <row r="21029" spans="13:13" x14ac:dyDescent="0.3">
      <c r="M21029" s="9"/>
    </row>
    <row r="21030" spans="13:13" x14ac:dyDescent="0.3">
      <c r="M21030" s="9"/>
    </row>
    <row r="21031" spans="13:13" x14ac:dyDescent="0.3">
      <c r="M21031" s="9"/>
    </row>
    <row r="21032" spans="13:13" x14ac:dyDescent="0.3">
      <c r="M21032" s="9"/>
    </row>
    <row r="21033" spans="13:13" x14ac:dyDescent="0.3">
      <c r="M21033" s="9"/>
    </row>
    <row r="21034" spans="13:13" x14ac:dyDescent="0.3">
      <c r="M21034" s="9"/>
    </row>
    <row r="21035" spans="13:13" x14ac:dyDescent="0.3">
      <c r="M21035" s="9"/>
    </row>
    <row r="21036" spans="13:13" x14ac:dyDescent="0.3">
      <c r="M21036" s="9"/>
    </row>
    <row r="21037" spans="13:13" x14ac:dyDescent="0.3">
      <c r="M21037" s="9"/>
    </row>
    <row r="21038" spans="13:13" x14ac:dyDescent="0.3">
      <c r="M21038" s="9"/>
    </row>
    <row r="21039" spans="13:13" x14ac:dyDescent="0.3">
      <c r="M21039" s="9"/>
    </row>
    <row r="21040" spans="13:13" x14ac:dyDescent="0.3">
      <c r="M21040" s="9"/>
    </row>
    <row r="21041" spans="13:13" x14ac:dyDescent="0.3">
      <c r="M21041" s="9"/>
    </row>
    <row r="21042" spans="13:13" x14ac:dyDescent="0.3">
      <c r="M21042" s="9"/>
    </row>
    <row r="21043" spans="13:13" x14ac:dyDescent="0.3">
      <c r="M21043" s="9"/>
    </row>
    <row r="21044" spans="13:13" x14ac:dyDescent="0.3">
      <c r="M21044" s="9"/>
    </row>
    <row r="21045" spans="13:13" x14ac:dyDescent="0.3">
      <c r="M21045" s="9"/>
    </row>
    <row r="21046" spans="13:13" x14ac:dyDescent="0.3">
      <c r="M21046" s="9"/>
    </row>
    <row r="21047" spans="13:13" x14ac:dyDescent="0.3">
      <c r="M21047" s="9"/>
    </row>
    <row r="21048" spans="13:13" x14ac:dyDescent="0.3">
      <c r="M21048" s="9"/>
    </row>
    <row r="21049" spans="13:13" x14ac:dyDescent="0.3">
      <c r="M21049" s="9"/>
    </row>
    <row r="21050" spans="13:13" x14ac:dyDescent="0.3">
      <c r="M21050" s="9"/>
    </row>
    <row r="21051" spans="13:13" x14ac:dyDescent="0.3">
      <c r="M21051" s="9"/>
    </row>
    <row r="21052" spans="13:13" x14ac:dyDescent="0.3">
      <c r="M21052" s="9"/>
    </row>
    <row r="21053" spans="13:13" x14ac:dyDescent="0.3">
      <c r="M21053" s="9"/>
    </row>
    <row r="21054" spans="13:13" x14ac:dyDescent="0.3">
      <c r="M21054" s="9"/>
    </row>
    <row r="21055" spans="13:13" x14ac:dyDescent="0.3">
      <c r="M21055" s="9"/>
    </row>
    <row r="21056" spans="13:13" x14ac:dyDescent="0.3">
      <c r="M21056" s="9"/>
    </row>
    <row r="21057" spans="13:13" x14ac:dyDescent="0.3">
      <c r="M21057" s="9"/>
    </row>
    <row r="21058" spans="13:13" x14ac:dyDescent="0.3">
      <c r="M21058" s="9"/>
    </row>
    <row r="21059" spans="13:13" x14ac:dyDescent="0.3">
      <c r="M21059" s="9"/>
    </row>
    <row r="21060" spans="13:13" x14ac:dyDescent="0.3">
      <c r="M21060" s="9"/>
    </row>
    <row r="21061" spans="13:13" x14ac:dyDescent="0.3">
      <c r="M21061" s="9"/>
    </row>
    <row r="21062" spans="13:13" x14ac:dyDescent="0.3">
      <c r="M21062" s="9"/>
    </row>
    <row r="21063" spans="13:13" x14ac:dyDescent="0.3">
      <c r="M21063" s="9"/>
    </row>
    <row r="21064" spans="13:13" x14ac:dyDescent="0.3">
      <c r="M21064" s="9"/>
    </row>
    <row r="21065" spans="13:13" x14ac:dyDescent="0.3">
      <c r="M21065" s="9"/>
    </row>
    <row r="21066" spans="13:13" x14ac:dyDescent="0.3">
      <c r="M21066" s="9"/>
    </row>
    <row r="21067" spans="13:13" x14ac:dyDescent="0.3">
      <c r="M21067" s="9"/>
    </row>
    <row r="21068" spans="13:13" x14ac:dyDescent="0.3">
      <c r="M21068" s="9"/>
    </row>
    <row r="21069" spans="13:13" x14ac:dyDescent="0.3">
      <c r="M21069" s="9"/>
    </row>
    <row r="21070" spans="13:13" x14ac:dyDescent="0.3">
      <c r="M21070" s="9"/>
    </row>
    <row r="21071" spans="13:13" x14ac:dyDescent="0.3">
      <c r="M21071" s="9"/>
    </row>
    <row r="21072" spans="13:13" x14ac:dyDescent="0.3">
      <c r="M21072" s="9"/>
    </row>
    <row r="21073" spans="13:13" x14ac:dyDescent="0.3">
      <c r="M21073" s="9"/>
    </row>
    <row r="21074" spans="13:13" x14ac:dyDescent="0.3">
      <c r="M21074" s="9"/>
    </row>
    <row r="21075" spans="13:13" x14ac:dyDescent="0.3">
      <c r="M21075" s="9"/>
    </row>
    <row r="21076" spans="13:13" x14ac:dyDescent="0.3">
      <c r="M21076" s="9"/>
    </row>
    <row r="21077" spans="13:13" x14ac:dyDescent="0.3">
      <c r="M21077" s="9"/>
    </row>
    <row r="21078" spans="13:13" x14ac:dyDescent="0.3">
      <c r="M21078" s="9"/>
    </row>
    <row r="21079" spans="13:13" x14ac:dyDescent="0.3">
      <c r="M21079" s="9"/>
    </row>
    <row r="21080" spans="13:13" x14ac:dyDescent="0.3">
      <c r="M21080" s="9"/>
    </row>
    <row r="21081" spans="13:13" x14ac:dyDescent="0.3">
      <c r="M21081" s="9"/>
    </row>
    <row r="21082" spans="13:13" x14ac:dyDescent="0.3">
      <c r="M21082" s="9"/>
    </row>
    <row r="21083" spans="13:13" x14ac:dyDescent="0.3">
      <c r="M21083" s="9"/>
    </row>
    <row r="21084" spans="13:13" x14ac:dyDescent="0.3">
      <c r="M21084" s="9"/>
    </row>
    <row r="21085" spans="13:13" x14ac:dyDescent="0.3">
      <c r="M21085" s="9"/>
    </row>
    <row r="21086" spans="13:13" x14ac:dyDescent="0.3">
      <c r="M21086" s="9"/>
    </row>
    <row r="21087" spans="13:13" x14ac:dyDescent="0.3">
      <c r="M21087" s="9"/>
    </row>
    <row r="21088" spans="13:13" x14ac:dyDescent="0.3">
      <c r="M21088" s="9"/>
    </row>
    <row r="21089" spans="13:13" x14ac:dyDescent="0.3">
      <c r="M21089" s="9"/>
    </row>
    <row r="21090" spans="13:13" x14ac:dyDescent="0.3">
      <c r="M21090" s="9"/>
    </row>
    <row r="21091" spans="13:13" x14ac:dyDescent="0.3">
      <c r="M21091" s="9"/>
    </row>
    <row r="21092" spans="13:13" x14ac:dyDescent="0.3">
      <c r="M21092" s="9"/>
    </row>
    <row r="21093" spans="13:13" x14ac:dyDescent="0.3">
      <c r="M21093" s="9"/>
    </row>
    <row r="21094" spans="13:13" x14ac:dyDescent="0.3">
      <c r="M21094" s="9"/>
    </row>
    <row r="21095" spans="13:13" x14ac:dyDescent="0.3">
      <c r="M21095" s="9"/>
    </row>
    <row r="21096" spans="13:13" x14ac:dyDescent="0.3">
      <c r="M21096" s="9"/>
    </row>
    <row r="21097" spans="13:13" x14ac:dyDescent="0.3">
      <c r="M21097" s="9"/>
    </row>
    <row r="21098" spans="13:13" x14ac:dyDescent="0.3">
      <c r="M21098" s="9"/>
    </row>
    <row r="21099" spans="13:13" x14ac:dyDescent="0.3">
      <c r="M21099" s="9"/>
    </row>
    <row r="21100" spans="13:13" x14ac:dyDescent="0.3">
      <c r="M21100" s="9"/>
    </row>
    <row r="21101" spans="13:13" x14ac:dyDescent="0.3">
      <c r="M21101" s="9"/>
    </row>
    <row r="21102" spans="13:13" x14ac:dyDescent="0.3">
      <c r="M21102" s="9"/>
    </row>
    <row r="21103" spans="13:13" x14ac:dyDescent="0.3">
      <c r="M21103" s="9"/>
    </row>
    <row r="21104" spans="13:13" x14ac:dyDescent="0.3">
      <c r="M21104" s="9"/>
    </row>
    <row r="21105" spans="13:13" x14ac:dyDescent="0.3">
      <c r="M21105" s="9"/>
    </row>
    <row r="21106" spans="13:13" x14ac:dyDescent="0.3">
      <c r="M21106" s="9"/>
    </row>
    <row r="21107" spans="13:13" x14ac:dyDescent="0.3">
      <c r="M21107" s="9"/>
    </row>
    <row r="21108" spans="13:13" x14ac:dyDescent="0.3">
      <c r="M21108" s="9"/>
    </row>
    <row r="21109" spans="13:13" x14ac:dyDescent="0.3">
      <c r="M21109" s="9"/>
    </row>
    <row r="21110" spans="13:13" x14ac:dyDescent="0.3">
      <c r="M21110" s="9"/>
    </row>
    <row r="21111" spans="13:13" x14ac:dyDescent="0.3">
      <c r="M21111" s="9"/>
    </row>
    <row r="21112" spans="13:13" x14ac:dyDescent="0.3">
      <c r="M21112" s="9"/>
    </row>
    <row r="21113" spans="13:13" x14ac:dyDescent="0.3">
      <c r="M21113" s="9"/>
    </row>
    <row r="21114" spans="13:13" x14ac:dyDescent="0.3">
      <c r="M21114" s="9"/>
    </row>
    <row r="21115" spans="13:13" x14ac:dyDescent="0.3">
      <c r="M21115" s="9"/>
    </row>
    <row r="21116" spans="13:13" x14ac:dyDescent="0.3">
      <c r="M21116" s="9"/>
    </row>
    <row r="21117" spans="13:13" x14ac:dyDescent="0.3">
      <c r="M21117" s="9"/>
    </row>
    <row r="21118" spans="13:13" x14ac:dyDescent="0.3">
      <c r="M21118" s="9"/>
    </row>
    <row r="21119" spans="13:13" x14ac:dyDescent="0.3">
      <c r="M21119" s="9"/>
    </row>
    <row r="21120" spans="13:13" x14ac:dyDescent="0.3">
      <c r="M21120" s="9"/>
    </row>
    <row r="21121" spans="13:13" x14ac:dyDescent="0.3">
      <c r="M21121" s="9"/>
    </row>
    <row r="21122" spans="13:13" x14ac:dyDescent="0.3">
      <c r="M21122" s="9"/>
    </row>
    <row r="21123" spans="13:13" x14ac:dyDescent="0.3">
      <c r="M21123" s="9"/>
    </row>
    <row r="21124" spans="13:13" x14ac:dyDescent="0.3">
      <c r="M21124" s="9"/>
    </row>
    <row r="21125" spans="13:13" x14ac:dyDescent="0.3">
      <c r="M21125" s="9"/>
    </row>
    <row r="21126" spans="13:13" x14ac:dyDescent="0.3">
      <c r="M21126" s="9"/>
    </row>
    <row r="21127" spans="13:13" x14ac:dyDescent="0.3">
      <c r="M21127" s="9"/>
    </row>
    <row r="21128" spans="13:13" x14ac:dyDescent="0.3">
      <c r="M21128" s="9"/>
    </row>
    <row r="21129" spans="13:13" x14ac:dyDescent="0.3">
      <c r="M21129" s="9"/>
    </row>
    <row r="21130" spans="13:13" x14ac:dyDescent="0.3">
      <c r="M21130" s="9"/>
    </row>
    <row r="21131" spans="13:13" x14ac:dyDescent="0.3">
      <c r="M21131" s="9"/>
    </row>
    <row r="21132" spans="13:13" x14ac:dyDescent="0.3">
      <c r="M21132" s="9"/>
    </row>
    <row r="21133" spans="13:13" x14ac:dyDescent="0.3">
      <c r="M21133" s="9"/>
    </row>
    <row r="21134" spans="13:13" x14ac:dyDescent="0.3">
      <c r="M21134" s="9"/>
    </row>
    <row r="21135" spans="13:13" x14ac:dyDescent="0.3">
      <c r="M21135" s="9"/>
    </row>
    <row r="21136" spans="13:13" x14ac:dyDescent="0.3">
      <c r="M21136" s="9"/>
    </row>
    <row r="21137" spans="13:13" x14ac:dyDescent="0.3">
      <c r="M21137" s="9"/>
    </row>
    <row r="21138" spans="13:13" x14ac:dyDescent="0.3">
      <c r="M21138" s="9"/>
    </row>
    <row r="21139" spans="13:13" x14ac:dyDescent="0.3">
      <c r="M21139" s="9"/>
    </row>
    <row r="21140" spans="13:13" x14ac:dyDescent="0.3">
      <c r="M21140" s="9"/>
    </row>
    <row r="21141" spans="13:13" x14ac:dyDescent="0.3">
      <c r="M21141" s="9"/>
    </row>
    <row r="21142" spans="13:13" x14ac:dyDescent="0.3">
      <c r="M21142" s="9"/>
    </row>
    <row r="21143" spans="13:13" x14ac:dyDescent="0.3">
      <c r="M21143" s="9"/>
    </row>
    <row r="21144" spans="13:13" x14ac:dyDescent="0.3">
      <c r="M21144" s="9"/>
    </row>
    <row r="21145" spans="13:13" x14ac:dyDescent="0.3">
      <c r="M21145" s="9"/>
    </row>
    <row r="21146" spans="13:13" x14ac:dyDescent="0.3">
      <c r="M21146" s="9"/>
    </row>
    <row r="21147" spans="13:13" x14ac:dyDescent="0.3">
      <c r="M21147" s="9"/>
    </row>
    <row r="21148" spans="13:13" x14ac:dyDescent="0.3">
      <c r="M21148" s="9"/>
    </row>
    <row r="21149" spans="13:13" x14ac:dyDescent="0.3">
      <c r="M21149" s="9"/>
    </row>
    <row r="21150" spans="13:13" x14ac:dyDescent="0.3">
      <c r="M21150" s="9"/>
    </row>
    <row r="21151" spans="13:13" x14ac:dyDescent="0.3">
      <c r="M21151" s="9"/>
    </row>
    <row r="21152" spans="13:13" x14ac:dyDescent="0.3">
      <c r="M21152" s="9"/>
    </row>
    <row r="21153" spans="13:13" x14ac:dyDescent="0.3">
      <c r="M21153" s="9"/>
    </row>
    <row r="21154" spans="13:13" x14ac:dyDescent="0.3">
      <c r="M21154" s="9"/>
    </row>
    <row r="21155" spans="13:13" x14ac:dyDescent="0.3">
      <c r="M21155" s="9"/>
    </row>
    <row r="21156" spans="13:13" x14ac:dyDescent="0.3">
      <c r="M21156" s="9"/>
    </row>
    <row r="21157" spans="13:13" x14ac:dyDescent="0.3">
      <c r="M21157" s="9"/>
    </row>
    <row r="21158" spans="13:13" x14ac:dyDescent="0.3">
      <c r="M21158" s="9"/>
    </row>
    <row r="21159" spans="13:13" x14ac:dyDescent="0.3">
      <c r="M21159" s="9"/>
    </row>
    <row r="21160" spans="13:13" x14ac:dyDescent="0.3">
      <c r="M21160" s="9"/>
    </row>
    <row r="21161" spans="13:13" x14ac:dyDescent="0.3">
      <c r="M21161" s="9"/>
    </row>
    <row r="21162" spans="13:13" x14ac:dyDescent="0.3">
      <c r="M21162" s="9"/>
    </row>
    <row r="21163" spans="13:13" x14ac:dyDescent="0.3">
      <c r="M21163" s="9"/>
    </row>
    <row r="21164" spans="13:13" x14ac:dyDescent="0.3">
      <c r="M21164" s="9"/>
    </row>
    <row r="21165" spans="13:13" x14ac:dyDescent="0.3">
      <c r="M21165" s="9"/>
    </row>
    <row r="21166" spans="13:13" x14ac:dyDescent="0.3">
      <c r="M21166" s="9"/>
    </row>
    <row r="21167" spans="13:13" x14ac:dyDescent="0.3">
      <c r="M21167" s="9"/>
    </row>
    <row r="21168" spans="13:13" x14ac:dyDescent="0.3">
      <c r="M21168" s="9"/>
    </row>
    <row r="21169" spans="13:13" x14ac:dyDescent="0.3">
      <c r="M21169" s="9"/>
    </row>
    <row r="21170" spans="13:13" x14ac:dyDescent="0.3">
      <c r="M21170" s="9"/>
    </row>
    <row r="21171" spans="13:13" x14ac:dyDescent="0.3">
      <c r="M21171" s="9"/>
    </row>
    <row r="21172" spans="13:13" x14ac:dyDescent="0.3">
      <c r="M21172" s="9"/>
    </row>
    <row r="21173" spans="13:13" x14ac:dyDescent="0.3">
      <c r="M21173" s="9"/>
    </row>
    <row r="21174" spans="13:13" x14ac:dyDescent="0.3">
      <c r="M21174" s="9"/>
    </row>
    <row r="21175" spans="13:13" x14ac:dyDescent="0.3">
      <c r="M21175" s="9"/>
    </row>
    <row r="21176" spans="13:13" x14ac:dyDescent="0.3">
      <c r="M21176" s="9"/>
    </row>
    <row r="21177" spans="13:13" x14ac:dyDescent="0.3">
      <c r="M21177" s="9"/>
    </row>
    <row r="21178" spans="13:13" x14ac:dyDescent="0.3">
      <c r="M21178" s="9"/>
    </row>
    <row r="21179" spans="13:13" x14ac:dyDescent="0.3">
      <c r="M21179" s="9"/>
    </row>
    <row r="21180" spans="13:13" x14ac:dyDescent="0.3">
      <c r="M21180" s="9"/>
    </row>
    <row r="21181" spans="13:13" x14ac:dyDescent="0.3">
      <c r="M21181" s="9"/>
    </row>
    <row r="21182" spans="13:13" x14ac:dyDescent="0.3">
      <c r="M21182" s="9"/>
    </row>
    <row r="21183" spans="13:13" x14ac:dyDescent="0.3">
      <c r="M21183" s="9"/>
    </row>
    <row r="21184" spans="13:13" x14ac:dyDescent="0.3">
      <c r="M21184" s="9"/>
    </row>
    <row r="21185" spans="13:13" x14ac:dyDescent="0.3">
      <c r="M21185" s="9"/>
    </row>
    <row r="21186" spans="13:13" x14ac:dyDescent="0.3">
      <c r="M21186" s="9"/>
    </row>
    <row r="21187" spans="13:13" x14ac:dyDescent="0.3">
      <c r="M21187" s="9"/>
    </row>
    <row r="21188" spans="13:13" x14ac:dyDescent="0.3">
      <c r="M21188" s="9"/>
    </row>
    <row r="21189" spans="13:13" x14ac:dyDescent="0.3">
      <c r="M21189" s="9"/>
    </row>
    <row r="21190" spans="13:13" x14ac:dyDescent="0.3">
      <c r="M21190" s="9"/>
    </row>
    <row r="21191" spans="13:13" x14ac:dyDescent="0.3">
      <c r="M21191" s="9"/>
    </row>
    <row r="21192" spans="13:13" x14ac:dyDescent="0.3">
      <c r="M21192" s="9"/>
    </row>
    <row r="21193" spans="13:13" x14ac:dyDescent="0.3">
      <c r="M21193" s="9"/>
    </row>
    <row r="21194" spans="13:13" x14ac:dyDescent="0.3">
      <c r="M21194" s="9"/>
    </row>
    <row r="21195" spans="13:13" x14ac:dyDescent="0.3">
      <c r="M21195" s="9"/>
    </row>
    <row r="21196" spans="13:13" x14ac:dyDescent="0.3">
      <c r="M21196" s="9"/>
    </row>
    <row r="21197" spans="13:13" x14ac:dyDescent="0.3">
      <c r="M21197" s="9"/>
    </row>
    <row r="21198" spans="13:13" x14ac:dyDescent="0.3">
      <c r="M21198" s="9"/>
    </row>
    <row r="21199" spans="13:13" x14ac:dyDescent="0.3">
      <c r="M21199" s="9"/>
    </row>
    <row r="21200" spans="13:13" x14ac:dyDescent="0.3">
      <c r="M21200" s="9"/>
    </row>
    <row r="21201" spans="13:13" x14ac:dyDescent="0.3">
      <c r="M21201" s="9"/>
    </row>
    <row r="21202" spans="13:13" x14ac:dyDescent="0.3">
      <c r="M21202" s="9"/>
    </row>
    <row r="21203" spans="13:13" x14ac:dyDescent="0.3">
      <c r="M21203" s="9"/>
    </row>
    <row r="21204" spans="13:13" x14ac:dyDescent="0.3">
      <c r="M21204" s="9"/>
    </row>
    <row r="21205" spans="13:13" x14ac:dyDescent="0.3">
      <c r="M21205" s="9"/>
    </row>
    <row r="21206" spans="13:13" x14ac:dyDescent="0.3">
      <c r="M21206" s="9"/>
    </row>
    <row r="21207" spans="13:13" x14ac:dyDescent="0.3">
      <c r="M21207" s="9"/>
    </row>
    <row r="21208" spans="13:13" x14ac:dyDescent="0.3">
      <c r="M21208" s="9"/>
    </row>
    <row r="21209" spans="13:13" x14ac:dyDescent="0.3">
      <c r="M21209" s="9"/>
    </row>
    <row r="21210" spans="13:13" x14ac:dyDescent="0.3">
      <c r="M21210" s="9"/>
    </row>
    <row r="21211" spans="13:13" x14ac:dyDescent="0.3">
      <c r="M21211" s="9"/>
    </row>
    <row r="21212" spans="13:13" x14ac:dyDescent="0.3">
      <c r="M21212" s="9"/>
    </row>
    <row r="21213" spans="13:13" x14ac:dyDescent="0.3">
      <c r="M21213" s="9"/>
    </row>
    <row r="21214" spans="13:13" x14ac:dyDescent="0.3">
      <c r="M21214" s="9"/>
    </row>
    <row r="21215" spans="13:13" x14ac:dyDescent="0.3">
      <c r="M21215" s="9"/>
    </row>
    <row r="21216" spans="13:13" x14ac:dyDescent="0.3">
      <c r="M21216" s="9"/>
    </row>
    <row r="21217" spans="13:13" x14ac:dyDescent="0.3">
      <c r="M21217" s="9"/>
    </row>
    <row r="21218" spans="13:13" x14ac:dyDescent="0.3">
      <c r="M21218" s="9"/>
    </row>
    <row r="21219" spans="13:13" x14ac:dyDescent="0.3">
      <c r="M21219" s="9"/>
    </row>
    <row r="21220" spans="13:13" x14ac:dyDescent="0.3">
      <c r="M21220" s="9"/>
    </row>
    <row r="21221" spans="13:13" x14ac:dyDescent="0.3">
      <c r="M21221" s="9"/>
    </row>
    <row r="21222" spans="13:13" x14ac:dyDescent="0.3">
      <c r="M21222" s="9"/>
    </row>
    <row r="21223" spans="13:13" x14ac:dyDescent="0.3">
      <c r="M21223" s="9"/>
    </row>
    <row r="21224" spans="13:13" x14ac:dyDescent="0.3">
      <c r="M21224" s="9"/>
    </row>
    <row r="21225" spans="13:13" x14ac:dyDescent="0.3">
      <c r="M21225" s="9"/>
    </row>
    <row r="21226" spans="13:13" x14ac:dyDescent="0.3">
      <c r="M21226" s="9"/>
    </row>
    <row r="21227" spans="13:13" x14ac:dyDescent="0.3">
      <c r="M21227" s="9"/>
    </row>
    <row r="21228" spans="13:13" x14ac:dyDescent="0.3">
      <c r="M21228" s="9"/>
    </row>
    <row r="21229" spans="13:13" x14ac:dyDescent="0.3">
      <c r="M21229" s="9"/>
    </row>
    <row r="21230" spans="13:13" x14ac:dyDescent="0.3">
      <c r="M21230" s="9"/>
    </row>
    <row r="21231" spans="13:13" x14ac:dyDescent="0.3">
      <c r="M21231" s="9"/>
    </row>
    <row r="21232" spans="13:13" x14ac:dyDescent="0.3">
      <c r="M21232" s="9"/>
    </row>
    <row r="21233" spans="13:13" x14ac:dyDescent="0.3">
      <c r="M21233" s="9"/>
    </row>
    <row r="21234" spans="13:13" x14ac:dyDescent="0.3">
      <c r="M21234" s="9"/>
    </row>
    <row r="21235" spans="13:13" x14ac:dyDescent="0.3">
      <c r="M21235" s="9"/>
    </row>
    <row r="21236" spans="13:13" x14ac:dyDescent="0.3">
      <c r="M21236" s="9"/>
    </row>
    <row r="21237" spans="13:13" x14ac:dyDescent="0.3">
      <c r="M21237" s="9"/>
    </row>
    <row r="21238" spans="13:13" x14ac:dyDescent="0.3">
      <c r="M21238" s="9"/>
    </row>
    <row r="21239" spans="13:13" x14ac:dyDescent="0.3">
      <c r="M21239" s="9"/>
    </row>
    <row r="21240" spans="13:13" x14ac:dyDescent="0.3">
      <c r="M21240" s="9"/>
    </row>
    <row r="21241" spans="13:13" x14ac:dyDescent="0.3">
      <c r="M21241" s="9"/>
    </row>
    <row r="21242" spans="13:13" x14ac:dyDescent="0.3">
      <c r="M21242" s="9"/>
    </row>
    <row r="21243" spans="13:13" x14ac:dyDescent="0.3">
      <c r="M21243" s="9"/>
    </row>
    <row r="21244" spans="13:13" x14ac:dyDescent="0.3">
      <c r="M21244" s="9"/>
    </row>
    <row r="21245" spans="13:13" x14ac:dyDescent="0.3">
      <c r="M21245" s="9"/>
    </row>
    <row r="21246" spans="13:13" x14ac:dyDescent="0.3">
      <c r="M21246" s="9"/>
    </row>
    <row r="21247" spans="13:13" x14ac:dyDescent="0.3">
      <c r="M21247" s="9"/>
    </row>
    <row r="21248" spans="13:13" x14ac:dyDescent="0.3">
      <c r="M21248" s="9"/>
    </row>
    <row r="21249" spans="13:13" x14ac:dyDescent="0.3">
      <c r="M21249" s="9"/>
    </row>
    <row r="21250" spans="13:13" x14ac:dyDescent="0.3">
      <c r="M21250" s="9"/>
    </row>
    <row r="21251" spans="13:13" x14ac:dyDescent="0.3">
      <c r="M21251" s="9"/>
    </row>
    <row r="21252" spans="13:13" x14ac:dyDescent="0.3">
      <c r="M21252" s="9"/>
    </row>
    <row r="21253" spans="13:13" x14ac:dyDescent="0.3">
      <c r="M21253" s="9"/>
    </row>
    <row r="21254" spans="13:13" x14ac:dyDescent="0.3">
      <c r="M21254" s="9"/>
    </row>
    <row r="21255" spans="13:13" x14ac:dyDescent="0.3">
      <c r="M21255" s="9"/>
    </row>
    <row r="21256" spans="13:13" x14ac:dyDescent="0.3">
      <c r="M21256" s="9"/>
    </row>
    <row r="21257" spans="13:13" x14ac:dyDescent="0.3">
      <c r="M21257" s="9"/>
    </row>
    <row r="21258" spans="13:13" x14ac:dyDescent="0.3">
      <c r="M21258" s="9"/>
    </row>
    <row r="21259" spans="13:13" x14ac:dyDescent="0.3">
      <c r="M21259" s="9"/>
    </row>
    <row r="21260" spans="13:13" x14ac:dyDescent="0.3">
      <c r="M21260" s="9"/>
    </row>
    <row r="21261" spans="13:13" x14ac:dyDescent="0.3">
      <c r="M21261" s="9"/>
    </row>
    <row r="21262" spans="13:13" x14ac:dyDescent="0.3">
      <c r="M21262" s="9"/>
    </row>
    <row r="21263" spans="13:13" x14ac:dyDescent="0.3">
      <c r="M21263" s="9"/>
    </row>
    <row r="21264" spans="13:13" x14ac:dyDescent="0.3">
      <c r="M21264" s="9"/>
    </row>
    <row r="21265" spans="13:13" x14ac:dyDescent="0.3">
      <c r="M21265" s="9"/>
    </row>
    <row r="21266" spans="13:13" x14ac:dyDescent="0.3">
      <c r="M21266" s="9"/>
    </row>
    <row r="21267" spans="13:13" x14ac:dyDescent="0.3">
      <c r="M21267" s="9"/>
    </row>
    <row r="21268" spans="13:13" x14ac:dyDescent="0.3">
      <c r="M21268" s="9"/>
    </row>
    <row r="21269" spans="13:13" x14ac:dyDescent="0.3">
      <c r="M21269" s="9"/>
    </row>
    <row r="21270" spans="13:13" x14ac:dyDescent="0.3">
      <c r="M21270" s="9"/>
    </row>
    <row r="21271" spans="13:13" x14ac:dyDescent="0.3">
      <c r="M21271" s="9"/>
    </row>
    <row r="21272" spans="13:13" x14ac:dyDescent="0.3">
      <c r="M21272" s="9"/>
    </row>
    <row r="21273" spans="13:13" x14ac:dyDescent="0.3">
      <c r="M21273" s="9"/>
    </row>
    <row r="21274" spans="13:13" x14ac:dyDescent="0.3">
      <c r="M21274" s="9"/>
    </row>
    <row r="21275" spans="13:13" x14ac:dyDescent="0.3">
      <c r="M21275" s="9"/>
    </row>
    <row r="21276" spans="13:13" x14ac:dyDescent="0.3">
      <c r="M21276" s="9"/>
    </row>
    <row r="21277" spans="13:13" x14ac:dyDescent="0.3">
      <c r="M21277" s="9"/>
    </row>
    <row r="21278" spans="13:13" x14ac:dyDescent="0.3">
      <c r="M21278" s="9"/>
    </row>
    <row r="21279" spans="13:13" x14ac:dyDescent="0.3">
      <c r="M21279" s="9"/>
    </row>
    <row r="21280" spans="13:13" x14ac:dyDescent="0.3">
      <c r="M21280" s="9"/>
    </row>
    <row r="21281" spans="13:13" x14ac:dyDescent="0.3">
      <c r="M21281" s="9"/>
    </row>
    <row r="21282" spans="13:13" x14ac:dyDescent="0.3">
      <c r="M21282" s="9"/>
    </row>
    <row r="21283" spans="13:13" x14ac:dyDescent="0.3">
      <c r="M21283" s="9"/>
    </row>
    <row r="21284" spans="13:13" x14ac:dyDescent="0.3">
      <c r="M21284" s="9"/>
    </row>
    <row r="21285" spans="13:13" x14ac:dyDescent="0.3">
      <c r="M21285" s="9"/>
    </row>
    <row r="21286" spans="13:13" x14ac:dyDescent="0.3">
      <c r="M21286" s="9"/>
    </row>
    <row r="21287" spans="13:13" x14ac:dyDescent="0.3">
      <c r="M21287" s="9"/>
    </row>
    <row r="21288" spans="13:13" x14ac:dyDescent="0.3">
      <c r="M21288" s="9"/>
    </row>
    <row r="21289" spans="13:13" x14ac:dyDescent="0.3">
      <c r="M21289" s="9"/>
    </row>
    <row r="21290" spans="13:13" x14ac:dyDescent="0.3">
      <c r="M21290" s="9"/>
    </row>
    <row r="21291" spans="13:13" x14ac:dyDescent="0.3">
      <c r="M21291" s="9"/>
    </row>
    <row r="21292" spans="13:13" x14ac:dyDescent="0.3">
      <c r="M21292" s="9"/>
    </row>
    <row r="21293" spans="13:13" x14ac:dyDescent="0.3">
      <c r="M21293" s="9"/>
    </row>
    <row r="21294" spans="13:13" x14ac:dyDescent="0.3">
      <c r="M21294" s="9"/>
    </row>
    <row r="21295" spans="13:13" x14ac:dyDescent="0.3">
      <c r="M21295" s="9"/>
    </row>
    <row r="21296" spans="13:13" x14ac:dyDescent="0.3">
      <c r="M21296" s="9"/>
    </row>
    <row r="21297" spans="13:13" x14ac:dyDescent="0.3">
      <c r="M21297" s="9"/>
    </row>
    <row r="21298" spans="13:13" x14ac:dyDescent="0.3">
      <c r="M21298" s="9"/>
    </row>
    <row r="21299" spans="13:13" x14ac:dyDescent="0.3">
      <c r="M21299" s="9"/>
    </row>
    <row r="21300" spans="13:13" x14ac:dyDescent="0.3">
      <c r="M21300" s="9"/>
    </row>
    <row r="21301" spans="13:13" x14ac:dyDescent="0.3">
      <c r="M21301" s="9"/>
    </row>
    <row r="21302" spans="13:13" x14ac:dyDescent="0.3">
      <c r="M21302" s="9"/>
    </row>
    <row r="21303" spans="13:13" x14ac:dyDescent="0.3">
      <c r="M21303" s="9"/>
    </row>
    <row r="21304" spans="13:13" x14ac:dyDescent="0.3">
      <c r="M21304" s="9"/>
    </row>
    <row r="21305" spans="13:13" x14ac:dyDescent="0.3">
      <c r="M21305" s="9"/>
    </row>
    <row r="21306" spans="13:13" x14ac:dyDescent="0.3">
      <c r="M21306" s="9"/>
    </row>
    <row r="21307" spans="13:13" x14ac:dyDescent="0.3">
      <c r="M21307" s="9"/>
    </row>
    <row r="21308" spans="13:13" x14ac:dyDescent="0.3">
      <c r="M21308" s="9"/>
    </row>
    <row r="21309" spans="13:13" x14ac:dyDescent="0.3">
      <c r="M21309" s="9"/>
    </row>
    <row r="21310" spans="13:13" x14ac:dyDescent="0.3">
      <c r="M21310" s="9"/>
    </row>
    <row r="21311" spans="13:13" x14ac:dyDescent="0.3">
      <c r="M21311" s="9"/>
    </row>
    <row r="21312" spans="13:13" x14ac:dyDescent="0.3">
      <c r="M21312" s="9"/>
    </row>
    <row r="21313" spans="13:13" x14ac:dyDescent="0.3">
      <c r="M21313" s="9"/>
    </row>
    <row r="21314" spans="13:13" x14ac:dyDescent="0.3">
      <c r="M21314" s="9"/>
    </row>
    <row r="21315" spans="13:13" x14ac:dyDescent="0.3">
      <c r="M21315" s="9"/>
    </row>
    <row r="21316" spans="13:13" x14ac:dyDescent="0.3">
      <c r="M21316" s="9"/>
    </row>
    <row r="21317" spans="13:13" x14ac:dyDescent="0.3">
      <c r="M21317" s="9"/>
    </row>
    <row r="21318" spans="13:13" x14ac:dyDescent="0.3">
      <c r="M21318" s="9"/>
    </row>
    <row r="21319" spans="13:13" x14ac:dyDescent="0.3">
      <c r="M21319" s="9"/>
    </row>
    <row r="21320" spans="13:13" x14ac:dyDescent="0.3">
      <c r="M21320" s="9"/>
    </row>
    <row r="21321" spans="13:13" x14ac:dyDescent="0.3">
      <c r="M21321" s="9"/>
    </row>
    <row r="21322" spans="13:13" x14ac:dyDescent="0.3">
      <c r="M21322" s="9"/>
    </row>
    <row r="21323" spans="13:13" x14ac:dyDescent="0.3">
      <c r="M21323" s="9"/>
    </row>
    <row r="21324" spans="13:13" x14ac:dyDescent="0.3">
      <c r="M21324" s="9"/>
    </row>
    <row r="21325" spans="13:13" x14ac:dyDescent="0.3">
      <c r="M21325" s="9"/>
    </row>
    <row r="21326" spans="13:13" x14ac:dyDescent="0.3">
      <c r="M21326" s="9"/>
    </row>
    <row r="21327" spans="13:13" x14ac:dyDescent="0.3">
      <c r="M21327" s="9"/>
    </row>
    <row r="21328" spans="13:13" x14ac:dyDescent="0.3">
      <c r="M21328" s="9"/>
    </row>
    <row r="21329" spans="13:13" x14ac:dyDescent="0.3">
      <c r="M21329" s="9"/>
    </row>
    <row r="21330" spans="13:13" x14ac:dyDescent="0.3">
      <c r="M21330" s="9"/>
    </row>
    <row r="21331" spans="13:13" x14ac:dyDescent="0.3">
      <c r="M21331" s="9"/>
    </row>
    <row r="21332" spans="13:13" x14ac:dyDescent="0.3">
      <c r="M21332" s="9"/>
    </row>
    <row r="21333" spans="13:13" x14ac:dyDescent="0.3">
      <c r="M21333" s="9"/>
    </row>
    <row r="21334" spans="13:13" x14ac:dyDescent="0.3">
      <c r="M21334" s="9"/>
    </row>
    <row r="21335" spans="13:13" x14ac:dyDescent="0.3">
      <c r="M21335" s="9"/>
    </row>
    <row r="21336" spans="13:13" x14ac:dyDescent="0.3">
      <c r="M21336" s="9"/>
    </row>
    <row r="21337" spans="13:13" x14ac:dyDescent="0.3">
      <c r="M21337" s="9"/>
    </row>
    <row r="21338" spans="13:13" x14ac:dyDescent="0.3">
      <c r="M21338" s="9"/>
    </row>
    <row r="21339" spans="13:13" x14ac:dyDescent="0.3">
      <c r="M21339" s="9"/>
    </row>
    <row r="21340" spans="13:13" x14ac:dyDescent="0.3">
      <c r="M21340" s="9"/>
    </row>
    <row r="21341" spans="13:13" x14ac:dyDescent="0.3">
      <c r="M21341" s="9"/>
    </row>
    <row r="21342" spans="13:13" x14ac:dyDescent="0.3">
      <c r="M21342" s="9"/>
    </row>
    <row r="21343" spans="13:13" x14ac:dyDescent="0.3">
      <c r="M21343" s="9"/>
    </row>
    <row r="21344" spans="13:13" x14ac:dyDescent="0.3">
      <c r="M21344" s="9"/>
    </row>
    <row r="21345" spans="13:13" x14ac:dyDescent="0.3">
      <c r="M21345" s="9"/>
    </row>
    <row r="21346" spans="13:13" x14ac:dyDescent="0.3">
      <c r="M21346" s="9"/>
    </row>
    <row r="21347" spans="13:13" x14ac:dyDescent="0.3">
      <c r="M21347" s="9"/>
    </row>
    <row r="21348" spans="13:13" x14ac:dyDescent="0.3">
      <c r="M21348" s="9"/>
    </row>
    <row r="21349" spans="13:13" x14ac:dyDescent="0.3">
      <c r="M21349" s="9"/>
    </row>
    <row r="21350" spans="13:13" x14ac:dyDescent="0.3">
      <c r="M21350" s="9"/>
    </row>
    <row r="21351" spans="13:13" x14ac:dyDescent="0.3">
      <c r="M21351" s="9"/>
    </row>
    <row r="21352" spans="13:13" x14ac:dyDescent="0.3">
      <c r="M21352" s="9"/>
    </row>
    <row r="21353" spans="13:13" x14ac:dyDescent="0.3">
      <c r="M21353" s="9"/>
    </row>
    <row r="21354" spans="13:13" x14ac:dyDescent="0.3">
      <c r="M21354" s="9"/>
    </row>
    <row r="21355" spans="13:13" x14ac:dyDescent="0.3">
      <c r="M21355" s="9"/>
    </row>
    <row r="21356" spans="13:13" x14ac:dyDescent="0.3">
      <c r="M21356" s="9"/>
    </row>
    <row r="21357" spans="13:13" x14ac:dyDescent="0.3">
      <c r="M21357" s="9"/>
    </row>
    <row r="21358" spans="13:13" x14ac:dyDescent="0.3">
      <c r="M21358" s="9"/>
    </row>
    <row r="21359" spans="13:13" x14ac:dyDescent="0.3">
      <c r="M21359" s="9"/>
    </row>
    <row r="21360" spans="13:13" x14ac:dyDescent="0.3">
      <c r="M21360" s="9"/>
    </row>
    <row r="21361" spans="13:13" x14ac:dyDescent="0.3">
      <c r="M21361" s="9"/>
    </row>
    <row r="21362" spans="13:13" x14ac:dyDescent="0.3">
      <c r="M21362" s="9"/>
    </row>
    <row r="21363" spans="13:13" x14ac:dyDescent="0.3">
      <c r="M21363" s="9"/>
    </row>
    <row r="21364" spans="13:13" x14ac:dyDescent="0.3">
      <c r="M21364" s="9"/>
    </row>
    <row r="21365" spans="13:13" x14ac:dyDescent="0.3">
      <c r="M21365" s="9"/>
    </row>
    <row r="21366" spans="13:13" x14ac:dyDescent="0.3">
      <c r="M21366" s="9"/>
    </row>
    <row r="21367" spans="13:13" x14ac:dyDescent="0.3">
      <c r="M21367" s="9"/>
    </row>
    <row r="21368" spans="13:13" x14ac:dyDescent="0.3">
      <c r="M21368" s="9"/>
    </row>
    <row r="21369" spans="13:13" x14ac:dyDescent="0.3">
      <c r="M21369" s="9"/>
    </row>
    <row r="21370" spans="13:13" x14ac:dyDescent="0.3">
      <c r="M21370" s="9"/>
    </row>
    <row r="21371" spans="13:13" x14ac:dyDescent="0.3">
      <c r="M21371" s="9"/>
    </row>
    <row r="21372" spans="13:13" x14ac:dyDescent="0.3">
      <c r="M21372" s="9"/>
    </row>
    <row r="21373" spans="13:13" x14ac:dyDescent="0.3">
      <c r="M21373" s="9"/>
    </row>
    <row r="21374" spans="13:13" x14ac:dyDescent="0.3">
      <c r="M21374" s="9"/>
    </row>
    <row r="21375" spans="13:13" x14ac:dyDescent="0.3">
      <c r="M21375" s="9"/>
    </row>
    <row r="21376" spans="13:13" x14ac:dyDescent="0.3">
      <c r="M21376" s="9"/>
    </row>
    <row r="21377" spans="13:13" x14ac:dyDescent="0.3">
      <c r="M21377" s="9"/>
    </row>
    <row r="21378" spans="13:13" x14ac:dyDescent="0.3">
      <c r="M21378" s="9"/>
    </row>
    <row r="21379" spans="13:13" x14ac:dyDescent="0.3">
      <c r="M21379" s="9"/>
    </row>
    <row r="21380" spans="13:13" x14ac:dyDescent="0.3">
      <c r="M21380" s="9"/>
    </row>
    <row r="21381" spans="13:13" x14ac:dyDescent="0.3">
      <c r="M21381" s="9"/>
    </row>
    <row r="21382" spans="13:13" x14ac:dyDescent="0.3">
      <c r="M21382" s="9"/>
    </row>
    <row r="21383" spans="13:13" x14ac:dyDescent="0.3">
      <c r="M21383" s="9"/>
    </row>
    <row r="21384" spans="13:13" x14ac:dyDescent="0.3">
      <c r="M21384" s="9"/>
    </row>
    <row r="21385" spans="13:13" x14ac:dyDescent="0.3">
      <c r="M21385" s="9"/>
    </row>
    <row r="21386" spans="13:13" x14ac:dyDescent="0.3">
      <c r="M21386" s="9"/>
    </row>
    <row r="21387" spans="13:13" x14ac:dyDescent="0.3">
      <c r="M21387" s="9"/>
    </row>
    <row r="21388" spans="13:13" x14ac:dyDescent="0.3">
      <c r="M21388" s="9"/>
    </row>
    <row r="21389" spans="13:13" x14ac:dyDescent="0.3">
      <c r="M21389" s="9"/>
    </row>
    <row r="21390" spans="13:13" x14ac:dyDescent="0.3">
      <c r="M21390" s="9"/>
    </row>
    <row r="21391" spans="13:13" x14ac:dyDescent="0.3">
      <c r="M21391" s="9"/>
    </row>
    <row r="21392" spans="13:13" x14ac:dyDescent="0.3">
      <c r="M21392" s="9"/>
    </row>
    <row r="21393" spans="13:13" x14ac:dyDescent="0.3">
      <c r="M21393" s="9"/>
    </row>
    <row r="21394" spans="13:13" x14ac:dyDescent="0.3">
      <c r="M21394" s="9"/>
    </row>
    <row r="21395" spans="13:13" x14ac:dyDescent="0.3">
      <c r="M21395" s="9"/>
    </row>
    <row r="21396" spans="13:13" x14ac:dyDescent="0.3">
      <c r="M21396" s="9"/>
    </row>
    <row r="21397" spans="13:13" x14ac:dyDescent="0.3">
      <c r="M21397" s="9"/>
    </row>
    <row r="21398" spans="13:13" x14ac:dyDescent="0.3">
      <c r="M21398" s="9"/>
    </row>
    <row r="21399" spans="13:13" x14ac:dyDescent="0.3">
      <c r="M21399" s="9"/>
    </row>
    <row r="21400" spans="13:13" x14ac:dyDescent="0.3">
      <c r="M21400" s="9"/>
    </row>
    <row r="21401" spans="13:13" x14ac:dyDescent="0.3">
      <c r="M21401" s="9"/>
    </row>
    <row r="21402" spans="13:13" x14ac:dyDescent="0.3">
      <c r="M21402" s="9"/>
    </row>
    <row r="21403" spans="13:13" x14ac:dyDescent="0.3">
      <c r="M21403" s="9"/>
    </row>
    <row r="21404" spans="13:13" x14ac:dyDescent="0.3">
      <c r="M21404" s="9"/>
    </row>
    <row r="21405" spans="13:13" x14ac:dyDescent="0.3">
      <c r="M21405" s="9"/>
    </row>
    <row r="21406" spans="13:13" x14ac:dyDescent="0.3">
      <c r="M21406" s="9"/>
    </row>
    <row r="21407" spans="13:13" x14ac:dyDescent="0.3">
      <c r="M21407" s="9"/>
    </row>
    <row r="21408" spans="13:13" x14ac:dyDescent="0.3">
      <c r="M21408" s="9"/>
    </row>
    <row r="21409" spans="13:13" x14ac:dyDescent="0.3">
      <c r="M21409" s="9"/>
    </row>
    <row r="21410" spans="13:13" x14ac:dyDescent="0.3">
      <c r="M21410" s="9"/>
    </row>
    <row r="21411" spans="13:13" x14ac:dyDescent="0.3">
      <c r="M21411" s="9"/>
    </row>
    <row r="21412" spans="13:13" x14ac:dyDescent="0.3">
      <c r="M21412" s="9"/>
    </row>
    <row r="21413" spans="13:13" x14ac:dyDescent="0.3">
      <c r="M21413" s="9"/>
    </row>
    <row r="21414" spans="13:13" x14ac:dyDescent="0.3">
      <c r="M21414" s="9"/>
    </row>
    <row r="21415" spans="13:13" x14ac:dyDescent="0.3">
      <c r="M21415" s="9"/>
    </row>
    <row r="21416" spans="13:13" x14ac:dyDescent="0.3">
      <c r="M21416" s="9"/>
    </row>
    <row r="21417" spans="13:13" x14ac:dyDescent="0.3">
      <c r="M21417" s="9"/>
    </row>
    <row r="21418" spans="13:13" x14ac:dyDescent="0.3">
      <c r="M21418" s="9"/>
    </row>
    <row r="21419" spans="13:13" x14ac:dyDescent="0.3">
      <c r="M21419" s="9"/>
    </row>
    <row r="21420" spans="13:13" x14ac:dyDescent="0.3">
      <c r="M21420" s="9"/>
    </row>
    <row r="21421" spans="13:13" x14ac:dyDescent="0.3">
      <c r="M21421" s="9"/>
    </row>
    <row r="21422" spans="13:13" x14ac:dyDescent="0.3">
      <c r="M21422" s="9"/>
    </row>
    <row r="21423" spans="13:13" x14ac:dyDescent="0.3">
      <c r="M21423" s="9"/>
    </row>
    <row r="21424" spans="13:13" x14ac:dyDescent="0.3">
      <c r="M21424" s="9"/>
    </row>
    <row r="21425" spans="13:13" x14ac:dyDescent="0.3">
      <c r="M21425" s="9"/>
    </row>
    <row r="21426" spans="13:13" x14ac:dyDescent="0.3">
      <c r="M21426" s="9"/>
    </row>
    <row r="21427" spans="13:13" x14ac:dyDescent="0.3">
      <c r="M21427" s="9"/>
    </row>
    <row r="21428" spans="13:13" x14ac:dyDescent="0.3">
      <c r="M21428" s="9"/>
    </row>
    <row r="21429" spans="13:13" x14ac:dyDescent="0.3">
      <c r="M21429" s="9"/>
    </row>
    <row r="21430" spans="13:13" x14ac:dyDescent="0.3">
      <c r="M21430" s="9"/>
    </row>
    <row r="21431" spans="13:13" x14ac:dyDescent="0.3">
      <c r="M21431" s="9"/>
    </row>
    <row r="21432" spans="13:13" x14ac:dyDescent="0.3">
      <c r="M21432" s="9"/>
    </row>
    <row r="21433" spans="13:13" x14ac:dyDescent="0.3">
      <c r="M21433" s="9"/>
    </row>
    <row r="21434" spans="13:13" x14ac:dyDescent="0.3">
      <c r="M21434" s="9"/>
    </row>
    <row r="21435" spans="13:13" x14ac:dyDescent="0.3">
      <c r="M21435" s="9"/>
    </row>
    <row r="21436" spans="13:13" x14ac:dyDescent="0.3">
      <c r="M21436" s="9"/>
    </row>
    <row r="21437" spans="13:13" x14ac:dyDescent="0.3">
      <c r="M21437" s="9"/>
    </row>
    <row r="21438" spans="13:13" x14ac:dyDescent="0.3">
      <c r="M21438" s="9"/>
    </row>
    <row r="21439" spans="13:13" x14ac:dyDescent="0.3">
      <c r="M21439" s="9"/>
    </row>
    <row r="21440" spans="13:13" x14ac:dyDescent="0.3">
      <c r="M21440" s="9"/>
    </row>
    <row r="21441" spans="13:13" x14ac:dyDescent="0.3">
      <c r="M21441" s="9"/>
    </row>
    <row r="21442" spans="13:13" x14ac:dyDescent="0.3">
      <c r="M21442" s="9"/>
    </row>
    <row r="21443" spans="13:13" x14ac:dyDescent="0.3">
      <c r="M21443" s="9"/>
    </row>
    <row r="21444" spans="13:13" x14ac:dyDescent="0.3">
      <c r="M21444" s="9"/>
    </row>
    <row r="21445" spans="13:13" x14ac:dyDescent="0.3">
      <c r="M21445" s="9"/>
    </row>
    <row r="21446" spans="13:13" x14ac:dyDescent="0.3">
      <c r="M21446" s="9"/>
    </row>
    <row r="21447" spans="13:13" x14ac:dyDescent="0.3">
      <c r="M21447" s="9"/>
    </row>
    <row r="21448" spans="13:13" x14ac:dyDescent="0.3">
      <c r="M21448" s="9"/>
    </row>
    <row r="21449" spans="13:13" x14ac:dyDescent="0.3">
      <c r="M21449" s="9"/>
    </row>
    <row r="21450" spans="13:13" x14ac:dyDescent="0.3">
      <c r="M21450" s="9"/>
    </row>
    <row r="21451" spans="13:13" x14ac:dyDescent="0.3">
      <c r="M21451" s="9"/>
    </row>
    <row r="21452" spans="13:13" x14ac:dyDescent="0.3">
      <c r="M21452" s="9"/>
    </row>
    <row r="21453" spans="13:13" x14ac:dyDescent="0.3">
      <c r="M21453" s="9"/>
    </row>
    <row r="21454" spans="13:13" x14ac:dyDescent="0.3">
      <c r="M21454" s="9"/>
    </row>
    <row r="21455" spans="13:13" x14ac:dyDescent="0.3">
      <c r="M21455" s="9"/>
    </row>
    <row r="21456" spans="13:13" x14ac:dyDescent="0.3">
      <c r="M21456" s="9"/>
    </row>
    <row r="21457" spans="13:13" x14ac:dyDescent="0.3">
      <c r="M21457" s="9"/>
    </row>
    <row r="21458" spans="13:13" x14ac:dyDescent="0.3">
      <c r="M21458" s="9"/>
    </row>
    <row r="21459" spans="13:13" x14ac:dyDescent="0.3">
      <c r="M21459" s="9"/>
    </row>
    <row r="21460" spans="13:13" x14ac:dyDescent="0.3">
      <c r="M21460" s="9"/>
    </row>
    <row r="21461" spans="13:13" x14ac:dyDescent="0.3">
      <c r="M21461" s="9"/>
    </row>
    <row r="21462" spans="13:13" x14ac:dyDescent="0.3">
      <c r="M21462" s="9"/>
    </row>
    <row r="21463" spans="13:13" x14ac:dyDescent="0.3">
      <c r="M21463" s="9"/>
    </row>
    <row r="21464" spans="13:13" x14ac:dyDescent="0.3">
      <c r="M21464" s="9"/>
    </row>
    <row r="21465" spans="13:13" x14ac:dyDescent="0.3">
      <c r="M21465" s="9"/>
    </row>
    <row r="21466" spans="13:13" x14ac:dyDescent="0.3">
      <c r="M21466" s="9"/>
    </row>
    <row r="21467" spans="13:13" x14ac:dyDescent="0.3">
      <c r="M21467" s="9"/>
    </row>
    <row r="21468" spans="13:13" x14ac:dyDescent="0.3">
      <c r="M21468" s="9"/>
    </row>
    <row r="21469" spans="13:13" x14ac:dyDescent="0.3">
      <c r="M21469" s="9"/>
    </row>
    <row r="21470" spans="13:13" x14ac:dyDescent="0.3">
      <c r="M21470" s="9"/>
    </row>
    <row r="21471" spans="13:13" x14ac:dyDescent="0.3">
      <c r="M21471" s="9"/>
    </row>
    <row r="21472" spans="13:13" x14ac:dyDescent="0.3">
      <c r="M21472" s="9"/>
    </row>
    <row r="21473" spans="13:13" x14ac:dyDescent="0.3">
      <c r="M21473" s="9"/>
    </row>
    <row r="21474" spans="13:13" x14ac:dyDescent="0.3">
      <c r="M21474" s="9"/>
    </row>
    <row r="21475" spans="13:13" x14ac:dyDescent="0.3">
      <c r="M21475" s="9"/>
    </row>
    <row r="21476" spans="13:13" x14ac:dyDescent="0.3">
      <c r="M21476" s="9"/>
    </row>
    <row r="21477" spans="13:13" x14ac:dyDescent="0.3">
      <c r="M21477" s="9"/>
    </row>
    <row r="21478" spans="13:13" x14ac:dyDescent="0.3">
      <c r="M21478" s="9"/>
    </row>
    <row r="21479" spans="13:13" x14ac:dyDescent="0.3">
      <c r="M21479" s="9"/>
    </row>
    <row r="21480" spans="13:13" x14ac:dyDescent="0.3">
      <c r="M21480" s="9"/>
    </row>
    <row r="21481" spans="13:13" x14ac:dyDescent="0.3">
      <c r="M21481" s="9"/>
    </row>
    <row r="21482" spans="13:13" x14ac:dyDescent="0.3">
      <c r="M21482" s="9"/>
    </row>
    <row r="21483" spans="13:13" x14ac:dyDescent="0.3">
      <c r="M21483" s="9"/>
    </row>
    <row r="21484" spans="13:13" x14ac:dyDescent="0.3">
      <c r="M21484" s="9"/>
    </row>
    <row r="21485" spans="13:13" x14ac:dyDescent="0.3">
      <c r="M21485" s="9"/>
    </row>
    <row r="21486" spans="13:13" x14ac:dyDescent="0.3">
      <c r="M21486" s="9"/>
    </row>
    <row r="21487" spans="13:13" x14ac:dyDescent="0.3">
      <c r="M21487" s="9"/>
    </row>
    <row r="21488" spans="13:13" x14ac:dyDescent="0.3">
      <c r="M21488" s="9"/>
    </row>
    <row r="21489" spans="13:13" x14ac:dyDescent="0.3">
      <c r="M21489" s="9"/>
    </row>
    <row r="21490" spans="13:13" x14ac:dyDescent="0.3">
      <c r="M21490" s="9"/>
    </row>
    <row r="21491" spans="13:13" x14ac:dyDescent="0.3">
      <c r="M21491" s="9"/>
    </row>
    <row r="21492" spans="13:13" x14ac:dyDescent="0.3">
      <c r="M21492" s="9"/>
    </row>
    <row r="21493" spans="13:13" x14ac:dyDescent="0.3">
      <c r="M21493" s="9"/>
    </row>
    <row r="21494" spans="13:13" x14ac:dyDescent="0.3">
      <c r="M21494" s="9"/>
    </row>
    <row r="21495" spans="13:13" x14ac:dyDescent="0.3">
      <c r="M21495" s="9"/>
    </row>
    <row r="21496" spans="13:13" x14ac:dyDescent="0.3">
      <c r="M21496" s="9"/>
    </row>
    <row r="21497" spans="13:13" x14ac:dyDescent="0.3">
      <c r="M21497" s="9"/>
    </row>
    <row r="21498" spans="13:13" x14ac:dyDescent="0.3">
      <c r="M21498" s="9"/>
    </row>
    <row r="21499" spans="13:13" x14ac:dyDescent="0.3">
      <c r="M21499" s="9"/>
    </row>
    <row r="21500" spans="13:13" x14ac:dyDescent="0.3">
      <c r="M21500" s="9"/>
    </row>
    <row r="21501" spans="13:13" x14ac:dyDescent="0.3">
      <c r="M21501" s="9"/>
    </row>
    <row r="21502" spans="13:13" x14ac:dyDescent="0.3">
      <c r="M21502" s="9"/>
    </row>
    <row r="21503" spans="13:13" x14ac:dyDescent="0.3">
      <c r="M21503" s="9"/>
    </row>
    <row r="21504" spans="13:13" x14ac:dyDescent="0.3">
      <c r="M21504" s="9"/>
    </row>
    <row r="21505" spans="13:13" x14ac:dyDescent="0.3">
      <c r="M21505" s="9"/>
    </row>
    <row r="21506" spans="13:13" x14ac:dyDescent="0.3">
      <c r="M21506" s="9"/>
    </row>
    <row r="21507" spans="13:13" x14ac:dyDescent="0.3">
      <c r="M21507" s="9"/>
    </row>
    <row r="21508" spans="13:13" x14ac:dyDescent="0.3">
      <c r="M21508" s="9"/>
    </row>
    <row r="21509" spans="13:13" x14ac:dyDescent="0.3">
      <c r="M21509" s="9"/>
    </row>
    <row r="21510" spans="13:13" x14ac:dyDescent="0.3">
      <c r="M21510" s="9"/>
    </row>
    <row r="21511" spans="13:13" x14ac:dyDescent="0.3">
      <c r="M21511" s="9"/>
    </row>
    <row r="21512" spans="13:13" x14ac:dyDescent="0.3">
      <c r="M21512" s="9"/>
    </row>
    <row r="21513" spans="13:13" x14ac:dyDescent="0.3">
      <c r="M21513" s="9"/>
    </row>
    <row r="21514" spans="13:13" x14ac:dyDescent="0.3">
      <c r="M21514" s="9"/>
    </row>
    <row r="21515" spans="13:13" x14ac:dyDescent="0.3">
      <c r="M21515" s="9"/>
    </row>
    <row r="21516" spans="13:13" x14ac:dyDescent="0.3">
      <c r="M21516" s="9"/>
    </row>
    <row r="21517" spans="13:13" x14ac:dyDescent="0.3">
      <c r="M21517" s="9"/>
    </row>
    <row r="21518" spans="13:13" x14ac:dyDescent="0.3">
      <c r="M21518" s="9"/>
    </row>
    <row r="21519" spans="13:13" x14ac:dyDescent="0.3">
      <c r="M21519" s="9"/>
    </row>
    <row r="21520" spans="13:13" x14ac:dyDescent="0.3">
      <c r="M21520" s="9"/>
    </row>
    <row r="21521" spans="13:13" x14ac:dyDescent="0.3">
      <c r="M21521" s="9"/>
    </row>
    <row r="21522" spans="13:13" x14ac:dyDescent="0.3">
      <c r="M21522" s="9"/>
    </row>
    <row r="21523" spans="13:13" x14ac:dyDescent="0.3">
      <c r="M21523" s="9"/>
    </row>
    <row r="21524" spans="13:13" x14ac:dyDescent="0.3">
      <c r="M21524" s="9"/>
    </row>
    <row r="21525" spans="13:13" x14ac:dyDescent="0.3">
      <c r="M21525" s="9"/>
    </row>
    <row r="21526" spans="13:13" x14ac:dyDescent="0.3">
      <c r="M21526" s="9"/>
    </row>
    <row r="21527" spans="13:13" x14ac:dyDescent="0.3">
      <c r="M21527" s="9"/>
    </row>
    <row r="21528" spans="13:13" x14ac:dyDescent="0.3">
      <c r="M21528" s="9"/>
    </row>
    <row r="21529" spans="13:13" x14ac:dyDescent="0.3">
      <c r="M21529" s="9"/>
    </row>
    <row r="21530" spans="13:13" x14ac:dyDescent="0.3">
      <c r="M21530" s="9"/>
    </row>
    <row r="21531" spans="13:13" x14ac:dyDescent="0.3">
      <c r="M21531" s="9"/>
    </row>
    <row r="21532" spans="13:13" x14ac:dyDescent="0.3">
      <c r="M21532" s="9"/>
    </row>
    <row r="21533" spans="13:13" x14ac:dyDescent="0.3">
      <c r="M21533" s="9"/>
    </row>
    <row r="21534" spans="13:13" x14ac:dyDescent="0.3">
      <c r="M21534" s="9"/>
    </row>
    <row r="21535" spans="13:13" x14ac:dyDescent="0.3">
      <c r="M21535" s="9"/>
    </row>
    <row r="21536" spans="13:13" x14ac:dyDescent="0.3">
      <c r="M21536" s="9"/>
    </row>
    <row r="21537" spans="13:13" x14ac:dyDescent="0.3">
      <c r="M21537" s="9"/>
    </row>
    <row r="21538" spans="13:13" x14ac:dyDescent="0.3">
      <c r="M21538" s="9"/>
    </row>
    <row r="21539" spans="13:13" x14ac:dyDescent="0.3">
      <c r="M21539" s="9"/>
    </row>
    <row r="21540" spans="13:13" x14ac:dyDescent="0.3">
      <c r="M21540" s="9"/>
    </row>
    <row r="21541" spans="13:13" x14ac:dyDescent="0.3">
      <c r="M21541" s="9"/>
    </row>
    <row r="21542" spans="13:13" x14ac:dyDescent="0.3">
      <c r="M21542" s="9"/>
    </row>
    <row r="21543" spans="13:13" x14ac:dyDescent="0.3">
      <c r="M21543" s="9"/>
    </row>
    <row r="21544" spans="13:13" x14ac:dyDescent="0.3">
      <c r="M21544" s="9"/>
    </row>
    <row r="21545" spans="13:13" x14ac:dyDescent="0.3">
      <c r="M21545" s="9"/>
    </row>
    <row r="21546" spans="13:13" x14ac:dyDescent="0.3">
      <c r="M21546" s="9"/>
    </row>
    <row r="21547" spans="13:13" x14ac:dyDescent="0.3">
      <c r="M21547" s="9"/>
    </row>
    <row r="21548" spans="13:13" x14ac:dyDescent="0.3">
      <c r="M21548" s="9"/>
    </row>
    <row r="21549" spans="13:13" x14ac:dyDescent="0.3">
      <c r="M21549" s="9"/>
    </row>
    <row r="21550" spans="13:13" x14ac:dyDescent="0.3">
      <c r="M21550" s="9"/>
    </row>
    <row r="21551" spans="13:13" x14ac:dyDescent="0.3">
      <c r="M21551" s="9"/>
    </row>
    <row r="21552" spans="13:13" x14ac:dyDescent="0.3">
      <c r="M21552" s="9"/>
    </row>
    <row r="21553" spans="13:13" x14ac:dyDescent="0.3">
      <c r="M21553" s="9"/>
    </row>
    <row r="21554" spans="13:13" x14ac:dyDescent="0.3">
      <c r="M21554" s="9"/>
    </row>
    <row r="21555" spans="13:13" x14ac:dyDescent="0.3">
      <c r="M21555" s="9"/>
    </row>
    <row r="21556" spans="13:13" x14ac:dyDescent="0.3">
      <c r="M21556" s="9"/>
    </row>
    <row r="21557" spans="13:13" x14ac:dyDescent="0.3">
      <c r="M21557" s="9"/>
    </row>
    <row r="21558" spans="13:13" x14ac:dyDescent="0.3">
      <c r="M21558" s="9"/>
    </row>
    <row r="21559" spans="13:13" x14ac:dyDescent="0.3">
      <c r="M21559" s="9"/>
    </row>
    <row r="21560" spans="13:13" x14ac:dyDescent="0.3">
      <c r="M21560" s="9"/>
    </row>
    <row r="21561" spans="13:13" x14ac:dyDescent="0.3">
      <c r="M21561" s="9"/>
    </row>
    <row r="21562" spans="13:13" x14ac:dyDescent="0.3">
      <c r="M21562" s="9"/>
    </row>
    <row r="21563" spans="13:13" x14ac:dyDescent="0.3">
      <c r="M21563" s="9"/>
    </row>
    <row r="21564" spans="13:13" x14ac:dyDescent="0.3">
      <c r="M21564" s="9"/>
    </row>
    <row r="21565" spans="13:13" x14ac:dyDescent="0.3">
      <c r="M21565" s="9"/>
    </row>
    <row r="21566" spans="13:13" x14ac:dyDescent="0.3">
      <c r="M21566" s="9"/>
    </row>
    <row r="21567" spans="13:13" x14ac:dyDescent="0.3">
      <c r="M21567" s="9"/>
    </row>
    <row r="21568" spans="13:13" x14ac:dyDescent="0.3">
      <c r="M21568" s="9"/>
    </row>
    <row r="21569" spans="13:13" x14ac:dyDescent="0.3">
      <c r="M21569" s="9"/>
    </row>
    <row r="21570" spans="13:13" x14ac:dyDescent="0.3">
      <c r="M21570" s="9"/>
    </row>
    <row r="21571" spans="13:13" x14ac:dyDescent="0.3">
      <c r="M21571" s="9"/>
    </row>
    <row r="21572" spans="13:13" x14ac:dyDescent="0.3">
      <c r="M21572" s="9"/>
    </row>
    <row r="21573" spans="13:13" x14ac:dyDescent="0.3">
      <c r="M21573" s="9"/>
    </row>
    <row r="21574" spans="13:13" x14ac:dyDescent="0.3">
      <c r="M21574" s="9"/>
    </row>
    <row r="21575" spans="13:13" x14ac:dyDescent="0.3">
      <c r="M21575" s="9"/>
    </row>
    <row r="21576" spans="13:13" x14ac:dyDescent="0.3">
      <c r="M21576" s="9"/>
    </row>
    <row r="21577" spans="13:13" x14ac:dyDescent="0.3">
      <c r="M21577" s="9"/>
    </row>
    <row r="21578" spans="13:13" x14ac:dyDescent="0.3">
      <c r="M21578" s="9"/>
    </row>
    <row r="21579" spans="13:13" x14ac:dyDescent="0.3">
      <c r="M21579" s="9"/>
    </row>
    <row r="21580" spans="13:13" x14ac:dyDescent="0.3">
      <c r="M21580" s="9"/>
    </row>
    <row r="21581" spans="13:13" x14ac:dyDescent="0.3">
      <c r="M21581" s="9"/>
    </row>
    <row r="21582" spans="13:13" x14ac:dyDescent="0.3">
      <c r="M21582" s="9"/>
    </row>
    <row r="21583" spans="13:13" x14ac:dyDescent="0.3">
      <c r="M21583" s="9"/>
    </row>
    <row r="21584" spans="13:13" x14ac:dyDescent="0.3">
      <c r="M21584" s="9"/>
    </row>
    <row r="21585" spans="13:13" x14ac:dyDescent="0.3">
      <c r="M21585" s="9"/>
    </row>
    <row r="21586" spans="13:13" x14ac:dyDescent="0.3">
      <c r="M21586" s="9"/>
    </row>
    <row r="21587" spans="13:13" x14ac:dyDescent="0.3">
      <c r="M21587" s="9"/>
    </row>
    <row r="21588" spans="13:13" x14ac:dyDescent="0.3">
      <c r="M21588" s="9"/>
    </row>
    <row r="21589" spans="13:13" x14ac:dyDescent="0.3">
      <c r="M21589" s="9"/>
    </row>
    <row r="21590" spans="13:13" x14ac:dyDescent="0.3">
      <c r="M21590" s="9"/>
    </row>
    <row r="21591" spans="13:13" x14ac:dyDescent="0.3">
      <c r="M21591" s="9"/>
    </row>
    <row r="21592" spans="13:13" x14ac:dyDescent="0.3">
      <c r="M21592" s="9"/>
    </row>
    <row r="21593" spans="13:13" x14ac:dyDescent="0.3">
      <c r="M21593" s="9"/>
    </row>
    <row r="21594" spans="13:13" x14ac:dyDescent="0.3">
      <c r="M21594" s="9"/>
    </row>
    <row r="21595" spans="13:13" x14ac:dyDescent="0.3">
      <c r="M21595" s="9"/>
    </row>
    <row r="21596" spans="13:13" x14ac:dyDescent="0.3">
      <c r="M21596" s="9"/>
    </row>
    <row r="21597" spans="13:13" x14ac:dyDescent="0.3">
      <c r="M21597" s="9"/>
    </row>
    <row r="21598" spans="13:13" x14ac:dyDescent="0.3">
      <c r="M21598" s="9"/>
    </row>
    <row r="21599" spans="13:13" x14ac:dyDescent="0.3">
      <c r="M21599" s="9"/>
    </row>
    <row r="21600" spans="13:13" x14ac:dyDescent="0.3">
      <c r="M21600" s="9"/>
    </row>
    <row r="21601" spans="13:13" x14ac:dyDescent="0.3">
      <c r="M21601" s="9"/>
    </row>
    <row r="21602" spans="13:13" x14ac:dyDescent="0.3">
      <c r="M21602" s="9"/>
    </row>
    <row r="21603" spans="13:13" x14ac:dyDescent="0.3">
      <c r="M21603" s="9"/>
    </row>
    <row r="21604" spans="13:13" x14ac:dyDescent="0.3">
      <c r="M21604" s="9"/>
    </row>
    <row r="21605" spans="13:13" x14ac:dyDescent="0.3">
      <c r="M21605" s="9"/>
    </row>
    <row r="21606" spans="13:13" x14ac:dyDescent="0.3">
      <c r="M21606" s="9"/>
    </row>
    <row r="21607" spans="13:13" x14ac:dyDescent="0.3">
      <c r="M21607" s="9"/>
    </row>
    <row r="21608" spans="13:13" x14ac:dyDescent="0.3">
      <c r="M21608" s="9"/>
    </row>
    <row r="21609" spans="13:13" x14ac:dyDescent="0.3">
      <c r="M21609" s="9"/>
    </row>
    <row r="21610" spans="13:13" x14ac:dyDescent="0.3">
      <c r="M21610" s="9"/>
    </row>
    <row r="21611" spans="13:13" x14ac:dyDescent="0.3">
      <c r="M21611" s="9"/>
    </row>
    <row r="21612" spans="13:13" x14ac:dyDescent="0.3">
      <c r="M21612" s="9"/>
    </row>
    <row r="21613" spans="13:13" x14ac:dyDescent="0.3">
      <c r="M21613" s="9"/>
    </row>
    <row r="21614" spans="13:13" x14ac:dyDescent="0.3">
      <c r="M21614" s="9"/>
    </row>
    <row r="21615" spans="13:13" x14ac:dyDescent="0.3">
      <c r="M21615" s="9"/>
    </row>
    <row r="21616" spans="13:13" x14ac:dyDescent="0.3">
      <c r="M21616" s="9"/>
    </row>
    <row r="21617" spans="13:13" x14ac:dyDescent="0.3">
      <c r="M21617" s="9"/>
    </row>
    <row r="21618" spans="13:13" x14ac:dyDescent="0.3">
      <c r="M21618" s="9"/>
    </row>
    <row r="21619" spans="13:13" x14ac:dyDescent="0.3">
      <c r="M21619" s="9"/>
    </row>
    <row r="21620" spans="13:13" x14ac:dyDescent="0.3">
      <c r="M21620" s="9"/>
    </row>
    <row r="21621" spans="13:13" x14ac:dyDescent="0.3">
      <c r="M21621" s="9"/>
    </row>
    <row r="21622" spans="13:13" x14ac:dyDescent="0.3">
      <c r="M21622" s="9"/>
    </row>
    <row r="21623" spans="13:13" x14ac:dyDescent="0.3">
      <c r="M21623" s="9"/>
    </row>
    <row r="21624" spans="13:13" x14ac:dyDescent="0.3">
      <c r="M21624" s="9"/>
    </row>
    <row r="21625" spans="13:13" x14ac:dyDescent="0.3">
      <c r="M21625" s="9"/>
    </row>
    <row r="21626" spans="13:13" x14ac:dyDescent="0.3">
      <c r="M21626" s="9"/>
    </row>
    <row r="21627" spans="13:13" x14ac:dyDescent="0.3">
      <c r="M21627" s="9"/>
    </row>
    <row r="21628" spans="13:13" x14ac:dyDescent="0.3">
      <c r="M21628" s="9"/>
    </row>
    <row r="21629" spans="13:13" x14ac:dyDescent="0.3">
      <c r="M21629" s="9"/>
    </row>
    <row r="21630" spans="13:13" x14ac:dyDescent="0.3">
      <c r="M21630" s="9"/>
    </row>
    <row r="21631" spans="13:13" x14ac:dyDescent="0.3">
      <c r="M21631" s="9"/>
    </row>
    <row r="21632" spans="13:13" x14ac:dyDescent="0.3">
      <c r="M21632" s="9"/>
    </row>
    <row r="21633" spans="13:13" x14ac:dyDescent="0.3">
      <c r="M21633" s="9"/>
    </row>
    <row r="21634" spans="13:13" x14ac:dyDescent="0.3">
      <c r="M21634" s="9"/>
    </row>
    <row r="21635" spans="13:13" x14ac:dyDescent="0.3">
      <c r="M21635" s="9"/>
    </row>
    <row r="21636" spans="13:13" x14ac:dyDescent="0.3">
      <c r="M21636" s="9"/>
    </row>
    <row r="21637" spans="13:13" x14ac:dyDescent="0.3">
      <c r="M21637" s="9"/>
    </row>
    <row r="21638" spans="13:13" x14ac:dyDescent="0.3">
      <c r="M21638" s="9"/>
    </row>
    <row r="21639" spans="13:13" x14ac:dyDescent="0.3">
      <c r="M21639" s="9"/>
    </row>
    <row r="21640" spans="13:13" x14ac:dyDescent="0.3">
      <c r="M21640" s="9"/>
    </row>
    <row r="21641" spans="13:13" x14ac:dyDescent="0.3">
      <c r="M21641" s="9"/>
    </row>
    <row r="21642" spans="13:13" x14ac:dyDescent="0.3">
      <c r="M21642" s="9"/>
    </row>
    <row r="21643" spans="13:13" x14ac:dyDescent="0.3">
      <c r="M21643" s="9"/>
    </row>
    <row r="21644" spans="13:13" x14ac:dyDescent="0.3">
      <c r="M21644" s="9"/>
    </row>
    <row r="21645" spans="13:13" x14ac:dyDescent="0.3">
      <c r="M21645" s="9"/>
    </row>
    <row r="21646" spans="13:13" x14ac:dyDescent="0.3">
      <c r="M21646" s="9"/>
    </row>
    <row r="21647" spans="13:13" x14ac:dyDescent="0.3">
      <c r="M21647" s="9"/>
    </row>
    <row r="21648" spans="13:13" x14ac:dyDescent="0.3">
      <c r="M21648" s="9"/>
    </row>
    <row r="21649" spans="13:13" x14ac:dyDescent="0.3">
      <c r="M21649" s="9"/>
    </row>
    <row r="21650" spans="13:13" x14ac:dyDescent="0.3">
      <c r="M21650" s="9"/>
    </row>
    <row r="21651" spans="13:13" x14ac:dyDescent="0.3">
      <c r="M21651" s="9"/>
    </row>
    <row r="21652" spans="13:13" x14ac:dyDescent="0.3">
      <c r="M21652" s="9"/>
    </row>
    <row r="21653" spans="13:13" x14ac:dyDescent="0.3">
      <c r="M21653" s="9"/>
    </row>
    <row r="21654" spans="13:13" x14ac:dyDescent="0.3">
      <c r="M21654" s="9"/>
    </row>
    <row r="21655" spans="13:13" x14ac:dyDescent="0.3">
      <c r="M21655" s="9"/>
    </row>
    <row r="21656" spans="13:13" x14ac:dyDescent="0.3">
      <c r="M21656" s="9"/>
    </row>
    <row r="21657" spans="13:13" x14ac:dyDescent="0.3">
      <c r="M21657" s="9"/>
    </row>
    <row r="21658" spans="13:13" x14ac:dyDescent="0.3">
      <c r="M21658" s="9"/>
    </row>
    <row r="21659" spans="13:13" x14ac:dyDescent="0.3">
      <c r="M21659" s="9"/>
    </row>
    <row r="21660" spans="13:13" x14ac:dyDescent="0.3">
      <c r="M21660" s="9"/>
    </row>
    <row r="21661" spans="13:13" x14ac:dyDescent="0.3">
      <c r="M21661" s="9"/>
    </row>
    <row r="21662" spans="13:13" x14ac:dyDescent="0.3">
      <c r="M21662" s="9"/>
    </row>
    <row r="21663" spans="13:13" x14ac:dyDescent="0.3">
      <c r="M21663" s="9"/>
    </row>
    <row r="21664" spans="13:13" x14ac:dyDescent="0.3">
      <c r="M21664" s="9"/>
    </row>
    <row r="21665" spans="13:13" x14ac:dyDescent="0.3">
      <c r="M21665" s="9"/>
    </row>
    <row r="21666" spans="13:13" x14ac:dyDescent="0.3">
      <c r="M21666" s="9"/>
    </row>
    <row r="21667" spans="13:13" x14ac:dyDescent="0.3">
      <c r="M21667" s="9"/>
    </row>
    <row r="21668" spans="13:13" x14ac:dyDescent="0.3">
      <c r="M21668" s="9"/>
    </row>
    <row r="21669" spans="13:13" x14ac:dyDescent="0.3">
      <c r="M21669" s="9"/>
    </row>
    <row r="21670" spans="13:13" x14ac:dyDescent="0.3">
      <c r="M21670" s="9"/>
    </row>
    <row r="21671" spans="13:13" x14ac:dyDescent="0.3">
      <c r="M21671" s="9"/>
    </row>
    <row r="21672" spans="13:13" x14ac:dyDescent="0.3">
      <c r="M21672" s="9"/>
    </row>
    <row r="21673" spans="13:13" x14ac:dyDescent="0.3">
      <c r="M21673" s="9"/>
    </row>
    <row r="21674" spans="13:13" x14ac:dyDescent="0.3">
      <c r="M21674" s="9"/>
    </row>
    <row r="21675" spans="13:13" x14ac:dyDescent="0.3">
      <c r="M21675" s="9"/>
    </row>
    <row r="21676" spans="13:13" x14ac:dyDescent="0.3">
      <c r="M21676" s="9"/>
    </row>
    <row r="21677" spans="13:13" x14ac:dyDescent="0.3">
      <c r="M21677" s="9"/>
    </row>
    <row r="21678" spans="13:13" x14ac:dyDescent="0.3">
      <c r="M21678" s="9"/>
    </row>
    <row r="21679" spans="13:13" x14ac:dyDescent="0.3">
      <c r="M21679" s="9"/>
    </row>
    <row r="21680" spans="13:13" x14ac:dyDescent="0.3">
      <c r="M21680" s="9"/>
    </row>
    <row r="21681" spans="13:13" x14ac:dyDescent="0.3">
      <c r="M21681" s="9"/>
    </row>
    <row r="21682" spans="13:13" x14ac:dyDescent="0.3">
      <c r="M21682" s="9"/>
    </row>
    <row r="21683" spans="13:13" x14ac:dyDescent="0.3">
      <c r="M21683" s="9"/>
    </row>
    <row r="21684" spans="13:13" x14ac:dyDescent="0.3">
      <c r="M21684" s="9"/>
    </row>
    <row r="21685" spans="13:13" x14ac:dyDescent="0.3">
      <c r="M21685" s="9"/>
    </row>
    <row r="21686" spans="13:13" x14ac:dyDescent="0.3">
      <c r="M21686" s="9"/>
    </row>
    <row r="21687" spans="13:13" x14ac:dyDescent="0.3">
      <c r="M21687" s="9"/>
    </row>
    <row r="21688" spans="13:13" x14ac:dyDescent="0.3">
      <c r="M21688" s="9"/>
    </row>
    <row r="21689" spans="13:13" x14ac:dyDescent="0.3">
      <c r="M21689" s="9"/>
    </row>
    <row r="21690" spans="13:13" x14ac:dyDescent="0.3">
      <c r="M21690" s="9"/>
    </row>
    <row r="21691" spans="13:13" x14ac:dyDescent="0.3">
      <c r="M21691" s="9"/>
    </row>
    <row r="21692" spans="13:13" x14ac:dyDescent="0.3">
      <c r="M21692" s="9"/>
    </row>
    <row r="21693" spans="13:13" x14ac:dyDescent="0.3">
      <c r="M21693" s="9"/>
    </row>
    <row r="21694" spans="13:13" x14ac:dyDescent="0.3">
      <c r="M21694" s="9"/>
    </row>
    <row r="21695" spans="13:13" x14ac:dyDescent="0.3">
      <c r="M21695" s="9"/>
    </row>
    <row r="21696" spans="13:13" x14ac:dyDescent="0.3">
      <c r="M21696" s="9"/>
    </row>
    <row r="21697" spans="13:13" x14ac:dyDescent="0.3">
      <c r="M21697" s="9"/>
    </row>
    <row r="21698" spans="13:13" x14ac:dyDescent="0.3">
      <c r="M21698" s="9"/>
    </row>
    <row r="21699" spans="13:13" x14ac:dyDescent="0.3">
      <c r="M21699" s="9"/>
    </row>
    <row r="21700" spans="13:13" x14ac:dyDescent="0.3">
      <c r="M21700" s="9"/>
    </row>
    <row r="21701" spans="13:13" x14ac:dyDescent="0.3">
      <c r="M21701" s="9"/>
    </row>
    <row r="21702" spans="13:13" x14ac:dyDescent="0.3">
      <c r="M21702" s="9"/>
    </row>
    <row r="21703" spans="13:13" x14ac:dyDescent="0.3">
      <c r="M21703" s="9"/>
    </row>
    <row r="21704" spans="13:13" x14ac:dyDescent="0.3">
      <c r="M21704" s="9"/>
    </row>
    <row r="21705" spans="13:13" x14ac:dyDescent="0.3">
      <c r="M21705" s="9"/>
    </row>
    <row r="21706" spans="13:13" x14ac:dyDescent="0.3">
      <c r="M21706" s="9"/>
    </row>
    <row r="21707" spans="13:13" x14ac:dyDescent="0.3">
      <c r="M21707" s="9"/>
    </row>
    <row r="21708" spans="13:13" x14ac:dyDescent="0.3">
      <c r="M21708" s="9"/>
    </row>
    <row r="21709" spans="13:13" x14ac:dyDescent="0.3">
      <c r="M21709" s="9"/>
    </row>
    <row r="21710" spans="13:13" x14ac:dyDescent="0.3">
      <c r="M21710" s="9"/>
    </row>
    <row r="21711" spans="13:13" x14ac:dyDescent="0.3">
      <c r="M21711" s="9"/>
    </row>
    <row r="21712" spans="13:13" x14ac:dyDescent="0.3">
      <c r="M21712" s="9"/>
    </row>
    <row r="21713" spans="13:13" x14ac:dyDescent="0.3">
      <c r="M21713" s="9"/>
    </row>
    <row r="21714" spans="13:13" x14ac:dyDescent="0.3">
      <c r="M21714" s="9"/>
    </row>
    <row r="21715" spans="13:13" x14ac:dyDescent="0.3">
      <c r="M21715" s="9"/>
    </row>
    <row r="21716" spans="13:13" x14ac:dyDescent="0.3">
      <c r="M21716" s="9"/>
    </row>
    <row r="21717" spans="13:13" x14ac:dyDescent="0.3">
      <c r="M21717" s="9"/>
    </row>
    <row r="21718" spans="13:13" x14ac:dyDescent="0.3">
      <c r="M21718" s="9"/>
    </row>
    <row r="21719" spans="13:13" x14ac:dyDescent="0.3">
      <c r="M21719" s="9"/>
    </row>
    <row r="21720" spans="13:13" x14ac:dyDescent="0.3">
      <c r="M21720" s="9"/>
    </row>
    <row r="21721" spans="13:13" x14ac:dyDescent="0.3">
      <c r="M21721" s="9"/>
    </row>
    <row r="21722" spans="13:13" x14ac:dyDescent="0.3">
      <c r="M21722" s="9"/>
    </row>
    <row r="21723" spans="13:13" x14ac:dyDescent="0.3">
      <c r="M21723" s="9"/>
    </row>
    <row r="21724" spans="13:13" x14ac:dyDescent="0.3">
      <c r="M21724" s="9"/>
    </row>
    <row r="21725" spans="13:13" x14ac:dyDescent="0.3">
      <c r="M21725" s="9"/>
    </row>
    <row r="21726" spans="13:13" x14ac:dyDescent="0.3">
      <c r="M21726" s="9"/>
    </row>
    <row r="21727" spans="13:13" x14ac:dyDescent="0.3">
      <c r="M21727" s="9"/>
    </row>
    <row r="21728" spans="13:13" x14ac:dyDescent="0.3">
      <c r="M21728" s="9"/>
    </row>
    <row r="21729" spans="13:13" x14ac:dyDescent="0.3">
      <c r="M21729" s="9"/>
    </row>
    <row r="21730" spans="13:13" x14ac:dyDescent="0.3">
      <c r="M21730" s="9"/>
    </row>
    <row r="21731" spans="13:13" x14ac:dyDescent="0.3">
      <c r="M21731" s="9"/>
    </row>
    <row r="21732" spans="13:13" x14ac:dyDescent="0.3">
      <c r="M21732" s="9"/>
    </row>
    <row r="21733" spans="13:13" x14ac:dyDescent="0.3">
      <c r="M21733" s="9"/>
    </row>
    <row r="21734" spans="13:13" x14ac:dyDescent="0.3">
      <c r="M21734" s="9"/>
    </row>
    <row r="21735" spans="13:13" x14ac:dyDescent="0.3">
      <c r="M21735" s="9"/>
    </row>
    <row r="21736" spans="13:13" x14ac:dyDescent="0.3">
      <c r="M21736" s="9"/>
    </row>
    <row r="21737" spans="13:13" x14ac:dyDescent="0.3">
      <c r="M21737" s="9"/>
    </row>
    <row r="21738" spans="13:13" x14ac:dyDescent="0.3">
      <c r="M21738" s="9"/>
    </row>
    <row r="21739" spans="13:13" x14ac:dyDescent="0.3">
      <c r="M21739" s="9"/>
    </row>
    <row r="21740" spans="13:13" x14ac:dyDescent="0.3">
      <c r="M21740" s="9"/>
    </row>
    <row r="21741" spans="13:13" x14ac:dyDescent="0.3">
      <c r="M21741" s="9"/>
    </row>
    <row r="21742" spans="13:13" x14ac:dyDescent="0.3">
      <c r="M21742" s="9"/>
    </row>
    <row r="21743" spans="13:13" x14ac:dyDescent="0.3">
      <c r="M21743" s="9"/>
    </row>
    <row r="21744" spans="13:13" x14ac:dyDescent="0.3">
      <c r="M21744" s="9"/>
    </row>
    <row r="21745" spans="13:13" x14ac:dyDescent="0.3">
      <c r="M21745" s="9"/>
    </row>
    <row r="21746" spans="13:13" x14ac:dyDescent="0.3">
      <c r="M21746" s="9"/>
    </row>
    <row r="21747" spans="13:13" x14ac:dyDescent="0.3">
      <c r="M21747" s="9"/>
    </row>
    <row r="21748" spans="13:13" x14ac:dyDescent="0.3">
      <c r="M21748" s="9"/>
    </row>
    <row r="21749" spans="13:13" x14ac:dyDescent="0.3">
      <c r="M21749" s="9"/>
    </row>
    <row r="21750" spans="13:13" x14ac:dyDescent="0.3">
      <c r="M21750" s="9"/>
    </row>
    <row r="21751" spans="13:13" x14ac:dyDescent="0.3">
      <c r="M21751" s="9"/>
    </row>
    <row r="21752" spans="13:13" x14ac:dyDescent="0.3">
      <c r="M21752" s="9"/>
    </row>
    <row r="21753" spans="13:13" x14ac:dyDescent="0.3">
      <c r="M21753" s="9"/>
    </row>
    <row r="21754" spans="13:13" x14ac:dyDescent="0.3">
      <c r="M21754" s="9"/>
    </row>
    <row r="21755" spans="13:13" x14ac:dyDescent="0.3">
      <c r="M21755" s="9"/>
    </row>
    <row r="21756" spans="13:13" x14ac:dyDescent="0.3">
      <c r="M21756" s="9"/>
    </row>
    <row r="21757" spans="13:13" x14ac:dyDescent="0.3">
      <c r="M21757" s="9"/>
    </row>
    <row r="21758" spans="13:13" x14ac:dyDescent="0.3">
      <c r="M21758" s="9"/>
    </row>
    <row r="21759" spans="13:13" x14ac:dyDescent="0.3">
      <c r="M21759" s="9"/>
    </row>
    <row r="21760" spans="13:13" x14ac:dyDescent="0.3">
      <c r="M21760" s="9"/>
    </row>
    <row r="21761" spans="13:13" x14ac:dyDescent="0.3">
      <c r="M21761" s="9"/>
    </row>
    <row r="21762" spans="13:13" x14ac:dyDescent="0.3">
      <c r="M21762" s="9"/>
    </row>
    <row r="21763" spans="13:13" x14ac:dyDescent="0.3">
      <c r="M21763" s="9"/>
    </row>
    <row r="21764" spans="13:13" x14ac:dyDescent="0.3">
      <c r="M21764" s="9"/>
    </row>
    <row r="21765" spans="13:13" x14ac:dyDescent="0.3">
      <c r="M21765" s="9"/>
    </row>
    <row r="21766" spans="13:13" x14ac:dyDescent="0.3">
      <c r="M21766" s="9"/>
    </row>
    <row r="21767" spans="13:13" x14ac:dyDescent="0.3">
      <c r="M21767" s="9"/>
    </row>
    <row r="21768" spans="13:13" x14ac:dyDescent="0.3">
      <c r="M21768" s="9"/>
    </row>
    <row r="21769" spans="13:13" x14ac:dyDescent="0.3">
      <c r="M21769" s="9"/>
    </row>
    <row r="21770" spans="13:13" x14ac:dyDescent="0.3">
      <c r="M21770" s="9"/>
    </row>
    <row r="21771" spans="13:13" x14ac:dyDescent="0.3">
      <c r="M21771" s="9"/>
    </row>
    <row r="21772" spans="13:13" x14ac:dyDescent="0.3">
      <c r="M21772" s="9"/>
    </row>
    <row r="21773" spans="13:13" x14ac:dyDescent="0.3">
      <c r="M21773" s="9"/>
    </row>
    <row r="21774" spans="13:13" x14ac:dyDescent="0.3">
      <c r="M21774" s="9"/>
    </row>
    <row r="21775" spans="13:13" x14ac:dyDescent="0.3">
      <c r="M21775" s="9"/>
    </row>
    <row r="21776" spans="13:13" x14ac:dyDescent="0.3">
      <c r="M21776" s="9"/>
    </row>
    <row r="21777" spans="13:13" x14ac:dyDescent="0.3">
      <c r="M21777" s="9"/>
    </row>
    <row r="21778" spans="13:13" x14ac:dyDescent="0.3">
      <c r="M21778" s="9"/>
    </row>
    <row r="21779" spans="13:13" x14ac:dyDescent="0.3">
      <c r="M21779" s="9"/>
    </row>
    <row r="21780" spans="13:13" x14ac:dyDescent="0.3">
      <c r="M21780" s="9"/>
    </row>
    <row r="21781" spans="13:13" x14ac:dyDescent="0.3">
      <c r="M21781" s="9"/>
    </row>
    <row r="21782" spans="13:13" x14ac:dyDescent="0.3">
      <c r="M21782" s="9"/>
    </row>
    <row r="21783" spans="13:13" x14ac:dyDescent="0.3">
      <c r="M21783" s="9"/>
    </row>
    <row r="21784" spans="13:13" x14ac:dyDescent="0.3">
      <c r="M21784" s="9"/>
    </row>
    <row r="21785" spans="13:13" x14ac:dyDescent="0.3">
      <c r="M21785" s="9"/>
    </row>
    <row r="21786" spans="13:13" x14ac:dyDescent="0.3">
      <c r="M21786" s="9"/>
    </row>
    <row r="21787" spans="13:13" x14ac:dyDescent="0.3">
      <c r="M21787" s="9"/>
    </row>
    <row r="21788" spans="13:13" x14ac:dyDescent="0.3">
      <c r="M21788" s="9"/>
    </row>
    <row r="21789" spans="13:13" x14ac:dyDescent="0.3">
      <c r="M21789" s="9"/>
    </row>
    <row r="21790" spans="13:13" x14ac:dyDescent="0.3">
      <c r="M21790" s="9"/>
    </row>
    <row r="21791" spans="13:13" x14ac:dyDescent="0.3">
      <c r="M21791" s="9"/>
    </row>
    <row r="21792" spans="13:13" x14ac:dyDescent="0.3">
      <c r="M21792" s="9"/>
    </row>
    <row r="21793" spans="13:13" x14ac:dyDescent="0.3">
      <c r="M21793" s="9"/>
    </row>
    <row r="21794" spans="13:13" x14ac:dyDescent="0.3">
      <c r="M21794" s="9"/>
    </row>
    <row r="21795" spans="13:13" x14ac:dyDescent="0.3">
      <c r="M21795" s="9"/>
    </row>
    <row r="21796" spans="13:13" x14ac:dyDescent="0.3">
      <c r="M21796" s="9"/>
    </row>
    <row r="21797" spans="13:13" x14ac:dyDescent="0.3">
      <c r="M21797" s="9"/>
    </row>
    <row r="21798" spans="13:13" x14ac:dyDescent="0.3">
      <c r="M21798" s="9"/>
    </row>
    <row r="21799" spans="13:13" x14ac:dyDescent="0.3">
      <c r="M21799" s="9"/>
    </row>
    <row r="21800" spans="13:13" x14ac:dyDescent="0.3">
      <c r="M21800" s="9"/>
    </row>
    <row r="21801" spans="13:13" x14ac:dyDescent="0.3">
      <c r="M21801" s="9"/>
    </row>
    <row r="21802" spans="13:13" x14ac:dyDescent="0.3">
      <c r="M21802" s="9"/>
    </row>
    <row r="21803" spans="13:13" x14ac:dyDescent="0.3">
      <c r="M21803" s="9"/>
    </row>
    <row r="21804" spans="13:13" x14ac:dyDescent="0.3">
      <c r="M21804" s="9"/>
    </row>
    <row r="21805" spans="13:13" x14ac:dyDescent="0.3">
      <c r="M21805" s="9"/>
    </row>
    <row r="21806" spans="13:13" x14ac:dyDescent="0.3">
      <c r="M21806" s="9"/>
    </row>
    <row r="21807" spans="13:13" x14ac:dyDescent="0.3">
      <c r="M21807" s="9"/>
    </row>
    <row r="21808" spans="13:13" x14ac:dyDescent="0.3">
      <c r="M21808" s="9"/>
    </row>
    <row r="21809" spans="13:13" x14ac:dyDescent="0.3">
      <c r="M21809" s="9"/>
    </row>
    <row r="21810" spans="13:13" x14ac:dyDescent="0.3">
      <c r="M21810" s="9"/>
    </row>
    <row r="21811" spans="13:13" x14ac:dyDescent="0.3">
      <c r="M21811" s="9"/>
    </row>
    <row r="21812" spans="13:13" x14ac:dyDescent="0.3">
      <c r="M21812" s="9"/>
    </row>
    <row r="21813" spans="13:13" x14ac:dyDescent="0.3">
      <c r="M21813" s="9"/>
    </row>
    <row r="21814" spans="13:13" x14ac:dyDescent="0.3">
      <c r="M21814" s="9"/>
    </row>
    <row r="21815" spans="13:13" x14ac:dyDescent="0.3">
      <c r="M21815" s="9"/>
    </row>
    <row r="21816" spans="13:13" x14ac:dyDescent="0.3">
      <c r="M21816" s="9"/>
    </row>
    <row r="21817" spans="13:13" x14ac:dyDescent="0.3">
      <c r="M21817" s="9"/>
    </row>
    <row r="21818" spans="13:13" x14ac:dyDescent="0.3">
      <c r="M21818" s="9"/>
    </row>
    <row r="21819" spans="13:13" x14ac:dyDescent="0.3">
      <c r="M21819" s="9"/>
    </row>
    <row r="21820" spans="13:13" x14ac:dyDescent="0.3">
      <c r="M21820" s="9"/>
    </row>
    <row r="21821" spans="13:13" x14ac:dyDescent="0.3">
      <c r="M21821" s="9"/>
    </row>
    <row r="21822" spans="13:13" x14ac:dyDescent="0.3">
      <c r="M21822" s="9"/>
    </row>
    <row r="21823" spans="13:13" x14ac:dyDescent="0.3">
      <c r="M21823" s="9"/>
    </row>
    <row r="21824" spans="13:13" x14ac:dyDescent="0.3">
      <c r="M21824" s="9"/>
    </row>
    <row r="21825" spans="13:13" x14ac:dyDescent="0.3">
      <c r="M21825" s="9"/>
    </row>
    <row r="21826" spans="13:13" x14ac:dyDescent="0.3">
      <c r="M21826" s="9"/>
    </row>
    <row r="21827" spans="13:13" x14ac:dyDescent="0.3">
      <c r="M21827" s="9"/>
    </row>
    <row r="21828" spans="13:13" x14ac:dyDescent="0.3">
      <c r="M21828" s="9"/>
    </row>
    <row r="21829" spans="13:13" x14ac:dyDescent="0.3">
      <c r="M21829" s="9"/>
    </row>
    <row r="21830" spans="13:13" x14ac:dyDescent="0.3">
      <c r="M21830" s="9"/>
    </row>
    <row r="21831" spans="13:13" x14ac:dyDescent="0.3">
      <c r="M21831" s="9"/>
    </row>
    <row r="21832" spans="13:13" x14ac:dyDescent="0.3">
      <c r="M21832" s="9"/>
    </row>
    <row r="21833" spans="13:13" x14ac:dyDescent="0.3">
      <c r="M21833" s="9"/>
    </row>
    <row r="21834" spans="13:13" x14ac:dyDescent="0.3">
      <c r="M21834" s="9"/>
    </row>
    <row r="21835" spans="13:13" x14ac:dyDescent="0.3">
      <c r="M21835" s="9"/>
    </row>
    <row r="21836" spans="13:13" x14ac:dyDescent="0.3">
      <c r="M21836" s="9"/>
    </row>
    <row r="21837" spans="13:13" x14ac:dyDescent="0.3">
      <c r="M21837" s="9"/>
    </row>
    <row r="21838" spans="13:13" x14ac:dyDescent="0.3">
      <c r="M21838" s="9"/>
    </row>
    <row r="21839" spans="13:13" x14ac:dyDescent="0.3">
      <c r="M21839" s="9"/>
    </row>
    <row r="21840" spans="13:13" x14ac:dyDescent="0.3">
      <c r="M21840" s="9"/>
    </row>
    <row r="21841" spans="13:13" x14ac:dyDescent="0.3">
      <c r="M21841" s="9"/>
    </row>
    <row r="21842" spans="13:13" x14ac:dyDescent="0.3">
      <c r="M21842" s="9"/>
    </row>
    <row r="21843" spans="13:13" x14ac:dyDescent="0.3">
      <c r="M21843" s="9"/>
    </row>
    <row r="21844" spans="13:13" x14ac:dyDescent="0.3">
      <c r="M21844" s="9"/>
    </row>
    <row r="21845" spans="13:13" x14ac:dyDescent="0.3">
      <c r="M21845" s="9"/>
    </row>
    <row r="21846" spans="13:13" x14ac:dyDescent="0.3">
      <c r="M21846" s="9"/>
    </row>
    <row r="21847" spans="13:13" x14ac:dyDescent="0.3">
      <c r="M21847" s="9"/>
    </row>
    <row r="21848" spans="13:13" x14ac:dyDescent="0.3">
      <c r="M21848" s="9"/>
    </row>
    <row r="21849" spans="13:13" x14ac:dyDescent="0.3">
      <c r="M21849" s="9"/>
    </row>
    <row r="21850" spans="13:13" x14ac:dyDescent="0.3">
      <c r="M21850" s="9"/>
    </row>
    <row r="21851" spans="13:13" x14ac:dyDescent="0.3">
      <c r="M21851" s="9"/>
    </row>
    <row r="21852" spans="13:13" x14ac:dyDescent="0.3">
      <c r="M21852" s="9"/>
    </row>
    <row r="21853" spans="13:13" x14ac:dyDescent="0.3">
      <c r="M21853" s="9"/>
    </row>
    <row r="21854" spans="13:13" x14ac:dyDescent="0.3">
      <c r="M21854" s="9"/>
    </row>
    <row r="21855" spans="13:13" x14ac:dyDescent="0.3">
      <c r="M21855" s="9"/>
    </row>
    <row r="21856" spans="13:13" x14ac:dyDescent="0.3">
      <c r="M21856" s="9"/>
    </row>
    <row r="21857" spans="13:13" x14ac:dyDescent="0.3">
      <c r="M21857" s="9"/>
    </row>
    <row r="21858" spans="13:13" x14ac:dyDescent="0.3">
      <c r="M21858" s="9"/>
    </row>
    <row r="21859" spans="13:13" x14ac:dyDescent="0.3">
      <c r="M21859" s="9"/>
    </row>
    <row r="21860" spans="13:13" x14ac:dyDescent="0.3">
      <c r="M21860" s="9"/>
    </row>
    <row r="21861" spans="13:13" x14ac:dyDescent="0.3">
      <c r="M21861" s="9"/>
    </row>
    <row r="21862" spans="13:13" x14ac:dyDescent="0.3">
      <c r="M21862" s="9"/>
    </row>
    <row r="21863" spans="13:13" x14ac:dyDescent="0.3">
      <c r="M21863" s="9"/>
    </row>
    <row r="21864" spans="13:13" x14ac:dyDescent="0.3">
      <c r="M21864" s="9"/>
    </row>
    <row r="21865" spans="13:13" x14ac:dyDescent="0.3">
      <c r="M21865" s="9"/>
    </row>
    <row r="21866" spans="13:13" x14ac:dyDescent="0.3">
      <c r="M21866" s="9"/>
    </row>
    <row r="21867" spans="13:13" x14ac:dyDescent="0.3">
      <c r="M21867" s="9"/>
    </row>
    <row r="21868" spans="13:13" x14ac:dyDescent="0.3">
      <c r="M21868" s="9"/>
    </row>
    <row r="21869" spans="13:13" x14ac:dyDescent="0.3">
      <c r="M21869" s="9"/>
    </row>
    <row r="21870" spans="13:13" x14ac:dyDescent="0.3">
      <c r="M21870" s="9"/>
    </row>
    <row r="21871" spans="13:13" x14ac:dyDescent="0.3">
      <c r="M21871" s="9"/>
    </row>
    <row r="21872" spans="13:13" x14ac:dyDescent="0.3">
      <c r="M21872" s="9"/>
    </row>
    <row r="21873" spans="13:13" x14ac:dyDescent="0.3">
      <c r="M21873" s="9"/>
    </row>
    <row r="21874" spans="13:13" x14ac:dyDescent="0.3">
      <c r="M21874" s="9"/>
    </row>
    <row r="21875" spans="13:13" x14ac:dyDescent="0.3">
      <c r="M21875" s="9"/>
    </row>
    <row r="21876" spans="13:13" x14ac:dyDescent="0.3">
      <c r="M21876" s="9"/>
    </row>
    <row r="21877" spans="13:13" x14ac:dyDescent="0.3">
      <c r="M21877" s="9"/>
    </row>
    <row r="21878" spans="13:13" x14ac:dyDescent="0.3">
      <c r="M21878" s="9"/>
    </row>
    <row r="21879" spans="13:13" x14ac:dyDescent="0.3">
      <c r="M21879" s="9"/>
    </row>
    <row r="21880" spans="13:13" x14ac:dyDescent="0.3">
      <c r="M21880" s="9"/>
    </row>
    <row r="21881" spans="13:13" x14ac:dyDescent="0.3">
      <c r="M21881" s="9"/>
    </row>
    <row r="21882" spans="13:13" x14ac:dyDescent="0.3">
      <c r="M21882" s="9"/>
    </row>
    <row r="21883" spans="13:13" x14ac:dyDescent="0.3">
      <c r="M21883" s="9"/>
    </row>
    <row r="21884" spans="13:13" x14ac:dyDescent="0.3">
      <c r="M21884" s="9"/>
    </row>
    <row r="21885" spans="13:13" x14ac:dyDescent="0.3">
      <c r="M21885" s="9"/>
    </row>
    <row r="21886" spans="13:13" x14ac:dyDescent="0.3">
      <c r="M21886" s="9"/>
    </row>
    <row r="21887" spans="13:13" x14ac:dyDescent="0.3">
      <c r="M21887" s="9"/>
    </row>
    <row r="21888" spans="13:13" x14ac:dyDescent="0.3">
      <c r="M21888" s="9"/>
    </row>
    <row r="21889" spans="13:13" x14ac:dyDescent="0.3">
      <c r="M21889" s="9"/>
    </row>
    <row r="21890" spans="13:13" x14ac:dyDescent="0.3">
      <c r="M21890" s="9"/>
    </row>
    <row r="21891" spans="13:13" x14ac:dyDescent="0.3">
      <c r="M21891" s="9"/>
    </row>
    <row r="21892" spans="13:13" x14ac:dyDescent="0.3">
      <c r="M21892" s="9"/>
    </row>
    <row r="21893" spans="13:13" x14ac:dyDescent="0.3">
      <c r="M21893" s="9"/>
    </row>
    <row r="21894" spans="13:13" x14ac:dyDescent="0.3">
      <c r="M21894" s="9"/>
    </row>
    <row r="21895" spans="13:13" x14ac:dyDescent="0.3">
      <c r="M21895" s="9"/>
    </row>
    <row r="21896" spans="13:13" x14ac:dyDescent="0.3">
      <c r="M21896" s="9"/>
    </row>
    <row r="21897" spans="13:13" x14ac:dyDescent="0.3">
      <c r="M21897" s="9"/>
    </row>
    <row r="21898" spans="13:13" x14ac:dyDescent="0.3">
      <c r="M21898" s="9"/>
    </row>
    <row r="21899" spans="13:13" x14ac:dyDescent="0.3">
      <c r="M21899" s="9"/>
    </row>
    <row r="21900" spans="13:13" x14ac:dyDescent="0.3">
      <c r="M21900" s="9"/>
    </row>
    <row r="21901" spans="13:13" x14ac:dyDescent="0.3">
      <c r="M21901" s="9"/>
    </row>
    <row r="21902" spans="13:13" x14ac:dyDescent="0.3">
      <c r="M21902" s="9"/>
    </row>
    <row r="21903" spans="13:13" x14ac:dyDescent="0.3">
      <c r="M21903" s="9"/>
    </row>
    <row r="21904" spans="13:13" x14ac:dyDescent="0.3">
      <c r="M21904" s="9"/>
    </row>
    <row r="21905" spans="13:13" x14ac:dyDescent="0.3">
      <c r="M21905" s="9"/>
    </row>
    <row r="21906" spans="13:13" x14ac:dyDescent="0.3">
      <c r="M21906" s="9"/>
    </row>
    <row r="21907" spans="13:13" x14ac:dyDescent="0.3">
      <c r="M21907" s="9"/>
    </row>
    <row r="21908" spans="13:13" x14ac:dyDescent="0.3">
      <c r="M21908" s="9"/>
    </row>
    <row r="21909" spans="13:13" x14ac:dyDescent="0.3">
      <c r="M21909" s="9"/>
    </row>
    <row r="21910" spans="13:13" x14ac:dyDescent="0.3">
      <c r="M21910" s="9"/>
    </row>
    <row r="21911" spans="13:13" x14ac:dyDescent="0.3">
      <c r="M21911" s="9"/>
    </row>
    <row r="21912" spans="13:13" x14ac:dyDescent="0.3">
      <c r="M21912" s="9"/>
    </row>
    <row r="21913" spans="13:13" x14ac:dyDescent="0.3">
      <c r="M21913" s="9"/>
    </row>
    <row r="21914" spans="13:13" x14ac:dyDescent="0.3">
      <c r="M21914" s="9"/>
    </row>
    <row r="21915" spans="13:13" x14ac:dyDescent="0.3">
      <c r="M21915" s="9"/>
    </row>
    <row r="21916" spans="13:13" x14ac:dyDescent="0.3">
      <c r="M21916" s="9"/>
    </row>
    <row r="21917" spans="13:13" x14ac:dyDescent="0.3">
      <c r="M21917" s="9"/>
    </row>
    <row r="21918" spans="13:13" x14ac:dyDescent="0.3">
      <c r="M21918" s="9"/>
    </row>
    <row r="21919" spans="13:13" x14ac:dyDescent="0.3">
      <c r="M21919" s="9"/>
    </row>
    <row r="21920" spans="13:13" x14ac:dyDescent="0.3">
      <c r="M21920" s="9"/>
    </row>
    <row r="21921" spans="13:13" x14ac:dyDescent="0.3">
      <c r="M21921" s="9"/>
    </row>
    <row r="21922" spans="13:13" x14ac:dyDescent="0.3">
      <c r="M21922" s="9"/>
    </row>
    <row r="21923" spans="13:13" x14ac:dyDescent="0.3">
      <c r="M21923" s="9"/>
    </row>
    <row r="21924" spans="13:13" x14ac:dyDescent="0.3">
      <c r="M21924" s="9"/>
    </row>
    <row r="21925" spans="13:13" x14ac:dyDescent="0.3">
      <c r="M21925" s="9"/>
    </row>
    <row r="21926" spans="13:13" x14ac:dyDescent="0.3">
      <c r="M21926" s="9"/>
    </row>
    <row r="21927" spans="13:13" x14ac:dyDescent="0.3">
      <c r="M21927" s="9"/>
    </row>
    <row r="21928" spans="13:13" x14ac:dyDescent="0.3">
      <c r="M21928" s="9"/>
    </row>
    <row r="21929" spans="13:13" x14ac:dyDescent="0.3">
      <c r="M21929" s="9"/>
    </row>
    <row r="21930" spans="13:13" x14ac:dyDescent="0.3">
      <c r="M21930" s="9"/>
    </row>
    <row r="21931" spans="13:13" x14ac:dyDescent="0.3">
      <c r="M21931" s="9"/>
    </row>
    <row r="21932" spans="13:13" x14ac:dyDescent="0.3">
      <c r="M21932" s="9"/>
    </row>
    <row r="21933" spans="13:13" x14ac:dyDescent="0.3">
      <c r="M21933" s="9"/>
    </row>
    <row r="21934" spans="13:13" x14ac:dyDescent="0.3">
      <c r="M21934" s="9"/>
    </row>
    <row r="21935" spans="13:13" x14ac:dyDescent="0.3">
      <c r="M21935" s="9"/>
    </row>
    <row r="21936" spans="13:13" x14ac:dyDescent="0.3">
      <c r="M21936" s="9"/>
    </row>
    <row r="21937" spans="13:13" x14ac:dyDescent="0.3">
      <c r="M21937" s="9"/>
    </row>
    <row r="21938" spans="13:13" x14ac:dyDescent="0.3">
      <c r="M21938" s="9"/>
    </row>
    <row r="21939" spans="13:13" x14ac:dyDescent="0.3">
      <c r="M21939" s="9"/>
    </row>
    <row r="21940" spans="13:13" x14ac:dyDescent="0.3">
      <c r="M21940" s="9"/>
    </row>
    <row r="21941" spans="13:13" x14ac:dyDescent="0.3">
      <c r="M21941" s="9"/>
    </row>
    <row r="21942" spans="13:13" x14ac:dyDescent="0.3">
      <c r="M21942" s="9"/>
    </row>
    <row r="21943" spans="13:13" x14ac:dyDescent="0.3">
      <c r="M21943" s="9"/>
    </row>
    <row r="21944" spans="13:13" x14ac:dyDescent="0.3">
      <c r="M21944" s="9"/>
    </row>
    <row r="21945" spans="13:13" x14ac:dyDescent="0.3">
      <c r="M21945" s="9"/>
    </row>
    <row r="21946" spans="13:13" x14ac:dyDescent="0.3">
      <c r="M21946" s="9"/>
    </row>
    <row r="21947" spans="13:13" x14ac:dyDescent="0.3">
      <c r="M21947" s="9"/>
    </row>
    <row r="21948" spans="13:13" x14ac:dyDescent="0.3">
      <c r="M21948" s="9"/>
    </row>
    <row r="21949" spans="13:13" x14ac:dyDescent="0.3">
      <c r="M21949" s="9"/>
    </row>
    <row r="21950" spans="13:13" x14ac:dyDescent="0.3">
      <c r="M21950" s="9"/>
    </row>
    <row r="21951" spans="13:13" x14ac:dyDescent="0.3">
      <c r="M21951" s="9"/>
    </row>
    <row r="21952" spans="13:13" x14ac:dyDescent="0.3">
      <c r="M21952" s="9"/>
    </row>
    <row r="21953" spans="13:13" x14ac:dyDescent="0.3">
      <c r="M21953" s="9"/>
    </row>
    <row r="21954" spans="13:13" x14ac:dyDescent="0.3">
      <c r="M21954" s="9"/>
    </row>
    <row r="21955" spans="13:13" x14ac:dyDescent="0.3">
      <c r="M21955" s="9"/>
    </row>
    <row r="21956" spans="13:13" x14ac:dyDescent="0.3">
      <c r="M21956" s="9"/>
    </row>
    <row r="21957" spans="13:13" x14ac:dyDescent="0.3">
      <c r="M21957" s="9"/>
    </row>
    <row r="21958" spans="13:13" x14ac:dyDescent="0.3">
      <c r="M21958" s="9"/>
    </row>
    <row r="21959" spans="13:13" x14ac:dyDescent="0.3">
      <c r="M21959" s="9"/>
    </row>
    <row r="21960" spans="13:13" x14ac:dyDescent="0.3">
      <c r="M21960" s="9"/>
    </row>
    <row r="21961" spans="13:13" x14ac:dyDescent="0.3">
      <c r="M21961" s="9"/>
    </row>
    <row r="21962" spans="13:13" x14ac:dyDescent="0.3">
      <c r="M21962" s="9"/>
    </row>
    <row r="21963" spans="13:13" x14ac:dyDescent="0.3">
      <c r="M21963" s="9"/>
    </row>
    <row r="21964" spans="13:13" x14ac:dyDescent="0.3">
      <c r="M21964" s="9"/>
    </row>
    <row r="21965" spans="13:13" x14ac:dyDescent="0.3">
      <c r="M21965" s="9"/>
    </row>
    <row r="21966" spans="13:13" x14ac:dyDescent="0.3">
      <c r="M21966" s="9"/>
    </row>
    <row r="21967" spans="13:13" x14ac:dyDescent="0.3">
      <c r="M21967" s="9"/>
    </row>
    <row r="21968" spans="13:13" x14ac:dyDescent="0.3">
      <c r="M21968" s="9"/>
    </row>
    <row r="21969" spans="13:13" x14ac:dyDescent="0.3">
      <c r="M21969" s="9"/>
    </row>
    <row r="21970" spans="13:13" x14ac:dyDescent="0.3">
      <c r="M21970" s="9"/>
    </row>
    <row r="21971" spans="13:13" x14ac:dyDescent="0.3">
      <c r="M21971" s="9"/>
    </row>
    <row r="21972" spans="13:13" x14ac:dyDescent="0.3">
      <c r="M21972" s="9"/>
    </row>
    <row r="21973" spans="13:13" x14ac:dyDescent="0.3">
      <c r="M21973" s="9"/>
    </row>
    <row r="21974" spans="13:13" x14ac:dyDescent="0.3">
      <c r="M21974" s="9"/>
    </row>
    <row r="21975" spans="13:13" x14ac:dyDescent="0.3">
      <c r="M21975" s="9"/>
    </row>
    <row r="21976" spans="13:13" x14ac:dyDescent="0.3">
      <c r="M21976" s="9"/>
    </row>
    <row r="21977" spans="13:13" x14ac:dyDescent="0.3">
      <c r="M21977" s="9"/>
    </row>
    <row r="21978" spans="13:13" x14ac:dyDescent="0.3">
      <c r="M21978" s="9"/>
    </row>
    <row r="21979" spans="13:13" x14ac:dyDescent="0.3">
      <c r="M21979" s="9"/>
    </row>
    <row r="21980" spans="13:13" x14ac:dyDescent="0.3">
      <c r="M21980" s="9"/>
    </row>
    <row r="21981" spans="13:13" x14ac:dyDescent="0.3">
      <c r="M21981" s="9"/>
    </row>
    <row r="21982" spans="13:13" x14ac:dyDescent="0.3">
      <c r="M21982" s="9"/>
    </row>
    <row r="21983" spans="13:13" x14ac:dyDescent="0.3">
      <c r="M21983" s="9"/>
    </row>
    <row r="21984" spans="13:13" x14ac:dyDescent="0.3">
      <c r="M21984" s="9"/>
    </row>
    <row r="21985" spans="13:13" x14ac:dyDescent="0.3">
      <c r="M21985" s="9"/>
    </row>
    <row r="21986" spans="13:13" x14ac:dyDescent="0.3">
      <c r="M21986" s="9"/>
    </row>
    <row r="21987" spans="13:13" x14ac:dyDescent="0.3">
      <c r="M21987" s="9"/>
    </row>
    <row r="21988" spans="13:13" x14ac:dyDescent="0.3">
      <c r="M21988" s="9"/>
    </row>
    <row r="21989" spans="13:13" x14ac:dyDescent="0.3">
      <c r="M21989" s="9"/>
    </row>
    <row r="21990" spans="13:13" x14ac:dyDescent="0.3">
      <c r="M21990" s="9"/>
    </row>
    <row r="21991" spans="13:13" x14ac:dyDescent="0.3">
      <c r="M21991" s="9"/>
    </row>
    <row r="21992" spans="13:13" x14ac:dyDescent="0.3">
      <c r="M21992" s="9"/>
    </row>
    <row r="21993" spans="13:13" x14ac:dyDescent="0.3">
      <c r="M21993" s="9"/>
    </row>
    <row r="21994" spans="13:13" x14ac:dyDescent="0.3">
      <c r="M21994" s="9"/>
    </row>
    <row r="21995" spans="13:13" x14ac:dyDescent="0.3">
      <c r="M21995" s="9"/>
    </row>
    <row r="21996" spans="13:13" x14ac:dyDescent="0.3">
      <c r="M21996" s="9"/>
    </row>
    <row r="21997" spans="13:13" x14ac:dyDescent="0.3">
      <c r="M21997" s="9"/>
    </row>
    <row r="21998" spans="13:13" x14ac:dyDescent="0.3">
      <c r="M21998" s="9"/>
    </row>
    <row r="21999" spans="13:13" x14ac:dyDescent="0.3">
      <c r="M21999" s="9"/>
    </row>
    <row r="22000" spans="13:13" x14ac:dyDescent="0.3">
      <c r="M22000" s="9"/>
    </row>
    <row r="22001" spans="13:13" x14ac:dyDescent="0.3">
      <c r="M22001" s="9"/>
    </row>
    <row r="22002" spans="13:13" x14ac:dyDescent="0.3">
      <c r="M22002" s="9"/>
    </row>
    <row r="22003" spans="13:13" x14ac:dyDescent="0.3">
      <c r="M22003" s="9"/>
    </row>
    <row r="22004" spans="13:13" x14ac:dyDescent="0.3">
      <c r="M22004" s="9"/>
    </row>
    <row r="22005" spans="13:13" x14ac:dyDescent="0.3">
      <c r="M22005" s="9"/>
    </row>
    <row r="22006" spans="13:13" x14ac:dyDescent="0.3">
      <c r="M22006" s="9"/>
    </row>
    <row r="22007" spans="13:13" x14ac:dyDescent="0.3">
      <c r="M22007" s="9"/>
    </row>
    <row r="22008" spans="13:13" x14ac:dyDescent="0.3">
      <c r="M22008" s="9"/>
    </row>
    <row r="22009" spans="13:13" x14ac:dyDescent="0.3">
      <c r="M22009" s="9"/>
    </row>
    <row r="22010" spans="13:13" x14ac:dyDescent="0.3">
      <c r="M22010" s="9"/>
    </row>
    <row r="22011" spans="13:13" x14ac:dyDescent="0.3">
      <c r="M22011" s="9"/>
    </row>
    <row r="22012" spans="13:13" x14ac:dyDescent="0.3">
      <c r="M22012" s="9"/>
    </row>
    <row r="22013" spans="13:13" x14ac:dyDescent="0.3">
      <c r="M22013" s="9"/>
    </row>
    <row r="22014" spans="13:13" x14ac:dyDescent="0.3">
      <c r="M22014" s="9"/>
    </row>
    <row r="22015" spans="13:13" x14ac:dyDescent="0.3">
      <c r="M22015" s="9"/>
    </row>
    <row r="22016" spans="13:13" x14ac:dyDescent="0.3">
      <c r="M22016" s="9"/>
    </row>
    <row r="22017" spans="13:13" x14ac:dyDescent="0.3">
      <c r="M22017" s="9"/>
    </row>
    <row r="22018" spans="13:13" x14ac:dyDescent="0.3">
      <c r="M22018" s="9"/>
    </row>
    <row r="22019" spans="13:13" x14ac:dyDescent="0.3">
      <c r="M22019" s="9"/>
    </row>
    <row r="22020" spans="13:13" x14ac:dyDescent="0.3">
      <c r="M22020" s="9"/>
    </row>
    <row r="22021" spans="13:13" x14ac:dyDescent="0.3">
      <c r="M22021" s="9"/>
    </row>
    <row r="22022" spans="13:13" x14ac:dyDescent="0.3">
      <c r="M22022" s="9"/>
    </row>
    <row r="22023" spans="13:13" x14ac:dyDescent="0.3">
      <c r="M22023" s="9"/>
    </row>
    <row r="22024" spans="13:13" x14ac:dyDescent="0.3">
      <c r="M22024" s="9"/>
    </row>
    <row r="22025" spans="13:13" x14ac:dyDescent="0.3">
      <c r="M22025" s="9"/>
    </row>
    <row r="22026" spans="13:13" x14ac:dyDescent="0.3">
      <c r="M22026" s="9"/>
    </row>
    <row r="22027" spans="13:13" x14ac:dyDescent="0.3">
      <c r="M22027" s="9"/>
    </row>
    <row r="22028" spans="13:13" x14ac:dyDescent="0.3">
      <c r="M22028" s="9"/>
    </row>
    <row r="22029" spans="13:13" x14ac:dyDescent="0.3">
      <c r="M22029" s="9"/>
    </row>
    <row r="22030" spans="13:13" x14ac:dyDescent="0.3">
      <c r="M22030" s="9"/>
    </row>
    <row r="22031" spans="13:13" x14ac:dyDescent="0.3">
      <c r="M22031" s="9"/>
    </row>
    <row r="22032" spans="13:13" x14ac:dyDescent="0.3">
      <c r="M22032" s="9"/>
    </row>
    <row r="22033" spans="13:13" x14ac:dyDescent="0.3">
      <c r="M22033" s="9"/>
    </row>
    <row r="22034" spans="13:13" x14ac:dyDescent="0.3">
      <c r="M22034" s="9"/>
    </row>
    <row r="22035" spans="13:13" x14ac:dyDescent="0.3">
      <c r="M22035" s="9"/>
    </row>
    <row r="22036" spans="13:13" x14ac:dyDescent="0.3">
      <c r="M22036" s="9"/>
    </row>
    <row r="22037" spans="13:13" x14ac:dyDescent="0.3">
      <c r="M22037" s="9"/>
    </row>
    <row r="22038" spans="13:13" x14ac:dyDescent="0.3">
      <c r="M22038" s="9"/>
    </row>
    <row r="22039" spans="13:13" x14ac:dyDescent="0.3">
      <c r="M22039" s="9"/>
    </row>
    <row r="22040" spans="13:13" x14ac:dyDescent="0.3">
      <c r="M22040" s="9"/>
    </row>
    <row r="22041" spans="13:13" x14ac:dyDescent="0.3">
      <c r="M22041" s="9"/>
    </row>
    <row r="22042" spans="13:13" x14ac:dyDescent="0.3">
      <c r="M22042" s="9"/>
    </row>
    <row r="22043" spans="13:13" x14ac:dyDescent="0.3">
      <c r="M22043" s="9"/>
    </row>
    <row r="22044" spans="13:13" x14ac:dyDescent="0.3">
      <c r="M22044" s="9"/>
    </row>
    <row r="22045" spans="13:13" x14ac:dyDescent="0.3">
      <c r="M22045" s="9"/>
    </row>
    <row r="22046" spans="13:13" x14ac:dyDescent="0.3">
      <c r="M22046" s="9"/>
    </row>
    <row r="22047" spans="13:13" x14ac:dyDescent="0.3">
      <c r="M22047" s="9"/>
    </row>
    <row r="22048" spans="13:13" x14ac:dyDescent="0.3">
      <c r="M22048" s="9"/>
    </row>
    <row r="22049" spans="13:13" x14ac:dyDescent="0.3">
      <c r="M22049" s="9"/>
    </row>
    <row r="22050" spans="13:13" x14ac:dyDescent="0.3">
      <c r="M22050" s="9"/>
    </row>
    <row r="22051" spans="13:13" x14ac:dyDescent="0.3">
      <c r="M22051" s="9"/>
    </row>
    <row r="22052" spans="13:13" x14ac:dyDescent="0.3">
      <c r="M22052" s="9"/>
    </row>
    <row r="22053" spans="13:13" x14ac:dyDescent="0.3">
      <c r="M22053" s="9"/>
    </row>
    <row r="22054" spans="13:13" x14ac:dyDescent="0.3">
      <c r="M22054" s="9"/>
    </row>
    <row r="22055" spans="13:13" x14ac:dyDescent="0.3">
      <c r="M22055" s="9"/>
    </row>
    <row r="22056" spans="13:13" x14ac:dyDescent="0.3">
      <c r="M22056" s="9"/>
    </row>
    <row r="22057" spans="13:13" x14ac:dyDescent="0.3">
      <c r="M22057" s="9"/>
    </row>
    <row r="22058" spans="13:13" x14ac:dyDescent="0.3">
      <c r="M22058" s="9"/>
    </row>
    <row r="22059" spans="13:13" x14ac:dyDescent="0.3">
      <c r="M22059" s="9"/>
    </row>
    <row r="22060" spans="13:13" x14ac:dyDescent="0.3">
      <c r="M22060" s="9"/>
    </row>
    <row r="22061" spans="13:13" x14ac:dyDescent="0.3">
      <c r="M22061" s="9"/>
    </row>
    <row r="22062" spans="13:13" x14ac:dyDescent="0.3">
      <c r="M22062" s="9"/>
    </row>
    <row r="22063" spans="13:13" x14ac:dyDescent="0.3">
      <c r="M22063" s="9"/>
    </row>
    <row r="22064" spans="13:13" x14ac:dyDescent="0.3">
      <c r="M22064" s="9"/>
    </row>
    <row r="22065" spans="13:13" x14ac:dyDescent="0.3">
      <c r="M22065" s="9"/>
    </row>
    <row r="22066" spans="13:13" x14ac:dyDescent="0.3">
      <c r="M22066" s="9"/>
    </row>
    <row r="22067" spans="13:13" x14ac:dyDescent="0.3">
      <c r="M22067" s="9"/>
    </row>
    <row r="22068" spans="13:13" x14ac:dyDescent="0.3">
      <c r="M22068" s="9"/>
    </row>
    <row r="22069" spans="13:13" x14ac:dyDescent="0.3">
      <c r="M22069" s="9"/>
    </row>
    <row r="22070" spans="13:13" x14ac:dyDescent="0.3">
      <c r="M22070" s="9"/>
    </row>
    <row r="22071" spans="13:13" x14ac:dyDescent="0.3">
      <c r="M22071" s="9"/>
    </row>
    <row r="22072" spans="13:13" x14ac:dyDescent="0.3">
      <c r="M22072" s="9"/>
    </row>
    <row r="22073" spans="13:13" x14ac:dyDescent="0.3">
      <c r="M22073" s="9"/>
    </row>
    <row r="22074" spans="13:13" x14ac:dyDescent="0.3">
      <c r="M22074" s="9"/>
    </row>
    <row r="22075" spans="13:13" x14ac:dyDescent="0.3">
      <c r="M22075" s="9"/>
    </row>
    <row r="22076" spans="13:13" x14ac:dyDescent="0.3">
      <c r="M22076" s="9"/>
    </row>
    <row r="22077" spans="13:13" x14ac:dyDescent="0.3">
      <c r="M22077" s="9"/>
    </row>
    <row r="22078" spans="13:13" x14ac:dyDescent="0.3">
      <c r="M22078" s="9"/>
    </row>
    <row r="22079" spans="13:13" x14ac:dyDescent="0.3">
      <c r="M22079" s="9"/>
    </row>
    <row r="22080" spans="13:13" x14ac:dyDescent="0.3">
      <c r="M22080" s="9"/>
    </row>
    <row r="22081" spans="13:13" x14ac:dyDescent="0.3">
      <c r="M22081" s="9"/>
    </row>
    <row r="22082" spans="13:13" x14ac:dyDescent="0.3">
      <c r="M22082" s="9"/>
    </row>
    <row r="22083" spans="13:13" x14ac:dyDescent="0.3">
      <c r="M22083" s="9"/>
    </row>
    <row r="22084" spans="13:13" x14ac:dyDescent="0.3">
      <c r="M22084" s="9"/>
    </row>
    <row r="22085" spans="13:13" x14ac:dyDescent="0.3">
      <c r="M22085" s="9"/>
    </row>
    <row r="22086" spans="13:13" x14ac:dyDescent="0.3">
      <c r="M22086" s="9"/>
    </row>
    <row r="22087" spans="13:13" x14ac:dyDescent="0.3">
      <c r="M22087" s="9"/>
    </row>
    <row r="22088" spans="13:13" x14ac:dyDescent="0.3">
      <c r="M22088" s="9"/>
    </row>
    <row r="22089" spans="13:13" x14ac:dyDescent="0.3">
      <c r="M22089" s="9"/>
    </row>
    <row r="22090" spans="13:13" x14ac:dyDescent="0.3">
      <c r="M22090" s="9"/>
    </row>
    <row r="22091" spans="13:13" x14ac:dyDescent="0.3">
      <c r="M22091" s="9"/>
    </row>
    <row r="22092" spans="13:13" x14ac:dyDescent="0.3">
      <c r="M22092" s="9"/>
    </row>
    <row r="22093" spans="13:13" x14ac:dyDescent="0.3">
      <c r="M22093" s="9"/>
    </row>
    <row r="22094" spans="13:13" x14ac:dyDescent="0.3">
      <c r="M22094" s="9"/>
    </row>
    <row r="22095" spans="13:13" x14ac:dyDescent="0.3">
      <c r="M22095" s="9"/>
    </row>
    <row r="22096" spans="13:13" x14ac:dyDescent="0.3">
      <c r="M22096" s="9"/>
    </row>
    <row r="22097" spans="13:13" x14ac:dyDescent="0.3">
      <c r="M22097" s="9"/>
    </row>
    <row r="22098" spans="13:13" x14ac:dyDescent="0.3">
      <c r="M22098" s="9"/>
    </row>
    <row r="22099" spans="13:13" x14ac:dyDescent="0.3">
      <c r="M22099" s="9"/>
    </row>
    <row r="22100" spans="13:13" x14ac:dyDescent="0.3">
      <c r="M22100" s="9"/>
    </row>
    <row r="22101" spans="13:13" x14ac:dyDescent="0.3">
      <c r="M22101" s="9"/>
    </row>
    <row r="22102" spans="13:13" x14ac:dyDescent="0.3">
      <c r="M22102" s="9"/>
    </row>
    <row r="22103" spans="13:13" x14ac:dyDescent="0.3">
      <c r="M22103" s="9"/>
    </row>
    <row r="22104" spans="13:13" x14ac:dyDescent="0.3">
      <c r="M22104" s="9"/>
    </row>
    <row r="22105" spans="13:13" x14ac:dyDescent="0.3">
      <c r="M22105" s="9"/>
    </row>
    <row r="22106" spans="13:13" x14ac:dyDescent="0.3">
      <c r="M22106" s="9"/>
    </row>
    <row r="22107" spans="13:13" x14ac:dyDescent="0.3">
      <c r="M22107" s="9"/>
    </row>
    <row r="22108" spans="13:13" x14ac:dyDescent="0.3">
      <c r="M22108" s="9"/>
    </row>
    <row r="22109" spans="13:13" x14ac:dyDescent="0.3">
      <c r="M22109" s="9"/>
    </row>
    <row r="22110" spans="13:13" x14ac:dyDescent="0.3">
      <c r="M22110" s="9"/>
    </row>
    <row r="22111" spans="13:13" x14ac:dyDescent="0.3">
      <c r="M22111" s="9"/>
    </row>
    <row r="22112" spans="13:13" x14ac:dyDescent="0.3">
      <c r="M22112" s="9"/>
    </row>
    <row r="22113" spans="13:13" x14ac:dyDescent="0.3">
      <c r="M22113" s="9"/>
    </row>
    <row r="22114" spans="13:13" x14ac:dyDescent="0.3">
      <c r="M22114" s="9"/>
    </row>
    <row r="22115" spans="13:13" x14ac:dyDescent="0.3">
      <c r="M22115" s="9"/>
    </row>
    <row r="22116" spans="13:13" x14ac:dyDescent="0.3">
      <c r="M22116" s="9"/>
    </row>
    <row r="22117" spans="13:13" x14ac:dyDescent="0.3">
      <c r="M22117" s="9"/>
    </row>
    <row r="22118" spans="13:13" x14ac:dyDescent="0.3">
      <c r="M22118" s="9"/>
    </row>
    <row r="22119" spans="13:13" x14ac:dyDescent="0.3">
      <c r="M22119" s="9"/>
    </row>
    <row r="22120" spans="13:13" x14ac:dyDescent="0.3">
      <c r="M22120" s="9"/>
    </row>
    <row r="22121" spans="13:13" x14ac:dyDescent="0.3">
      <c r="M22121" s="9"/>
    </row>
    <row r="22122" spans="13:13" x14ac:dyDescent="0.3">
      <c r="M22122" s="9"/>
    </row>
    <row r="22123" spans="13:13" x14ac:dyDescent="0.3">
      <c r="M22123" s="9"/>
    </row>
    <row r="22124" spans="13:13" x14ac:dyDescent="0.3">
      <c r="M22124" s="9"/>
    </row>
    <row r="22125" spans="13:13" x14ac:dyDescent="0.3">
      <c r="M22125" s="9"/>
    </row>
    <row r="22126" spans="13:13" x14ac:dyDescent="0.3">
      <c r="M22126" s="9"/>
    </row>
    <row r="22127" spans="13:13" x14ac:dyDescent="0.3">
      <c r="M22127" s="9"/>
    </row>
    <row r="22128" spans="13:13" x14ac:dyDescent="0.3">
      <c r="M22128" s="9"/>
    </row>
    <row r="22129" spans="13:13" x14ac:dyDescent="0.3">
      <c r="M22129" s="9"/>
    </row>
    <row r="22130" spans="13:13" x14ac:dyDescent="0.3">
      <c r="M22130" s="9"/>
    </row>
    <row r="22131" spans="13:13" x14ac:dyDescent="0.3">
      <c r="M22131" s="9"/>
    </row>
    <row r="22132" spans="13:13" x14ac:dyDescent="0.3">
      <c r="M22132" s="9"/>
    </row>
    <row r="22133" spans="13:13" x14ac:dyDescent="0.3">
      <c r="M22133" s="9"/>
    </row>
    <row r="22134" spans="13:13" x14ac:dyDescent="0.3">
      <c r="M22134" s="9"/>
    </row>
    <row r="22135" spans="13:13" x14ac:dyDescent="0.3">
      <c r="M22135" s="9"/>
    </row>
    <row r="22136" spans="13:13" x14ac:dyDescent="0.3">
      <c r="M22136" s="9"/>
    </row>
    <row r="22137" spans="13:13" x14ac:dyDescent="0.3">
      <c r="M22137" s="9"/>
    </row>
    <row r="22138" spans="13:13" x14ac:dyDescent="0.3">
      <c r="M22138" s="9"/>
    </row>
    <row r="22139" spans="13:13" x14ac:dyDescent="0.3">
      <c r="M22139" s="9"/>
    </row>
    <row r="22140" spans="13:13" x14ac:dyDescent="0.3">
      <c r="M22140" s="9"/>
    </row>
    <row r="22141" spans="13:13" x14ac:dyDescent="0.3">
      <c r="M22141" s="9"/>
    </row>
    <row r="22142" spans="13:13" x14ac:dyDescent="0.3">
      <c r="M22142" s="9"/>
    </row>
    <row r="22143" spans="13:13" x14ac:dyDescent="0.3">
      <c r="M22143" s="9"/>
    </row>
    <row r="22144" spans="13:13" x14ac:dyDescent="0.3">
      <c r="M22144" s="9"/>
    </row>
    <row r="22145" spans="13:13" x14ac:dyDescent="0.3">
      <c r="M22145" s="9"/>
    </row>
    <row r="22146" spans="13:13" x14ac:dyDescent="0.3">
      <c r="M22146" s="9"/>
    </row>
    <row r="22147" spans="13:13" x14ac:dyDescent="0.3">
      <c r="M22147" s="9"/>
    </row>
    <row r="22148" spans="13:13" x14ac:dyDescent="0.3">
      <c r="M22148" s="9"/>
    </row>
    <row r="22149" spans="13:13" x14ac:dyDescent="0.3">
      <c r="M22149" s="9"/>
    </row>
    <row r="22150" spans="13:13" x14ac:dyDescent="0.3">
      <c r="M22150" s="9"/>
    </row>
    <row r="22151" spans="13:13" x14ac:dyDescent="0.3">
      <c r="M22151" s="9"/>
    </row>
    <row r="22152" spans="13:13" x14ac:dyDescent="0.3">
      <c r="M22152" s="9"/>
    </row>
    <row r="22153" spans="13:13" x14ac:dyDescent="0.3">
      <c r="M22153" s="9"/>
    </row>
    <row r="22154" spans="13:13" x14ac:dyDescent="0.3">
      <c r="M22154" s="9"/>
    </row>
    <row r="22155" spans="13:13" x14ac:dyDescent="0.3">
      <c r="M22155" s="9"/>
    </row>
    <row r="22156" spans="13:13" x14ac:dyDescent="0.3">
      <c r="M22156" s="9"/>
    </row>
    <row r="22157" spans="13:13" x14ac:dyDescent="0.3">
      <c r="M22157" s="9"/>
    </row>
    <row r="22158" spans="13:13" x14ac:dyDescent="0.3">
      <c r="M22158" s="9"/>
    </row>
    <row r="22159" spans="13:13" x14ac:dyDescent="0.3">
      <c r="M22159" s="9"/>
    </row>
    <row r="22160" spans="13:13" x14ac:dyDescent="0.3">
      <c r="M22160" s="9"/>
    </row>
    <row r="22161" spans="13:13" x14ac:dyDescent="0.3">
      <c r="M22161" s="9"/>
    </row>
    <row r="22162" spans="13:13" x14ac:dyDescent="0.3">
      <c r="M22162" s="9"/>
    </row>
    <row r="22163" spans="13:13" x14ac:dyDescent="0.3">
      <c r="M22163" s="9"/>
    </row>
    <row r="22164" spans="13:13" x14ac:dyDescent="0.3">
      <c r="M22164" s="9"/>
    </row>
    <row r="22165" spans="13:13" x14ac:dyDescent="0.3">
      <c r="M22165" s="9"/>
    </row>
    <row r="22166" spans="13:13" x14ac:dyDescent="0.3">
      <c r="M22166" s="9"/>
    </row>
    <row r="22167" spans="13:13" x14ac:dyDescent="0.3">
      <c r="M22167" s="9"/>
    </row>
    <row r="22168" spans="13:13" x14ac:dyDescent="0.3">
      <c r="M22168" s="9"/>
    </row>
    <row r="22169" spans="13:13" x14ac:dyDescent="0.3">
      <c r="M22169" s="9"/>
    </row>
    <row r="22170" spans="13:13" x14ac:dyDescent="0.3">
      <c r="M22170" s="9"/>
    </row>
    <row r="22171" spans="13:13" x14ac:dyDescent="0.3">
      <c r="M22171" s="9"/>
    </row>
    <row r="22172" spans="13:13" x14ac:dyDescent="0.3">
      <c r="M22172" s="9"/>
    </row>
    <row r="22173" spans="13:13" x14ac:dyDescent="0.3">
      <c r="M22173" s="9"/>
    </row>
    <row r="22174" spans="13:13" x14ac:dyDescent="0.3">
      <c r="M22174" s="9"/>
    </row>
    <row r="22175" spans="13:13" x14ac:dyDescent="0.3">
      <c r="M22175" s="9"/>
    </row>
    <row r="22176" spans="13:13" x14ac:dyDescent="0.3">
      <c r="M22176" s="9"/>
    </row>
    <row r="22177" spans="13:13" x14ac:dyDescent="0.3">
      <c r="M22177" s="9"/>
    </row>
    <row r="22178" spans="13:13" x14ac:dyDescent="0.3">
      <c r="M22178" s="9"/>
    </row>
    <row r="22179" spans="13:13" x14ac:dyDescent="0.3">
      <c r="M22179" s="9"/>
    </row>
    <row r="22180" spans="13:13" x14ac:dyDescent="0.3">
      <c r="M22180" s="9"/>
    </row>
    <row r="22181" spans="13:13" x14ac:dyDescent="0.3">
      <c r="M22181" s="9"/>
    </row>
    <row r="22182" spans="13:13" x14ac:dyDescent="0.3">
      <c r="M22182" s="9"/>
    </row>
    <row r="22183" spans="13:13" x14ac:dyDescent="0.3">
      <c r="M22183" s="9"/>
    </row>
    <row r="22184" spans="13:13" x14ac:dyDescent="0.3">
      <c r="M22184" s="9"/>
    </row>
    <row r="22185" spans="13:13" x14ac:dyDescent="0.3">
      <c r="M22185" s="9"/>
    </row>
    <row r="22186" spans="13:13" x14ac:dyDescent="0.3">
      <c r="M22186" s="9"/>
    </row>
    <row r="22187" spans="13:13" x14ac:dyDescent="0.3">
      <c r="M22187" s="9"/>
    </row>
    <row r="22188" spans="13:13" x14ac:dyDescent="0.3">
      <c r="M22188" s="9"/>
    </row>
    <row r="22189" spans="13:13" x14ac:dyDescent="0.3">
      <c r="M22189" s="9"/>
    </row>
    <row r="22190" spans="13:13" x14ac:dyDescent="0.3">
      <c r="M22190" s="9"/>
    </row>
    <row r="22191" spans="13:13" x14ac:dyDescent="0.3">
      <c r="M22191" s="9"/>
    </row>
    <row r="22192" spans="13:13" x14ac:dyDescent="0.3">
      <c r="M22192" s="9"/>
    </row>
    <row r="22193" spans="13:13" x14ac:dyDescent="0.3">
      <c r="M22193" s="9"/>
    </row>
    <row r="22194" spans="13:13" x14ac:dyDescent="0.3">
      <c r="M22194" s="9"/>
    </row>
    <row r="22195" spans="13:13" x14ac:dyDescent="0.3">
      <c r="M22195" s="9"/>
    </row>
    <row r="22196" spans="13:13" x14ac:dyDescent="0.3">
      <c r="M22196" s="9"/>
    </row>
    <row r="22197" spans="13:13" x14ac:dyDescent="0.3">
      <c r="M22197" s="9"/>
    </row>
    <row r="22198" spans="13:13" x14ac:dyDescent="0.3">
      <c r="M22198" s="9"/>
    </row>
    <row r="22199" spans="13:13" x14ac:dyDescent="0.3">
      <c r="M22199" s="9"/>
    </row>
    <row r="22200" spans="13:13" x14ac:dyDescent="0.3">
      <c r="M22200" s="9"/>
    </row>
    <row r="22201" spans="13:13" x14ac:dyDescent="0.3">
      <c r="M22201" s="9"/>
    </row>
    <row r="22202" spans="13:13" x14ac:dyDescent="0.3">
      <c r="M22202" s="9"/>
    </row>
    <row r="22203" spans="13:13" x14ac:dyDescent="0.3">
      <c r="M22203" s="9"/>
    </row>
    <row r="22204" spans="13:13" x14ac:dyDescent="0.3">
      <c r="M22204" s="9"/>
    </row>
    <row r="22205" spans="13:13" x14ac:dyDescent="0.3">
      <c r="M22205" s="9"/>
    </row>
    <row r="22206" spans="13:13" x14ac:dyDescent="0.3">
      <c r="M22206" s="9"/>
    </row>
    <row r="22207" spans="13:13" x14ac:dyDescent="0.3">
      <c r="M22207" s="9"/>
    </row>
    <row r="22208" spans="13:13" x14ac:dyDescent="0.3">
      <c r="M22208" s="9"/>
    </row>
    <row r="22209" spans="13:13" x14ac:dyDescent="0.3">
      <c r="M22209" s="9"/>
    </row>
    <row r="22210" spans="13:13" x14ac:dyDescent="0.3">
      <c r="M22210" s="9"/>
    </row>
    <row r="22211" spans="13:13" x14ac:dyDescent="0.3">
      <c r="M22211" s="9"/>
    </row>
    <row r="22212" spans="13:13" x14ac:dyDescent="0.3">
      <c r="M22212" s="9"/>
    </row>
    <row r="22213" spans="13:13" x14ac:dyDescent="0.3">
      <c r="M22213" s="9"/>
    </row>
    <row r="22214" spans="13:13" x14ac:dyDescent="0.3">
      <c r="M22214" s="9"/>
    </row>
    <row r="22215" spans="13:13" x14ac:dyDescent="0.3">
      <c r="M22215" s="9"/>
    </row>
    <row r="22216" spans="13:13" x14ac:dyDescent="0.3">
      <c r="M22216" s="9"/>
    </row>
    <row r="22217" spans="13:13" x14ac:dyDescent="0.3">
      <c r="M22217" s="9"/>
    </row>
    <row r="22218" spans="13:13" x14ac:dyDescent="0.3">
      <c r="M22218" s="9"/>
    </row>
    <row r="22219" spans="13:13" x14ac:dyDescent="0.3">
      <c r="M22219" s="9"/>
    </row>
    <row r="22220" spans="13:13" x14ac:dyDescent="0.3">
      <c r="M22220" s="9"/>
    </row>
    <row r="22221" spans="13:13" x14ac:dyDescent="0.3">
      <c r="M22221" s="9"/>
    </row>
    <row r="22222" spans="13:13" x14ac:dyDescent="0.3">
      <c r="M22222" s="9"/>
    </row>
    <row r="22223" spans="13:13" x14ac:dyDescent="0.3">
      <c r="M22223" s="9"/>
    </row>
    <row r="22224" spans="13:13" x14ac:dyDescent="0.3">
      <c r="M22224" s="9"/>
    </row>
    <row r="22225" spans="13:13" x14ac:dyDescent="0.3">
      <c r="M22225" s="9"/>
    </row>
    <row r="22226" spans="13:13" x14ac:dyDescent="0.3">
      <c r="M22226" s="9"/>
    </row>
    <row r="22227" spans="13:13" x14ac:dyDescent="0.3">
      <c r="M22227" s="9"/>
    </row>
    <row r="22228" spans="13:13" x14ac:dyDescent="0.3">
      <c r="M22228" s="9"/>
    </row>
    <row r="22229" spans="13:13" x14ac:dyDescent="0.3">
      <c r="M22229" s="9"/>
    </row>
    <row r="22230" spans="13:13" x14ac:dyDescent="0.3">
      <c r="M22230" s="9"/>
    </row>
    <row r="22231" spans="13:13" x14ac:dyDescent="0.3">
      <c r="M22231" s="9"/>
    </row>
    <row r="22232" spans="13:13" x14ac:dyDescent="0.3">
      <c r="M22232" s="9"/>
    </row>
    <row r="22233" spans="13:13" x14ac:dyDescent="0.3">
      <c r="M22233" s="9"/>
    </row>
    <row r="22234" spans="13:13" x14ac:dyDescent="0.3">
      <c r="M22234" s="9"/>
    </row>
    <row r="22235" spans="13:13" x14ac:dyDescent="0.3">
      <c r="M22235" s="9"/>
    </row>
    <row r="22236" spans="13:13" x14ac:dyDescent="0.3">
      <c r="M22236" s="9"/>
    </row>
    <row r="22237" spans="13:13" x14ac:dyDescent="0.3">
      <c r="M22237" s="9"/>
    </row>
    <row r="22238" spans="13:13" x14ac:dyDescent="0.3">
      <c r="M22238" s="9"/>
    </row>
    <row r="22239" spans="13:13" x14ac:dyDescent="0.3">
      <c r="M22239" s="9"/>
    </row>
    <row r="22240" spans="13:13" x14ac:dyDescent="0.3">
      <c r="M22240" s="9"/>
    </row>
    <row r="22241" spans="13:13" x14ac:dyDescent="0.3">
      <c r="M22241" s="9"/>
    </row>
    <row r="22242" spans="13:13" x14ac:dyDescent="0.3">
      <c r="M22242" s="9"/>
    </row>
    <row r="22243" spans="13:13" x14ac:dyDescent="0.3">
      <c r="M22243" s="9"/>
    </row>
    <row r="22244" spans="13:13" x14ac:dyDescent="0.3">
      <c r="M22244" s="9"/>
    </row>
    <row r="22245" spans="13:13" x14ac:dyDescent="0.3">
      <c r="M22245" s="9"/>
    </row>
    <row r="22246" spans="13:13" x14ac:dyDescent="0.3">
      <c r="M22246" s="9"/>
    </row>
    <row r="22247" spans="13:13" x14ac:dyDescent="0.3">
      <c r="M22247" s="9"/>
    </row>
    <row r="22248" spans="13:13" x14ac:dyDescent="0.3">
      <c r="M22248" s="9"/>
    </row>
    <row r="22249" spans="13:13" x14ac:dyDescent="0.3">
      <c r="M22249" s="9"/>
    </row>
    <row r="22250" spans="13:13" x14ac:dyDescent="0.3">
      <c r="M22250" s="9"/>
    </row>
    <row r="22251" spans="13:13" x14ac:dyDescent="0.3">
      <c r="M22251" s="9"/>
    </row>
    <row r="22252" spans="13:13" x14ac:dyDescent="0.3">
      <c r="M22252" s="9"/>
    </row>
    <row r="22253" spans="13:13" x14ac:dyDescent="0.3">
      <c r="M22253" s="9"/>
    </row>
    <row r="22254" spans="13:13" x14ac:dyDescent="0.3">
      <c r="M22254" s="9"/>
    </row>
    <row r="22255" spans="13:13" x14ac:dyDescent="0.3">
      <c r="M22255" s="9"/>
    </row>
    <row r="22256" spans="13:13" x14ac:dyDescent="0.3">
      <c r="M22256" s="9"/>
    </row>
    <row r="22257" spans="13:13" x14ac:dyDescent="0.3">
      <c r="M22257" s="9"/>
    </row>
    <row r="22258" spans="13:13" x14ac:dyDescent="0.3">
      <c r="M22258" s="9"/>
    </row>
    <row r="22259" spans="13:13" x14ac:dyDescent="0.3">
      <c r="M22259" s="9"/>
    </row>
    <row r="22260" spans="13:13" x14ac:dyDescent="0.3">
      <c r="M22260" s="9"/>
    </row>
    <row r="22261" spans="13:13" x14ac:dyDescent="0.3">
      <c r="M22261" s="9"/>
    </row>
    <row r="22262" spans="13:13" x14ac:dyDescent="0.3">
      <c r="M22262" s="9"/>
    </row>
    <row r="22263" spans="13:13" x14ac:dyDescent="0.3">
      <c r="M22263" s="9"/>
    </row>
    <row r="22264" spans="13:13" x14ac:dyDescent="0.3">
      <c r="M22264" s="9"/>
    </row>
    <row r="22265" spans="13:13" x14ac:dyDescent="0.3">
      <c r="M22265" s="9"/>
    </row>
    <row r="22266" spans="13:13" x14ac:dyDescent="0.3">
      <c r="M22266" s="9"/>
    </row>
    <row r="22267" spans="13:13" x14ac:dyDescent="0.3">
      <c r="M22267" s="9"/>
    </row>
    <row r="22268" spans="13:13" x14ac:dyDescent="0.3">
      <c r="M22268" s="9"/>
    </row>
    <row r="22269" spans="13:13" x14ac:dyDescent="0.3">
      <c r="M22269" s="9"/>
    </row>
    <row r="22270" spans="13:13" x14ac:dyDescent="0.3">
      <c r="M22270" s="9"/>
    </row>
    <row r="22271" spans="13:13" x14ac:dyDescent="0.3">
      <c r="M22271" s="9"/>
    </row>
    <row r="22272" spans="13:13" x14ac:dyDescent="0.3">
      <c r="M22272" s="9"/>
    </row>
    <row r="22273" spans="13:13" x14ac:dyDescent="0.3">
      <c r="M22273" s="9"/>
    </row>
    <row r="22274" spans="13:13" x14ac:dyDescent="0.3">
      <c r="M22274" s="9"/>
    </row>
    <row r="22275" spans="13:13" x14ac:dyDescent="0.3">
      <c r="M22275" s="9"/>
    </row>
    <row r="22276" spans="13:13" x14ac:dyDescent="0.3">
      <c r="M22276" s="9"/>
    </row>
    <row r="22277" spans="13:13" x14ac:dyDescent="0.3">
      <c r="M22277" s="9"/>
    </row>
    <row r="22278" spans="13:13" x14ac:dyDescent="0.3">
      <c r="M22278" s="9"/>
    </row>
    <row r="22279" spans="13:13" x14ac:dyDescent="0.3">
      <c r="M22279" s="9"/>
    </row>
    <row r="22280" spans="13:13" x14ac:dyDescent="0.3">
      <c r="M22280" s="9"/>
    </row>
    <row r="22281" spans="13:13" x14ac:dyDescent="0.3">
      <c r="M22281" s="9"/>
    </row>
    <row r="22282" spans="13:13" x14ac:dyDescent="0.3">
      <c r="M22282" s="9"/>
    </row>
    <row r="22283" spans="13:13" x14ac:dyDescent="0.3">
      <c r="M22283" s="9"/>
    </row>
    <row r="22284" spans="13:13" x14ac:dyDescent="0.3">
      <c r="M22284" s="9"/>
    </row>
    <row r="22285" spans="13:13" x14ac:dyDescent="0.3">
      <c r="M22285" s="9"/>
    </row>
    <row r="22286" spans="13:13" x14ac:dyDescent="0.3">
      <c r="M22286" s="9"/>
    </row>
    <row r="22287" spans="13:13" x14ac:dyDescent="0.3">
      <c r="M22287" s="9"/>
    </row>
    <row r="22288" spans="13:13" x14ac:dyDescent="0.3">
      <c r="M22288" s="9"/>
    </row>
    <row r="22289" spans="13:13" x14ac:dyDescent="0.3">
      <c r="M22289" s="9"/>
    </row>
    <row r="22290" spans="13:13" x14ac:dyDescent="0.3">
      <c r="M22290" s="9"/>
    </row>
    <row r="22291" spans="13:13" x14ac:dyDescent="0.3">
      <c r="M22291" s="9"/>
    </row>
    <row r="22292" spans="13:13" x14ac:dyDescent="0.3">
      <c r="M22292" s="9"/>
    </row>
    <row r="22293" spans="13:13" x14ac:dyDescent="0.3">
      <c r="M22293" s="9"/>
    </row>
    <row r="22294" spans="13:13" x14ac:dyDescent="0.3">
      <c r="M22294" s="9"/>
    </row>
    <row r="22295" spans="13:13" x14ac:dyDescent="0.3">
      <c r="M22295" s="9"/>
    </row>
    <row r="22296" spans="13:13" x14ac:dyDescent="0.3">
      <c r="M22296" s="9"/>
    </row>
    <row r="22297" spans="13:13" x14ac:dyDescent="0.3">
      <c r="M22297" s="9"/>
    </row>
    <row r="22298" spans="13:13" x14ac:dyDescent="0.3">
      <c r="M22298" s="9"/>
    </row>
    <row r="22299" spans="13:13" x14ac:dyDescent="0.3">
      <c r="M22299" s="9"/>
    </row>
    <row r="22300" spans="13:13" x14ac:dyDescent="0.3">
      <c r="M22300" s="9"/>
    </row>
    <row r="22301" spans="13:13" x14ac:dyDescent="0.3">
      <c r="M22301" s="9"/>
    </row>
    <row r="22302" spans="13:13" x14ac:dyDescent="0.3">
      <c r="M22302" s="9"/>
    </row>
    <row r="22303" spans="13:13" x14ac:dyDescent="0.3">
      <c r="M22303" s="9"/>
    </row>
    <row r="22304" spans="13:13" x14ac:dyDescent="0.3">
      <c r="M22304" s="9"/>
    </row>
    <row r="22305" spans="13:13" x14ac:dyDescent="0.3">
      <c r="M22305" s="9"/>
    </row>
    <row r="22306" spans="13:13" x14ac:dyDescent="0.3">
      <c r="M22306" s="9"/>
    </row>
    <row r="22307" spans="13:13" x14ac:dyDescent="0.3">
      <c r="M22307" s="9"/>
    </row>
    <row r="22308" spans="13:13" x14ac:dyDescent="0.3">
      <c r="M22308" s="9"/>
    </row>
    <row r="22309" spans="13:13" x14ac:dyDescent="0.3">
      <c r="M22309" s="9"/>
    </row>
    <row r="22310" spans="13:13" x14ac:dyDescent="0.3">
      <c r="M22310" s="9"/>
    </row>
    <row r="22311" spans="13:13" x14ac:dyDescent="0.3">
      <c r="M22311" s="9"/>
    </row>
    <row r="22312" spans="13:13" x14ac:dyDescent="0.3">
      <c r="M22312" s="9"/>
    </row>
    <row r="22313" spans="13:13" x14ac:dyDescent="0.3">
      <c r="M22313" s="9"/>
    </row>
    <row r="22314" spans="13:13" x14ac:dyDescent="0.3">
      <c r="M22314" s="9"/>
    </row>
    <row r="22315" spans="13:13" x14ac:dyDescent="0.3">
      <c r="M22315" s="9"/>
    </row>
    <row r="22316" spans="13:13" x14ac:dyDescent="0.3">
      <c r="M22316" s="9"/>
    </row>
    <row r="22317" spans="13:13" x14ac:dyDescent="0.3">
      <c r="M22317" s="9"/>
    </row>
    <row r="22318" spans="13:13" x14ac:dyDescent="0.3">
      <c r="M22318" s="9"/>
    </row>
    <row r="22319" spans="13:13" x14ac:dyDescent="0.3">
      <c r="M22319" s="9"/>
    </row>
    <row r="22320" spans="13:13" x14ac:dyDescent="0.3">
      <c r="M22320" s="9"/>
    </row>
    <row r="22321" spans="13:13" x14ac:dyDescent="0.3">
      <c r="M22321" s="9"/>
    </row>
    <row r="22322" spans="13:13" x14ac:dyDescent="0.3">
      <c r="M22322" s="9"/>
    </row>
    <row r="22323" spans="13:13" x14ac:dyDescent="0.3">
      <c r="M22323" s="9"/>
    </row>
    <row r="22324" spans="13:13" x14ac:dyDescent="0.3">
      <c r="M22324" s="9"/>
    </row>
    <row r="22325" spans="13:13" x14ac:dyDescent="0.3">
      <c r="M22325" s="9"/>
    </row>
    <row r="22326" spans="13:13" x14ac:dyDescent="0.3">
      <c r="M22326" s="9"/>
    </row>
    <row r="22327" spans="13:13" x14ac:dyDescent="0.3">
      <c r="M22327" s="9"/>
    </row>
    <row r="22328" spans="13:13" x14ac:dyDescent="0.3">
      <c r="M22328" s="9"/>
    </row>
    <row r="22329" spans="13:13" x14ac:dyDescent="0.3">
      <c r="M22329" s="9"/>
    </row>
    <row r="22330" spans="13:13" x14ac:dyDescent="0.3">
      <c r="M22330" s="9"/>
    </row>
    <row r="22331" spans="13:13" x14ac:dyDescent="0.3">
      <c r="M22331" s="9"/>
    </row>
    <row r="22332" spans="13:13" x14ac:dyDescent="0.3">
      <c r="M22332" s="9"/>
    </row>
    <row r="22333" spans="13:13" x14ac:dyDescent="0.3">
      <c r="M22333" s="9"/>
    </row>
    <row r="22334" spans="13:13" x14ac:dyDescent="0.3">
      <c r="M22334" s="9"/>
    </row>
    <row r="22335" spans="13:13" x14ac:dyDescent="0.3">
      <c r="M22335" s="9"/>
    </row>
    <row r="22336" spans="13:13" x14ac:dyDescent="0.3">
      <c r="M22336" s="9"/>
    </row>
    <row r="22337" spans="13:13" x14ac:dyDescent="0.3">
      <c r="M22337" s="9"/>
    </row>
    <row r="22338" spans="13:13" x14ac:dyDescent="0.3">
      <c r="M22338" s="9"/>
    </row>
    <row r="22339" spans="13:13" x14ac:dyDescent="0.3">
      <c r="M22339" s="9"/>
    </row>
    <row r="22340" spans="13:13" x14ac:dyDescent="0.3">
      <c r="M22340" s="9"/>
    </row>
    <row r="22341" spans="13:13" x14ac:dyDescent="0.3">
      <c r="M22341" s="9"/>
    </row>
    <row r="22342" spans="13:13" x14ac:dyDescent="0.3">
      <c r="M22342" s="9"/>
    </row>
    <row r="22343" spans="13:13" x14ac:dyDescent="0.3">
      <c r="M22343" s="9"/>
    </row>
    <row r="22344" spans="13:13" x14ac:dyDescent="0.3">
      <c r="M22344" s="9"/>
    </row>
    <row r="22345" spans="13:13" x14ac:dyDescent="0.3">
      <c r="M22345" s="9"/>
    </row>
    <row r="22346" spans="13:13" x14ac:dyDescent="0.3">
      <c r="M22346" s="9"/>
    </row>
    <row r="22347" spans="13:13" x14ac:dyDescent="0.3">
      <c r="M22347" s="9"/>
    </row>
    <row r="22348" spans="13:13" x14ac:dyDescent="0.3">
      <c r="M22348" s="9"/>
    </row>
    <row r="22349" spans="13:13" x14ac:dyDescent="0.3">
      <c r="M22349" s="9"/>
    </row>
    <row r="22350" spans="13:13" x14ac:dyDescent="0.3">
      <c r="M22350" s="9"/>
    </row>
    <row r="22351" spans="13:13" x14ac:dyDescent="0.3">
      <c r="M22351" s="9"/>
    </row>
    <row r="22352" spans="13:13" x14ac:dyDescent="0.3">
      <c r="M22352" s="9"/>
    </row>
    <row r="22353" spans="13:13" x14ac:dyDescent="0.3">
      <c r="M22353" s="9"/>
    </row>
    <row r="22354" spans="13:13" x14ac:dyDescent="0.3">
      <c r="M22354" s="9"/>
    </row>
    <row r="22355" spans="13:13" x14ac:dyDescent="0.3">
      <c r="M22355" s="9"/>
    </row>
    <row r="22356" spans="13:13" x14ac:dyDescent="0.3">
      <c r="M22356" s="9"/>
    </row>
    <row r="22357" spans="13:13" x14ac:dyDescent="0.3">
      <c r="M22357" s="9"/>
    </row>
    <row r="22358" spans="13:13" x14ac:dyDescent="0.3">
      <c r="M22358" s="9"/>
    </row>
    <row r="22359" spans="13:13" x14ac:dyDescent="0.3">
      <c r="M22359" s="9"/>
    </row>
    <row r="22360" spans="13:13" x14ac:dyDescent="0.3">
      <c r="M22360" s="9"/>
    </row>
    <row r="22361" spans="13:13" x14ac:dyDescent="0.3">
      <c r="M22361" s="9"/>
    </row>
    <row r="22362" spans="13:13" x14ac:dyDescent="0.3">
      <c r="M22362" s="9"/>
    </row>
    <row r="22363" spans="13:13" x14ac:dyDescent="0.3">
      <c r="M22363" s="9"/>
    </row>
    <row r="22364" spans="13:13" x14ac:dyDescent="0.3">
      <c r="M22364" s="9"/>
    </row>
    <row r="22365" spans="13:13" x14ac:dyDescent="0.3">
      <c r="M22365" s="9"/>
    </row>
    <row r="22366" spans="13:13" x14ac:dyDescent="0.3">
      <c r="M22366" s="9"/>
    </row>
    <row r="22367" spans="13:13" x14ac:dyDescent="0.3">
      <c r="M22367" s="9"/>
    </row>
    <row r="22368" spans="13:13" x14ac:dyDescent="0.3">
      <c r="M22368" s="9"/>
    </row>
    <row r="22369" spans="13:13" x14ac:dyDescent="0.3">
      <c r="M22369" s="9"/>
    </row>
    <row r="22370" spans="13:13" x14ac:dyDescent="0.3">
      <c r="M22370" s="9"/>
    </row>
    <row r="22371" spans="13:13" x14ac:dyDescent="0.3">
      <c r="M22371" s="9"/>
    </row>
    <row r="22372" spans="13:13" x14ac:dyDescent="0.3">
      <c r="M22372" s="9"/>
    </row>
    <row r="22373" spans="13:13" x14ac:dyDescent="0.3">
      <c r="M22373" s="9"/>
    </row>
    <row r="22374" spans="13:13" x14ac:dyDescent="0.3">
      <c r="M22374" s="9"/>
    </row>
    <row r="22375" spans="13:13" x14ac:dyDescent="0.3">
      <c r="M22375" s="9"/>
    </row>
    <row r="22376" spans="13:13" x14ac:dyDescent="0.3">
      <c r="M22376" s="9"/>
    </row>
    <row r="22377" spans="13:13" x14ac:dyDescent="0.3">
      <c r="M22377" s="9"/>
    </row>
    <row r="22378" spans="13:13" x14ac:dyDescent="0.3">
      <c r="M22378" s="9"/>
    </row>
    <row r="22379" spans="13:13" x14ac:dyDescent="0.3">
      <c r="M22379" s="9"/>
    </row>
    <row r="22380" spans="13:13" x14ac:dyDescent="0.3">
      <c r="M22380" s="9"/>
    </row>
    <row r="22381" spans="13:13" x14ac:dyDescent="0.3">
      <c r="M22381" s="9"/>
    </row>
    <row r="22382" spans="13:13" x14ac:dyDescent="0.3">
      <c r="M22382" s="9"/>
    </row>
    <row r="22383" spans="13:13" x14ac:dyDescent="0.3">
      <c r="M22383" s="9"/>
    </row>
    <row r="22384" spans="13:13" x14ac:dyDescent="0.3">
      <c r="M22384" s="9"/>
    </row>
    <row r="22385" spans="13:13" x14ac:dyDescent="0.3">
      <c r="M22385" s="9"/>
    </row>
    <row r="22386" spans="13:13" x14ac:dyDescent="0.3">
      <c r="M22386" s="9"/>
    </row>
    <row r="22387" spans="13:13" x14ac:dyDescent="0.3">
      <c r="M22387" s="9"/>
    </row>
    <row r="22388" spans="13:13" x14ac:dyDescent="0.3">
      <c r="M22388" s="9"/>
    </row>
    <row r="22389" spans="13:13" x14ac:dyDescent="0.3">
      <c r="M22389" s="9"/>
    </row>
    <row r="22390" spans="13:13" x14ac:dyDescent="0.3">
      <c r="M22390" s="9"/>
    </row>
    <row r="22391" spans="13:13" x14ac:dyDescent="0.3">
      <c r="M22391" s="9"/>
    </row>
    <row r="22392" spans="13:13" x14ac:dyDescent="0.3">
      <c r="M22392" s="9"/>
    </row>
    <row r="22393" spans="13:13" x14ac:dyDescent="0.3">
      <c r="M22393" s="9"/>
    </row>
    <row r="22394" spans="13:13" x14ac:dyDescent="0.3">
      <c r="M22394" s="9"/>
    </row>
    <row r="22395" spans="13:13" x14ac:dyDescent="0.3">
      <c r="M22395" s="9"/>
    </row>
    <row r="22396" spans="13:13" x14ac:dyDescent="0.3">
      <c r="M22396" s="9"/>
    </row>
    <row r="22397" spans="13:13" x14ac:dyDescent="0.3">
      <c r="M22397" s="9"/>
    </row>
    <row r="22398" spans="13:13" x14ac:dyDescent="0.3">
      <c r="M22398" s="9"/>
    </row>
    <row r="22399" spans="13:13" x14ac:dyDescent="0.3">
      <c r="M22399" s="9"/>
    </row>
    <row r="22400" spans="13:13" x14ac:dyDescent="0.3">
      <c r="M22400" s="9"/>
    </row>
    <row r="22401" spans="13:13" x14ac:dyDescent="0.3">
      <c r="M22401" s="9"/>
    </row>
    <row r="22402" spans="13:13" x14ac:dyDescent="0.3">
      <c r="M22402" s="9"/>
    </row>
    <row r="22403" spans="13:13" x14ac:dyDescent="0.3">
      <c r="M22403" s="9"/>
    </row>
    <row r="22404" spans="13:13" x14ac:dyDescent="0.3">
      <c r="M22404" s="9"/>
    </row>
    <row r="22405" spans="13:13" x14ac:dyDescent="0.3">
      <c r="M22405" s="9"/>
    </row>
    <row r="22406" spans="13:13" x14ac:dyDescent="0.3">
      <c r="M22406" s="9"/>
    </row>
    <row r="22407" spans="13:13" x14ac:dyDescent="0.3">
      <c r="M22407" s="9"/>
    </row>
    <row r="22408" spans="13:13" x14ac:dyDescent="0.3">
      <c r="M22408" s="9"/>
    </row>
    <row r="22409" spans="13:13" x14ac:dyDescent="0.3">
      <c r="M22409" s="9"/>
    </row>
    <row r="22410" spans="13:13" x14ac:dyDescent="0.3">
      <c r="M22410" s="9"/>
    </row>
    <row r="22411" spans="13:13" x14ac:dyDescent="0.3">
      <c r="M22411" s="9"/>
    </row>
    <row r="22412" spans="13:13" x14ac:dyDescent="0.3">
      <c r="M22412" s="9"/>
    </row>
    <row r="22413" spans="13:13" x14ac:dyDescent="0.3">
      <c r="M22413" s="9"/>
    </row>
    <row r="22414" spans="13:13" x14ac:dyDescent="0.3">
      <c r="M22414" s="9"/>
    </row>
    <row r="22415" spans="13:13" x14ac:dyDescent="0.3">
      <c r="M22415" s="9"/>
    </row>
    <row r="22416" spans="13:13" x14ac:dyDescent="0.3">
      <c r="M22416" s="9"/>
    </row>
    <row r="22417" spans="13:13" x14ac:dyDescent="0.3">
      <c r="M22417" s="9"/>
    </row>
    <row r="22418" spans="13:13" x14ac:dyDescent="0.3">
      <c r="M22418" s="9"/>
    </row>
    <row r="22419" spans="13:13" x14ac:dyDescent="0.3">
      <c r="M22419" s="9"/>
    </row>
    <row r="22420" spans="13:13" x14ac:dyDescent="0.3">
      <c r="M22420" s="9"/>
    </row>
    <row r="22421" spans="13:13" x14ac:dyDescent="0.3">
      <c r="M22421" s="9"/>
    </row>
    <row r="22422" spans="13:13" x14ac:dyDescent="0.3">
      <c r="M22422" s="9"/>
    </row>
    <row r="22423" spans="13:13" x14ac:dyDescent="0.3">
      <c r="M22423" s="9"/>
    </row>
    <row r="22424" spans="13:13" x14ac:dyDescent="0.3">
      <c r="M22424" s="9"/>
    </row>
    <row r="22425" spans="13:13" x14ac:dyDescent="0.3">
      <c r="M22425" s="9"/>
    </row>
    <row r="22426" spans="13:13" x14ac:dyDescent="0.3">
      <c r="M22426" s="9"/>
    </row>
    <row r="22427" spans="13:13" x14ac:dyDescent="0.3">
      <c r="M22427" s="9"/>
    </row>
    <row r="22428" spans="13:13" x14ac:dyDescent="0.3">
      <c r="M22428" s="9"/>
    </row>
    <row r="22429" spans="13:13" x14ac:dyDescent="0.3">
      <c r="M22429" s="9"/>
    </row>
    <row r="22430" spans="13:13" x14ac:dyDescent="0.3">
      <c r="M22430" s="9"/>
    </row>
    <row r="22431" spans="13:13" x14ac:dyDescent="0.3">
      <c r="M22431" s="9"/>
    </row>
    <row r="22432" spans="13:13" x14ac:dyDescent="0.3">
      <c r="M22432" s="9"/>
    </row>
    <row r="22433" spans="13:13" x14ac:dyDescent="0.3">
      <c r="M22433" s="9"/>
    </row>
    <row r="22434" spans="13:13" x14ac:dyDescent="0.3">
      <c r="M22434" s="9"/>
    </row>
    <row r="22435" spans="13:13" x14ac:dyDescent="0.3">
      <c r="M22435" s="9"/>
    </row>
    <row r="22436" spans="13:13" x14ac:dyDescent="0.3">
      <c r="M22436" s="9"/>
    </row>
    <row r="22437" spans="13:13" x14ac:dyDescent="0.3">
      <c r="M22437" s="9"/>
    </row>
    <row r="22438" spans="13:13" x14ac:dyDescent="0.3">
      <c r="M22438" s="9"/>
    </row>
    <row r="22439" spans="13:13" x14ac:dyDescent="0.3">
      <c r="M22439" s="9"/>
    </row>
    <row r="22440" spans="13:13" x14ac:dyDescent="0.3">
      <c r="M22440" s="9"/>
    </row>
    <row r="22441" spans="13:13" x14ac:dyDescent="0.3">
      <c r="M22441" s="9"/>
    </row>
    <row r="22442" spans="13:13" x14ac:dyDescent="0.3">
      <c r="M22442" s="9"/>
    </row>
    <row r="22443" spans="13:13" x14ac:dyDescent="0.3">
      <c r="M22443" s="9"/>
    </row>
    <row r="22444" spans="13:13" x14ac:dyDescent="0.3">
      <c r="M22444" s="9"/>
    </row>
    <row r="22445" spans="13:13" x14ac:dyDescent="0.3">
      <c r="M22445" s="9"/>
    </row>
    <row r="22446" spans="13:13" x14ac:dyDescent="0.3">
      <c r="M22446" s="9"/>
    </row>
    <row r="22447" spans="13:13" x14ac:dyDescent="0.3">
      <c r="M22447" s="9"/>
    </row>
    <row r="22448" spans="13:13" x14ac:dyDescent="0.3">
      <c r="M22448" s="9"/>
    </row>
    <row r="22449" spans="13:13" x14ac:dyDescent="0.3">
      <c r="M22449" s="9"/>
    </row>
    <row r="22450" spans="13:13" x14ac:dyDescent="0.3">
      <c r="M22450" s="9"/>
    </row>
    <row r="22451" spans="13:13" x14ac:dyDescent="0.3">
      <c r="M22451" s="9"/>
    </row>
    <row r="22452" spans="13:13" x14ac:dyDescent="0.3">
      <c r="M22452" s="9"/>
    </row>
    <row r="22453" spans="13:13" x14ac:dyDescent="0.3">
      <c r="M22453" s="9"/>
    </row>
    <row r="22454" spans="13:13" x14ac:dyDescent="0.3">
      <c r="M22454" s="9"/>
    </row>
    <row r="22455" spans="13:13" x14ac:dyDescent="0.3">
      <c r="M22455" s="9"/>
    </row>
    <row r="22456" spans="13:13" x14ac:dyDescent="0.3">
      <c r="M22456" s="9"/>
    </row>
    <row r="22457" spans="13:13" x14ac:dyDescent="0.3">
      <c r="M22457" s="9"/>
    </row>
    <row r="22458" spans="13:13" x14ac:dyDescent="0.3">
      <c r="M22458" s="9"/>
    </row>
    <row r="22459" spans="13:13" x14ac:dyDescent="0.3">
      <c r="M22459" s="9"/>
    </row>
    <row r="22460" spans="13:13" x14ac:dyDescent="0.3">
      <c r="M22460" s="9"/>
    </row>
    <row r="22461" spans="13:13" x14ac:dyDescent="0.3">
      <c r="M22461" s="9"/>
    </row>
    <row r="22462" spans="13:13" x14ac:dyDescent="0.3">
      <c r="M22462" s="9"/>
    </row>
    <row r="22463" spans="13:13" x14ac:dyDescent="0.3">
      <c r="M22463" s="9"/>
    </row>
    <row r="22464" spans="13:13" x14ac:dyDescent="0.3">
      <c r="M22464" s="9"/>
    </row>
    <row r="22465" spans="13:13" x14ac:dyDescent="0.3">
      <c r="M22465" s="9"/>
    </row>
    <row r="22466" spans="13:13" x14ac:dyDescent="0.3">
      <c r="M22466" s="9"/>
    </row>
    <row r="22467" spans="13:13" x14ac:dyDescent="0.3">
      <c r="M22467" s="9"/>
    </row>
    <row r="22468" spans="13:13" x14ac:dyDescent="0.3">
      <c r="M22468" s="9"/>
    </row>
    <row r="22469" spans="13:13" x14ac:dyDescent="0.3">
      <c r="M22469" s="9"/>
    </row>
    <row r="22470" spans="13:13" x14ac:dyDescent="0.3">
      <c r="M22470" s="9"/>
    </row>
    <row r="22471" spans="13:13" x14ac:dyDescent="0.3">
      <c r="M22471" s="9"/>
    </row>
    <row r="22472" spans="13:13" x14ac:dyDescent="0.3">
      <c r="M22472" s="9"/>
    </row>
    <row r="22473" spans="13:13" x14ac:dyDescent="0.3">
      <c r="M22473" s="9"/>
    </row>
    <row r="22474" spans="13:13" x14ac:dyDescent="0.3">
      <c r="M22474" s="9"/>
    </row>
    <row r="22475" spans="13:13" x14ac:dyDescent="0.3">
      <c r="M22475" s="9"/>
    </row>
    <row r="22476" spans="13:13" x14ac:dyDescent="0.3">
      <c r="M22476" s="9"/>
    </row>
    <row r="22477" spans="13:13" x14ac:dyDescent="0.3">
      <c r="M22477" s="9"/>
    </row>
    <row r="22478" spans="13:13" x14ac:dyDescent="0.3">
      <c r="M22478" s="9"/>
    </row>
    <row r="22479" spans="13:13" x14ac:dyDescent="0.3">
      <c r="M22479" s="9"/>
    </row>
    <row r="22480" spans="13:13" x14ac:dyDescent="0.3">
      <c r="M22480" s="9"/>
    </row>
    <row r="22481" spans="13:13" x14ac:dyDescent="0.3">
      <c r="M22481" s="9"/>
    </row>
    <row r="22482" spans="13:13" x14ac:dyDescent="0.3">
      <c r="M22482" s="9"/>
    </row>
    <row r="22483" spans="13:13" x14ac:dyDescent="0.3">
      <c r="M22483" s="9"/>
    </row>
    <row r="22484" spans="13:13" x14ac:dyDescent="0.3">
      <c r="M22484" s="9"/>
    </row>
    <row r="22485" spans="13:13" x14ac:dyDescent="0.3">
      <c r="M22485" s="9"/>
    </row>
    <row r="22486" spans="13:13" x14ac:dyDescent="0.3">
      <c r="M22486" s="9"/>
    </row>
    <row r="22487" spans="13:13" x14ac:dyDescent="0.3">
      <c r="M22487" s="9"/>
    </row>
    <row r="22488" spans="13:13" x14ac:dyDescent="0.3">
      <c r="M22488" s="9"/>
    </row>
    <row r="22489" spans="13:13" x14ac:dyDescent="0.3">
      <c r="M22489" s="9"/>
    </row>
    <row r="22490" spans="13:13" x14ac:dyDescent="0.3">
      <c r="M22490" s="9"/>
    </row>
    <row r="22491" spans="13:13" x14ac:dyDescent="0.3">
      <c r="M22491" s="9"/>
    </row>
    <row r="22492" spans="13:13" x14ac:dyDescent="0.3">
      <c r="M22492" s="9"/>
    </row>
    <row r="22493" spans="13:13" x14ac:dyDescent="0.3">
      <c r="M22493" s="9"/>
    </row>
    <row r="22494" spans="13:13" x14ac:dyDescent="0.3">
      <c r="M22494" s="9"/>
    </row>
    <row r="22495" spans="13:13" x14ac:dyDescent="0.3">
      <c r="M22495" s="9"/>
    </row>
    <row r="22496" spans="13:13" x14ac:dyDescent="0.3">
      <c r="M22496" s="9"/>
    </row>
    <row r="22497" spans="13:13" x14ac:dyDescent="0.3">
      <c r="M22497" s="9"/>
    </row>
    <row r="22498" spans="13:13" x14ac:dyDescent="0.3">
      <c r="M22498" s="9"/>
    </row>
    <row r="22499" spans="13:13" x14ac:dyDescent="0.3">
      <c r="M22499" s="9"/>
    </row>
    <row r="22500" spans="13:13" x14ac:dyDescent="0.3">
      <c r="M22500" s="9"/>
    </row>
    <row r="22501" spans="13:13" x14ac:dyDescent="0.3">
      <c r="M22501" s="9"/>
    </row>
    <row r="22502" spans="13:13" x14ac:dyDescent="0.3">
      <c r="M22502" s="9"/>
    </row>
    <row r="22503" spans="13:13" x14ac:dyDescent="0.3">
      <c r="M22503" s="9"/>
    </row>
    <row r="22504" spans="13:13" x14ac:dyDescent="0.3">
      <c r="M22504" s="9"/>
    </row>
    <row r="22505" spans="13:13" x14ac:dyDescent="0.3">
      <c r="M22505" s="9"/>
    </row>
    <row r="22506" spans="13:13" x14ac:dyDescent="0.3">
      <c r="M22506" s="9"/>
    </row>
    <row r="22507" spans="13:13" x14ac:dyDescent="0.3">
      <c r="M22507" s="9"/>
    </row>
    <row r="22508" spans="13:13" x14ac:dyDescent="0.3">
      <c r="M22508" s="9"/>
    </row>
    <row r="22509" spans="13:13" x14ac:dyDescent="0.3">
      <c r="M22509" s="9"/>
    </row>
    <row r="22510" spans="13:13" x14ac:dyDescent="0.3">
      <c r="M22510" s="9"/>
    </row>
    <row r="22511" spans="13:13" x14ac:dyDescent="0.3">
      <c r="M22511" s="9"/>
    </row>
    <row r="22512" spans="13:13" x14ac:dyDescent="0.3">
      <c r="M22512" s="9"/>
    </row>
    <row r="22513" spans="13:13" x14ac:dyDescent="0.3">
      <c r="M22513" s="9"/>
    </row>
    <row r="22514" spans="13:13" x14ac:dyDescent="0.3">
      <c r="M22514" s="9"/>
    </row>
    <row r="22515" spans="13:13" x14ac:dyDescent="0.3">
      <c r="M22515" s="9"/>
    </row>
    <row r="22516" spans="13:13" x14ac:dyDescent="0.3">
      <c r="M22516" s="9"/>
    </row>
    <row r="22517" spans="13:13" x14ac:dyDescent="0.3">
      <c r="M22517" s="9"/>
    </row>
    <row r="22518" spans="13:13" x14ac:dyDescent="0.3">
      <c r="M22518" s="9"/>
    </row>
    <row r="22519" spans="13:13" x14ac:dyDescent="0.3">
      <c r="M22519" s="9"/>
    </row>
    <row r="22520" spans="13:13" x14ac:dyDescent="0.3">
      <c r="M22520" s="9"/>
    </row>
    <row r="22521" spans="13:13" x14ac:dyDescent="0.3">
      <c r="M22521" s="9"/>
    </row>
    <row r="22522" spans="13:13" x14ac:dyDescent="0.3">
      <c r="M22522" s="9"/>
    </row>
    <row r="22523" spans="13:13" x14ac:dyDescent="0.3">
      <c r="M22523" s="9"/>
    </row>
    <row r="22524" spans="13:13" x14ac:dyDescent="0.3">
      <c r="M22524" s="9"/>
    </row>
    <row r="22525" spans="13:13" x14ac:dyDescent="0.3">
      <c r="M22525" s="9"/>
    </row>
    <row r="22526" spans="13:13" x14ac:dyDescent="0.3">
      <c r="M22526" s="9"/>
    </row>
    <row r="22527" spans="13:13" x14ac:dyDescent="0.3">
      <c r="M22527" s="9"/>
    </row>
    <row r="22528" spans="13:13" x14ac:dyDescent="0.3">
      <c r="M22528" s="9"/>
    </row>
    <row r="22529" spans="13:13" x14ac:dyDescent="0.3">
      <c r="M22529" s="9"/>
    </row>
    <row r="22530" spans="13:13" x14ac:dyDescent="0.3">
      <c r="M22530" s="9"/>
    </row>
    <row r="22531" spans="13:13" x14ac:dyDescent="0.3">
      <c r="M22531" s="9"/>
    </row>
    <row r="22532" spans="13:13" x14ac:dyDescent="0.3">
      <c r="M22532" s="9"/>
    </row>
    <row r="22533" spans="13:13" x14ac:dyDescent="0.3">
      <c r="M22533" s="9"/>
    </row>
    <row r="22534" spans="13:13" x14ac:dyDescent="0.3">
      <c r="M22534" s="9"/>
    </row>
    <row r="22535" spans="13:13" x14ac:dyDescent="0.3">
      <c r="M22535" s="9"/>
    </row>
    <row r="22536" spans="13:13" x14ac:dyDescent="0.3">
      <c r="M22536" s="9"/>
    </row>
    <row r="22537" spans="13:13" x14ac:dyDescent="0.3">
      <c r="M22537" s="9"/>
    </row>
    <row r="22538" spans="13:13" x14ac:dyDescent="0.3">
      <c r="M22538" s="9"/>
    </row>
    <row r="22539" spans="13:13" x14ac:dyDescent="0.3">
      <c r="M22539" s="9"/>
    </row>
    <row r="22540" spans="13:13" x14ac:dyDescent="0.3">
      <c r="M22540" s="9"/>
    </row>
    <row r="22541" spans="13:13" x14ac:dyDescent="0.3">
      <c r="M22541" s="9"/>
    </row>
    <row r="22542" spans="13:13" x14ac:dyDescent="0.3">
      <c r="M22542" s="9"/>
    </row>
    <row r="22543" spans="13:13" x14ac:dyDescent="0.3">
      <c r="M22543" s="9"/>
    </row>
    <row r="22544" spans="13:13" x14ac:dyDescent="0.3">
      <c r="M22544" s="9"/>
    </row>
    <row r="22545" spans="13:13" x14ac:dyDescent="0.3">
      <c r="M22545" s="9"/>
    </row>
    <row r="22546" spans="13:13" x14ac:dyDescent="0.3">
      <c r="M22546" s="9"/>
    </row>
    <row r="22547" spans="13:13" x14ac:dyDescent="0.3">
      <c r="M22547" s="9"/>
    </row>
    <row r="22548" spans="13:13" x14ac:dyDescent="0.3">
      <c r="M22548" s="9"/>
    </row>
    <row r="22549" spans="13:13" x14ac:dyDescent="0.3">
      <c r="M22549" s="9"/>
    </row>
    <row r="22550" spans="13:13" x14ac:dyDescent="0.3">
      <c r="M22550" s="9"/>
    </row>
    <row r="22551" spans="13:13" x14ac:dyDescent="0.3">
      <c r="M22551" s="9"/>
    </row>
    <row r="22552" spans="13:13" x14ac:dyDescent="0.3">
      <c r="M22552" s="9"/>
    </row>
    <row r="22553" spans="13:13" x14ac:dyDescent="0.3">
      <c r="M22553" s="9"/>
    </row>
    <row r="22554" spans="13:13" x14ac:dyDescent="0.3">
      <c r="M22554" s="9"/>
    </row>
    <row r="22555" spans="13:13" x14ac:dyDescent="0.3">
      <c r="M22555" s="9"/>
    </row>
    <row r="22556" spans="13:13" x14ac:dyDescent="0.3">
      <c r="M22556" s="9"/>
    </row>
    <row r="22557" spans="13:13" x14ac:dyDescent="0.3">
      <c r="M22557" s="9"/>
    </row>
    <row r="22558" spans="13:13" x14ac:dyDescent="0.3">
      <c r="M22558" s="9"/>
    </row>
    <row r="22559" spans="13:13" x14ac:dyDescent="0.3">
      <c r="M22559" s="9"/>
    </row>
    <row r="22560" spans="13:13" x14ac:dyDescent="0.3">
      <c r="M22560" s="9"/>
    </row>
    <row r="22561" spans="13:13" x14ac:dyDescent="0.3">
      <c r="M22561" s="9"/>
    </row>
    <row r="22562" spans="13:13" x14ac:dyDescent="0.3">
      <c r="M22562" s="9"/>
    </row>
    <row r="22563" spans="13:13" x14ac:dyDescent="0.3">
      <c r="M22563" s="9"/>
    </row>
    <row r="22564" spans="13:13" x14ac:dyDescent="0.3">
      <c r="M22564" s="9"/>
    </row>
    <row r="22565" spans="13:13" x14ac:dyDescent="0.3">
      <c r="M22565" s="9"/>
    </row>
    <row r="22566" spans="13:13" x14ac:dyDescent="0.3">
      <c r="M22566" s="9"/>
    </row>
    <row r="22567" spans="13:13" x14ac:dyDescent="0.3">
      <c r="M22567" s="9"/>
    </row>
    <row r="22568" spans="13:13" x14ac:dyDescent="0.3">
      <c r="M22568" s="9"/>
    </row>
    <row r="22569" spans="13:13" x14ac:dyDescent="0.3">
      <c r="M22569" s="9"/>
    </row>
    <row r="22570" spans="13:13" x14ac:dyDescent="0.3">
      <c r="M22570" s="9"/>
    </row>
    <row r="22571" spans="13:13" x14ac:dyDescent="0.3">
      <c r="M22571" s="9"/>
    </row>
    <row r="22572" spans="13:13" x14ac:dyDescent="0.3">
      <c r="M22572" s="9"/>
    </row>
    <row r="22573" spans="13:13" x14ac:dyDescent="0.3">
      <c r="M22573" s="9"/>
    </row>
    <row r="22574" spans="13:13" x14ac:dyDescent="0.3">
      <c r="M22574" s="9"/>
    </row>
    <row r="22575" spans="13:13" x14ac:dyDescent="0.3">
      <c r="M22575" s="9"/>
    </row>
    <row r="22576" spans="13:13" x14ac:dyDescent="0.3">
      <c r="M22576" s="9"/>
    </row>
    <row r="22577" spans="13:13" x14ac:dyDescent="0.3">
      <c r="M22577" s="9"/>
    </row>
    <row r="22578" spans="13:13" x14ac:dyDescent="0.3">
      <c r="M22578" s="9"/>
    </row>
    <row r="22579" spans="13:13" x14ac:dyDescent="0.3">
      <c r="M22579" s="9"/>
    </row>
    <row r="22580" spans="13:13" x14ac:dyDescent="0.3">
      <c r="M22580" s="9"/>
    </row>
    <row r="22581" spans="13:13" x14ac:dyDescent="0.3">
      <c r="M22581" s="9"/>
    </row>
    <row r="22582" spans="13:13" x14ac:dyDescent="0.3">
      <c r="M22582" s="9"/>
    </row>
    <row r="22583" spans="13:13" x14ac:dyDescent="0.3">
      <c r="M22583" s="9"/>
    </row>
    <row r="22584" spans="13:13" x14ac:dyDescent="0.3">
      <c r="M22584" s="9"/>
    </row>
    <row r="22585" spans="13:13" x14ac:dyDescent="0.3">
      <c r="M22585" s="9"/>
    </row>
    <row r="22586" spans="13:13" x14ac:dyDescent="0.3">
      <c r="M22586" s="9"/>
    </row>
    <row r="22587" spans="13:13" x14ac:dyDescent="0.3">
      <c r="M22587" s="9"/>
    </row>
    <row r="22588" spans="13:13" x14ac:dyDescent="0.3">
      <c r="M22588" s="9"/>
    </row>
    <row r="22589" spans="13:13" x14ac:dyDescent="0.3">
      <c r="M22589" s="9"/>
    </row>
    <row r="22590" spans="13:13" x14ac:dyDescent="0.3">
      <c r="M22590" s="9"/>
    </row>
    <row r="22591" spans="13:13" x14ac:dyDescent="0.3">
      <c r="M22591" s="9"/>
    </row>
    <row r="22592" spans="13:13" x14ac:dyDescent="0.3">
      <c r="M22592" s="9"/>
    </row>
    <row r="22593" spans="13:13" x14ac:dyDescent="0.3">
      <c r="M22593" s="9"/>
    </row>
    <row r="22594" spans="13:13" x14ac:dyDescent="0.3">
      <c r="M22594" s="9"/>
    </row>
    <row r="22595" spans="13:13" x14ac:dyDescent="0.3">
      <c r="M22595" s="9"/>
    </row>
    <row r="22596" spans="13:13" x14ac:dyDescent="0.3">
      <c r="M22596" s="9"/>
    </row>
    <row r="22597" spans="13:13" x14ac:dyDescent="0.3">
      <c r="M22597" s="9"/>
    </row>
    <row r="22598" spans="13:13" x14ac:dyDescent="0.3">
      <c r="M22598" s="9"/>
    </row>
    <row r="22599" spans="13:13" x14ac:dyDescent="0.3">
      <c r="M22599" s="9"/>
    </row>
    <row r="22600" spans="13:13" x14ac:dyDescent="0.3">
      <c r="M22600" s="9"/>
    </row>
    <row r="22601" spans="13:13" x14ac:dyDescent="0.3">
      <c r="M22601" s="9"/>
    </row>
    <row r="22602" spans="13:13" x14ac:dyDescent="0.3">
      <c r="M22602" s="9"/>
    </row>
    <row r="22603" spans="13:13" x14ac:dyDescent="0.3">
      <c r="M22603" s="9"/>
    </row>
    <row r="22604" spans="13:13" x14ac:dyDescent="0.3">
      <c r="M22604" s="9"/>
    </row>
    <row r="22605" spans="13:13" x14ac:dyDescent="0.3">
      <c r="M22605" s="9"/>
    </row>
    <row r="22606" spans="13:13" x14ac:dyDescent="0.3">
      <c r="M22606" s="9"/>
    </row>
    <row r="22607" spans="13:13" x14ac:dyDescent="0.3">
      <c r="M22607" s="9"/>
    </row>
    <row r="22608" spans="13:13" x14ac:dyDescent="0.3">
      <c r="M22608" s="9"/>
    </row>
    <row r="22609" spans="13:13" x14ac:dyDescent="0.3">
      <c r="M22609" s="9"/>
    </row>
    <row r="22610" spans="13:13" x14ac:dyDescent="0.3">
      <c r="M22610" s="9"/>
    </row>
    <row r="22611" spans="13:13" x14ac:dyDescent="0.3">
      <c r="M22611" s="9"/>
    </row>
    <row r="22612" spans="13:13" x14ac:dyDescent="0.3">
      <c r="M22612" s="9"/>
    </row>
    <row r="22613" spans="13:13" x14ac:dyDescent="0.3">
      <c r="M22613" s="9"/>
    </row>
    <row r="22614" spans="13:13" x14ac:dyDescent="0.3">
      <c r="M22614" s="9"/>
    </row>
    <row r="22615" spans="13:13" x14ac:dyDescent="0.3">
      <c r="M22615" s="9"/>
    </row>
    <row r="22616" spans="13:13" x14ac:dyDescent="0.3">
      <c r="M22616" s="9"/>
    </row>
    <row r="22617" spans="13:13" x14ac:dyDescent="0.3">
      <c r="M22617" s="9"/>
    </row>
    <row r="22618" spans="13:13" x14ac:dyDescent="0.3">
      <c r="M22618" s="9"/>
    </row>
    <row r="22619" spans="13:13" x14ac:dyDescent="0.3">
      <c r="M22619" s="9"/>
    </row>
    <row r="22620" spans="13:13" x14ac:dyDescent="0.3">
      <c r="M22620" s="9"/>
    </row>
    <row r="22621" spans="13:13" x14ac:dyDescent="0.3">
      <c r="M22621" s="9"/>
    </row>
    <row r="22622" spans="13:13" x14ac:dyDescent="0.3">
      <c r="M22622" s="9"/>
    </row>
    <row r="22623" spans="13:13" x14ac:dyDescent="0.3">
      <c r="M22623" s="9"/>
    </row>
    <row r="22624" spans="13:13" x14ac:dyDescent="0.3">
      <c r="M22624" s="9"/>
    </row>
    <row r="22625" spans="13:13" x14ac:dyDescent="0.3">
      <c r="M22625" s="9"/>
    </row>
    <row r="22626" spans="13:13" x14ac:dyDescent="0.3">
      <c r="M22626" s="9"/>
    </row>
    <row r="22627" spans="13:13" x14ac:dyDescent="0.3">
      <c r="M22627" s="9"/>
    </row>
    <row r="22628" spans="13:13" x14ac:dyDescent="0.3">
      <c r="M22628" s="9"/>
    </row>
    <row r="22629" spans="13:13" x14ac:dyDescent="0.3">
      <c r="M22629" s="9"/>
    </row>
    <row r="22630" spans="13:13" x14ac:dyDescent="0.3">
      <c r="M22630" s="9"/>
    </row>
    <row r="22631" spans="13:13" x14ac:dyDescent="0.3">
      <c r="M22631" s="9"/>
    </row>
    <row r="22632" spans="13:13" x14ac:dyDescent="0.3">
      <c r="M22632" s="9"/>
    </row>
    <row r="22633" spans="13:13" x14ac:dyDescent="0.3">
      <c r="M22633" s="9"/>
    </row>
    <row r="22634" spans="13:13" x14ac:dyDescent="0.3">
      <c r="M22634" s="9"/>
    </row>
    <row r="22635" spans="13:13" x14ac:dyDescent="0.3">
      <c r="M22635" s="9"/>
    </row>
    <row r="22636" spans="13:13" x14ac:dyDescent="0.3">
      <c r="M22636" s="9"/>
    </row>
    <row r="22637" spans="13:13" x14ac:dyDescent="0.3">
      <c r="M22637" s="9"/>
    </row>
    <row r="22638" spans="13:13" x14ac:dyDescent="0.3">
      <c r="M22638" s="9"/>
    </row>
    <row r="22639" spans="13:13" x14ac:dyDescent="0.3">
      <c r="M22639" s="9"/>
    </row>
    <row r="22640" spans="13:13" x14ac:dyDescent="0.3">
      <c r="M22640" s="9"/>
    </row>
    <row r="22641" spans="13:13" x14ac:dyDescent="0.3">
      <c r="M22641" s="9"/>
    </row>
    <row r="22642" spans="13:13" x14ac:dyDescent="0.3">
      <c r="M22642" s="9"/>
    </row>
    <row r="22643" spans="13:13" x14ac:dyDescent="0.3">
      <c r="M22643" s="9"/>
    </row>
    <row r="22644" spans="13:13" x14ac:dyDescent="0.3">
      <c r="M22644" s="9"/>
    </row>
    <row r="22645" spans="13:13" x14ac:dyDescent="0.3">
      <c r="M22645" s="9"/>
    </row>
    <row r="22646" spans="13:13" x14ac:dyDescent="0.3">
      <c r="M22646" s="9"/>
    </row>
    <row r="22647" spans="13:13" x14ac:dyDescent="0.3">
      <c r="M22647" s="9"/>
    </row>
    <row r="22648" spans="13:13" x14ac:dyDescent="0.3">
      <c r="M22648" s="9"/>
    </row>
    <row r="22649" spans="13:13" x14ac:dyDescent="0.3">
      <c r="M22649" s="9"/>
    </row>
    <row r="22650" spans="13:13" x14ac:dyDescent="0.3">
      <c r="M22650" s="9"/>
    </row>
    <row r="22651" spans="13:13" x14ac:dyDescent="0.3">
      <c r="M22651" s="9"/>
    </row>
    <row r="22652" spans="13:13" x14ac:dyDescent="0.3">
      <c r="M22652" s="9"/>
    </row>
    <row r="22653" spans="13:13" x14ac:dyDescent="0.3">
      <c r="M22653" s="9"/>
    </row>
    <row r="22654" spans="13:13" x14ac:dyDescent="0.3">
      <c r="M22654" s="9"/>
    </row>
    <row r="22655" spans="13:13" x14ac:dyDescent="0.3">
      <c r="M22655" s="9"/>
    </row>
    <row r="22656" spans="13:13" x14ac:dyDescent="0.3">
      <c r="M22656" s="9"/>
    </row>
    <row r="22657" spans="13:13" x14ac:dyDescent="0.3">
      <c r="M22657" s="9"/>
    </row>
    <row r="22658" spans="13:13" x14ac:dyDescent="0.3">
      <c r="M22658" s="9"/>
    </row>
    <row r="22659" spans="13:13" x14ac:dyDescent="0.3">
      <c r="M22659" s="9"/>
    </row>
    <row r="22660" spans="13:13" x14ac:dyDescent="0.3">
      <c r="M22660" s="9"/>
    </row>
    <row r="22661" spans="13:13" x14ac:dyDescent="0.3">
      <c r="M22661" s="9"/>
    </row>
    <row r="22662" spans="13:13" x14ac:dyDescent="0.3">
      <c r="M22662" s="9"/>
    </row>
    <row r="22663" spans="13:13" x14ac:dyDescent="0.3">
      <c r="M22663" s="9"/>
    </row>
    <row r="22664" spans="13:13" x14ac:dyDescent="0.3">
      <c r="M22664" s="9"/>
    </row>
    <row r="22665" spans="13:13" x14ac:dyDescent="0.3">
      <c r="M22665" s="9"/>
    </row>
    <row r="22666" spans="13:13" x14ac:dyDescent="0.3">
      <c r="M22666" s="9"/>
    </row>
    <row r="22667" spans="13:13" x14ac:dyDescent="0.3">
      <c r="M22667" s="9"/>
    </row>
    <row r="22668" spans="13:13" x14ac:dyDescent="0.3">
      <c r="M22668" s="9"/>
    </row>
    <row r="22669" spans="13:13" x14ac:dyDescent="0.3">
      <c r="M22669" s="9"/>
    </row>
    <row r="22670" spans="13:13" x14ac:dyDescent="0.3">
      <c r="M22670" s="9"/>
    </row>
    <row r="22671" spans="13:13" x14ac:dyDescent="0.3">
      <c r="M22671" s="9"/>
    </row>
    <row r="22672" spans="13:13" x14ac:dyDescent="0.3">
      <c r="M22672" s="9"/>
    </row>
    <row r="22673" spans="13:13" x14ac:dyDescent="0.3">
      <c r="M22673" s="9"/>
    </row>
    <row r="22674" spans="13:13" x14ac:dyDescent="0.3">
      <c r="M22674" s="9"/>
    </row>
    <row r="22675" spans="13:13" x14ac:dyDescent="0.3">
      <c r="M22675" s="9"/>
    </row>
    <row r="22676" spans="13:13" x14ac:dyDescent="0.3">
      <c r="M22676" s="9"/>
    </row>
    <row r="22677" spans="13:13" x14ac:dyDescent="0.3">
      <c r="M22677" s="9"/>
    </row>
    <row r="22678" spans="13:13" x14ac:dyDescent="0.3">
      <c r="M22678" s="9"/>
    </row>
    <row r="22679" spans="13:13" x14ac:dyDescent="0.3">
      <c r="M22679" s="9"/>
    </row>
    <row r="22680" spans="13:13" x14ac:dyDescent="0.3">
      <c r="M22680" s="9"/>
    </row>
    <row r="22681" spans="13:13" x14ac:dyDescent="0.3">
      <c r="M22681" s="9"/>
    </row>
    <row r="22682" spans="13:13" x14ac:dyDescent="0.3">
      <c r="M22682" s="9"/>
    </row>
    <row r="22683" spans="13:13" x14ac:dyDescent="0.3">
      <c r="M22683" s="9"/>
    </row>
    <row r="22684" spans="13:13" x14ac:dyDescent="0.3">
      <c r="M22684" s="9"/>
    </row>
    <row r="22685" spans="13:13" x14ac:dyDescent="0.3">
      <c r="M22685" s="9"/>
    </row>
    <row r="22686" spans="13:13" x14ac:dyDescent="0.3">
      <c r="M22686" s="9"/>
    </row>
    <row r="22687" spans="13:13" x14ac:dyDescent="0.3">
      <c r="M22687" s="9"/>
    </row>
    <row r="22688" spans="13:13" x14ac:dyDescent="0.3">
      <c r="M22688" s="9"/>
    </row>
    <row r="22689" spans="13:13" x14ac:dyDescent="0.3">
      <c r="M22689" s="9"/>
    </row>
    <row r="22690" spans="13:13" x14ac:dyDescent="0.3">
      <c r="M22690" s="9"/>
    </row>
    <row r="22691" spans="13:13" x14ac:dyDescent="0.3">
      <c r="M22691" s="9"/>
    </row>
    <row r="22692" spans="13:13" x14ac:dyDescent="0.3">
      <c r="M22692" s="9"/>
    </row>
    <row r="22693" spans="13:13" x14ac:dyDescent="0.3">
      <c r="M22693" s="9"/>
    </row>
    <row r="22694" spans="13:13" x14ac:dyDescent="0.3">
      <c r="M22694" s="9"/>
    </row>
    <row r="22695" spans="13:13" x14ac:dyDescent="0.3">
      <c r="M22695" s="9"/>
    </row>
    <row r="22696" spans="13:13" x14ac:dyDescent="0.3">
      <c r="M22696" s="9"/>
    </row>
    <row r="22697" spans="13:13" x14ac:dyDescent="0.3">
      <c r="M22697" s="9"/>
    </row>
    <row r="22698" spans="13:13" x14ac:dyDescent="0.3">
      <c r="M22698" s="9"/>
    </row>
    <row r="22699" spans="13:13" x14ac:dyDescent="0.3">
      <c r="M22699" s="9"/>
    </row>
    <row r="22700" spans="13:13" x14ac:dyDescent="0.3">
      <c r="M22700" s="9"/>
    </row>
    <row r="22701" spans="13:13" x14ac:dyDescent="0.3">
      <c r="M22701" s="9"/>
    </row>
    <row r="22702" spans="13:13" x14ac:dyDescent="0.3">
      <c r="M22702" s="9"/>
    </row>
    <row r="22703" spans="13:13" x14ac:dyDescent="0.3">
      <c r="M22703" s="9"/>
    </row>
    <row r="22704" spans="13:13" x14ac:dyDescent="0.3">
      <c r="M22704" s="9"/>
    </row>
    <row r="22705" spans="13:13" x14ac:dyDescent="0.3">
      <c r="M22705" s="9"/>
    </row>
    <row r="22706" spans="13:13" x14ac:dyDescent="0.3">
      <c r="M22706" s="9"/>
    </row>
    <row r="22707" spans="13:13" x14ac:dyDescent="0.3">
      <c r="M22707" s="9"/>
    </row>
    <row r="22708" spans="13:13" x14ac:dyDescent="0.3">
      <c r="M22708" s="9"/>
    </row>
    <row r="22709" spans="13:13" x14ac:dyDescent="0.3">
      <c r="M22709" s="9"/>
    </row>
    <row r="22710" spans="13:13" x14ac:dyDescent="0.3">
      <c r="M22710" s="9"/>
    </row>
    <row r="22711" spans="13:13" x14ac:dyDescent="0.3">
      <c r="M22711" s="9"/>
    </row>
    <row r="22712" spans="13:13" x14ac:dyDescent="0.3">
      <c r="M22712" s="9"/>
    </row>
    <row r="22713" spans="13:13" x14ac:dyDescent="0.3">
      <c r="M22713" s="9"/>
    </row>
    <row r="22714" spans="13:13" x14ac:dyDescent="0.3">
      <c r="M22714" s="9"/>
    </row>
    <row r="22715" spans="13:13" x14ac:dyDescent="0.3">
      <c r="M22715" s="9"/>
    </row>
    <row r="22716" spans="13:13" x14ac:dyDescent="0.3">
      <c r="M22716" s="9"/>
    </row>
    <row r="22717" spans="13:13" x14ac:dyDescent="0.3">
      <c r="M22717" s="9"/>
    </row>
    <row r="22718" spans="13:13" x14ac:dyDescent="0.3">
      <c r="M22718" s="9"/>
    </row>
    <row r="22719" spans="13:13" x14ac:dyDescent="0.3">
      <c r="M22719" s="9"/>
    </row>
    <row r="22720" spans="13:13" x14ac:dyDescent="0.3">
      <c r="M22720" s="9"/>
    </row>
    <row r="22721" spans="13:13" x14ac:dyDescent="0.3">
      <c r="M22721" s="9"/>
    </row>
    <row r="22722" spans="13:13" x14ac:dyDescent="0.3">
      <c r="M22722" s="9"/>
    </row>
    <row r="22723" spans="13:13" x14ac:dyDescent="0.3">
      <c r="M22723" s="9"/>
    </row>
    <row r="22724" spans="13:13" x14ac:dyDescent="0.3">
      <c r="M22724" s="9"/>
    </row>
    <row r="22725" spans="13:13" x14ac:dyDescent="0.3">
      <c r="M22725" s="9"/>
    </row>
    <row r="22726" spans="13:13" x14ac:dyDescent="0.3">
      <c r="M22726" s="9"/>
    </row>
    <row r="22727" spans="13:13" x14ac:dyDescent="0.3">
      <c r="M22727" s="9"/>
    </row>
    <row r="22728" spans="13:13" x14ac:dyDescent="0.3">
      <c r="M22728" s="9"/>
    </row>
    <row r="22729" spans="13:13" x14ac:dyDescent="0.3">
      <c r="M22729" s="9"/>
    </row>
    <row r="22730" spans="13:13" x14ac:dyDescent="0.3">
      <c r="M22730" s="9"/>
    </row>
    <row r="22731" spans="13:13" x14ac:dyDescent="0.3">
      <c r="M22731" s="9"/>
    </row>
    <row r="22732" spans="13:13" x14ac:dyDescent="0.3">
      <c r="M22732" s="9"/>
    </row>
    <row r="22733" spans="13:13" x14ac:dyDescent="0.3">
      <c r="M22733" s="9"/>
    </row>
    <row r="22734" spans="13:13" x14ac:dyDescent="0.3">
      <c r="M22734" s="9"/>
    </row>
    <row r="22735" spans="13:13" x14ac:dyDescent="0.3">
      <c r="M22735" s="9"/>
    </row>
    <row r="22736" spans="13:13" x14ac:dyDescent="0.3">
      <c r="M22736" s="9"/>
    </row>
    <row r="22737" spans="13:13" x14ac:dyDescent="0.3">
      <c r="M22737" s="9"/>
    </row>
    <row r="22738" spans="13:13" x14ac:dyDescent="0.3">
      <c r="M22738" s="9"/>
    </row>
    <row r="22739" spans="13:13" x14ac:dyDescent="0.3">
      <c r="M22739" s="9"/>
    </row>
    <row r="22740" spans="13:13" x14ac:dyDescent="0.3">
      <c r="M22740" s="9"/>
    </row>
    <row r="22741" spans="13:13" x14ac:dyDescent="0.3">
      <c r="M22741" s="9"/>
    </row>
    <row r="22742" spans="13:13" x14ac:dyDescent="0.3">
      <c r="M22742" s="9"/>
    </row>
    <row r="22743" spans="13:13" x14ac:dyDescent="0.3">
      <c r="M22743" s="9"/>
    </row>
    <row r="22744" spans="13:13" x14ac:dyDescent="0.3">
      <c r="M22744" s="9"/>
    </row>
    <row r="22745" spans="13:13" x14ac:dyDescent="0.3">
      <c r="M22745" s="9"/>
    </row>
    <row r="22746" spans="13:13" x14ac:dyDescent="0.3">
      <c r="M22746" s="9"/>
    </row>
    <row r="22747" spans="13:13" x14ac:dyDescent="0.3">
      <c r="M22747" s="9"/>
    </row>
    <row r="22748" spans="13:13" x14ac:dyDescent="0.3">
      <c r="M22748" s="9"/>
    </row>
    <row r="22749" spans="13:13" x14ac:dyDescent="0.3">
      <c r="M22749" s="9"/>
    </row>
    <row r="22750" spans="13:13" x14ac:dyDescent="0.3">
      <c r="M22750" s="9"/>
    </row>
    <row r="22751" spans="13:13" x14ac:dyDescent="0.3">
      <c r="M22751" s="9"/>
    </row>
    <row r="22752" spans="13:13" x14ac:dyDescent="0.3">
      <c r="M22752" s="9"/>
    </row>
    <row r="22753" spans="13:13" x14ac:dyDescent="0.3">
      <c r="M22753" s="9"/>
    </row>
    <row r="22754" spans="13:13" x14ac:dyDescent="0.3">
      <c r="M22754" s="9"/>
    </row>
    <row r="22755" spans="13:13" x14ac:dyDescent="0.3">
      <c r="M22755" s="9"/>
    </row>
    <row r="22756" spans="13:13" x14ac:dyDescent="0.3">
      <c r="M22756" s="9"/>
    </row>
    <row r="22757" spans="13:13" x14ac:dyDescent="0.3">
      <c r="M22757" s="9"/>
    </row>
    <row r="22758" spans="13:13" x14ac:dyDescent="0.3">
      <c r="M22758" s="9"/>
    </row>
    <row r="22759" spans="13:13" x14ac:dyDescent="0.3">
      <c r="M22759" s="9"/>
    </row>
    <row r="22760" spans="13:13" x14ac:dyDescent="0.3">
      <c r="M22760" s="9"/>
    </row>
    <row r="22761" spans="13:13" x14ac:dyDescent="0.3">
      <c r="M22761" s="9"/>
    </row>
    <row r="22762" spans="13:13" x14ac:dyDescent="0.3">
      <c r="M22762" s="9"/>
    </row>
    <row r="22763" spans="13:13" x14ac:dyDescent="0.3">
      <c r="M22763" s="9"/>
    </row>
    <row r="22764" spans="13:13" x14ac:dyDescent="0.3">
      <c r="M22764" s="9"/>
    </row>
    <row r="22765" spans="13:13" x14ac:dyDescent="0.3">
      <c r="M22765" s="9"/>
    </row>
    <row r="22766" spans="13:13" x14ac:dyDescent="0.3">
      <c r="M22766" s="9"/>
    </row>
    <row r="22767" spans="13:13" x14ac:dyDescent="0.3">
      <c r="M22767" s="9"/>
    </row>
    <row r="22768" spans="13:13" x14ac:dyDescent="0.3">
      <c r="M22768" s="9"/>
    </row>
    <row r="22769" spans="13:13" x14ac:dyDescent="0.3">
      <c r="M22769" s="9"/>
    </row>
    <row r="22770" spans="13:13" x14ac:dyDescent="0.3">
      <c r="M22770" s="9"/>
    </row>
    <row r="22771" spans="13:13" x14ac:dyDescent="0.3">
      <c r="M22771" s="9"/>
    </row>
    <row r="22772" spans="13:13" x14ac:dyDescent="0.3">
      <c r="M22772" s="9"/>
    </row>
    <row r="22773" spans="13:13" x14ac:dyDescent="0.3">
      <c r="M22773" s="9"/>
    </row>
    <row r="22774" spans="13:13" x14ac:dyDescent="0.3">
      <c r="M22774" s="9"/>
    </row>
    <row r="22775" spans="13:13" x14ac:dyDescent="0.3">
      <c r="M22775" s="9"/>
    </row>
    <row r="22776" spans="13:13" x14ac:dyDescent="0.3">
      <c r="M22776" s="9"/>
    </row>
    <row r="22777" spans="13:13" x14ac:dyDescent="0.3">
      <c r="M22777" s="9"/>
    </row>
    <row r="22778" spans="13:13" x14ac:dyDescent="0.3">
      <c r="M22778" s="9"/>
    </row>
    <row r="22779" spans="13:13" x14ac:dyDescent="0.3">
      <c r="M22779" s="9"/>
    </row>
    <row r="22780" spans="13:13" x14ac:dyDescent="0.3">
      <c r="M22780" s="9"/>
    </row>
    <row r="22781" spans="13:13" x14ac:dyDescent="0.3">
      <c r="M22781" s="9"/>
    </row>
    <row r="22782" spans="13:13" x14ac:dyDescent="0.3">
      <c r="M22782" s="9"/>
    </row>
    <row r="22783" spans="13:13" x14ac:dyDescent="0.3">
      <c r="M22783" s="9"/>
    </row>
    <row r="22784" spans="13:13" x14ac:dyDescent="0.3">
      <c r="M22784" s="9"/>
    </row>
    <row r="22785" spans="13:13" x14ac:dyDescent="0.3">
      <c r="M22785" s="9"/>
    </row>
    <row r="22786" spans="13:13" x14ac:dyDescent="0.3">
      <c r="M22786" s="9"/>
    </row>
    <row r="22787" spans="13:13" x14ac:dyDescent="0.3">
      <c r="M22787" s="9"/>
    </row>
    <row r="22788" spans="13:13" x14ac:dyDescent="0.3">
      <c r="M22788" s="9"/>
    </row>
    <row r="22789" spans="13:13" x14ac:dyDescent="0.3">
      <c r="M22789" s="9"/>
    </row>
    <row r="22790" spans="13:13" x14ac:dyDescent="0.3">
      <c r="M22790" s="9"/>
    </row>
    <row r="22791" spans="13:13" x14ac:dyDescent="0.3">
      <c r="M22791" s="9"/>
    </row>
    <row r="22792" spans="13:13" x14ac:dyDescent="0.3">
      <c r="M22792" s="9"/>
    </row>
    <row r="22793" spans="13:13" x14ac:dyDescent="0.3">
      <c r="M22793" s="9"/>
    </row>
    <row r="22794" spans="13:13" x14ac:dyDescent="0.3">
      <c r="M22794" s="9"/>
    </row>
    <row r="22795" spans="13:13" x14ac:dyDescent="0.3">
      <c r="M22795" s="9"/>
    </row>
    <row r="22796" spans="13:13" x14ac:dyDescent="0.3">
      <c r="M22796" s="9"/>
    </row>
    <row r="22797" spans="13:13" x14ac:dyDescent="0.3">
      <c r="M22797" s="9"/>
    </row>
    <row r="22798" spans="13:13" x14ac:dyDescent="0.3">
      <c r="M22798" s="9"/>
    </row>
    <row r="22799" spans="13:13" x14ac:dyDescent="0.3">
      <c r="M22799" s="9"/>
    </row>
    <row r="22800" spans="13:13" x14ac:dyDescent="0.3">
      <c r="M22800" s="9"/>
    </row>
    <row r="22801" spans="13:13" x14ac:dyDescent="0.3">
      <c r="M22801" s="9"/>
    </row>
    <row r="22802" spans="13:13" x14ac:dyDescent="0.3">
      <c r="M22802" s="9"/>
    </row>
    <row r="22803" spans="13:13" x14ac:dyDescent="0.3">
      <c r="M22803" s="9"/>
    </row>
    <row r="22804" spans="13:13" x14ac:dyDescent="0.3">
      <c r="M22804" s="9"/>
    </row>
    <row r="22805" spans="13:13" x14ac:dyDescent="0.3">
      <c r="M22805" s="9"/>
    </row>
    <row r="22806" spans="13:13" x14ac:dyDescent="0.3">
      <c r="M22806" s="9"/>
    </row>
    <row r="22807" spans="13:13" x14ac:dyDescent="0.3">
      <c r="M22807" s="9"/>
    </row>
    <row r="22808" spans="13:13" x14ac:dyDescent="0.3">
      <c r="M22808" s="9"/>
    </row>
    <row r="22809" spans="13:13" x14ac:dyDescent="0.3">
      <c r="M22809" s="9"/>
    </row>
    <row r="22810" spans="13:13" x14ac:dyDescent="0.3">
      <c r="M22810" s="9"/>
    </row>
    <row r="22811" spans="13:13" x14ac:dyDescent="0.3">
      <c r="M22811" s="9"/>
    </row>
    <row r="22812" spans="13:13" x14ac:dyDescent="0.3">
      <c r="M22812" s="9"/>
    </row>
    <row r="22813" spans="13:13" x14ac:dyDescent="0.3">
      <c r="M22813" s="9"/>
    </row>
    <row r="22814" spans="13:13" x14ac:dyDescent="0.3">
      <c r="M22814" s="9"/>
    </row>
    <row r="22815" spans="13:13" x14ac:dyDescent="0.3">
      <c r="M22815" s="9"/>
    </row>
    <row r="22816" spans="13:13" x14ac:dyDescent="0.3">
      <c r="M22816" s="9"/>
    </row>
    <row r="22817" spans="13:13" x14ac:dyDescent="0.3">
      <c r="M22817" s="9"/>
    </row>
    <row r="22818" spans="13:13" x14ac:dyDescent="0.3">
      <c r="M22818" s="9"/>
    </row>
    <row r="22819" spans="13:13" x14ac:dyDescent="0.3">
      <c r="M22819" s="9"/>
    </row>
    <row r="22820" spans="13:13" x14ac:dyDescent="0.3">
      <c r="M22820" s="9"/>
    </row>
    <row r="22821" spans="13:13" x14ac:dyDescent="0.3">
      <c r="M22821" s="9"/>
    </row>
    <row r="22822" spans="13:13" x14ac:dyDescent="0.3">
      <c r="M22822" s="9"/>
    </row>
    <row r="22823" spans="13:13" x14ac:dyDescent="0.3">
      <c r="M22823" s="9"/>
    </row>
    <row r="22824" spans="13:13" x14ac:dyDescent="0.3">
      <c r="M22824" s="9"/>
    </row>
    <row r="22825" spans="13:13" x14ac:dyDescent="0.3">
      <c r="M22825" s="9"/>
    </row>
    <row r="22826" spans="13:13" x14ac:dyDescent="0.3">
      <c r="M22826" s="9"/>
    </row>
    <row r="22827" spans="13:13" x14ac:dyDescent="0.3">
      <c r="M22827" s="9"/>
    </row>
    <row r="22828" spans="13:13" x14ac:dyDescent="0.3">
      <c r="M22828" s="9"/>
    </row>
    <row r="22829" spans="13:13" x14ac:dyDescent="0.3">
      <c r="M22829" s="9"/>
    </row>
    <row r="22830" spans="13:13" x14ac:dyDescent="0.3">
      <c r="M22830" s="9"/>
    </row>
    <row r="22831" spans="13:13" x14ac:dyDescent="0.3">
      <c r="M22831" s="9"/>
    </row>
    <row r="22832" spans="13:13" x14ac:dyDescent="0.3">
      <c r="M22832" s="9"/>
    </row>
    <row r="22833" spans="13:13" x14ac:dyDescent="0.3">
      <c r="M22833" s="9"/>
    </row>
    <row r="22834" spans="13:13" x14ac:dyDescent="0.3">
      <c r="M22834" s="9"/>
    </row>
    <row r="22835" spans="13:13" x14ac:dyDescent="0.3">
      <c r="M22835" s="9"/>
    </row>
    <row r="22836" spans="13:13" x14ac:dyDescent="0.3">
      <c r="M22836" s="9"/>
    </row>
    <row r="22837" spans="13:13" x14ac:dyDescent="0.3">
      <c r="M22837" s="9"/>
    </row>
    <row r="22838" spans="13:13" x14ac:dyDescent="0.3">
      <c r="M22838" s="9"/>
    </row>
    <row r="22839" spans="13:13" x14ac:dyDescent="0.3">
      <c r="M22839" s="9"/>
    </row>
    <row r="22840" spans="13:13" x14ac:dyDescent="0.3">
      <c r="M22840" s="9"/>
    </row>
    <row r="22841" spans="13:13" x14ac:dyDescent="0.3">
      <c r="M22841" s="9"/>
    </row>
    <row r="22842" spans="13:13" x14ac:dyDescent="0.3">
      <c r="M22842" s="9"/>
    </row>
    <row r="22843" spans="13:13" x14ac:dyDescent="0.3">
      <c r="M22843" s="9"/>
    </row>
    <row r="22844" spans="13:13" x14ac:dyDescent="0.3">
      <c r="M22844" s="9"/>
    </row>
    <row r="22845" spans="13:13" x14ac:dyDescent="0.3">
      <c r="M22845" s="9"/>
    </row>
    <row r="22846" spans="13:13" x14ac:dyDescent="0.3">
      <c r="M22846" s="9"/>
    </row>
    <row r="22847" spans="13:13" x14ac:dyDescent="0.3">
      <c r="M22847" s="9"/>
    </row>
    <row r="22848" spans="13:13" x14ac:dyDescent="0.3">
      <c r="M22848" s="9"/>
    </row>
    <row r="22849" spans="13:13" x14ac:dyDescent="0.3">
      <c r="M22849" s="9"/>
    </row>
    <row r="22850" spans="13:13" x14ac:dyDescent="0.3">
      <c r="M22850" s="9"/>
    </row>
    <row r="22851" spans="13:13" x14ac:dyDescent="0.3">
      <c r="M22851" s="9"/>
    </row>
    <row r="22852" spans="13:13" x14ac:dyDescent="0.3">
      <c r="M22852" s="9"/>
    </row>
    <row r="22853" spans="13:13" x14ac:dyDescent="0.3">
      <c r="M22853" s="9"/>
    </row>
    <row r="22854" spans="13:13" x14ac:dyDescent="0.3">
      <c r="M22854" s="9"/>
    </row>
    <row r="22855" spans="13:13" x14ac:dyDescent="0.3">
      <c r="M22855" s="9"/>
    </row>
    <row r="22856" spans="13:13" x14ac:dyDescent="0.3">
      <c r="M22856" s="9"/>
    </row>
    <row r="22857" spans="13:13" x14ac:dyDescent="0.3">
      <c r="M22857" s="9"/>
    </row>
    <row r="22858" spans="13:13" x14ac:dyDescent="0.3">
      <c r="M22858" s="9"/>
    </row>
    <row r="22859" spans="13:13" x14ac:dyDescent="0.3">
      <c r="M22859" s="9"/>
    </row>
    <row r="22860" spans="13:13" x14ac:dyDescent="0.3">
      <c r="M22860" s="9"/>
    </row>
    <row r="22861" spans="13:13" x14ac:dyDescent="0.3">
      <c r="M22861" s="9"/>
    </row>
    <row r="22862" spans="13:13" x14ac:dyDescent="0.3">
      <c r="M22862" s="9"/>
    </row>
    <row r="22863" spans="13:13" x14ac:dyDescent="0.3">
      <c r="M22863" s="9"/>
    </row>
    <row r="22864" spans="13:13" x14ac:dyDescent="0.3">
      <c r="M22864" s="9"/>
    </row>
    <row r="22865" spans="13:13" x14ac:dyDescent="0.3">
      <c r="M22865" s="9"/>
    </row>
    <row r="22866" spans="13:13" x14ac:dyDescent="0.3">
      <c r="M22866" s="9"/>
    </row>
    <row r="22867" spans="13:13" x14ac:dyDescent="0.3">
      <c r="M22867" s="9"/>
    </row>
    <row r="22868" spans="13:13" x14ac:dyDescent="0.3">
      <c r="M22868" s="9"/>
    </row>
    <row r="22869" spans="13:13" x14ac:dyDescent="0.3">
      <c r="M22869" s="9"/>
    </row>
    <row r="22870" spans="13:13" x14ac:dyDescent="0.3">
      <c r="M22870" s="9"/>
    </row>
    <row r="22871" spans="13:13" x14ac:dyDescent="0.3">
      <c r="M22871" s="9"/>
    </row>
    <row r="22872" spans="13:13" x14ac:dyDescent="0.3">
      <c r="M22872" s="9"/>
    </row>
    <row r="22873" spans="13:13" x14ac:dyDescent="0.3">
      <c r="M22873" s="9"/>
    </row>
    <row r="22874" spans="13:13" x14ac:dyDescent="0.3">
      <c r="M22874" s="9"/>
    </row>
    <row r="22875" spans="13:13" x14ac:dyDescent="0.3">
      <c r="M22875" s="9"/>
    </row>
    <row r="22876" spans="13:13" x14ac:dyDescent="0.3">
      <c r="M22876" s="9"/>
    </row>
    <row r="22877" spans="13:13" x14ac:dyDescent="0.3">
      <c r="M22877" s="9"/>
    </row>
    <row r="22878" spans="13:13" x14ac:dyDescent="0.3">
      <c r="M22878" s="9"/>
    </row>
    <row r="22879" spans="13:13" x14ac:dyDescent="0.3">
      <c r="M22879" s="9"/>
    </row>
    <row r="22880" spans="13:13" x14ac:dyDescent="0.3">
      <c r="M22880" s="9"/>
    </row>
    <row r="22881" spans="13:13" x14ac:dyDescent="0.3">
      <c r="M22881" s="9"/>
    </row>
    <row r="22882" spans="13:13" x14ac:dyDescent="0.3">
      <c r="M22882" s="9"/>
    </row>
    <row r="22883" spans="13:13" x14ac:dyDescent="0.3">
      <c r="M22883" s="9"/>
    </row>
    <row r="22884" spans="13:13" x14ac:dyDescent="0.3">
      <c r="M22884" s="9"/>
    </row>
    <row r="22885" spans="13:13" x14ac:dyDescent="0.3">
      <c r="M22885" s="9"/>
    </row>
    <row r="22886" spans="13:13" x14ac:dyDescent="0.3">
      <c r="M22886" s="9"/>
    </row>
    <row r="22887" spans="13:13" x14ac:dyDescent="0.3">
      <c r="M22887" s="9"/>
    </row>
    <row r="22888" spans="13:13" x14ac:dyDescent="0.3">
      <c r="M22888" s="9"/>
    </row>
    <row r="22889" spans="13:13" x14ac:dyDescent="0.3">
      <c r="M22889" s="9"/>
    </row>
    <row r="22890" spans="13:13" x14ac:dyDescent="0.3">
      <c r="M22890" s="9"/>
    </row>
    <row r="22891" spans="13:13" x14ac:dyDescent="0.3">
      <c r="M22891" s="9"/>
    </row>
    <row r="22892" spans="13:13" x14ac:dyDescent="0.3">
      <c r="M22892" s="9"/>
    </row>
    <row r="22893" spans="13:13" x14ac:dyDescent="0.3">
      <c r="M22893" s="9"/>
    </row>
    <row r="22894" spans="13:13" x14ac:dyDescent="0.3">
      <c r="M22894" s="9"/>
    </row>
    <row r="22895" spans="13:13" x14ac:dyDescent="0.3">
      <c r="M22895" s="9"/>
    </row>
    <row r="22896" spans="13:13" x14ac:dyDescent="0.3">
      <c r="M22896" s="9"/>
    </row>
    <row r="22897" spans="13:13" x14ac:dyDescent="0.3">
      <c r="M22897" s="9"/>
    </row>
    <row r="22898" spans="13:13" x14ac:dyDescent="0.3">
      <c r="M22898" s="9"/>
    </row>
    <row r="22899" spans="13:13" x14ac:dyDescent="0.3">
      <c r="M22899" s="9"/>
    </row>
    <row r="22900" spans="13:13" x14ac:dyDescent="0.3">
      <c r="M22900" s="9"/>
    </row>
    <row r="22901" spans="13:13" x14ac:dyDescent="0.3">
      <c r="M22901" s="9"/>
    </row>
    <row r="22902" spans="13:13" x14ac:dyDescent="0.3">
      <c r="M22902" s="9"/>
    </row>
    <row r="22903" spans="13:13" x14ac:dyDescent="0.3">
      <c r="M22903" s="9"/>
    </row>
    <row r="22904" spans="13:13" x14ac:dyDescent="0.3">
      <c r="M22904" s="9"/>
    </row>
    <row r="22905" spans="13:13" x14ac:dyDescent="0.3">
      <c r="M22905" s="9"/>
    </row>
    <row r="22906" spans="13:13" x14ac:dyDescent="0.3">
      <c r="M22906" s="9"/>
    </row>
    <row r="22907" spans="13:13" x14ac:dyDescent="0.3">
      <c r="M22907" s="9"/>
    </row>
    <row r="22908" spans="13:13" x14ac:dyDescent="0.3">
      <c r="M22908" s="9"/>
    </row>
    <row r="22909" spans="13:13" x14ac:dyDescent="0.3">
      <c r="M22909" s="9"/>
    </row>
    <row r="22910" spans="13:13" x14ac:dyDescent="0.3">
      <c r="M22910" s="9"/>
    </row>
    <row r="22911" spans="13:13" x14ac:dyDescent="0.3">
      <c r="M22911" s="9"/>
    </row>
    <row r="22912" spans="13:13" x14ac:dyDescent="0.3">
      <c r="M22912" s="9"/>
    </row>
    <row r="22913" spans="13:13" x14ac:dyDescent="0.3">
      <c r="M22913" s="9"/>
    </row>
    <row r="22914" spans="13:13" x14ac:dyDescent="0.3">
      <c r="M22914" s="9"/>
    </row>
    <row r="22915" spans="13:13" x14ac:dyDescent="0.3">
      <c r="M22915" s="9"/>
    </row>
    <row r="22916" spans="13:13" x14ac:dyDescent="0.3">
      <c r="M22916" s="9"/>
    </row>
    <row r="22917" spans="13:13" x14ac:dyDescent="0.3">
      <c r="M22917" s="9"/>
    </row>
    <row r="22918" spans="13:13" x14ac:dyDescent="0.3">
      <c r="M22918" s="9"/>
    </row>
    <row r="22919" spans="13:13" x14ac:dyDescent="0.3">
      <c r="M22919" s="9"/>
    </row>
    <row r="22920" spans="13:13" x14ac:dyDescent="0.3">
      <c r="M22920" s="9"/>
    </row>
    <row r="22921" spans="13:13" x14ac:dyDescent="0.3">
      <c r="M22921" s="9"/>
    </row>
    <row r="22922" spans="13:13" x14ac:dyDescent="0.3">
      <c r="M22922" s="9"/>
    </row>
    <row r="22923" spans="13:13" x14ac:dyDescent="0.3">
      <c r="M22923" s="9"/>
    </row>
    <row r="22924" spans="13:13" x14ac:dyDescent="0.3">
      <c r="M22924" s="9"/>
    </row>
    <row r="22925" spans="13:13" x14ac:dyDescent="0.3">
      <c r="M22925" s="9"/>
    </row>
    <row r="22926" spans="13:13" x14ac:dyDescent="0.3">
      <c r="M22926" s="9"/>
    </row>
    <row r="22927" spans="13:13" x14ac:dyDescent="0.3">
      <c r="M22927" s="9"/>
    </row>
    <row r="22928" spans="13:13" x14ac:dyDescent="0.3">
      <c r="M22928" s="9"/>
    </row>
    <row r="22929" spans="13:13" x14ac:dyDescent="0.3">
      <c r="M22929" s="9"/>
    </row>
    <row r="22930" spans="13:13" x14ac:dyDescent="0.3">
      <c r="M22930" s="9"/>
    </row>
    <row r="22931" spans="13:13" x14ac:dyDescent="0.3">
      <c r="M22931" s="9"/>
    </row>
    <row r="22932" spans="13:13" x14ac:dyDescent="0.3">
      <c r="M22932" s="9"/>
    </row>
    <row r="22933" spans="13:13" x14ac:dyDescent="0.3">
      <c r="M22933" s="9"/>
    </row>
    <row r="22934" spans="13:13" x14ac:dyDescent="0.3">
      <c r="M22934" s="9"/>
    </row>
    <row r="22935" spans="13:13" x14ac:dyDescent="0.3">
      <c r="M22935" s="9"/>
    </row>
    <row r="22936" spans="13:13" x14ac:dyDescent="0.3">
      <c r="M22936" s="9"/>
    </row>
    <row r="22937" spans="13:13" x14ac:dyDescent="0.3">
      <c r="M22937" s="9"/>
    </row>
    <row r="22938" spans="13:13" x14ac:dyDescent="0.3">
      <c r="M22938" s="9"/>
    </row>
    <row r="22939" spans="13:13" x14ac:dyDescent="0.3">
      <c r="M22939" s="9"/>
    </row>
    <row r="22940" spans="13:13" x14ac:dyDescent="0.3">
      <c r="M22940" s="9"/>
    </row>
    <row r="22941" spans="13:13" x14ac:dyDescent="0.3">
      <c r="M22941" s="9"/>
    </row>
    <row r="22942" spans="13:13" x14ac:dyDescent="0.3">
      <c r="M22942" s="9"/>
    </row>
    <row r="22943" spans="13:13" x14ac:dyDescent="0.3">
      <c r="M22943" s="9"/>
    </row>
    <row r="22944" spans="13:13" x14ac:dyDescent="0.3">
      <c r="M22944" s="9"/>
    </row>
    <row r="22945" spans="13:13" x14ac:dyDescent="0.3">
      <c r="M22945" s="9"/>
    </row>
    <row r="22946" spans="13:13" x14ac:dyDescent="0.3">
      <c r="M22946" s="9"/>
    </row>
    <row r="22947" spans="13:13" x14ac:dyDescent="0.3">
      <c r="M22947" s="9"/>
    </row>
    <row r="22948" spans="13:13" x14ac:dyDescent="0.3">
      <c r="M22948" s="9"/>
    </row>
    <row r="22949" spans="13:13" x14ac:dyDescent="0.3">
      <c r="M22949" s="9"/>
    </row>
    <row r="22950" spans="13:13" x14ac:dyDescent="0.3">
      <c r="M22950" s="9"/>
    </row>
    <row r="22951" spans="13:13" x14ac:dyDescent="0.3">
      <c r="M22951" s="9"/>
    </row>
    <row r="22952" spans="13:13" x14ac:dyDescent="0.3">
      <c r="M22952" s="9"/>
    </row>
    <row r="22953" spans="13:13" x14ac:dyDescent="0.3">
      <c r="M22953" s="9"/>
    </row>
    <row r="22954" spans="13:13" x14ac:dyDescent="0.3">
      <c r="M22954" s="9"/>
    </row>
    <row r="22955" spans="13:13" x14ac:dyDescent="0.3">
      <c r="M22955" s="9"/>
    </row>
    <row r="22956" spans="13:13" x14ac:dyDescent="0.3">
      <c r="M22956" s="9"/>
    </row>
    <row r="22957" spans="13:13" x14ac:dyDescent="0.3">
      <c r="M22957" s="9"/>
    </row>
    <row r="22958" spans="13:13" x14ac:dyDescent="0.3">
      <c r="M22958" s="9"/>
    </row>
    <row r="22959" spans="13:13" x14ac:dyDescent="0.3">
      <c r="M22959" s="9"/>
    </row>
    <row r="22960" spans="13:13" x14ac:dyDescent="0.3">
      <c r="M22960" s="9"/>
    </row>
    <row r="22961" spans="13:13" x14ac:dyDescent="0.3">
      <c r="M22961" s="9"/>
    </row>
    <row r="22962" spans="13:13" x14ac:dyDescent="0.3">
      <c r="M22962" s="9"/>
    </row>
    <row r="22963" spans="13:13" x14ac:dyDescent="0.3">
      <c r="M22963" s="9"/>
    </row>
    <row r="22964" spans="13:13" x14ac:dyDescent="0.3">
      <c r="M22964" s="9"/>
    </row>
    <row r="22965" spans="13:13" x14ac:dyDescent="0.3">
      <c r="M22965" s="9"/>
    </row>
    <row r="22966" spans="13:13" x14ac:dyDescent="0.3">
      <c r="M22966" s="9"/>
    </row>
    <row r="22967" spans="13:13" x14ac:dyDescent="0.3">
      <c r="M22967" s="9"/>
    </row>
    <row r="22968" spans="13:13" x14ac:dyDescent="0.3">
      <c r="M22968" s="9"/>
    </row>
    <row r="22969" spans="13:13" x14ac:dyDescent="0.3">
      <c r="M22969" s="9"/>
    </row>
    <row r="22970" spans="13:13" x14ac:dyDescent="0.3">
      <c r="M22970" s="9"/>
    </row>
    <row r="22971" spans="13:13" x14ac:dyDescent="0.3">
      <c r="M22971" s="9"/>
    </row>
    <row r="22972" spans="13:13" x14ac:dyDescent="0.3">
      <c r="M22972" s="9"/>
    </row>
    <row r="22973" spans="13:13" x14ac:dyDescent="0.3">
      <c r="M22973" s="9"/>
    </row>
    <row r="22974" spans="13:13" x14ac:dyDescent="0.3">
      <c r="M22974" s="9"/>
    </row>
    <row r="22975" spans="13:13" x14ac:dyDescent="0.3">
      <c r="M22975" s="9"/>
    </row>
    <row r="22976" spans="13:13" x14ac:dyDescent="0.3">
      <c r="M22976" s="9"/>
    </row>
    <row r="22977" spans="13:13" x14ac:dyDescent="0.3">
      <c r="M22977" s="9"/>
    </row>
    <row r="22978" spans="13:13" x14ac:dyDescent="0.3">
      <c r="M22978" s="9"/>
    </row>
    <row r="22979" spans="13:13" x14ac:dyDescent="0.3">
      <c r="M22979" s="9"/>
    </row>
    <row r="22980" spans="13:13" x14ac:dyDescent="0.3">
      <c r="M22980" s="9"/>
    </row>
    <row r="22981" spans="13:13" x14ac:dyDescent="0.3">
      <c r="M22981" s="9"/>
    </row>
    <row r="22982" spans="13:13" x14ac:dyDescent="0.3">
      <c r="M22982" s="9"/>
    </row>
    <row r="22983" spans="13:13" x14ac:dyDescent="0.3">
      <c r="M22983" s="9"/>
    </row>
    <row r="22984" spans="13:13" x14ac:dyDescent="0.3">
      <c r="M22984" s="9"/>
    </row>
    <row r="22985" spans="13:13" x14ac:dyDescent="0.3">
      <c r="M22985" s="9"/>
    </row>
    <row r="22986" spans="13:13" x14ac:dyDescent="0.3">
      <c r="M22986" s="9"/>
    </row>
    <row r="22987" spans="13:13" x14ac:dyDescent="0.3">
      <c r="M22987" s="9"/>
    </row>
    <row r="22988" spans="13:13" x14ac:dyDescent="0.3">
      <c r="M22988" s="9"/>
    </row>
    <row r="22989" spans="13:13" x14ac:dyDescent="0.3">
      <c r="M22989" s="9"/>
    </row>
    <row r="22990" spans="13:13" x14ac:dyDescent="0.3">
      <c r="M22990" s="9"/>
    </row>
    <row r="22991" spans="13:13" x14ac:dyDescent="0.3">
      <c r="M22991" s="9"/>
    </row>
    <row r="22992" spans="13:13" x14ac:dyDescent="0.3">
      <c r="M22992" s="9"/>
    </row>
    <row r="22993" spans="13:13" x14ac:dyDescent="0.3">
      <c r="M22993" s="9"/>
    </row>
    <row r="22994" spans="13:13" x14ac:dyDescent="0.3">
      <c r="M22994" s="9"/>
    </row>
    <row r="22995" spans="13:13" x14ac:dyDescent="0.3">
      <c r="M22995" s="9"/>
    </row>
    <row r="22996" spans="13:13" x14ac:dyDescent="0.3">
      <c r="M22996" s="9"/>
    </row>
    <row r="22997" spans="13:13" x14ac:dyDescent="0.3">
      <c r="M22997" s="9"/>
    </row>
    <row r="22998" spans="13:13" x14ac:dyDescent="0.3">
      <c r="M22998" s="9"/>
    </row>
    <row r="22999" spans="13:13" x14ac:dyDescent="0.3">
      <c r="M22999" s="9"/>
    </row>
    <row r="23000" spans="13:13" x14ac:dyDescent="0.3">
      <c r="M23000" s="9"/>
    </row>
    <row r="23001" spans="13:13" x14ac:dyDescent="0.3">
      <c r="M23001" s="9"/>
    </row>
    <row r="23002" spans="13:13" x14ac:dyDescent="0.3">
      <c r="M23002" s="9"/>
    </row>
    <row r="23003" spans="13:13" x14ac:dyDescent="0.3">
      <c r="M23003" s="9"/>
    </row>
    <row r="23004" spans="13:13" x14ac:dyDescent="0.3">
      <c r="M23004" s="9"/>
    </row>
    <row r="23005" spans="13:13" x14ac:dyDescent="0.3">
      <c r="M23005" s="9"/>
    </row>
    <row r="23006" spans="13:13" x14ac:dyDescent="0.3">
      <c r="M23006" s="9"/>
    </row>
    <row r="23007" spans="13:13" x14ac:dyDescent="0.3">
      <c r="M23007" s="9"/>
    </row>
    <row r="23008" spans="13:13" x14ac:dyDescent="0.3">
      <c r="M23008" s="9"/>
    </row>
    <row r="23009" spans="13:13" x14ac:dyDescent="0.3">
      <c r="M23009" s="9"/>
    </row>
    <row r="23010" spans="13:13" x14ac:dyDescent="0.3">
      <c r="M23010" s="9"/>
    </row>
    <row r="23011" spans="13:13" x14ac:dyDescent="0.3">
      <c r="M23011" s="9"/>
    </row>
    <row r="23012" spans="13:13" x14ac:dyDescent="0.3">
      <c r="M23012" s="9"/>
    </row>
    <row r="23013" spans="13:13" x14ac:dyDescent="0.3">
      <c r="M23013" s="9"/>
    </row>
    <row r="23014" spans="13:13" x14ac:dyDescent="0.3">
      <c r="M23014" s="9"/>
    </row>
    <row r="23015" spans="13:13" x14ac:dyDescent="0.3">
      <c r="M23015" s="9"/>
    </row>
    <row r="23016" spans="13:13" x14ac:dyDescent="0.3">
      <c r="M23016" s="9"/>
    </row>
    <row r="23017" spans="13:13" x14ac:dyDescent="0.3">
      <c r="M23017" s="9"/>
    </row>
    <row r="23018" spans="13:13" x14ac:dyDescent="0.3">
      <c r="M23018" s="9"/>
    </row>
    <row r="23019" spans="13:13" x14ac:dyDescent="0.3">
      <c r="M23019" s="9"/>
    </row>
    <row r="23020" spans="13:13" x14ac:dyDescent="0.3">
      <c r="M23020" s="9"/>
    </row>
    <row r="23021" spans="13:13" x14ac:dyDescent="0.3">
      <c r="M23021" s="9"/>
    </row>
    <row r="23022" spans="13:13" x14ac:dyDescent="0.3">
      <c r="M23022" s="9"/>
    </row>
    <row r="23023" spans="13:13" x14ac:dyDescent="0.3">
      <c r="M23023" s="9"/>
    </row>
    <row r="23024" spans="13:13" x14ac:dyDescent="0.3">
      <c r="M23024" s="9"/>
    </row>
    <row r="23025" spans="13:13" x14ac:dyDescent="0.3">
      <c r="M23025" s="9"/>
    </row>
    <row r="23026" spans="13:13" x14ac:dyDescent="0.3">
      <c r="M23026" s="9"/>
    </row>
    <row r="23027" spans="13:13" x14ac:dyDescent="0.3">
      <c r="M23027" s="9"/>
    </row>
    <row r="23028" spans="13:13" x14ac:dyDescent="0.3">
      <c r="M23028" s="9"/>
    </row>
    <row r="23029" spans="13:13" x14ac:dyDescent="0.3">
      <c r="M23029" s="9"/>
    </row>
    <row r="23030" spans="13:13" x14ac:dyDescent="0.3">
      <c r="M23030" s="9"/>
    </row>
    <row r="23031" spans="13:13" x14ac:dyDescent="0.3">
      <c r="M23031" s="9"/>
    </row>
    <row r="23032" spans="13:13" x14ac:dyDescent="0.3">
      <c r="M23032" s="9"/>
    </row>
    <row r="23033" spans="13:13" x14ac:dyDescent="0.3">
      <c r="M23033" s="9"/>
    </row>
    <row r="23034" spans="13:13" x14ac:dyDescent="0.3">
      <c r="M23034" s="9"/>
    </row>
    <row r="23035" spans="13:13" x14ac:dyDescent="0.3">
      <c r="M23035" s="9"/>
    </row>
    <row r="23036" spans="13:13" x14ac:dyDescent="0.3">
      <c r="M23036" s="9"/>
    </row>
    <row r="23037" spans="13:13" x14ac:dyDescent="0.3">
      <c r="M23037" s="9"/>
    </row>
    <row r="23038" spans="13:13" x14ac:dyDescent="0.3">
      <c r="M23038" s="9"/>
    </row>
    <row r="23039" spans="13:13" x14ac:dyDescent="0.3">
      <c r="M23039" s="9"/>
    </row>
    <row r="23040" spans="13:13" x14ac:dyDescent="0.3">
      <c r="M23040" s="9"/>
    </row>
    <row r="23041" spans="13:13" x14ac:dyDescent="0.3">
      <c r="M23041" s="9"/>
    </row>
    <row r="23042" spans="13:13" x14ac:dyDescent="0.3">
      <c r="M23042" s="9"/>
    </row>
    <row r="23043" spans="13:13" x14ac:dyDescent="0.3">
      <c r="M23043" s="9"/>
    </row>
    <row r="23044" spans="13:13" x14ac:dyDescent="0.3">
      <c r="M23044" s="9"/>
    </row>
    <row r="23045" spans="13:13" x14ac:dyDescent="0.3">
      <c r="M23045" s="9"/>
    </row>
    <row r="23046" spans="13:13" x14ac:dyDescent="0.3">
      <c r="M23046" s="9"/>
    </row>
    <row r="23047" spans="13:13" x14ac:dyDescent="0.3">
      <c r="M23047" s="9"/>
    </row>
    <row r="23048" spans="13:13" x14ac:dyDescent="0.3">
      <c r="M23048" s="9"/>
    </row>
    <row r="23049" spans="13:13" x14ac:dyDescent="0.3">
      <c r="M23049" s="9"/>
    </row>
    <row r="23050" spans="13:13" x14ac:dyDescent="0.3">
      <c r="M23050" s="9"/>
    </row>
    <row r="23051" spans="13:13" x14ac:dyDescent="0.3">
      <c r="M23051" s="9"/>
    </row>
    <row r="23052" spans="13:13" x14ac:dyDescent="0.3">
      <c r="M23052" s="9"/>
    </row>
    <row r="23053" spans="13:13" x14ac:dyDescent="0.3">
      <c r="M23053" s="9"/>
    </row>
    <row r="23054" spans="13:13" x14ac:dyDescent="0.3">
      <c r="M23054" s="9"/>
    </row>
    <row r="23055" spans="13:13" x14ac:dyDescent="0.3">
      <c r="M23055" s="9"/>
    </row>
    <row r="23056" spans="13:13" x14ac:dyDescent="0.3">
      <c r="M23056" s="9"/>
    </row>
    <row r="23057" spans="13:13" x14ac:dyDescent="0.3">
      <c r="M23057" s="9"/>
    </row>
    <row r="23058" spans="13:13" x14ac:dyDescent="0.3">
      <c r="M23058" s="9"/>
    </row>
    <row r="23059" spans="13:13" x14ac:dyDescent="0.3">
      <c r="M23059" s="9"/>
    </row>
    <row r="23060" spans="13:13" x14ac:dyDescent="0.3">
      <c r="M23060" s="9"/>
    </row>
    <row r="23061" spans="13:13" x14ac:dyDescent="0.3">
      <c r="M23061" s="9"/>
    </row>
    <row r="23062" spans="13:13" x14ac:dyDescent="0.3">
      <c r="M23062" s="9"/>
    </row>
    <row r="23063" spans="13:13" x14ac:dyDescent="0.3">
      <c r="M23063" s="9"/>
    </row>
    <row r="23064" spans="13:13" x14ac:dyDescent="0.3">
      <c r="M23064" s="9"/>
    </row>
    <row r="23065" spans="13:13" x14ac:dyDescent="0.3">
      <c r="M23065" s="9"/>
    </row>
    <row r="23066" spans="13:13" x14ac:dyDescent="0.3">
      <c r="M23066" s="9"/>
    </row>
    <row r="23067" spans="13:13" x14ac:dyDescent="0.3">
      <c r="M23067" s="9"/>
    </row>
    <row r="23068" spans="13:13" x14ac:dyDescent="0.3">
      <c r="M23068" s="9"/>
    </row>
    <row r="23069" spans="13:13" x14ac:dyDescent="0.3">
      <c r="M23069" s="9"/>
    </row>
    <row r="23070" spans="13:13" x14ac:dyDescent="0.3">
      <c r="M23070" s="9"/>
    </row>
    <row r="23071" spans="13:13" x14ac:dyDescent="0.3">
      <c r="M23071" s="9"/>
    </row>
    <row r="23072" spans="13:13" x14ac:dyDescent="0.3">
      <c r="M23072" s="9"/>
    </row>
    <row r="23073" spans="13:13" x14ac:dyDescent="0.3">
      <c r="M23073" s="9"/>
    </row>
    <row r="23074" spans="13:13" x14ac:dyDescent="0.3">
      <c r="M23074" s="9"/>
    </row>
    <row r="23075" spans="13:13" x14ac:dyDescent="0.3">
      <c r="M23075" s="9"/>
    </row>
    <row r="23076" spans="13:13" x14ac:dyDescent="0.3">
      <c r="M23076" s="9"/>
    </row>
    <row r="23077" spans="13:13" x14ac:dyDescent="0.3">
      <c r="M23077" s="9"/>
    </row>
    <row r="23078" spans="13:13" x14ac:dyDescent="0.3">
      <c r="M23078" s="9"/>
    </row>
    <row r="23079" spans="13:13" x14ac:dyDescent="0.3">
      <c r="M23079" s="9"/>
    </row>
    <row r="23080" spans="13:13" x14ac:dyDescent="0.3">
      <c r="M23080" s="9"/>
    </row>
    <row r="23081" spans="13:13" x14ac:dyDescent="0.3">
      <c r="M23081" s="9"/>
    </row>
    <row r="23082" spans="13:13" x14ac:dyDescent="0.3">
      <c r="M23082" s="9"/>
    </row>
    <row r="23083" spans="13:13" x14ac:dyDescent="0.3">
      <c r="M23083" s="9"/>
    </row>
    <row r="23084" spans="13:13" x14ac:dyDescent="0.3">
      <c r="M23084" s="9"/>
    </row>
    <row r="23085" spans="13:13" x14ac:dyDescent="0.3">
      <c r="M23085" s="9"/>
    </row>
    <row r="23086" spans="13:13" x14ac:dyDescent="0.3">
      <c r="M23086" s="9"/>
    </row>
    <row r="23087" spans="13:13" x14ac:dyDescent="0.3">
      <c r="M23087" s="9"/>
    </row>
    <row r="23088" spans="13:13" x14ac:dyDescent="0.3">
      <c r="M23088" s="9"/>
    </row>
    <row r="23089" spans="13:13" x14ac:dyDescent="0.3">
      <c r="M23089" s="9"/>
    </row>
    <row r="23090" spans="13:13" x14ac:dyDescent="0.3">
      <c r="M23090" s="9"/>
    </row>
    <row r="23091" spans="13:13" x14ac:dyDescent="0.3">
      <c r="M23091" s="9"/>
    </row>
    <row r="23092" spans="13:13" x14ac:dyDescent="0.3">
      <c r="M23092" s="9"/>
    </row>
    <row r="23093" spans="13:13" x14ac:dyDescent="0.3">
      <c r="M23093" s="9"/>
    </row>
    <row r="23094" spans="13:13" x14ac:dyDescent="0.3">
      <c r="M23094" s="9"/>
    </row>
    <row r="23095" spans="13:13" x14ac:dyDescent="0.3">
      <c r="M23095" s="9"/>
    </row>
    <row r="23096" spans="13:13" x14ac:dyDescent="0.3">
      <c r="M23096" s="9"/>
    </row>
    <row r="23097" spans="13:13" x14ac:dyDescent="0.3">
      <c r="M23097" s="9"/>
    </row>
    <row r="23098" spans="13:13" x14ac:dyDescent="0.3">
      <c r="M23098" s="9"/>
    </row>
    <row r="23099" spans="13:13" x14ac:dyDescent="0.3">
      <c r="M23099" s="9"/>
    </row>
    <row r="23100" spans="13:13" x14ac:dyDescent="0.3">
      <c r="M23100" s="9"/>
    </row>
    <row r="23101" spans="13:13" x14ac:dyDescent="0.3">
      <c r="M23101" s="9"/>
    </row>
    <row r="23102" spans="13:13" x14ac:dyDescent="0.3">
      <c r="M23102" s="9"/>
    </row>
    <row r="23103" spans="13:13" x14ac:dyDescent="0.3">
      <c r="M23103" s="9"/>
    </row>
    <row r="23104" spans="13:13" x14ac:dyDescent="0.3">
      <c r="M23104" s="9"/>
    </row>
    <row r="23105" spans="13:13" x14ac:dyDescent="0.3">
      <c r="M23105" s="9"/>
    </row>
    <row r="23106" spans="13:13" x14ac:dyDescent="0.3">
      <c r="M23106" s="9"/>
    </row>
    <row r="23107" spans="13:13" x14ac:dyDescent="0.3">
      <c r="M23107" s="9"/>
    </row>
    <row r="23108" spans="13:13" x14ac:dyDescent="0.3">
      <c r="M23108" s="9"/>
    </row>
    <row r="23109" spans="13:13" x14ac:dyDescent="0.3">
      <c r="M23109" s="9"/>
    </row>
    <row r="23110" spans="13:13" x14ac:dyDescent="0.3">
      <c r="M23110" s="9"/>
    </row>
    <row r="23111" spans="13:13" x14ac:dyDescent="0.3">
      <c r="M23111" s="9"/>
    </row>
    <row r="23112" spans="13:13" x14ac:dyDescent="0.3">
      <c r="M23112" s="9"/>
    </row>
    <row r="23113" spans="13:13" x14ac:dyDescent="0.3">
      <c r="M23113" s="9"/>
    </row>
    <row r="23114" spans="13:13" x14ac:dyDescent="0.3">
      <c r="M23114" s="9"/>
    </row>
    <row r="23115" spans="13:13" x14ac:dyDescent="0.3">
      <c r="M23115" s="9"/>
    </row>
    <row r="23116" spans="13:13" x14ac:dyDescent="0.3">
      <c r="M23116" s="9"/>
    </row>
    <row r="23117" spans="13:13" x14ac:dyDescent="0.3">
      <c r="M23117" s="9"/>
    </row>
    <row r="23118" spans="13:13" x14ac:dyDescent="0.3">
      <c r="M23118" s="9"/>
    </row>
    <row r="23119" spans="13:13" x14ac:dyDescent="0.3">
      <c r="M23119" s="9"/>
    </row>
    <row r="23120" spans="13:13" x14ac:dyDescent="0.3">
      <c r="M23120" s="9"/>
    </row>
    <row r="23121" spans="13:13" x14ac:dyDescent="0.3">
      <c r="M23121" s="9"/>
    </row>
    <row r="23122" spans="13:13" x14ac:dyDescent="0.3">
      <c r="M23122" s="9"/>
    </row>
    <row r="23123" spans="13:13" x14ac:dyDescent="0.3">
      <c r="M23123" s="9"/>
    </row>
    <row r="23124" spans="13:13" x14ac:dyDescent="0.3">
      <c r="M23124" s="9"/>
    </row>
    <row r="23125" spans="13:13" x14ac:dyDescent="0.3">
      <c r="M23125" s="9"/>
    </row>
    <row r="23126" spans="13:13" x14ac:dyDescent="0.3">
      <c r="M23126" s="9"/>
    </row>
    <row r="23127" spans="13:13" x14ac:dyDescent="0.3">
      <c r="M23127" s="9"/>
    </row>
    <row r="23128" spans="13:13" x14ac:dyDescent="0.3">
      <c r="M23128" s="9"/>
    </row>
    <row r="23129" spans="13:13" x14ac:dyDescent="0.3">
      <c r="M23129" s="9"/>
    </row>
    <row r="23130" spans="13:13" x14ac:dyDescent="0.3">
      <c r="M23130" s="9"/>
    </row>
    <row r="23131" spans="13:13" x14ac:dyDescent="0.3">
      <c r="M23131" s="9"/>
    </row>
    <row r="23132" spans="13:13" x14ac:dyDescent="0.3">
      <c r="M23132" s="9"/>
    </row>
    <row r="23133" spans="13:13" x14ac:dyDescent="0.3">
      <c r="M23133" s="9"/>
    </row>
    <row r="23134" spans="13:13" x14ac:dyDescent="0.3">
      <c r="M23134" s="9"/>
    </row>
    <row r="23135" spans="13:13" x14ac:dyDescent="0.3">
      <c r="M23135" s="9"/>
    </row>
    <row r="23136" spans="13:13" x14ac:dyDescent="0.3">
      <c r="M23136" s="9"/>
    </row>
    <row r="23137" spans="13:13" x14ac:dyDescent="0.3">
      <c r="M23137" s="9"/>
    </row>
    <row r="23138" spans="13:13" x14ac:dyDescent="0.3">
      <c r="M23138" s="9"/>
    </row>
    <row r="23139" spans="13:13" x14ac:dyDescent="0.3">
      <c r="M23139" s="9"/>
    </row>
    <row r="23140" spans="13:13" x14ac:dyDescent="0.3">
      <c r="M23140" s="9"/>
    </row>
    <row r="23141" spans="13:13" x14ac:dyDescent="0.3">
      <c r="M23141" s="9"/>
    </row>
    <row r="23142" spans="13:13" x14ac:dyDescent="0.3">
      <c r="M23142" s="9"/>
    </row>
    <row r="23143" spans="13:13" x14ac:dyDescent="0.3">
      <c r="M23143" s="9"/>
    </row>
    <row r="23144" spans="13:13" x14ac:dyDescent="0.3">
      <c r="M23144" s="9"/>
    </row>
    <row r="23145" spans="13:13" x14ac:dyDescent="0.3">
      <c r="M23145" s="9"/>
    </row>
    <row r="23146" spans="13:13" x14ac:dyDescent="0.3">
      <c r="M23146" s="9"/>
    </row>
    <row r="23147" spans="13:13" x14ac:dyDescent="0.3">
      <c r="M23147" s="9"/>
    </row>
    <row r="23148" spans="13:13" x14ac:dyDescent="0.3">
      <c r="M23148" s="9"/>
    </row>
    <row r="23149" spans="13:13" x14ac:dyDescent="0.3">
      <c r="M23149" s="9"/>
    </row>
    <row r="23150" spans="13:13" x14ac:dyDescent="0.3">
      <c r="M23150" s="9"/>
    </row>
    <row r="23151" spans="13:13" x14ac:dyDescent="0.3">
      <c r="M23151" s="9"/>
    </row>
    <row r="23152" spans="13:13" x14ac:dyDescent="0.3">
      <c r="M23152" s="9"/>
    </row>
    <row r="23153" spans="13:13" x14ac:dyDescent="0.3">
      <c r="M23153" s="9"/>
    </row>
    <row r="23154" spans="13:13" x14ac:dyDescent="0.3">
      <c r="M23154" s="9"/>
    </row>
    <row r="23155" spans="13:13" x14ac:dyDescent="0.3">
      <c r="M23155" s="9"/>
    </row>
    <row r="23156" spans="13:13" x14ac:dyDescent="0.3">
      <c r="M23156" s="9"/>
    </row>
    <row r="23157" spans="13:13" x14ac:dyDescent="0.3">
      <c r="M23157" s="9"/>
    </row>
    <row r="23158" spans="13:13" x14ac:dyDescent="0.3">
      <c r="M23158" s="9"/>
    </row>
    <row r="23159" spans="13:13" x14ac:dyDescent="0.3">
      <c r="M23159" s="9"/>
    </row>
    <row r="23160" spans="13:13" x14ac:dyDescent="0.3">
      <c r="M23160" s="9"/>
    </row>
    <row r="23161" spans="13:13" x14ac:dyDescent="0.3">
      <c r="M23161" s="9"/>
    </row>
    <row r="23162" spans="13:13" x14ac:dyDescent="0.3">
      <c r="M23162" s="9"/>
    </row>
    <row r="23163" spans="13:13" x14ac:dyDescent="0.3">
      <c r="M23163" s="9"/>
    </row>
    <row r="23164" spans="13:13" x14ac:dyDescent="0.3">
      <c r="M23164" s="9"/>
    </row>
    <row r="23165" spans="13:13" x14ac:dyDescent="0.3">
      <c r="M23165" s="9"/>
    </row>
    <row r="23166" spans="13:13" x14ac:dyDescent="0.3">
      <c r="M23166" s="9"/>
    </row>
    <row r="23167" spans="13:13" x14ac:dyDescent="0.3">
      <c r="M23167" s="9"/>
    </row>
    <row r="23168" spans="13:13" x14ac:dyDescent="0.3">
      <c r="M23168" s="9"/>
    </row>
    <row r="23169" spans="13:13" x14ac:dyDescent="0.3">
      <c r="M23169" s="9"/>
    </row>
    <row r="23170" spans="13:13" x14ac:dyDescent="0.3">
      <c r="M23170" s="9"/>
    </row>
    <row r="23171" spans="13:13" x14ac:dyDescent="0.3">
      <c r="M23171" s="9"/>
    </row>
    <row r="23172" spans="13:13" x14ac:dyDescent="0.3">
      <c r="M23172" s="9"/>
    </row>
    <row r="23173" spans="13:13" x14ac:dyDescent="0.3">
      <c r="M23173" s="9"/>
    </row>
    <row r="23174" spans="13:13" x14ac:dyDescent="0.3">
      <c r="M23174" s="9"/>
    </row>
    <row r="23175" spans="13:13" x14ac:dyDescent="0.3">
      <c r="M23175" s="9"/>
    </row>
    <row r="23176" spans="13:13" x14ac:dyDescent="0.3">
      <c r="M23176" s="9"/>
    </row>
    <row r="23177" spans="13:13" x14ac:dyDescent="0.3">
      <c r="M23177" s="9"/>
    </row>
    <row r="23178" spans="13:13" x14ac:dyDescent="0.3">
      <c r="M23178" s="9"/>
    </row>
    <row r="23179" spans="13:13" x14ac:dyDescent="0.3">
      <c r="M23179" s="9"/>
    </row>
    <row r="23180" spans="13:13" x14ac:dyDescent="0.3">
      <c r="M23180" s="9"/>
    </row>
    <row r="23181" spans="13:13" x14ac:dyDescent="0.3">
      <c r="M23181" s="9"/>
    </row>
    <row r="23182" spans="13:13" x14ac:dyDescent="0.3">
      <c r="M23182" s="9"/>
    </row>
    <row r="23183" spans="13:13" x14ac:dyDescent="0.3">
      <c r="M23183" s="9"/>
    </row>
    <row r="23184" spans="13:13" x14ac:dyDescent="0.3">
      <c r="M23184" s="9"/>
    </row>
    <row r="23185" spans="13:13" x14ac:dyDescent="0.3">
      <c r="M23185" s="9"/>
    </row>
    <row r="23186" spans="13:13" x14ac:dyDescent="0.3">
      <c r="M23186" s="9"/>
    </row>
    <row r="23187" spans="13:13" x14ac:dyDescent="0.3">
      <c r="M23187" s="9"/>
    </row>
    <row r="23188" spans="13:13" x14ac:dyDescent="0.3">
      <c r="M23188" s="9"/>
    </row>
    <row r="23189" spans="13:13" x14ac:dyDescent="0.3">
      <c r="M23189" s="9"/>
    </row>
    <row r="23190" spans="13:13" x14ac:dyDescent="0.3">
      <c r="M23190" s="9"/>
    </row>
    <row r="23191" spans="13:13" x14ac:dyDescent="0.3">
      <c r="M23191" s="9"/>
    </row>
    <row r="23192" spans="13:13" x14ac:dyDescent="0.3">
      <c r="M23192" s="9"/>
    </row>
    <row r="23193" spans="13:13" x14ac:dyDescent="0.3">
      <c r="M23193" s="9"/>
    </row>
    <row r="23194" spans="13:13" x14ac:dyDescent="0.3">
      <c r="M23194" s="9"/>
    </row>
    <row r="23195" spans="13:13" x14ac:dyDescent="0.3">
      <c r="M23195" s="9"/>
    </row>
    <row r="23196" spans="13:13" x14ac:dyDescent="0.3">
      <c r="M23196" s="9"/>
    </row>
    <row r="23197" spans="13:13" x14ac:dyDescent="0.3">
      <c r="M23197" s="9"/>
    </row>
    <row r="23198" spans="13:13" x14ac:dyDescent="0.3">
      <c r="M23198" s="9"/>
    </row>
    <row r="23199" spans="13:13" x14ac:dyDescent="0.3">
      <c r="M23199" s="9"/>
    </row>
    <row r="23200" spans="13:13" x14ac:dyDescent="0.3">
      <c r="M23200" s="9"/>
    </row>
    <row r="23201" spans="13:13" x14ac:dyDescent="0.3">
      <c r="M23201" s="9"/>
    </row>
    <row r="23202" spans="13:13" x14ac:dyDescent="0.3">
      <c r="M23202" s="9"/>
    </row>
    <row r="23203" spans="13:13" x14ac:dyDescent="0.3">
      <c r="M23203" s="9"/>
    </row>
    <row r="23204" spans="13:13" x14ac:dyDescent="0.3">
      <c r="M23204" s="9"/>
    </row>
    <row r="23205" spans="13:13" x14ac:dyDescent="0.3">
      <c r="M23205" s="9"/>
    </row>
    <row r="23206" spans="13:13" x14ac:dyDescent="0.3">
      <c r="M23206" s="9"/>
    </row>
    <row r="23207" spans="13:13" x14ac:dyDescent="0.3">
      <c r="M23207" s="9"/>
    </row>
    <row r="23208" spans="13:13" x14ac:dyDescent="0.3">
      <c r="M23208" s="9"/>
    </row>
    <row r="23209" spans="13:13" x14ac:dyDescent="0.3">
      <c r="M23209" s="9"/>
    </row>
    <row r="23210" spans="13:13" x14ac:dyDescent="0.3">
      <c r="M23210" s="9"/>
    </row>
    <row r="23211" spans="13:13" x14ac:dyDescent="0.3">
      <c r="M23211" s="9"/>
    </row>
    <row r="23212" spans="13:13" x14ac:dyDescent="0.3">
      <c r="M23212" s="9"/>
    </row>
    <row r="23213" spans="13:13" x14ac:dyDescent="0.3">
      <c r="M23213" s="9"/>
    </row>
    <row r="23214" spans="13:13" x14ac:dyDescent="0.3">
      <c r="M23214" s="9"/>
    </row>
    <row r="23215" spans="13:13" x14ac:dyDescent="0.3">
      <c r="M23215" s="9"/>
    </row>
    <row r="23216" spans="13:13" x14ac:dyDescent="0.3">
      <c r="M23216" s="9"/>
    </row>
    <row r="23217" spans="13:13" x14ac:dyDescent="0.3">
      <c r="M23217" s="9"/>
    </row>
    <row r="23218" spans="13:13" x14ac:dyDescent="0.3">
      <c r="M23218" s="9"/>
    </row>
    <row r="23219" spans="13:13" x14ac:dyDescent="0.3">
      <c r="M23219" s="9"/>
    </row>
    <row r="23220" spans="13:13" x14ac:dyDescent="0.3">
      <c r="M23220" s="9"/>
    </row>
    <row r="23221" spans="13:13" x14ac:dyDescent="0.3">
      <c r="M23221" s="9"/>
    </row>
    <row r="23222" spans="13:13" x14ac:dyDescent="0.3">
      <c r="M23222" s="9"/>
    </row>
    <row r="23223" spans="13:13" x14ac:dyDescent="0.3">
      <c r="M23223" s="9"/>
    </row>
    <row r="23224" spans="13:13" x14ac:dyDescent="0.3">
      <c r="M23224" s="9"/>
    </row>
    <row r="23225" spans="13:13" x14ac:dyDescent="0.3">
      <c r="M23225" s="9"/>
    </row>
    <row r="23226" spans="13:13" x14ac:dyDescent="0.3">
      <c r="M23226" s="9"/>
    </row>
    <row r="23227" spans="13:13" x14ac:dyDescent="0.3">
      <c r="M23227" s="9"/>
    </row>
    <row r="23228" spans="13:13" x14ac:dyDescent="0.3">
      <c r="M23228" s="9"/>
    </row>
    <row r="23229" spans="13:13" x14ac:dyDescent="0.3">
      <c r="M23229" s="9"/>
    </row>
    <row r="23230" spans="13:13" x14ac:dyDescent="0.3">
      <c r="M23230" s="9"/>
    </row>
    <row r="23231" spans="13:13" x14ac:dyDescent="0.3">
      <c r="M23231" s="9"/>
    </row>
    <row r="23232" spans="13:13" x14ac:dyDescent="0.3">
      <c r="M23232" s="9"/>
    </row>
    <row r="23233" spans="13:13" x14ac:dyDescent="0.3">
      <c r="M23233" s="9"/>
    </row>
    <row r="23234" spans="13:13" x14ac:dyDescent="0.3">
      <c r="M23234" s="9"/>
    </row>
    <row r="23235" spans="13:13" x14ac:dyDescent="0.3">
      <c r="M23235" s="9"/>
    </row>
    <row r="23236" spans="13:13" x14ac:dyDescent="0.3">
      <c r="M23236" s="9"/>
    </row>
    <row r="23237" spans="13:13" x14ac:dyDescent="0.3">
      <c r="M23237" s="9"/>
    </row>
    <row r="23238" spans="13:13" x14ac:dyDescent="0.3">
      <c r="M23238" s="9"/>
    </row>
    <row r="23239" spans="13:13" x14ac:dyDescent="0.3">
      <c r="M23239" s="9"/>
    </row>
    <row r="23240" spans="13:13" x14ac:dyDescent="0.3">
      <c r="M23240" s="9"/>
    </row>
    <row r="23241" spans="13:13" x14ac:dyDescent="0.3">
      <c r="M23241" s="9"/>
    </row>
    <row r="23242" spans="13:13" x14ac:dyDescent="0.3">
      <c r="M23242" s="9"/>
    </row>
    <row r="23243" spans="13:13" x14ac:dyDescent="0.3">
      <c r="M23243" s="9"/>
    </row>
    <row r="23244" spans="13:13" x14ac:dyDescent="0.3">
      <c r="M23244" s="9"/>
    </row>
    <row r="23245" spans="13:13" x14ac:dyDescent="0.3">
      <c r="M23245" s="9"/>
    </row>
    <row r="23246" spans="13:13" x14ac:dyDescent="0.3">
      <c r="M23246" s="9"/>
    </row>
    <row r="23247" spans="13:13" x14ac:dyDescent="0.3">
      <c r="M23247" s="9"/>
    </row>
    <row r="23248" spans="13:13" x14ac:dyDescent="0.3">
      <c r="M23248" s="9"/>
    </row>
    <row r="23249" spans="13:13" x14ac:dyDescent="0.3">
      <c r="M23249" s="9"/>
    </row>
    <row r="23250" spans="13:13" x14ac:dyDescent="0.3">
      <c r="M23250" s="9"/>
    </row>
    <row r="23251" spans="13:13" x14ac:dyDescent="0.3">
      <c r="M23251" s="9"/>
    </row>
    <row r="23252" spans="13:13" x14ac:dyDescent="0.3">
      <c r="M23252" s="9"/>
    </row>
    <row r="23253" spans="13:13" x14ac:dyDescent="0.3">
      <c r="M23253" s="9"/>
    </row>
    <row r="23254" spans="13:13" x14ac:dyDescent="0.3">
      <c r="M23254" s="9"/>
    </row>
    <row r="23255" spans="13:13" x14ac:dyDescent="0.3">
      <c r="M23255" s="9"/>
    </row>
    <row r="23256" spans="13:13" x14ac:dyDescent="0.3">
      <c r="M23256" s="9"/>
    </row>
    <row r="23257" spans="13:13" x14ac:dyDescent="0.3">
      <c r="M23257" s="9"/>
    </row>
    <row r="23258" spans="13:13" x14ac:dyDescent="0.3">
      <c r="M23258" s="9"/>
    </row>
    <row r="23259" spans="13:13" x14ac:dyDescent="0.3">
      <c r="M23259" s="9"/>
    </row>
    <row r="23260" spans="13:13" x14ac:dyDescent="0.3">
      <c r="M23260" s="9"/>
    </row>
    <row r="23261" spans="13:13" x14ac:dyDescent="0.3">
      <c r="M23261" s="9"/>
    </row>
    <row r="23262" spans="13:13" x14ac:dyDescent="0.3">
      <c r="M23262" s="9"/>
    </row>
    <row r="23263" spans="13:13" x14ac:dyDescent="0.3">
      <c r="M23263" s="9"/>
    </row>
    <row r="23264" spans="13:13" x14ac:dyDescent="0.3">
      <c r="M23264" s="9"/>
    </row>
    <row r="23265" spans="13:13" x14ac:dyDescent="0.3">
      <c r="M23265" s="9"/>
    </row>
    <row r="23266" spans="13:13" x14ac:dyDescent="0.3">
      <c r="M23266" s="9"/>
    </row>
    <row r="23267" spans="13:13" x14ac:dyDescent="0.3">
      <c r="M23267" s="9"/>
    </row>
    <row r="23268" spans="13:13" x14ac:dyDescent="0.3">
      <c r="M23268" s="9"/>
    </row>
    <row r="23269" spans="13:13" x14ac:dyDescent="0.3">
      <c r="M23269" s="9"/>
    </row>
    <row r="23270" spans="13:13" x14ac:dyDescent="0.3">
      <c r="M23270" s="9"/>
    </row>
    <row r="23271" spans="13:13" x14ac:dyDescent="0.3">
      <c r="M23271" s="9"/>
    </row>
    <row r="23272" spans="13:13" x14ac:dyDescent="0.3">
      <c r="M23272" s="9"/>
    </row>
    <row r="23273" spans="13:13" x14ac:dyDescent="0.3">
      <c r="M23273" s="9"/>
    </row>
    <row r="23274" spans="13:13" x14ac:dyDescent="0.3">
      <c r="M23274" s="9"/>
    </row>
    <row r="23275" spans="13:13" x14ac:dyDescent="0.3">
      <c r="M23275" s="9"/>
    </row>
    <row r="23276" spans="13:13" x14ac:dyDescent="0.3">
      <c r="M23276" s="9"/>
    </row>
    <row r="23277" spans="13:13" x14ac:dyDescent="0.3">
      <c r="M23277" s="9"/>
    </row>
    <row r="23278" spans="13:13" x14ac:dyDescent="0.3">
      <c r="M23278" s="9"/>
    </row>
    <row r="23279" spans="13:13" x14ac:dyDescent="0.3">
      <c r="M23279" s="9"/>
    </row>
    <row r="23280" spans="13:13" x14ac:dyDescent="0.3">
      <c r="M23280" s="9"/>
    </row>
    <row r="23281" spans="13:13" x14ac:dyDescent="0.3">
      <c r="M23281" s="9"/>
    </row>
    <row r="23282" spans="13:13" x14ac:dyDescent="0.3">
      <c r="M23282" s="9"/>
    </row>
    <row r="23283" spans="13:13" x14ac:dyDescent="0.3">
      <c r="M23283" s="9"/>
    </row>
    <row r="23284" spans="13:13" x14ac:dyDescent="0.3">
      <c r="M23284" s="9"/>
    </row>
    <row r="23285" spans="13:13" x14ac:dyDescent="0.3">
      <c r="M23285" s="9"/>
    </row>
    <row r="23286" spans="13:13" x14ac:dyDescent="0.3">
      <c r="M23286" s="9"/>
    </row>
    <row r="23287" spans="13:13" x14ac:dyDescent="0.3">
      <c r="M23287" s="9"/>
    </row>
    <row r="23288" spans="13:13" x14ac:dyDescent="0.3">
      <c r="M23288" s="9"/>
    </row>
    <row r="23289" spans="13:13" x14ac:dyDescent="0.3">
      <c r="M23289" s="9"/>
    </row>
    <row r="23290" spans="13:13" x14ac:dyDescent="0.3">
      <c r="M23290" s="9"/>
    </row>
    <row r="23291" spans="13:13" x14ac:dyDescent="0.3">
      <c r="M23291" s="9"/>
    </row>
    <row r="23292" spans="13:13" x14ac:dyDescent="0.3">
      <c r="M23292" s="9"/>
    </row>
    <row r="23293" spans="13:13" x14ac:dyDescent="0.3">
      <c r="M23293" s="9"/>
    </row>
    <row r="23294" spans="13:13" x14ac:dyDescent="0.3">
      <c r="M23294" s="9"/>
    </row>
    <row r="23295" spans="13:13" x14ac:dyDescent="0.3">
      <c r="M23295" s="9"/>
    </row>
    <row r="23296" spans="13:13" x14ac:dyDescent="0.3">
      <c r="M23296" s="9"/>
    </row>
    <row r="23297" spans="13:13" x14ac:dyDescent="0.3">
      <c r="M23297" s="9"/>
    </row>
    <row r="23298" spans="13:13" x14ac:dyDescent="0.3">
      <c r="M23298" s="9"/>
    </row>
    <row r="23299" spans="13:13" x14ac:dyDescent="0.3">
      <c r="M23299" s="9"/>
    </row>
    <row r="23300" spans="13:13" x14ac:dyDescent="0.3">
      <c r="M23300" s="9"/>
    </row>
    <row r="23301" spans="13:13" x14ac:dyDescent="0.3">
      <c r="M23301" s="9"/>
    </row>
    <row r="23302" spans="13:13" x14ac:dyDescent="0.3">
      <c r="M23302" s="9"/>
    </row>
    <row r="23303" spans="13:13" x14ac:dyDescent="0.3">
      <c r="M23303" s="9"/>
    </row>
    <row r="23304" spans="13:13" x14ac:dyDescent="0.3">
      <c r="M23304" s="9"/>
    </row>
    <row r="23305" spans="13:13" x14ac:dyDescent="0.3">
      <c r="M23305" s="9"/>
    </row>
    <row r="23306" spans="13:13" x14ac:dyDescent="0.3">
      <c r="M23306" s="9"/>
    </row>
    <row r="23307" spans="13:13" x14ac:dyDescent="0.3">
      <c r="M23307" s="9"/>
    </row>
    <row r="23308" spans="13:13" x14ac:dyDescent="0.3">
      <c r="M23308" s="9"/>
    </row>
    <row r="23309" spans="13:13" x14ac:dyDescent="0.3">
      <c r="M23309" s="9"/>
    </row>
    <row r="23310" spans="13:13" x14ac:dyDescent="0.3">
      <c r="M23310" s="9"/>
    </row>
    <row r="23311" spans="13:13" x14ac:dyDescent="0.3">
      <c r="M23311" s="9"/>
    </row>
    <row r="23312" spans="13:13" x14ac:dyDescent="0.3">
      <c r="M23312" s="9"/>
    </row>
    <row r="23313" spans="13:13" x14ac:dyDescent="0.3">
      <c r="M23313" s="9"/>
    </row>
    <row r="23314" spans="13:13" x14ac:dyDescent="0.3">
      <c r="M23314" s="9"/>
    </row>
    <row r="23315" spans="13:13" x14ac:dyDescent="0.3">
      <c r="M23315" s="9"/>
    </row>
    <row r="23316" spans="13:13" x14ac:dyDescent="0.3">
      <c r="M23316" s="9"/>
    </row>
    <row r="23317" spans="13:13" x14ac:dyDescent="0.3">
      <c r="M23317" s="9"/>
    </row>
    <row r="23318" spans="13:13" x14ac:dyDescent="0.3">
      <c r="M23318" s="9"/>
    </row>
    <row r="23319" spans="13:13" x14ac:dyDescent="0.3">
      <c r="M23319" s="9"/>
    </row>
    <row r="23320" spans="13:13" x14ac:dyDescent="0.3">
      <c r="M23320" s="9"/>
    </row>
    <row r="23321" spans="13:13" x14ac:dyDescent="0.3">
      <c r="M23321" s="9"/>
    </row>
    <row r="23322" spans="13:13" x14ac:dyDescent="0.3">
      <c r="M23322" s="9"/>
    </row>
    <row r="23323" spans="13:13" x14ac:dyDescent="0.3">
      <c r="M23323" s="9"/>
    </row>
    <row r="23324" spans="13:13" x14ac:dyDescent="0.3">
      <c r="M23324" s="9"/>
    </row>
    <row r="23325" spans="13:13" x14ac:dyDescent="0.3">
      <c r="M23325" s="9"/>
    </row>
    <row r="23326" spans="13:13" x14ac:dyDescent="0.3">
      <c r="M23326" s="9"/>
    </row>
    <row r="23327" spans="13:13" x14ac:dyDescent="0.3">
      <c r="M23327" s="9"/>
    </row>
    <row r="23328" spans="13:13" x14ac:dyDescent="0.3">
      <c r="M23328" s="9"/>
    </row>
    <row r="23329" spans="13:13" x14ac:dyDescent="0.3">
      <c r="M23329" s="9"/>
    </row>
    <row r="23330" spans="13:13" x14ac:dyDescent="0.3">
      <c r="M23330" s="9"/>
    </row>
    <row r="23331" spans="13:13" x14ac:dyDescent="0.3">
      <c r="M23331" s="9"/>
    </row>
    <row r="23332" spans="13:13" x14ac:dyDescent="0.3">
      <c r="M23332" s="9"/>
    </row>
    <row r="23333" spans="13:13" x14ac:dyDescent="0.3">
      <c r="M23333" s="9"/>
    </row>
    <row r="23334" spans="13:13" x14ac:dyDescent="0.3">
      <c r="M23334" s="9"/>
    </row>
    <row r="23335" spans="13:13" x14ac:dyDescent="0.3">
      <c r="M23335" s="9"/>
    </row>
    <row r="23336" spans="13:13" x14ac:dyDescent="0.3">
      <c r="M23336" s="9"/>
    </row>
    <row r="23337" spans="13:13" x14ac:dyDescent="0.3">
      <c r="M23337" s="9"/>
    </row>
    <row r="23338" spans="13:13" x14ac:dyDescent="0.3">
      <c r="M23338" s="9"/>
    </row>
    <row r="23339" spans="13:13" x14ac:dyDescent="0.3">
      <c r="M23339" s="9"/>
    </row>
    <row r="23340" spans="13:13" x14ac:dyDescent="0.3">
      <c r="M23340" s="9"/>
    </row>
    <row r="23341" spans="13:13" x14ac:dyDescent="0.3">
      <c r="M23341" s="9"/>
    </row>
    <row r="23342" spans="13:13" x14ac:dyDescent="0.3">
      <c r="M23342" s="9"/>
    </row>
    <row r="23343" spans="13:13" x14ac:dyDescent="0.3">
      <c r="M23343" s="9"/>
    </row>
    <row r="23344" spans="13:13" x14ac:dyDescent="0.3">
      <c r="M23344" s="9"/>
    </row>
    <row r="23345" spans="13:13" x14ac:dyDescent="0.3">
      <c r="M23345" s="9"/>
    </row>
    <row r="23346" spans="13:13" x14ac:dyDescent="0.3">
      <c r="M23346" s="9"/>
    </row>
    <row r="23347" spans="13:13" x14ac:dyDescent="0.3">
      <c r="M23347" s="9"/>
    </row>
    <row r="23348" spans="13:13" x14ac:dyDescent="0.3">
      <c r="M23348" s="9"/>
    </row>
    <row r="23349" spans="13:13" x14ac:dyDescent="0.3">
      <c r="M23349" s="9"/>
    </row>
    <row r="23350" spans="13:13" x14ac:dyDescent="0.3">
      <c r="M23350" s="9"/>
    </row>
    <row r="23351" spans="13:13" x14ac:dyDescent="0.3">
      <c r="M23351" s="9"/>
    </row>
    <row r="23352" spans="13:13" x14ac:dyDescent="0.3">
      <c r="M23352" s="9"/>
    </row>
    <row r="23353" spans="13:13" x14ac:dyDescent="0.3">
      <c r="M23353" s="9"/>
    </row>
    <row r="23354" spans="13:13" x14ac:dyDescent="0.3">
      <c r="M23354" s="9"/>
    </row>
    <row r="23355" spans="13:13" x14ac:dyDescent="0.3">
      <c r="M23355" s="9"/>
    </row>
    <row r="23356" spans="13:13" x14ac:dyDescent="0.3">
      <c r="M23356" s="9"/>
    </row>
    <row r="23357" spans="13:13" x14ac:dyDescent="0.3">
      <c r="M23357" s="9"/>
    </row>
    <row r="23358" spans="13:13" x14ac:dyDescent="0.3">
      <c r="M23358" s="9"/>
    </row>
    <row r="23359" spans="13:13" x14ac:dyDescent="0.3">
      <c r="M23359" s="9"/>
    </row>
    <row r="23360" spans="13:13" x14ac:dyDescent="0.3">
      <c r="M23360" s="9"/>
    </row>
    <row r="23361" spans="13:13" x14ac:dyDescent="0.3">
      <c r="M23361" s="9"/>
    </row>
    <row r="23362" spans="13:13" x14ac:dyDescent="0.3">
      <c r="M23362" s="9"/>
    </row>
    <row r="23363" spans="13:13" x14ac:dyDescent="0.3">
      <c r="M23363" s="9"/>
    </row>
    <row r="23364" spans="13:13" x14ac:dyDescent="0.3">
      <c r="M23364" s="9"/>
    </row>
    <row r="23365" spans="13:13" x14ac:dyDescent="0.3">
      <c r="M23365" s="9"/>
    </row>
    <row r="23366" spans="13:13" x14ac:dyDescent="0.3">
      <c r="M23366" s="9"/>
    </row>
    <row r="23367" spans="13:13" x14ac:dyDescent="0.3">
      <c r="M23367" s="9"/>
    </row>
    <row r="23368" spans="13:13" x14ac:dyDescent="0.3">
      <c r="M23368" s="9"/>
    </row>
    <row r="23369" spans="13:13" x14ac:dyDescent="0.3">
      <c r="M23369" s="9"/>
    </row>
    <row r="23370" spans="13:13" x14ac:dyDescent="0.3">
      <c r="M23370" s="9"/>
    </row>
    <row r="23371" spans="13:13" x14ac:dyDescent="0.3">
      <c r="M23371" s="9"/>
    </row>
    <row r="23372" spans="13:13" x14ac:dyDescent="0.3">
      <c r="M23372" s="9"/>
    </row>
    <row r="23373" spans="13:13" x14ac:dyDescent="0.3">
      <c r="M23373" s="9"/>
    </row>
    <row r="23374" spans="13:13" x14ac:dyDescent="0.3">
      <c r="M23374" s="9"/>
    </row>
    <row r="23375" spans="13:13" x14ac:dyDescent="0.3">
      <c r="M23375" s="9"/>
    </row>
    <row r="23376" spans="13:13" x14ac:dyDescent="0.3">
      <c r="M23376" s="9"/>
    </row>
    <row r="23377" spans="13:13" x14ac:dyDescent="0.3">
      <c r="M23377" s="9"/>
    </row>
    <row r="23378" spans="13:13" x14ac:dyDescent="0.3">
      <c r="M23378" s="9"/>
    </row>
    <row r="23379" spans="13:13" x14ac:dyDescent="0.3">
      <c r="M23379" s="9"/>
    </row>
    <row r="23380" spans="13:13" x14ac:dyDescent="0.3">
      <c r="M23380" s="9"/>
    </row>
    <row r="23381" spans="13:13" x14ac:dyDescent="0.3">
      <c r="M23381" s="9"/>
    </row>
    <row r="23382" spans="13:13" x14ac:dyDescent="0.3">
      <c r="M23382" s="9"/>
    </row>
    <row r="23383" spans="13:13" x14ac:dyDescent="0.3">
      <c r="M23383" s="9"/>
    </row>
    <row r="23384" spans="13:13" x14ac:dyDescent="0.3">
      <c r="M23384" s="9"/>
    </row>
    <row r="23385" spans="13:13" x14ac:dyDescent="0.3">
      <c r="M23385" s="9"/>
    </row>
    <row r="23386" spans="13:13" x14ac:dyDescent="0.3">
      <c r="M23386" s="9"/>
    </row>
    <row r="23387" spans="13:13" x14ac:dyDescent="0.3">
      <c r="M23387" s="9"/>
    </row>
    <row r="23388" spans="13:13" x14ac:dyDescent="0.3">
      <c r="M23388" s="9"/>
    </row>
    <row r="23389" spans="13:13" x14ac:dyDescent="0.3">
      <c r="M23389" s="9"/>
    </row>
    <row r="23390" spans="13:13" x14ac:dyDescent="0.3">
      <c r="M23390" s="9"/>
    </row>
    <row r="23391" spans="13:13" x14ac:dyDescent="0.3">
      <c r="M23391" s="9"/>
    </row>
    <row r="23392" spans="13:13" x14ac:dyDescent="0.3">
      <c r="M23392" s="9"/>
    </row>
    <row r="23393" spans="13:13" x14ac:dyDescent="0.3">
      <c r="M23393" s="9"/>
    </row>
    <row r="23394" spans="13:13" x14ac:dyDescent="0.3">
      <c r="M23394" s="9"/>
    </row>
    <row r="23395" spans="13:13" x14ac:dyDescent="0.3">
      <c r="M23395" s="9"/>
    </row>
    <row r="23396" spans="13:13" x14ac:dyDescent="0.3">
      <c r="M23396" s="9"/>
    </row>
    <row r="23397" spans="13:13" x14ac:dyDescent="0.3">
      <c r="M23397" s="9"/>
    </row>
    <row r="23398" spans="13:13" x14ac:dyDescent="0.3">
      <c r="M23398" s="9"/>
    </row>
    <row r="23399" spans="13:13" x14ac:dyDescent="0.3">
      <c r="M23399" s="9"/>
    </row>
    <row r="23400" spans="13:13" x14ac:dyDescent="0.3">
      <c r="M23400" s="9"/>
    </row>
    <row r="23401" spans="13:13" x14ac:dyDescent="0.3">
      <c r="M23401" s="9"/>
    </row>
    <row r="23402" spans="13:13" x14ac:dyDescent="0.3">
      <c r="M23402" s="9"/>
    </row>
    <row r="23403" spans="13:13" x14ac:dyDescent="0.3">
      <c r="M23403" s="9"/>
    </row>
    <row r="23404" spans="13:13" x14ac:dyDescent="0.3">
      <c r="M23404" s="9"/>
    </row>
    <row r="23405" spans="13:13" x14ac:dyDescent="0.3">
      <c r="M23405" s="9"/>
    </row>
    <row r="23406" spans="13:13" x14ac:dyDescent="0.3">
      <c r="M23406" s="9"/>
    </row>
    <row r="23407" spans="13:13" x14ac:dyDescent="0.3">
      <c r="M23407" s="9"/>
    </row>
    <row r="23408" spans="13:13" x14ac:dyDescent="0.3">
      <c r="M23408" s="9"/>
    </row>
    <row r="23409" spans="13:13" x14ac:dyDescent="0.3">
      <c r="M23409" s="9"/>
    </row>
    <row r="23410" spans="13:13" x14ac:dyDescent="0.3">
      <c r="M23410" s="9"/>
    </row>
    <row r="23411" spans="13:13" x14ac:dyDescent="0.3">
      <c r="M23411" s="9"/>
    </row>
    <row r="23412" spans="13:13" x14ac:dyDescent="0.3">
      <c r="M23412" s="9"/>
    </row>
    <row r="23413" spans="13:13" x14ac:dyDescent="0.3">
      <c r="M23413" s="9"/>
    </row>
    <row r="23414" spans="13:13" x14ac:dyDescent="0.3">
      <c r="M23414" s="9"/>
    </row>
    <row r="23415" spans="13:13" x14ac:dyDescent="0.3">
      <c r="M23415" s="9"/>
    </row>
    <row r="23416" spans="13:13" x14ac:dyDescent="0.3">
      <c r="M23416" s="9"/>
    </row>
    <row r="23417" spans="13:13" x14ac:dyDescent="0.3">
      <c r="M23417" s="9"/>
    </row>
    <row r="23418" spans="13:13" x14ac:dyDescent="0.3">
      <c r="M23418" s="9"/>
    </row>
    <row r="23419" spans="13:13" x14ac:dyDescent="0.3">
      <c r="M23419" s="9"/>
    </row>
    <row r="23420" spans="13:13" x14ac:dyDescent="0.3">
      <c r="M23420" s="9"/>
    </row>
    <row r="23421" spans="13:13" x14ac:dyDescent="0.3">
      <c r="M23421" s="9"/>
    </row>
    <row r="23422" spans="13:13" x14ac:dyDescent="0.3">
      <c r="M23422" s="9"/>
    </row>
    <row r="23423" spans="13:13" x14ac:dyDescent="0.3">
      <c r="M23423" s="9"/>
    </row>
    <row r="23424" spans="13:13" x14ac:dyDescent="0.3">
      <c r="M23424" s="9"/>
    </row>
    <row r="23425" spans="13:13" x14ac:dyDescent="0.3">
      <c r="M23425" s="9"/>
    </row>
    <row r="23426" spans="13:13" x14ac:dyDescent="0.3">
      <c r="M23426" s="9"/>
    </row>
    <row r="23427" spans="13:13" x14ac:dyDescent="0.3">
      <c r="M23427" s="9"/>
    </row>
    <row r="23428" spans="13:13" x14ac:dyDescent="0.3">
      <c r="M23428" s="9"/>
    </row>
    <row r="23429" spans="13:13" x14ac:dyDescent="0.3">
      <c r="M23429" s="9"/>
    </row>
    <row r="23430" spans="13:13" x14ac:dyDescent="0.3">
      <c r="M23430" s="9"/>
    </row>
    <row r="23431" spans="13:13" x14ac:dyDescent="0.3">
      <c r="M23431" s="9"/>
    </row>
    <row r="23432" spans="13:13" x14ac:dyDescent="0.3">
      <c r="M23432" s="9"/>
    </row>
    <row r="23433" spans="13:13" x14ac:dyDescent="0.3">
      <c r="M23433" s="9"/>
    </row>
    <row r="23434" spans="13:13" x14ac:dyDescent="0.3">
      <c r="M23434" s="9"/>
    </row>
    <row r="23435" spans="13:13" x14ac:dyDescent="0.3">
      <c r="M23435" s="9"/>
    </row>
    <row r="23436" spans="13:13" x14ac:dyDescent="0.3">
      <c r="M23436" s="9"/>
    </row>
    <row r="23437" spans="13:13" x14ac:dyDescent="0.3">
      <c r="M23437" s="9"/>
    </row>
    <row r="23438" spans="13:13" x14ac:dyDescent="0.3">
      <c r="M23438" s="9"/>
    </row>
    <row r="23439" spans="13:13" x14ac:dyDescent="0.3">
      <c r="M23439" s="9"/>
    </row>
    <row r="23440" spans="13:13" x14ac:dyDescent="0.3">
      <c r="M23440" s="9"/>
    </row>
    <row r="23441" spans="13:13" x14ac:dyDescent="0.3">
      <c r="M23441" s="9"/>
    </row>
    <row r="23442" spans="13:13" x14ac:dyDescent="0.3">
      <c r="M23442" s="9"/>
    </row>
    <row r="23443" spans="13:13" x14ac:dyDescent="0.3">
      <c r="M23443" s="9"/>
    </row>
    <row r="23444" spans="13:13" x14ac:dyDescent="0.3">
      <c r="M23444" s="9"/>
    </row>
    <row r="23445" spans="13:13" x14ac:dyDescent="0.3">
      <c r="M23445" s="9"/>
    </row>
    <row r="23446" spans="13:13" x14ac:dyDescent="0.3">
      <c r="M23446" s="9"/>
    </row>
    <row r="23447" spans="13:13" x14ac:dyDescent="0.3">
      <c r="M23447" s="9"/>
    </row>
    <row r="23448" spans="13:13" x14ac:dyDescent="0.3">
      <c r="M23448" s="9"/>
    </row>
    <row r="23449" spans="13:13" x14ac:dyDescent="0.3">
      <c r="M23449" s="9"/>
    </row>
    <row r="23450" spans="13:13" x14ac:dyDescent="0.3">
      <c r="M23450" s="9"/>
    </row>
    <row r="23451" spans="13:13" x14ac:dyDescent="0.3">
      <c r="M23451" s="9"/>
    </row>
    <row r="23452" spans="13:13" x14ac:dyDescent="0.3">
      <c r="M23452" s="9"/>
    </row>
    <row r="23453" spans="13:13" x14ac:dyDescent="0.3">
      <c r="M23453" s="9"/>
    </row>
    <row r="23454" spans="13:13" x14ac:dyDescent="0.3">
      <c r="M23454" s="9"/>
    </row>
    <row r="23455" spans="13:13" x14ac:dyDescent="0.3">
      <c r="M23455" s="9"/>
    </row>
    <row r="23456" spans="13:13" x14ac:dyDescent="0.3">
      <c r="M23456" s="9"/>
    </row>
    <row r="23457" spans="13:13" x14ac:dyDescent="0.3">
      <c r="M23457" s="9"/>
    </row>
    <row r="23458" spans="13:13" x14ac:dyDescent="0.3">
      <c r="M23458" s="9"/>
    </row>
    <row r="23459" spans="13:13" x14ac:dyDescent="0.3">
      <c r="M23459" s="9"/>
    </row>
    <row r="23460" spans="13:13" x14ac:dyDescent="0.3">
      <c r="M23460" s="9"/>
    </row>
    <row r="23461" spans="13:13" x14ac:dyDescent="0.3">
      <c r="M23461" s="9"/>
    </row>
    <row r="23462" spans="13:13" x14ac:dyDescent="0.3">
      <c r="M23462" s="9"/>
    </row>
    <row r="23463" spans="13:13" x14ac:dyDescent="0.3">
      <c r="M23463" s="9"/>
    </row>
    <row r="23464" spans="13:13" x14ac:dyDescent="0.3">
      <c r="M23464" s="9"/>
    </row>
    <row r="23465" spans="13:13" x14ac:dyDescent="0.3">
      <c r="M23465" s="9"/>
    </row>
    <row r="23466" spans="13:13" x14ac:dyDescent="0.3">
      <c r="M23466" s="9"/>
    </row>
    <row r="23467" spans="13:13" x14ac:dyDescent="0.3">
      <c r="M23467" s="9"/>
    </row>
    <row r="23468" spans="13:13" x14ac:dyDescent="0.3">
      <c r="M23468" s="9"/>
    </row>
    <row r="23469" spans="13:13" x14ac:dyDescent="0.3">
      <c r="M23469" s="9"/>
    </row>
    <row r="23470" spans="13:13" x14ac:dyDescent="0.3">
      <c r="M23470" s="9"/>
    </row>
    <row r="23471" spans="13:13" x14ac:dyDescent="0.3">
      <c r="M23471" s="9"/>
    </row>
    <row r="23472" spans="13:13" x14ac:dyDescent="0.3">
      <c r="M23472" s="9"/>
    </row>
    <row r="23473" spans="13:13" x14ac:dyDescent="0.3">
      <c r="M23473" s="9"/>
    </row>
    <row r="23474" spans="13:13" x14ac:dyDescent="0.3">
      <c r="M23474" s="9"/>
    </row>
    <row r="23475" spans="13:13" x14ac:dyDescent="0.3">
      <c r="M23475" s="9"/>
    </row>
    <row r="23476" spans="13:13" x14ac:dyDescent="0.3">
      <c r="M23476" s="9"/>
    </row>
    <row r="23477" spans="13:13" x14ac:dyDescent="0.3">
      <c r="M23477" s="9"/>
    </row>
    <row r="23478" spans="13:13" x14ac:dyDescent="0.3">
      <c r="M23478" s="9"/>
    </row>
    <row r="23479" spans="13:13" x14ac:dyDescent="0.3">
      <c r="M23479" s="9"/>
    </row>
    <row r="23480" spans="13:13" x14ac:dyDescent="0.3">
      <c r="M23480" s="9"/>
    </row>
    <row r="23481" spans="13:13" x14ac:dyDescent="0.3">
      <c r="M23481" s="9"/>
    </row>
    <row r="23482" spans="13:13" x14ac:dyDescent="0.3">
      <c r="M23482" s="9"/>
    </row>
    <row r="23483" spans="13:13" x14ac:dyDescent="0.3">
      <c r="M23483" s="9"/>
    </row>
    <row r="23484" spans="13:13" x14ac:dyDescent="0.3">
      <c r="M23484" s="9"/>
    </row>
    <row r="23485" spans="13:13" x14ac:dyDescent="0.3">
      <c r="M23485" s="9"/>
    </row>
    <row r="23486" spans="13:13" x14ac:dyDescent="0.3">
      <c r="M23486" s="9"/>
    </row>
    <row r="23487" spans="13:13" x14ac:dyDescent="0.3">
      <c r="M23487" s="9"/>
    </row>
    <row r="23488" spans="13:13" x14ac:dyDescent="0.3">
      <c r="M23488" s="9"/>
    </row>
    <row r="23489" spans="13:13" x14ac:dyDescent="0.3">
      <c r="M23489" s="9"/>
    </row>
    <row r="23490" spans="13:13" x14ac:dyDescent="0.3">
      <c r="M23490" s="9"/>
    </row>
    <row r="23491" spans="13:13" x14ac:dyDescent="0.3">
      <c r="M23491" s="9"/>
    </row>
    <row r="23492" spans="13:13" x14ac:dyDescent="0.3">
      <c r="M23492" s="9"/>
    </row>
    <row r="23493" spans="13:13" x14ac:dyDescent="0.3">
      <c r="M23493" s="9"/>
    </row>
    <row r="23494" spans="13:13" x14ac:dyDescent="0.3">
      <c r="M23494" s="9"/>
    </row>
    <row r="23495" spans="13:13" x14ac:dyDescent="0.3">
      <c r="M23495" s="9"/>
    </row>
    <row r="23496" spans="13:13" x14ac:dyDescent="0.3">
      <c r="M23496" s="9"/>
    </row>
    <row r="23497" spans="13:13" x14ac:dyDescent="0.3">
      <c r="M23497" s="9"/>
    </row>
    <row r="23498" spans="13:13" x14ac:dyDescent="0.3">
      <c r="M23498" s="9"/>
    </row>
    <row r="23499" spans="13:13" x14ac:dyDescent="0.3">
      <c r="M23499" s="9"/>
    </row>
    <row r="23500" spans="13:13" x14ac:dyDescent="0.3">
      <c r="M23500" s="9"/>
    </row>
    <row r="23501" spans="13:13" x14ac:dyDescent="0.3">
      <c r="M23501" s="9"/>
    </row>
    <row r="23502" spans="13:13" x14ac:dyDescent="0.3">
      <c r="M23502" s="9"/>
    </row>
    <row r="23503" spans="13:13" x14ac:dyDescent="0.3">
      <c r="M23503" s="9"/>
    </row>
    <row r="23504" spans="13:13" x14ac:dyDescent="0.3">
      <c r="M23504" s="9"/>
    </row>
    <row r="23505" spans="13:13" x14ac:dyDescent="0.3">
      <c r="M23505" s="9"/>
    </row>
    <row r="23506" spans="13:13" x14ac:dyDescent="0.3">
      <c r="M23506" s="9"/>
    </row>
    <row r="23507" spans="13:13" x14ac:dyDescent="0.3">
      <c r="M23507" s="9"/>
    </row>
    <row r="23508" spans="13:13" x14ac:dyDescent="0.3">
      <c r="M23508" s="9"/>
    </row>
    <row r="23509" spans="13:13" x14ac:dyDescent="0.3">
      <c r="M23509" s="9"/>
    </row>
    <row r="23510" spans="13:13" x14ac:dyDescent="0.3">
      <c r="M23510" s="9"/>
    </row>
    <row r="23511" spans="13:13" x14ac:dyDescent="0.3">
      <c r="M23511" s="9"/>
    </row>
    <row r="23512" spans="13:13" x14ac:dyDescent="0.3">
      <c r="M23512" s="9"/>
    </row>
    <row r="23513" spans="13:13" x14ac:dyDescent="0.3">
      <c r="M23513" s="9"/>
    </row>
    <row r="23514" spans="13:13" x14ac:dyDescent="0.3">
      <c r="M23514" s="9"/>
    </row>
    <row r="23515" spans="13:13" x14ac:dyDescent="0.3">
      <c r="M23515" s="9"/>
    </row>
    <row r="23516" spans="13:13" x14ac:dyDescent="0.3">
      <c r="M23516" s="9"/>
    </row>
    <row r="23517" spans="13:13" x14ac:dyDescent="0.3">
      <c r="M23517" s="9"/>
    </row>
    <row r="23518" spans="13:13" x14ac:dyDescent="0.3">
      <c r="M23518" s="9"/>
    </row>
    <row r="23519" spans="13:13" x14ac:dyDescent="0.3">
      <c r="M23519" s="9"/>
    </row>
    <row r="23520" spans="13:13" x14ac:dyDescent="0.3">
      <c r="M23520" s="9"/>
    </row>
    <row r="23521" spans="13:13" x14ac:dyDescent="0.3">
      <c r="M23521" s="9"/>
    </row>
    <row r="23522" spans="13:13" x14ac:dyDescent="0.3">
      <c r="M23522" s="9"/>
    </row>
    <row r="23523" spans="13:13" x14ac:dyDescent="0.3">
      <c r="M23523" s="9"/>
    </row>
    <row r="23524" spans="13:13" x14ac:dyDescent="0.3">
      <c r="M23524" s="9"/>
    </row>
    <row r="23525" spans="13:13" x14ac:dyDescent="0.3">
      <c r="M23525" s="9"/>
    </row>
    <row r="23526" spans="13:13" x14ac:dyDescent="0.3">
      <c r="M23526" s="9"/>
    </row>
    <row r="23527" spans="13:13" x14ac:dyDescent="0.3">
      <c r="M23527" s="9"/>
    </row>
    <row r="23528" spans="13:13" x14ac:dyDescent="0.3">
      <c r="M23528" s="9"/>
    </row>
    <row r="23529" spans="13:13" x14ac:dyDescent="0.3">
      <c r="M23529" s="9"/>
    </row>
    <row r="23530" spans="13:13" x14ac:dyDescent="0.3">
      <c r="M23530" s="9"/>
    </row>
    <row r="23531" spans="13:13" x14ac:dyDescent="0.3">
      <c r="M23531" s="9"/>
    </row>
    <row r="23532" spans="13:13" x14ac:dyDescent="0.3">
      <c r="M23532" s="9"/>
    </row>
    <row r="23533" spans="13:13" x14ac:dyDescent="0.3">
      <c r="M23533" s="9"/>
    </row>
    <row r="23534" spans="13:13" x14ac:dyDescent="0.3">
      <c r="M23534" s="9"/>
    </row>
    <row r="23535" spans="13:13" x14ac:dyDescent="0.3">
      <c r="M23535" s="9"/>
    </row>
    <row r="23536" spans="13:13" x14ac:dyDescent="0.3">
      <c r="M23536" s="9"/>
    </row>
    <row r="23537" spans="13:13" x14ac:dyDescent="0.3">
      <c r="M23537" s="9"/>
    </row>
    <row r="23538" spans="13:13" x14ac:dyDescent="0.3">
      <c r="M23538" s="9"/>
    </row>
    <row r="23539" spans="13:13" x14ac:dyDescent="0.3">
      <c r="M23539" s="9"/>
    </row>
    <row r="23540" spans="13:13" x14ac:dyDescent="0.3">
      <c r="M23540" s="9"/>
    </row>
    <row r="23541" spans="13:13" x14ac:dyDescent="0.3">
      <c r="M23541" s="9"/>
    </row>
    <row r="23542" spans="13:13" x14ac:dyDescent="0.3">
      <c r="M23542" s="9"/>
    </row>
    <row r="23543" spans="13:13" x14ac:dyDescent="0.3">
      <c r="M23543" s="9"/>
    </row>
    <row r="23544" spans="13:13" x14ac:dyDescent="0.3">
      <c r="M23544" s="9"/>
    </row>
    <row r="23545" spans="13:13" x14ac:dyDescent="0.3">
      <c r="M23545" s="9"/>
    </row>
    <row r="23546" spans="13:13" x14ac:dyDescent="0.3">
      <c r="M23546" s="9"/>
    </row>
    <row r="23547" spans="13:13" x14ac:dyDescent="0.3">
      <c r="M23547" s="9"/>
    </row>
    <row r="23548" spans="13:13" x14ac:dyDescent="0.3">
      <c r="M23548" s="9"/>
    </row>
    <row r="23549" spans="13:13" x14ac:dyDescent="0.3">
      <c r="M23549" s="9"/>
    </row>
    <row r="23550" spans="13:13" x14ac:dyDescent="0.3">
      <c r="M23550" s="9"/>
    </row>
    <row r="23551" spans="13:13" x14ac:dyDescent="0.3">
      <c r="M23551" s="9"/>
    </row>
    <row r="23552" spans="13:13" x14ac:dyDescent="0.3">
      <c r="M23552" s="9"/>
    </row>
    <row r="23553" spans="13:13" x14ac:dyDescent="0.3">
      <c r="M23553" s="9"/>
    </row>
    <row r="23554" spans="13:13" x14ac:dyDescent="0.3">
      <c r="M23554" s="9"/>
    </row>
    <row r="23555" spans="13:13" x14ac:dyDescent="0.3">
      <c r="M23555" s="9"/>
    </row>
    <row r="23556" spans="13:13" x14ac:dyDescent="0.3">
      <c r="M23556" s="9"/>
    </row>
    <row r="23557" spans="13:13" x14ac:dyDescent="0.3">
      <c r="M23557" s="9"/>
    </row>
    <row r="23558" spans="13:13" x14ac:dyDescent="0.3">
      <c r="M23558" s="9"/>
    </row>
    <row r="23559" spans="13:13" x14ac:dyDescent="0.3">
      <c r="M23559" s="9"/>
    </row>
    <row r="23560" spans="13:13" x14ac:dyDescent="0.3">
      <c r="M23560" s="9"/>
    </row>
    <row r="23561" spans="13:13" x14ac:dyDescent="0.3">
      <c r="M23561" s="9"/>
    </row>
    <row r="23562" spans="13:13" x14ac:dyDescent="0.3">
      <c r="M23562" s="9"/>
    </row>
    <row r="23563" spans="13:13" x14ac:dyDescent="0.3">
      <c r="M23563" s="9"/>
    </row>
    <row r="23564" spans="13:13" x14ac:dyDescent="0.3">
      <c r="M23564" s="9"/>
    </row>
    <row r="23565" spans="13:13" x14ac:dyDescent="0.3">
      <c r="M23565" s="9"/>
    </row>
    <row r="23566" spans="13:13" x14ac:dyDescent="0.3">
      <c r="M23566" s="9"/>
    </row>
    <row r="23567" spans="13:13" x14ac:dyDescent="0.3">
      <c r="M23567" s="9"/>
    </row>
    <row r="23568" spans="13:13" x14ac:dyDescent="0.3">
      <c r="M23568" s="9"/>
    </row>
    <row r="23569" spans="13:13" x14ac:dyDescent="0.3">
      <c r="M23569" s="9"/>
    </row>
    <row r="23570" spans="13:13" x14ac:dyDescent="0.3">
      <c r="M23570" s="9"/>
    </row>
    <row r="23571" spans="13:13" x14ac:dyDescent="0.3">
      <c r="M23571" s="9"/>
    </row>
    <row r="23572" spans="13:13" x14ac:dyDescent="0.3">
      <c r="M23572" s="9"/>
    </row>
    <row r="23573" spans="13:13" x14ac:dyDescent="0.3">
      <c r="M23573" s="9"/>
    </row>
    <row r="23574" spans="13:13" x14ac:dyDescent="0.3">
      <c r="M23574" s="9"/>
    </row>
    <row r="23575" spans="13:13" x14ac:dyDescent="0.3">
      <c r="M23575" s="9"/>
    </row>
    <row r="23576" spans="13:13" x14ac:dyDescent="0.3">
      <c r="M23576" s="9"/>
    </row>
    <row r="23577" spans="13:13" x14ac:dyDescent="0.3">
      <c r="M23577" s="9"/>
    </row>
    <row r="23578" spans="13:13" x14ac:dyDescent="0.3">
      <c r="M23578" s="9"/>
    </row>
    <row r="23579" spans="13:13" x14ac:dyDescent="0.3">
      <c r="M23579" s="9"/>
    </row>
    <row r="23580" spans="13:13" x14ac:dyDescent="0.3">
      <c r="M23580" s="9"/>
    </row>
    <row r="23581" spans="13:13" x14ac:dyDescent="0.3">
      <c r="M23581" s="9"/>
    </row>
    <row r="23582" spans="13:13" x14ac:dyDescent="0.3">
      <c r="M23582" s="9"/>
    </row>
    <row r="23583" spans="13:13" x14ac:dyDescent="0.3">
      <c r="M23583" s="9"/>
    </row>
    <row r="23584" spans="13:13" x14ac:dyDescent="0.3">
      <c r="M23584" s="9"/>
    </row>
    <row r="23585" spans="13:13" x14ac:dyDescent="0.3">
      <c r="M23585" s="9"/>
    </row>
    <row r="23586" spans="13:13" x14ac:dyDescent="0.3">
      <c r="M23586" s="9"/>
    </row>
    <row r="23587" spans="13:13" x14ac:dyDescent="0.3">
      <c r="M23587" s="9"/>
    </row>
    <row r="23588" spans="13:13" x14ac:dyDescent="0.3">
      <c r="M23588" s="9"/>
    </row>
    <row r="23589" spans="13:13" x14ac:dyDescent="0.3">
      <c r="M23589" s="9"/>
    </row>
    <row r="23590" spans="13:13" x14ac:dyDescent="0.3">
      <c r="M23590" s="9"/>
    </row>
    <row r="23591" spans="13:13" x14ac:dyDescent="0.3">
      <c r="M23591" s="9"/>
    </row>
    <row r="23592" spans="13:13" x14ac:dyDescent="0.3">
      <c r="M23592" s="9"/>
    </row>
    <row r="23593" spans="13:13" x14ac:dyDescent="0.3">
      <c r="M23593" s="9"/>
    </row>
    <row r="23594" spans="13:13" x14ac:dyDescent="0.3">
      <c r="M23594" s="9"/>
    </row>
    <row r="23595" spans="13:13" x14ac:dyDescent="0.3">
      <c r="M23595" s="9"/>
    </row>
    <row r="23596" spans="13:13" x14ac:dyDescent="0.3">
      <c r="M23596" s="9"/>
    </row>
    <row r="23597" spans="13:13" x14ac:dyDescent="0.3">
      <c r="M23597" s="9"/>
    </row>
    <row r="23598" spans="13:13" x14ac:dyDescent="0.3">
      <c r="M23598" s="9"/>
    </row>
    <row r="23599" spans="13:13" x14ac:dyDescent="0.3">
      <c r="M23599" s="9"/>
    </row>
    <row r="23600" spans="13:13" x14ac:dyDescent="0.3">
      <c r="M23600" s="9"/>
    </row>
    <row r="23601" spans="13:13" x14ac:dyDescent="0.3">
      <c r="M23601" s="9"/>
    </row>
    <row r="23602" spans="13:13" x14ac:dyDescent="0.3">
      <c r="M23602" s="9"/>
    </row>
    <row r="23603" spans="13:13" x14ac:dyDescent="0.3">
      <c r="M23603" s="9"/>
    </row>
    <row r="23604" spans="13:13" x14ac:dyDescent="0.3">
      <c r="M23604" s="9"/>
    </row>
    <row r="23605" spans="13:13" x14ac:dyDescent="0.3">
      <c r="M23605" s="9"/>
    </row>
    <row r="23606" spans="13:13" x14ac:dyDescent="0.3">
      <c r="M23606" s="9"/>
    </row>
    <row r="23607" spans="13:13" x14ac:dyDescent="0.3">
      <c r="M23607" s="9"/>
    </row>
    <row r="23608" spans="13:13" x14ac:dyDescent="0.3">
      <c r="M23608" s="9"/>
    </row>
    <row r="23609" spans="13:13" x14ac:dyDescent="0.3">
      <c r="M23609" s="9"/>
    </row>
    <row r="23610" spans="13:13" x14ac:dyDescent="0.3">
      <c r="M23610" s="9"/>
    </row>
    <row r="23611" spans="13:13" x14ac:dyDescent="0.3">
      <c r="M23611" s="9"/>
    </row>
    <row r="23612" spans="13:13" x14ac:dyDescent="0.3">
      <c r="M23612" s="9"/>
    </row>
    <row r="23613" spans="13:13" x14ac:dyDescent="0.3">
      <c r="M23613" s="9"/>
    </row>
    <row r="23614" spans="13:13" x14ac:dyDescent="0.3">
      <c r="M23614" s="9"/>
    </row>
    <row r="23615" spans="13:13" x14ac:dyDescent="0.3">
      <c r="M23615" s="9"/>
    </row>
    <row r="23616" spans="13:13" x14ac:dyDescent="0.3">
      <c r="M23616" s="9"/>
    </row>
    <row r="23617" spans="13:13" x14ac:dyDescent="0.3">
      <c r="M23617" s="9"/>
    </row>
    <row r="23618" spans="13:13" x14ac:dyDescent="0.3">
      <c r="M23618" s="9"/>
    </row>
    <row r="23619" spans="13:13" x14ac:dyDescent="0.3">
      <c r="M23619" s="9"/>
    </row>
    <row r="23620" spans="13:13" x14ac:dyDescent="0.3">
      <c r="M23620" s="9"/>
    </row>
    <row r="23621" spans="13:13" x14ac:dyDescent="0.3">
      <c r="M23621" s="9"/>
    </row>
    <row r="23622" spans="13:13" x14ac:dyDescent="0.3">
      <c r="M23622" s="9"/>
    </row>
    <row r="23623" spans="13:13" x14ac:dyDescent="0.3">
      <c r="M23623" s="9"/>
    </row>
    <row r="23624" spans="13:13" x14ac:dyDescent="0.3">
      <c r="M23624" s="9"/>
    </row>
    <row r="23625" spans="13:13" x14ac:dyDescent="0.3">
      <c r="M23625" s="9"/>
    </row>
    <row r="23626" spans="13:13" x14ac:dyDescent="0.3">
      <c r="M23626" s="9"/>
    </row>
    <row r="23627" spans="13:13" x14ac:dyDescent="0.3">
      <c r="M23627" s="9"/>
    </row>
    <row r="23628" spans="13:13" x14ac:dyDescent="0.3">
      <c r="M23628" s="9"/>
    </row>
    <row r="23629" spans="13:13" x14ac:dyDescent="0.3">
      <c r="M23629" s="9"/>
    </row>
    <row r="23630" spans="13:13" x14ac:dyDescent="0.3">
      <c r="M23630" s="9"/>
    </row>
    <row r="23631" spans="13:13" x14ac:dyDescent="0.3">
      <c r="M23631" s="9"/>
    </row>
    <row r="23632" spans="13:13" x14ac:dyDescent="0.3">
      <c r="M23632" s="9"/>
    </row>
    <row r="23633" spans="13:13" x14ac:dyDescent="0.3">
      <c r="M23633" s="9"/>
    </row>
    <row r="23634" spans="13:13" x14ac:dyDescent="0.3">
      <c r="M23634" s="9"/>
    </row>
    <row r="23635" spans="13:13" x14ac:dyDescent="0.3">
      <c r="M23635" s="9"/>
    </row>
    <row r="23636" spans="13:13" x14ac:dyDescent="0.3">
      <c r="M23636" s="9"/>
    </row>
    <row r="23637" spans="13:13" x14ac:dyDescent="0.3">
      <c r="M23637" s="9"/>
    </row>
    <row r="23638" spans="13:13" x14ac:dyDescent="0.3">
      <c r="M23638" s="9"/>
    </row>
    <row r="23639" spans="13:13" x14ac:dyDescent="0.3">
      <c r="M23639" s="9"/>
    </row>
    <row r="23640" spans="13:13" x14ac:dyDescent="0.3">
      <c r="M23640" s="9"/>
    </row>
    <row r="23641" spans="13:13" x14ac:dyDescent="0.3">
      <c r="M23641" s="9"/>
    </row>
    <row r="23642" spans="13:13" x14ac:dyDescent="0.3">
      <c r="M23642" s="9"/>
    </row>
    <row r="23643" spans="13:13" x14ac:dyDescent="0.3">
      <c r="M23643" s="9"/>
    </row>
    <row r="23644" spans="13:13" x14ac:dyDescent="0.3">
      <c r="M23644" s="9"/>
    </row>
    <row r="23645" spans="13:13" x14ac:dyDescent="0.3">
      <c r="M23645" s="9"/>
    </row>
    <row r="23646" spans="13:13" x14ac:dyDescent="0.3">
      <c r="M23646" s="9"/>
    </row>
    <row r="23647" spans="13:13" x14ac:dyDescent="0.3">
      <c r="M23647" s="9"/>
    </row>
    <row r="23648" spans="13:13" x14ac:dyDescent="0.3">
      <c r="M23648" s="9"/>
    </row>
    <row r="23649" spans="13:13" x14ac:dyDescent="0.3">
      <c r="M23649" s="9"/>
    </row>
    <row r="23650" spans="13:13" x14ac:dyDescent="0.3">
      <c r="M23650" s="9"/>
    </row>
    <row r="23651" spans="13:13" x14ac:dyDescent="0.3">
      <c r="M23651" s="9"/>
    </row>
    <row r="23652" spans="13:13" x14ac:dyDescent="0.3">
      <c r="M23652" s="9"/>
    </row>
    <row r="23653" spans="13:13" x14ac:dyDescent="0.3">
      <c r="M23653" s="9"/>
    </row>
    <row r="23654" spans="13:13" x14ac:dyDescent="0.3">
      <c r="M23654" s="9"/>
    </row>
    <row r="23655" spans="13:13" x14ac:dyDescent="0.3">
      <c r="M23655" s="9"/>
    </row>
    <row r="23656" spans="13:13" x14ac:dyDescent="0.3">
      <c r="M23656" s="9"/>
    </row>
    <row r="23657" spans="13:13" x14ac:dyDescent="0.3">
      <c r="M23657" s="9"/>
    </row>
    <row r="23658" spans="13:13" x14ac:dyDescent="0.3">
      <c r="M23658" s="9"/>
    </row>
    <row r="23659" spans="13:13" x14ac:dyDescent="0.3">
      <c r="M23659" s="9"/>
    </row>
    <row r="23660" spans="13:13" x14ac:dyDescent="0.3">
      <c r="M23660" s="9"/>
    </row>
    <row r="23661" spans="13:13" x14ac:dyDescent="0.3">
      <c r="M23661" s="9"/>
    </row>
    <row r="23662" spans="13:13" x14ac:dyDescent="0.3">
      <c r="M23662" s="9"/>
    </row>
    <row r="23663" spans="13:13" x14ac:dyDescent="0.3">
      <c r="M23663" s="9"/>
    </row>
    <row r="23664" spans="13:13" x14ac:dyDescent="0.3">
      <c r="M23664" s="9"/>
    </row>
    <row r="23665" spans="13:13" x14ac:dyDescent="0.3">
      <c r="M23665" s="9"/>
    </row>
    <row r="23666" spans="13:13" x14ac:dyDescent="0.3">
      <c r="M23666" s="9"/>
    </row>
    <row r="23667" spans="13:13" x14ac:dyDescent="0.3">
      <c r="M23667" s="9"/>
    </row>
    <row r="23668" spans="13:13" x14ac:dyDescent="0.3">
      <c r="M23668" s="9"/>
    </row>
    <row r="23669" spans="13:13" x14ac:dyDescent="0.3">
      <c r="M23669" s="9"/>
    </row>
    <row r="23670" spans="13:13" x14ac:dyDescent="0.3">
      <c r="M23670" s="9"/>
    </row>
    <row r="23671" spans="13:13" x14ac:dyDescent="0.3">
      <c r="M23671" s="9"/>
    </row>
    <row r="23672" spans="13:13" x14ac:dyDescent="0.3">
      <c r="M23672" s="9"/>
    </row>
    <row r="23673" spans="13:13" x14ac:dyDescent="0.3">
      <c r="M23673" s="9"/>
    </row>
    <row r="23674" spans="13:13" x14ac:dyDescent="0.3">
      <c r="M23674" s="9"/>
    </row>
    <row r="23675" spans="13:13" x14ac:dyDescent="0.3">
      <c r="M23675" s="9"/>
    </row>
    <row r="23676" spans="13:13" x14ac:dyDescent="0.3">
      <c r="M23676" s="9"/>
    </row>
    <row r="23677" spans="13:13" x14ac:dyDescent="0.3">
      <c r="M23677" s="9"/>
    </row>
    <row r="23678" spans="13:13" x14ac:dyDescent="0.3">
      <c r="M23678" s="9"/>
    </row>
    <row r="23679" spans="13:13" x14ac:dyDescent="0.3">
      <c r="M23679" s="9"/>
    </row>
    <row r="23680" spans="13:13" x14ac:dyDescent="0.3">
      <c r="M23680" s="9"/>
    </row>
    <row r="23681" spans="13:13" x14ac:dyDescent="0.3">
      <c r="M23681" s="9"/>
    </row>
    <row r="23682" spans="13:13" x14ac:dyDescent="0.3">
      <c r="M23682" s="9"/>
    </row>
    <row r="23683" spans="13:13" x14ac:dyDescent="0.3">
      <c r="M23683" s="9"/>
    </row>
    <row r="23684" spans="13:13" x14ac:dyDescent="0.3">
      <c r="M23684" s="9"/>
    </row>
    <row r="23685" spans="13:13" x14ac:dyDescent="0.3">
      <c r="M23685" s="9"/>
    </row>
    <row r="23686" spans="13:13" x14ac:dyDescent="0.3">
      <c r="M23686" s="9"/>
    </row>
    <row r="23687" spans="13:13" x14ac:dyDescent="0.3">
      <c r="M23687" s="9"/>
    </row>
    <row r="23688" spans="13:13" x14ac:dyDescent="0.3">
      <c r="M23688" s="9"/>
    </row>
    <row r="23689" spans="13:13" x14ac:dyDescent="0.3">
      <c r="M23689" s="9"/>
    </row>
    <row r="23690" spans="13:13" x14ac:dyDescent="0.3">
      <c r="M23690" s="9"/>
    </row>
    <row r="23691" spans="13:13" x14ac:dyDescent="0.3">
      <c r="M23691" s="9"/>
    </row>
    <row r="23692" spans="13:13" x14ac:dyDescent="0.3">
      <c r="M23692" s="9"/>
    </row>
    <row r="23693" spans="13:13" x14ac:dyDescent="0.3">
      <c r="M23693" s="9"/>
    </row>
    <row r="23694" spans="13:13" x14ac:dyDescent="0.3">
      <c r="M23694" s="9"/>
    </row>
    <row r="23695" spans="13:13" x14ac:dyDescent="0.3">
      <c r="M23695" s="9"/>
    </row>
    <row r="23696" spans="13:13" x14ac:dyDescent="0.3">
      <c r="M23696" s="9"/>
    </row>
    <row r="23697" spans="13:13" x14ac:dyDescent="0.3">
      <c r="M23697" s="9"/>
    </row>
    <row r="23698" spans="13:13" x14ac:dyDescent="0.3">
      <c r="M23698" s="9"/>
    </row>
    <row r="23699" spans="13:13" x14ac:dyDescent="0.3">
      <c r="M23699" s="9"/>
    </row>
    <row r="23700" spans="13:13" x14ac:dyDescent="0.3">
      <c r="M23700" s="9"/>
    </row>
    <row r="23701" spans="13:13" x14ac:dyDescent="0.3">
      <c r="M23701" s="9"/>
    </row>
    <row r="23702" spans="13:13" x14ac:dyDescent="0.3">
      <c r="M23702" s="9"/>
    </row>
    <row r="23703" spans="13:13" x14ac:dyDescent="0.3">
      <c r="M23703" s="9"/>
    </row>
    <row r="23704" spans="13:13" x14ac:dyDescent="0.3">
      <c r="M23704" s="9"/>
    </row>
    <row r="23705" spans="13:13" x14ac:dyDescent="0.3">
      <c r="M23705" s="9"/>
    </row>
    <row r="23706" spans="13:13" x14ac:dyDescent="0.3">
      <c r="M23706" s="9"/>
    </row>
    <row r="23707" spans="13:13" x14ac:dyDescent="0.3">
      <c r="M23707" s="9"/>
    </row>
    <row r="23708" spans="13:13" x14ac:dyDescent="0.3">
      <c r="M23708" s="9"/>
    </row>
    <row r="23709" spans="13:13" x14ac:dyDescent="0.3">
      <c r="M23709" s="9"/>
    </row>
    <row r="23710" spans="13:13" x14ac:dyDescent="0.3">
      <c r="M23710" s="9"/>
    </row>
    <row r="23711" spans="13:13" x14ac:dyDescent="0.3">
      <c r="M23711" s="9"/>
    </row>
    <row r="23712" spans="13:13" x14ac:dyDescent="0.3">
      <c r="M23712" s="9"/>
    </row>
    <row r="23713" spans="13:13" x14ac:dyDescent="0.3">
      <c r="M23713" s="9"/>
    </row>
    <row r="23714" spans="13:13" x14ac:dyDescent="0.3">
      <c r="M23714" s="9"/>
    </row>
    <row r="23715" spans="13:13" x14ac:dyDescent="0.3">
      <c r="M23715" s="9"/>
    </row>
    <row r="23716" spans="13:13" x14ac:dyDescent="0.3">
      <c r="M23716" s="9"/>
    </row>
    <row r="23717" spans="13:13" x14ac:dyDescent="0.3">
      <c r="M23717" s="9"/>
    </row>
    <row r="23718" spans="13:13" x14ac:dyDescent="0.3">
      <c r="M23718" s="9"/>
    </row>
    <row r="23719" spans="13:13" x14ac:dyDescent="0.3">
      <c r="M23719" s="9"/>
    </row>
    <row r="23720" spans="13:13" x14ac:dyDescent="0.3">
      <c r="M23720" s="9"/>
    </row>
    <row r="23721" spans="13:13" x14ac:dyDescent="0.3">
      <c r="M23721" s="9"/>
    </row>
    <row r="23722" spans="13:13" x14ac:dyDescent="0.3">
      <c r="M23722" s="9"/>
    </row>
    <row r="23723" spans="13:13" x14ac:dyDescent="0.3">
      <c r="M23723" s="9"/>
    </row>
    <row r="23724" spans="13:13" x14ac:dyDescent="0.3">
      <c r="M23724" s="9"/>
    </row>
    <row r="23725" spans="13:13" x14ac:dyDescent="0.3">
      <c r="M23725" s="9"/>
    </row>
    <row r="23726" spans="13:13" x14ac:dyDescent="0.3">
      <c r="M23726" s="9"/>
    </row>
    <row r="23727" spans="13:13" x14ac:dyDescent="0.3">
      <c r="M23727" s="9"/>
    </row>
    <row r="23728" spans="13:13" x14ac:dyDescent="0.3">
      <c r="M23728" s="9"/>
    </row>
    <row r="23729" spans="13:13" x14ac:dyDescent="0.3">
      <c r="M23729" s="9"/>
    </row>
    <row r="23730" spans="13:13" x14ac:dyDescent="0.3">
      <c r="M23730" s="9"/>
    </row>
    <row r="23731" spans="13:13" x14ac:dyDescent="0.3">
      <c r="M23731" s="9"/>
    </row>
    <row r="23732" spans="13:13" x14ac:dyDescent="0.3">
      <c r="M23732" s="9"/>
    </row>
    <row r="23733" spans="13:13" x14ac:dyDescent="0.3">
      <c r="M23733" s="9"/>
    </row>
    <row r="23734" spans="13:13" x14ac:dyDescent="0.3">
      <c r="M23734" s="9"/>
    </row>
    <row r="23735" spans="13:13" x14ac:dyDescent="0.3">
      <c r="M23735" s="9"/>
    </row>
    <row r="23736" spans="13:13" x14ac:dyDescent="0.3">
      <c r="M23736" s="9"/>
    </row>
    <row r="23737" spans="13:13" x14ac:dyDescent="0.3">
      <c r="M23737" s="9"/>
    </row>
    <row r="23738" spans="13:13" x14ac:dyDescent="0.3">
      <c r="M23738" s="9"/>
    </row>
    <row r="23739" spans="13:13" x14ac:dyDescent="0.3">
      <c r="M23739" s="9"/>
    </row>
    <row r="23740" spans="13:13" x14ac:dyDescent="0.3">
      <c r="M23740" s="9"/>
    </row>
    <row r="23741" spans="13:13" x14ac:dyDescent="0.3">
      <c r="M23741" s="9"/>
    </row>
    <row r="23742" spans="13:13" x14ac:dyDescent="0.3">
      <c r="M23742" s="9"/>
    </row>
    <row r="23743" spans="13:13" x14ac:dyDescent="0.3">
      <c r="M23743" s="9"/>
    </row>
    <row r="23744" spans="13:13" x14ac:dyDescent="0.3">
      <c r="M23744" s="9"/>
    </row>
    <row r="23745" spans="13:13" x14ac:dyDescent="0.3">
      <c r="M23745" s="9"/>
    </row>
    <row r="23746" spans="13:13" x14ac:dyDescent="0.3">
      <c r="M23746" s="9"/>
    </row>
    <row r="23747" spans="13:13" x14ac:dyDescent="0.3">
      <c r="M23747" s="9"/>
    </row>
    <row r="23748" spans="13:13" x14ac:dyDescent="0.3">
      <c r="M23748" s="9"/>
    </row>
    <row r="23749" spans="13:13" x14ac:dyDescent="0.3">
      <c r="M23749" s="9"/>
    </row>
    <row r="23750" spans="13:13" x14ac:dyDescent="0.3">
      <c r="M23750" s="9"/>
    </row>
    <row r="23751" spans="13:13" x14ac:dyDescent="0.3">
      <c r="M23751" s="9"/>
    </row>
    <row r="23752" spans="13:13" x14ac:dyDescent="0.3">
      <c r="M23752" s="9"/>
    </row>
    <row r="23753" spans="13:13" x14ac:dyDescent="0.3">
      <c r="M23753" s="9"/>
    </row>
    <row r="23754" spans="13:13" x14ac:dyDescent="0.3">
      <c r="M23754" s="9"/>
    </row>
    <row r="23755" spans="13:13" x14ac:dyDescent="0.3">
      <c r="M23755" s="9"/>
    </row>
    <row r="23756" spans="13:13" x14ac:dyDescent="0.3">
      <c r="M23756" s="9"/>
    </row>
    <row r="23757" spans="13:13" x14ac:dyDescent="0.3">
      <c r="M23757" s="9"/>
    </row>
    <row r="23758" spans="13:13" x14ac:dyDescent="0.3">
      <c r="M23758" s="9"/>
    </row>
    <row r="23759" spans="13:13" x14ac:dyDescent="0.3">
      <c r="M23759" s="9"/>
    </row>
    <row r="23760" spans="13:13" x14ac:dyDescent="0.3">
      <c r="M23760" s="9"/>
    </row>
    <row r="23761" spans="13:13" x14ac:dyDescent="0.3">
      <c r="M23761" s="9"/>
    </row>
    <row r="23762" spans="13:13" x14ac:dyDescent="0.3">
      <c r="M23762" s="9"/>
    </row>
    <row r="23763" spans="13:13" x14ac:dyDescent="0.3">
      <c r="M23763" s="9"/>
    </row>
    <row r="23764" spans="13:13" x14ac:dyDescent="0.3">
      <c r="M23764" s="9"/>
    </row>
    <row r="23765" spans="13:13" x14ac:dyDescent="0.3">
      <c r="M23765" s="9"/>
    </row>
    <row r="23766" spans="13:13" x14ac:dyDescent="0.3">
      <c r="M23766" s="9"/>
    </row>
    <row r="23767" spans="13:13" x14ac:dyDescent="0.3">
      <c r="M23767" s="9"/>
    </row>
    <row r="23768" spans="13:13" x14ac:dyDescent="0.3">
      <c r="M23768" s="9"/>
    </row>
    <row r="23769" spans="13:13" x14ac:dyDescent="0.3">
      <c r="M23769" s="9"/>
    </row>
    <row r="23770" spans="13:13" x14ac:dyDescent="0.3">
      <c r="M23770" s="9"/>
    </row>
    <row r="23771" spans="13:13" x14ac:dyDescent="0.3">
      <c r="M23771" s="9"/>
    </row>
    <row r="23772" spans="13:13" x14ac:dyDescent="0.3">
      <c r="M23772" s="9"/>
    </row>
    <row r="23773" spans="13:13" x14ac:dyDescent="0.3">
      <c r="M23773" s="9"/>
    </row>
    <row r="23774" spans="13:13" x14ac:dyDescent="0.3">
      <c r="M23774" s="9"/>
    </row>
    <row r="23775" spans="13:13" x14ac:dyDescent="0.3">
      <c r="M23775" s="9"/>
    </row>
    <row r="23776" spans="13:13" x14ac:dyDescent="0.3">
      <c r="M23776" s="9"/>
    </row>
    <row r="23777" spans="13:13" x14ac:dyDescent="0.3">
      <c r="M23777" s="9"/>
    </row>
    <row r="23778" spans="13:13" x14ac:dyDescent="0.3">
      <c r="M23778" s="9"/>
    </row>
    <row r="23779" spans="13:13" x14ac:dyDescent="0.3">
      <c r="M23779" s="9"/>
    </row>
    <row r="23780" spans="13:13" x14ac:dyDescent="0.3">
      <c r="M23780" s="9"/>
    </row>
    <row r="23781" spans="13:13" x14ac:dyDescent="0.3">
      <c r="M23781" s="9"/>
    </row>
    <row r="23782" spans="13:13" x14ac:dyDescent="0.3">
      <c r="M23782" s="9"/>
    </row>
    <row r="23783" spans="13:13" x14ac:dyDescent="0.3">
      <c r="M23783" s="9"/>
    </row>
    <row r="23784" spans="13:13" x14ac:dyDescent="0.3">
      <c r="M23784" s="9"/>
    </row>
    <row r="23785" spans="13:13" x14ac:dyDescent="0.3">
      <c r="M23785" s="9"/>
    </row>
    <row r="23786" spans="13:13" x14ac:dyDescent="0.3">
      <c r="M23786" s="9"/>
    </row>
    <row r="23787" spans="13:13" x14ac:dyDescent="0.3">
      <c r="M23787" s="9"/>
    </row>
    <row r="23788" spans="13:13" x14ac:dyDescent="0.3">
      <c r="M23788" s="9"/>
    </row>
    <row r="23789" spans="13:13" x14ac:dyDescent="0.3">
      <c r="M23789" s="9"/>
    </row>
    <row r="23790" spans="13:13" x14ac:dyDescent="0.3">
      <c r="M23790" s="9"/>
    </row>
    <row r="23791" spans="13:13" x14ac:dyDescent="0.3">
      <c r="M23791" s="9"/>
    </row>
    <row r="23792" spans="13:13" x14ac:dyDescent="0.3">
      <c r="M23792" s="9"/>
    </row>
    <row r="23793" spans="13:13" x14ac:dyDescent="0.3">
      <c r="M23793" s="9"/>
    </row>
    <row r="23794" spans="13:13" x14ac:dyDescent="0.3">
      <c r="M23794" s="9"/>
    </row>
    <row r="23795" spans="13:13" x14ac:dyDescent="0.3">
      <c r="M23795" s="9"/>
    </row>
    <row r="23796" spans="13:13" x14ac:dyDescent="0.3">
      <c r="M23796" s="9"/>
    </row>
    <row r="23797" spans="13:13" x14ac:dyDescent="0.3">
      <c r="M23797" s="9"/>
    </row>
    <row r="23798" spans="13:13" x14ac:dyDescent="0.3">
      <c r="M23798" s="9"/>
    </row>
    <row r="23799" spans="13:13" x14ac:dyDescent="0.3">
      <c r="M23799" s="9"/>
    </row>
    <row r="23800" spans="13:13" x14ac:dyDescent="0.3">
      <c r="M23800" s="9"/>
    </row>
    <row r="23801" spans="13:13" x14ac:dyDescent="0.3">
      <c r="M23801" s="9"/>
    </row>
    <row r="23802" spans="13:13" x14ac:dyDescent="0.3">
      <c r="M23802" s="9"/>
    </row>
    <row r="23803" spans="13:13" x14ac:dyDescent="0.3">
      <c r="M23803" s="9"/>
    </row>
    <row r="23804" spans="13:13" x14ac:dyDescent="0.3">
      <c r="M23804" s="9"/>
    </row>
    <row r="23805" spans="13:13" x14ac:dyDescent="0.3">
      <c r="M23805" s="9"/>
    </row>
    <row r="23806" spans="13:13" x14ac:dyDescent="0.3">
      <c r="M23806" s="9"/>
    </row>
    <row r="23807" spans="13:13" x14ac:dyDescent="0.3">
      <c r="M23807" s="9"/>
    </row>
    <row r="23808" spans="13:13" x14ac:dyDescent="0.3">
      <c r="M23808" s="9"/>
    </row>
    <row r="23809" spans="13:13" x14ac:dyDescent="0.3">
      <c r="M23809" s="9"/>
    </row>
    <row r="23810" spans="13:13" x14ac:dyDescent="0.3">
      <c r="M23810" s="9"/>
    </row>
    <row r="23811" spans="13:13" x14ac:dyDescent="0.3">
      <c r="M23811" s="9"/>
    </row>
    <row r="23812" spans="13:13" x14ac:dyDescent="0.3">
      <c r="M23812" s="9"/>
    </row>
    <row r="23813" spans="13:13" x14ac:dyDescent="0.3">
      <c r="M23813" s="9"/>
    </row>
    <row r="23814" spans="13:13" x14ac:dyDescent="0.3">
      <c r="M23814" s="9"/>
    </row>
    <row r="23815" spans="13:13" x14ac:dyDescent="0.3">
      <c r="M23815" s="9"/>
    </row>
    <row r="23816" spans="13:13" x14ac:dyDescent="0.3">
      <c r="M23816" s="9"/>
    </row>
    <row r="23817" spans="13:13" x14ac:dyDescent="0.3">
      <c r="M23817" s="9"/>
    </row>
    <row r="23818" spans="13:13" x14ac:dyDescent="0.3">
      <c r="M23818" s="9"/>
    </row>
    <row r="23819" spans="13:13" x14ac:dyDescent="0.3">
      <c r="M23819" s="9"/>
    </row>
    <row r="23820" spans="13:13" x14ac:dyDescent="0.3">
      <c r="M23820" s="9"/>
    </row>
    <row r="23821" spans="13:13" x14ac:dyDescent="0.3">
      <c r="M23821" s="9"/>
    </row>
    <row r="23822" spans="13:13" x14ac:dyDescent="0.3">
      <c r="M23822" s="9"/>
    </row>
    <row r="23823" spans="13:13" x14ac:dyDescent="0.3">
      <c r="M23823" s="9"/>
    </row>
    <row r="23824" spans="13:13" x14ac:dyDescent="0.3">
      <c r="M23824" s="9"/>
    </row>
    <row r="23825" spans="13:13" x14ac:dyDescent="0.3">
      <c r="M23825" s="9"/>
    </row>
    <row r="23826" spans="13:13" x14ac:dyDescent="0.3">
      <c r="M23826" s="9"/>
    </row>
    <row r="23827" spans="13:13" x14ac:dyDescent="0.3">
      <c r="M23827" s="9"/>
    </row>
    <row r="23828" spans="13:13" x14ac:dyDescent="0.3">
      <c r="M23828" s="9"/>
    </row>
    <row r="23829" spans="13:13" x14ac:dyDescent="0.3">
      <c r="M23829" s="9"/>
    </row>
    <row r="23830" spans="13:13" x14ac:dyDescent="0.3">
      <c r="M23830" s="9"/>
    </row>
    <row r="23831" spans="13:13" x14ac:dyDescent="0.3">
      <c r="M23831" s="9"/>
    </row>
    <row r="23832" spans="13:13" x14ac:dyDescent="0.3">
      <c r="M23832" s="9"/>
    </row>
    <row r="23833" spans="13:13" x14ac:dyDescent="0.3">
      <c r="M23833" s="9"/>
    </row>
    <row r="23834" spans="13:13" x14ac:dyDescent="0.3">
      <c r="M23834" s="9"/>
    </row>
    <row r="23835" spans="13:13" x14ac:dyDescent="0.3">
      <c r="M23835" s="9"/>
    </row>
    <row r="23836" spans="13:13" x14ac:dyDescent="0.3">
      <c r="M23836" s="9"/>
    </row>
    <row r="23837" spans="13:13" x14ac:dyDescent="0.3">
      <c r="M23837" s="9"/>
    </row>
    <row r="23838" spans="13:13" x14ac:dyDescent="0.3">
      <c r="M23838" s="9"/>
    </row>
    <row r="23839" spans="13:13" x14ac:dyDescent="0.3">
      <c r="M23839" s="9"/>
    </row>
    <row r="23840" spans="13:13" x14ac:dyDescent="0.3">
      <c r="M23840" s="9"/>
    </row>
    <row r="23841" spans="13:13" x14ac:dyDescent="0.3">
      <c r="M23841" s="9"/>
    </row>
    <row r="23842" spans="13:13" x14ac:dyDescent="0.3">
      <c r="M23842" s="9"/>
    </row>
    <row r="23843" spans="13:13" x14ac:dyDescent="0.3">
      <c r="M23843" s="9"/>
    </row>
    <row r="23844" spans="13:13" x14ac:dyDescent="0.3">
      <c r="M23844" s="9"/>
    </row>
    <row r="23845" spans="13:13" x14ac:dyDescent="0.3">
      <c r="M23845" s="9"/>
    </row>
    <row r="23846" spans="13:13" x14ac:dyDescent="0.3">
      <c r="M23846" s="9"/>
    </row>
    <row r="23847" spans="13:13" x14ac:dyDescent="0.3">
      <c r="M23847" s="9"/>
    </row>
    <row r="23848" spans="13:13" x14ac:dyDescent="0.3">
      <c r="M23848" s="9"/>
    </row>
    <row r="23849" spans="13:13" x14ac:dyDescent="0.3">
      <c r="M23849" s="9"/>
    </row>
    <row r="23850" spans="13:13" x14ac:dyDescent="0.3">
      <c r="M23850" s="9"/>
    </row>
    <row r="23851" spans="13:13" x14ac:dyDescent="0.3">
      <c r="M23851" s="9"/>
    </row>
    <row r="23852" spans="13:13" x14ac:dyDescent="0.3">
      <c r="M23852" s="9"/>
    </row>
    <row r="23853" spans="13:13" x14ac:dyDescent="0.3">
      <c r="M23853" s="9"/>
    </row>
    <row r="23854" spans="13:13" x14ac:dyDescent="0.3">
      <c r="M23854" s="9"/>
    </row>
    <row r="23855" spans="13:13" x14ac:dyDescent="0.3">
      <c r="M23855" s="9"/>
    </row>
    <row r="23856" spans="13:13" x14ac:dyDescent="0.3">
      <c r="M23856" s="9"/>
    </row>
    <row r="23857" spans="13:13" x14ac:dyDescent="0.3">
      <c r="M23857" s="9"/>
    </row>
    <row r="23858" spans="13:13" x14ac:dyDescent="0.3">
      <c r="M23858" s="9"/>
    </row>
    <row r="23859" spans="13:13" x14ac:dyDescent="0.3">
      <c r="M23859" s="9"/>
    </row>
    <row r="23860" spans="13:13" x14ac:dyDescent="0.3">
      <c r="M23860" s="9"/>
    </row>
    <row r="23861" spans="13:13" x14ac:dyDescent="0.3">
      <c r="M23861" s="9"/>
    </row>
    <row r="23862" spans="13:13" x14ac:dyDescent="0.3">
      <c r="M23862" s="9"/>
    </row>
    <row r="23863" spans="13:13" x14ac:dyDescent="0.3">
      <c r="M23863" s="9"/>
    </row>
    <row r="23864" spans="13:13" x14ac:dyDescent="0.3">
      <c r="M23864" s="9"/>
    </row>
    <row r="23865" spans="13:13" x14ac:dyDescent="0.3">
      <c r="M23865" s="9"/>
    </row>
    <row r="23866" spans="13:13" x14ac:dyDescent="0.3">
      <c r="M23866" s="9"/>
    </row>
    <row r="23867" spans="13:13" x14ac:dyDescent="0.3">
      <c r="M23867" s="9"/>
    </row>
    <row r="23868" spans="13:13" x14ac:dyDescent="0.3">
      <c r="M23868" s="9"/>
    </row>
    <row r="23869" spans="13:13" x14ac:dyDescent="0.3">
      <c r="M23869" s="9"/>
    </row>
    <row r="23870" spans="13:13" x14ac:dyDescent="0.3">
      <c r="M23870" s="9"/>
    </row>
    <row r="23871" spans="13:13" x14ac:dyDescent="0.3">
      <c r="M23871" s="9"/>
    </row>
    <row r="23872" spans="13:13" x14ac:dyDescent="0.3">
      <c r="M23872" s="9"/>
    </row>
    <row r="23873" spans="13:13" x14ac:dyDescent="0.3">
      <c r="M23873" s="9"/>
    </row>
    <row r="23874" spans="13:13" x14ac:dyDescent="0.3">
      <c r="M23874" s="9"/>
    </row>
    <row r="23875" spans="13:13" x14ac:dyDescent="0.3">
      <c r="M23875" s="9"/>
    </row>
    <row r="23876" spans="13:13" x14ac:dyDescent="0.3">
      <c r="M23876" s="9"/>
    </row>
    <row r="23877" spans="13:13" x14ac:dyDescent="0.3">
      <c r="M23877" s="9"/>
    </row>
    <row r="23878" spans="13:13" x14ac:dyDescent="0.3">
      <c r="M23878" s="9"/>
    </row>
    <row r="23879" spans="13:13" x14ac:dyDescent="0.3">
      <c r="M23879" s="9"/>
    </row>
    <row r="23880" spans="13:13" x14ac:dyDescent="0.3">
      <c r="M23880" s="9"/>
    </row>
    <row r="23881" spans="13:13" x14ac:dyDescent="0.3">
      <c r="M23881" s="9"/>
    </row>
    <row r="23882" spans="13:13" x14ac:dyDescent="0.3">
      <c r="M23882" s="9"/>
    </row>
    <row r="23883" spans="13:13" x14ac:dyDescent="0.3">
      <c r="M23883" s="9"/>
    </row>
    <row r="23884" spans="13:13" x14ac:dyDescent="0.3">
      <c r="M23884" s="9"/>
    </row>
    <row r="23885" spans="13:13" x14ac:dyDescent="0.3">
      <c r="M23885" s="9"/>
    </row>
    <row r="23886" spans="13:13" x14ac:dyDescent="0.3">
      <c r="M23886" s="9"/>
    </row>
    <row r="23887" spans="13:13" x14ac:dyDescent="0.3">
      <c r="M23887" s="9"/>
    </row>
    <row r="23888" spans="13:13" x14ac:dyDescent="0.3">
      <c r="M23888" s="9"/>
    </row>
    <row r="23889" spans="13:13" x14ac:dyDescent="0.3">
      <c r="M23889" s="9"/>
    </row>
    <row r="23890" spans="13:13" x14ac:dyDescent="0.3">
      <c r="M23890" s="9"/>
    </row>
    <row r="23891" spans="13:13" x14ac:dyDescent="0.3">
      <c r="M23891" s="9"/>
    </row>
    <row r="23892" spans="13:13" x14ac:dyDescent="0.3">
      <c r="M23892" s="9"/>
    </row>
    <row r="23893" spans="13:13" x14ac:dyDescent="0.3">
      <c r="M23893" s="9"/>
    </row>
    <row r="23894" spans="13:13" x14ac:dyDescent="0.3">
      <c r="M23894" s="9"/>
    </row>
    <row r="23895" spans="13:13" x14ac:dyDescent="0.3">
      <c r="M23895" s="9"/>
    </row>
    <row r="23896" spans="13:13" x14ac:dyDescent="0.3">
      <c r="M23896" s="9"/>
    </row>
    <row r="23897" spans="13:13" x14ac:dyDescent="0.3">
      <c r="M23897" s="9"/>
    </row>
    <row r="23898" spans="13:13" x14ac:dyDescent="0.3">
      <c r="M23898" s="9"/>
    </row>
    <row r="23899" spans="13:13" x14ac:dyDescent="0.3">
      <c r="M23899" s="9"/>
    </row>
    <row r="23900" spans="13:13" x14ac:dyDescent="0.3">
      <c r="M23900" s="9"/>
    </row>
    <row r="23901" spans="13:13" x14ac:dyDescent="0.3">
      <c r="M23901" s="9"/>
    </row>
    <row r="23902" spans="13:13" x14ac:dyDescent="0.3">
      <c r="M23902" s="9"/>
    </row>
    <row r="23903" spans="13:13" x14ac:dyDescent="0.3">
      <c r="M23903" s="9"/>
    </row>
    <row r="23904" spans="13:13" x14ac:dyDescent="0.3">
      <c r="M23904" s="9"/>
    </row>
    <row r="23905" spans="13:13" x14ac:dyDescent="0.3">
      <c r="M23905" s="9"/>
    </row>
    <row r="23906" spans="13:13" x14ac:dyDescent="0.3">
      <c r="M23906" s="9"/>
    </row>
    <row r="23907" spans="13:13" x14ac:dyDescent="0.3">
      <c r="M23907" s="9"/>
    </row>
    <row r="23908" spans="13:13" x14ac:dyDescent="0.3">
      <c r="M23908" s="9"/>
    </row>
    <row r="23909" spans="13:13" x14ac:dyDescent="0.3">
      <c r="M23909" s="9"/>
    </row>
    <row r="23910" spans="13:13" x14ac:dyDescent="0.3">
      <c r="M23910" s="9"/>
    </row>
    <row r="23911" spans="13:13" x14ac:dyDescent="0.3">
      <c r="M23911" s="9"/>
    </row>
    <row r="23912" spans="13:13" x14ac:dyDescent="0.3">
      <c r="M23912" s="9"/>
    </row>
    <row r="23913" spans="13:13" x14ac:dyDescent="0.3">
      <c r="M23913" s="9"/>
    </row>
    <row r="23914" spans="13:13" x14ac:dyDescent="0.3">
      <c r="M23914" s="9"/>
    </row>
    <row r="23915" spans="13:13" x14ac:dyDescent="0.3">
      <c r="M23915" s="9"/>
    </row>
    <row r="23916" spans="13:13" x14ac:dyDescent="0.3">
      <c r="M23916" s="9"/>
    </row>
    <row r="23917" spans="13:13" x14ac:dyDescent="0.3">
      <c r="M23917" s="9"/>
    </row>
    <row r="23918" spans="13:13" x14ac:dyDescent="0.3">
      <c r="M23918" s="9"/>
    </row>
    <row r="23919" spans="13:13" x14ac:dyDescent="0.3">
      <c r="M23919" s="9"/>
    </row>
    <row r="23920" spans="13:13" x14ac:dyDescent="0.3">
      <c r="M23920" s="9"/>
    </row>
    <row r="23921" spans="13:13" x14ac:dyDescent="0.3">
      <c r="M23921" s="9"/>
    </row>
    <row r="23922" spans="13:13" x14ac:dyDescent="0.3">
      <c r="M23922" s="9"/>
    </row>
    <row r="23923" spans="13:13" x14ac:dyDescent="0.3">
      <c r="M23923" s="9"/>
    </row>
    <row r="23924" spans="13:13" x14ac:dyDescent="0.3">
      <c r="M23924" s="9"/>
    </row>
    <row r="23925" spans="13:13" x14ac:dyDescent="0.3">
      <c r="M23925" s="9"/>
    </row>
    <row r="23926" spans="13:13" x14ac:dyDescent="0.3">
      <c r="M23926" s="9"/>
    </row>
    <row r="23927" spans="13:13" x14ac:dyDescent="0.3">
      <c r="M23927" s="9"/>
    </row>
    <row r="23928" spans="13:13" x14ac:dyDescent="0.3">
      <c r="M23928" s="9"/>
    </row>
    <row r="23929" spans="13:13" x14ac:dyDescent="0.3">
      <c r="M23929" s="9"/>
    </row>
    <row r="23930" spans="13:13" x14ac:dyDescent="0.3">
      <c r="M23930" s="9"/>
    </row>
    <row r="23931" spans="13:13" x14ac:dyDescent="0.3">
      <c r="M23931" s="9"/>
    </row>
    <row r="23932" spans="13:13" x14ac:dyDescent="0.3">
      <c r="M23932" s="9"/>
    </row>
    <row r="23933" spans="13:13" x14ac:dyDescent="0.3">
      <c r="M23933" s="9"/>
    </row>
    <row r="23934" spans="13:13" x14ac:dyDescent="0.3">
      <c r="M23934" s="9"/>
    </row>
    <row r="23935" spans="13:13" x14ac:dyDescent="0.3">
      <c r="M23935" s="9"/>
    </row>
    <row r="23936" spans="13:13" x14ac:dyDescent="0.3">
      <c r="M23936" s="9"/>
    </row>
    <row r="23937" spans="13:13" x14ac:dyDescent="0.3">
      <c r="M23937" s="9"/>
    </row>
    <row r="23938" spans="13:13" x14ac:dyDescent="0.3">
      <c r="M23938" s="9"/>
    </row>
    <row r="23939" spans="13:13" x14ac:dyDescent="0.3">
      <c r="M23939" s="9"/>
    </row>
    <row r="23940" spans="13:13" x14ac:dyDescent="0.3">
      <c r="M23940" s="9"/>
    </row>
    <row r="23941" spans="13:13" x14ac:dyDescent="0.3">
      <c r="M23941" s="9"/>
    </row>
    <row r="23942" spans="13:13" x14ac:dyDescent="0.3">
      <c r="M23942" s="9"/>
    </row>
    <row r="23943" spans="13:13" x14ac:dyDescent="0.3">
      <c r="M23943" s="9"/>
    </row>
    <row r="23944" spans="13:13" x14ac:dyDescent="0.3">
      <c r="M23944" s="9"/>
    </row>
    <row r="23945" spans="13:13" x14ac:dyDescent="0.3">
      <c r="M23945" s="9"/>
    </row>
    <row r="23946" spans="13:13" x14ac:dyDescent="0.3">
      <c r="M23946" s="9"/>
    </row>
    <row r="23947" spans="13:13" x14ac:dyDescent="0.3">
      <c r="M23947" s="9"/>
    </row>
    <row r="23948" spans="13:13" x14ac:dyDescent="0.3">
      <c r="M23948" s="9"/>
    </row>
    <row r="23949" spans="13:13" x14ac:dyDescent="0.3">
      <c r="M23949" s="9"/>
    </row>
    <row r="23950" spans="13:13" x14ac:dyDescent="0.3">
      <c r="M23950" s="9"/>
    </row>
    <row r="23951" spans="13:13" x14ac:dyDescent="0.3">
      <c r="M23951" s="9"/>
    </row>
    <row r="23952" spans="13:13" x14ac:dyDescent="0.3">
      <c r="M23952" s="9"/>
    </row>
    <row r="23953" spans="13:13" x14ac:dyDescent="0.3">
      <c r="M23953" s="9"/>
    </row>
    <row r="23954" spans="13:13" x14ac:dyDescent="0.3">
      <c r="M23954" s="9"/>
    </row>
    <row r="23955" spans="13:13" x14ac:dyDescent="0.3">
      <c r="M23955" s="9"/>
    </row>
    <row r="23956" spans="13:13" x14ac:dyDescent="0.3">
      <c r="M23956" s="9"/>
    </row>
    <row r="23957" spans="13:13" x14ac:dyDescent="0.3">
      <c r="M23957" s="9"/>
    </row>
    <row r="23958" spans="13:13" x14ac:dyDescent="0.3">
      <c r="M23958" s="9"/>
    </row>
    <row r="23959" spans="13:13" x14ac:dyDescent="0.3">
      <c r="M23959" s="9"/>
    </row>
    <row r="23960" spans="13:13" x14ac:dyDescent="0.3">
      <c r="M23960" s="9"/>
    </row>
    <row r="23961" spans="13:13" x14ac:dyDescent="0.3">
      <c r="M23961" s="9"/>
    </row>
    <row r="23962" spans="13:13" x14ac:dyDescent="0.3">
      <c r="M23962" s="9"/>
    </row>
    <row r="23963" spans="13:13" x14ac:dyDescent="0.3">
      <c r="M23963" s="9"/>
    </row>
    <row r="23964" spans="13:13" x14ac:dyDescent="0.3">
      <c r="M23964" s="9"/>
    </row>
    <row r="23965" spans="13:13" x14ac:dyDescent="0.3">
      <c r="M23965" s="9"/>
    </row>
    <row r="23966" spans="13:13" x14ac:dyDescent="0.3">
      <c r="M23966" s="9"/>
    </row>
    <row r="23967" spans="13:13" x14ac:dyDescent="0.3">
      <c r="M23967" s="9"/>
    </row>
    <row r="23968" spans="13:13" x14ac:dyDescent="0.3">
      <c r="M23968" s="9"/>
    </row>
    <row r="23969" spans="13:13" x14ac:dyDescent="0.3">
      <c r="M23969" s="9"/>
    </row>
    <row r="23970" spans="13:13" x14ac:dyDescent="0.3">
      <c r="M23970" s="9"/>
    </row>
    <row r="23971" spans="13:13" x14ac:dyDescent="0.3">
      <c r="M23971" s="9"/>
    </row>
    <row r="23972" spans="13:13" x14ac:dyDescent="0.3">
      <c r="M23972" s="9"/>
    </row>
    <row r="23973" spans="13:13" x14ac:dyDescent="0.3">
      <c r="M23973" s="9"/>
    </row>
    <row r="23974" spans="13:13" x14ac:dyDescent="0.3">
      <c r="M23974" s="9"/>
    </row>
    <row r="23975" spans="13:13" x14ac:dyDescent="0.3">
      <c r="M23975" s="9"/>
    </row>
    <row r="23976" spans="13:13" x14ac:dyDescent="0.3">
      <c r="M23976" s="9"/>
    </row>
    <row r="23977" spans="13:13" x14ac:dyDescent="0.3">
      <c r="M23977" s="9"/>
    </row>
    <row r="23978" spans="13:13" x14ac:dyDescent="0.3">
      <c r="M23978" s="9"/>
    </row>
    <row r="23979" spans="13:13" x14ac:dyDescent="0.3">
      <c r="M23979" s="9"/>
    </row>
    <row r="23980" spans="13:13" x14ac:dyDescent="0.3">
      <c r="M23980" s="9"/>
    </row>
    <row r="23981" spans="13:13" x14ac:dyDescent="0.3">
      <c r="M23981" s="9"/>
    </row>
    <row r="23982" spans="13:13" x14ac:dyDescent="0.3">
      <c r="M23982" s="9"/>
    </row>
    <row r="23983" spans="13:13" x14ac:dyDescent="0.3">
      <c r="M23983" s="9"/>
    </row>
    <row r="23984" spans="13:13" x14ac:dyDescent="0.3">
      <c r="M23984" s="9"/>
    </row>
    <row r="23985" spans="13:13" x14ac:dyDescent="0.3">
      <c r="M23985" s="9"/>
    </row>
    <row r="23986" spans="13:13" x14ac:dyDescent="0.3">
      <c r="M23986" s="9"/>
    </row>
    <row r="23987" spans="13:13" x14ac:dyDescent="0.3">
      <c r="M23987" s="9"/>
    </row>
    <row r="23988" spans="13:13" x14ac:dyDescent="0.3">
      <c r="M23988" s="9"/>
    </row>
    <row r="23989" spans="13:13" x14ac:dyDescent="0.3">
      <c r="M23989" s="9"/>
    </row>
    <row r="23990" spans="13:13" x14ac:dyDescent="0.3">
      <c r="M23990" s="9"/>
    </row>
    <row r="23991" spans="13:13" x14ac:dyDescent="0.3">
      <c r="M23991" s="9"/>
    </row>
    <row r="23992" spans="13:13" x14ac:dyDescent="0.3">
      <c r="M23992" s="9"/>
    </row>
    <row r="23993" spans="13:13" x14ac:dyDescent="0.3">
      <c r="M23993" s="9"/>
    </row>
    <row r="23994" spans="13:13" x14ac:dyDescent="0.3">
      <c r="M23994" s="9"/>
    </row>
    <row r="23995" spans="13:13" x14ac:dyDescent="0.3">
      <c r="M23995" s="9"/>
    </row>
    <row r="23996" spans="13:13" x14ac:dyDescent="0.3">
      <c r="M23996" s="9"/>
    </row>
    <row r="23997" spans="13:13" x14ac:dyDescent="0.3">
      <c r="M23997" s="9"/>
    </row>
    <row r="23998" spans="13:13" x14ac:dyDescent="0.3">
      <c r="M23998" s="9"/>
    </row>
    <row r="23999" spans="13:13" x14ac:dyDescent="0.3">
      <c r="M23999" s="9"/>
    </row>
    <row r="24000" spans="13:13" x14ac:dyDescent="0.3">
      <c r="M24000" s="9"/>
    </row>
    <row r="24001" spans="13:13" x14ac:dyDescent="0.3">
      <c r="M24001" s="9"/>
    </row>
    <row r="24002" spans="13:13" x14ac:dyDescent="0.3">
      <c r="M24002" s="9"/>
    </row>
    <row r="24003" spans="13:13" x14ac:dyDescent="0.3">
      <c r="M24003" s="9"/>
    </row>
    <row r="24004" spans="13:13" x14ac:dyDescent="0.3">
      <c r="M24004" s="9"/>
    </row>
    <row r="24005" spans="13:13" x14ac:dyDescent="0.3">
      <c r="M24005" s="9"/>
    </row>
    <row r="24006" spans="13:13" x14ac:dyDescent="0.3">
      <c r="M24006" s="9"/>
    </row>
    <row r="24007" spans="13:13" x14ac:dyDescent="0.3">
      <c r="M24007" s="9"/>
    </row>
    <row r="24008" spans="13:13" x14ac:dyDescent="0.3">
      <c r="M24008" s="9"/>
    </row>
    <row r="24009" spans="13:13" x14ac:dyDescent="0.3">
      <c r="M24009" s="9"/>
    </row>
    <row r="24010" spans="13:13" x14ac:dyDescent="0.3">
      <c r="M24010" s="9"/>
    </row>
    <row r="24011" spans="13:13" x14ac:dyDescent="0.3">
      <c r="M24011" s="9"/>
    </row>
    <row r="24012" spans="13:13" x14ac:dyDescent="0.3">
      <c r="M24012" s="9"/>
    </row>
    <row r="24013" spans="13:13" x14ac:dyDescent="0.3">
      <c r="M24013" s="9"/>
    </row>
    <row r="24014" spans="13:13" x14ac:dyDescent="0.3">
      <c r="M24014" s="9"/>
    </row>
    <row r="24015" spans="13:13" x14ac:dyDescent="0.3">
      <c r="M24015" s="9"/>
    </row>
    <row r="24016" spans="13:13" x14ac:dyDescent="0.3">
      <c r="M24016" s="9"/>
    </row>
    <row r="24017" spans="13:13" x14ac:dyDescent="0.3">
      <c r="M24017" s="9"/>
    </row>
    <row r="24018" spans="13:13" x14ac:dyDescent="0.3">
      <c r="M24018" s="9"/>
    </row>
    <row r="24019" spans="13:13" x14ac:dyDescent="0.3">
      <c r="M24019" s="9"/>
    </row>
    <row r="24020" spans="13:13" x14ac:dyDescent="0.3">
      <c r="M24020" s="9"/>
    </row>
    <row r="24021" spans="13:13" x14ac:dyDescent="0.3">
      <c r="M24021" s="9"/>
    </row>
    <row r="24022" spans="13:13" x14ac:dyDescent="0.3">
      <c r="M24022" s="9"/>
    </row>
    <row r="24023" spans="13:13" x14ac:dyDescent="0.3">
      <c r="M24023" s="9"/>
    </row>
    <row r="24024" spans="13:13" x14ac:dyDescent="0.3">
      <c r="M24024" s="9"/>
    </row>
    <row r="24025" spans="13:13" x14ac:dyDescent="0.3">
      <c r="M24025" s="9"/>
    </row>
    <row r="24026" spans="13:13" x14ac:dyDescent="0.3">
      <c r="M24026" s="9"/>
    </row>
    <row r="24027" spans="13:13" x14ac:dyDescent="0.3">
      <c r="M24027" s="9"/>
    </row>
    <row r="24028" spans="13:13" x14ac:dyDescent="0.3">
      <c r="M24028" s="9"/>
    </row>
    <row r="24029" spans="13:13" x14ac:dyDescent="0.3">
      <c r="M24029" s="9"/>
    </row>
    <row r="24030" spans="13:13" x14ac:dyDescent="0.3">
      <c r="M24030" s="9"/>
    </row>
    <row r="24031" spans="13:13" x14ac:dyDescent="0.3">
      <c r="M24031" s="9"/>
    </row>
    <row r="24032" spans="13:13" x14ac:dyDescent="0.3">
      <c r="M24032" s="9"/>
    </row>
    <row r="24033" spans="13:13" x14ac:dyDescent="0.3">
      <c r="M24033" s="9"/>
    </row>
    <row r="24034" spans="13:13" x14ac:dyDescent="0.3">
      <c r="M24034" s="9"/>
    </row>
    <row r="24035" spans="13:13" x14ac:dyDescent="0.3">
      <c r="M24035" s="9"/>
    </row>
    <row r="24036" spans="13:13" x14ac:dyDescent="0.3">
      <c r="M24036" s="9"/>
    </row>
    <row r="24037" spans="13:13" x14ac:dyDescent="0.3">
      <c r="M24037" s="9"/>
    </row>
    <row r="24038" spans="13:13" x14ac:dyDescent="0.3">
      <c r="M24038" s="9"/>
    </row>
    <row r="24039" spans="13:13" x14ac:dyDescent="0.3">
      <c r="M24039" s="9"/>
    </row>
    <row r="24040" spans="13:13" x14ac:dyDescent="0.3">
      <c r="M24040" s="9"/>
    </row>
    <row r="24041" spans="13:13" x14ac:dyDescent="0.3">
      <c r="M24041" s="9"/>
    </row>
    <row r="24042" spans="13:13" x14ac:dyDescent="0.3">
      <c r="M24042" s="9"/>
    </row>
    <row r="24043" spans="13:13" x14ac:dyDescent="0.3">
      <c r="M24043" s="9"/>
    </row>
    <row r="24044" spans="13:13" x14ac:dyDescent="0.3">
      <c r="M24044" s="9"/>
    </row>
    <row r="24045" spans="13:13" x14ac:dyDescent="0.3">
      <c r="M24045" s="9"/>
    </row>
    <row r="24046" spans="13:13" x14ac:dyDescent="0.3">
      <c r="M24046" s="9"/>
    </row>
    <row r="24047" spans="13:13" x14ac:dyDescent="0.3">
      <c r="M24047" s="9"/>
    </row>
    <row r="24048" spans="13:13" x14ac:dyDescent="0.3">
      <c r="M24048" s="9"/>
    </row>
    <row r="24049" spans="13:13" x14ac:dyDescent="0.3">
      <c r="M24049" s="9"/>
    </row>
    <row r="24050" spans="13:13" x14ac:dyDescent="0.3">
      <c r="M24050" s="9"/>
    </row>
    <row r="24051" spans="13:13" x14ac:dyDescent="0.3">
      <c r="M24051" s="9"/>
    </row>
    <row r="24052" spans="13:13" x14ac:dyDescent="0.3">
      <c r="M24052" s="9"/>
    </row>
    <row r="24053" spans="13:13" x14ac:dyDescent="0.3">
      <c r="M24053" s="9"/>
    </row>
    <row r="24054" spans="13:13" x14ac:dyDescent="0.3">
      <c r="M24054" s="9"/>
    </row>
    <row r="24055" spans="13:13" x14ac:dyDescent="0.3">
      <c r="M24055" s="9"/>
    </row>
    <row r="24056" spans="13:13" x14ac:dyDescent="0.3">
      <c r="M24056" s="9"/>
    </row>
    <row r="24057" spans="13:13" x14ac:dyDescent="0.3">
      <c r="M24057" s="9"/>
    </row>
    <row r="24058" spans="13:13" x14ac:dyDescent="0.3">
      <c r="M24058" s="9"/>
    </row>
    <row r="24059" spans="13:13" x14ac:dyDescent="0.3">
      <c r="M24059" s="9"/>
    </row>
    <row r="24060" spans="13:13" x14ac:dyDescent="0.3">
      <c r="M24060" s="9"/>
    </row>
    <row r="24061" spans="13:13" x14ac:dyDescent="0.3">
      <c r="M24061" s="9"/>
    </row>
    <row r="24062" spans="13:13" x14ac:dyDescent="0.3">
      <c r="M24062" s="9"/>
    </row>
    <row r="24063" spans="13:13" x14ac:dyDescent="0.3">
      <c r="M24063" s="9"/>
    </row>
    <row r="24064" spans="13:13" x14ac:dyDescent="0.3">
      <c r="M24064" s="9"/>
    </row>
    <row r="24065" spans="13:13" x14ac:dyDescent="0.3">
      <c r="M24065" s="9"/>
    </row>
    <row r="24066" spans="13:13" x14ac:dyDescent="0.3">
      <c r="M24066" s="9"/>
    </row>
    <row r="24067" spans="13:13" x14ac:dyDescent="0.3">
      <c r="M24067" s="9"/>
    </row>
    <row r="24068" spans="13:13" x14ac:dyDescent="0.3">
      <c r="M24068" s="9"/>
    </row>
    <row r="24069" spans="13:13" x14ac:dyDescent="0.3">
      <c r="M24069" s="9"/>
    </row>
    <row r="24070" spans="13:13" x14ac:dyDescent="0.3">
      <c r="M24070" s="9"/>
    </row>
    <row r="24071" spans="13:13" x14ac:dyDescent="0.3">
      <c r="M24071" s="9"/>
    </row>
    <row r="24072" spans="13:13" x14ac:dyDescent="0.3">
      <c r="M24072" s="9"/>
    </row>
    <row r="24073" spans="13:13" x14ac:dyDescent="0.3">
      <c r="M24073" s="9"/>
    </row>
    <row r="24074" spans="13:13" x14ac:dyDescent="0.3">
      <c r="M24074" s="9"/>
    </row>
    <row r="24075" spans="13:13" x14ac:dyDescent="0.3">
      <c r="M24075" s="9"/>
    </row>
    <row r="24076" spans="13:13" x14ac:dyDescent="0.3">
      <c r="M24076" s="9"/>
    </row>
    <row r="24077" spans="13:13" x14ac:dyDescent="0.3">
      <c r="M24077" s="9"/>
    </row>
    <row r="24078" spans="13:13" x14ac:dyDescent="0.3">
      <c r="M24078" s="9"/>
    </row>
    <row r="24079" spans="13:13" x14ac:dyDescent="0.3">
      <c r="M24079" s="9"/>
    </row>
    <row r="24080" spans="13:13" x14ac:dyDescent="0.3">
      <c r="M24080" s="9"/>
    </row>
    <row r="24081" spans="13:13" x14ac:dyDescent="0.3">
      <c r="M24081" s="9"/>
    </row>
    <row r="24082" spans="13:13" x14ac:dyDescent="0.3">
      <c r="M24082" s="9"/>
    </row>
    <row r="24083" spans="13:13" x14ac:dyDescent="0.3">
      <c r="M24083" s="9"/>
    </row>
    <row r="24084" spans="13:13" x14ac:dyDescent="0.3">
      <c r="M24084" s="9"/>
    </row>
    <row r="24085" spans="13:13" x14ac:dyDescent="0.3">
      <c r="M24085" s="9"/>
    </row>
    <row r="24086" spans="13:13" x14ac:dyDescent="0.3">
      <c r="M24086" s="9"/>
    </row>
    <row r="24087" spans="13:13" x14ac:dyDescent="0.3">
      <c r="M24087" s="9"/>
    </row>
    <row r="24088" spans="13:13" x14ac:dyDescent="0.3">
      <c r="M24088" s="9"/>
    </row>
    <row r="24089" spans="13:13" x14ac:dyDescent="0.3">
      <c r="M24089" s="9"/>
    </row>
    <row r="24090" spans="13:13" x14ac:dyDescent="0.3">
      <c r="M24090" s="9"/>
    </row>
    <row r="24091" spans="13:13" x14ac:dyDescent="0.3">
      <c r="M24091" s="9"/>
    </row>
    <row r="24092" spans="13:13" x14ac:dyDescent="0.3">
      <c r="M24092" s="9"/>
    </row>
    <row r="24093" spans="13:13" x14ac:dyDescent="0.3">
      <c r="M24093" s="9"/>
    </row>
    <row r="24094" spans="13:13" x14ac:dyDescent="0.3">
      <c r="M24094" s="9"/>
    </row>
    <row r="24095" spans="13:13" x14ac:dyDescent="0.3">
      <c r="M24095" s="9"/>
    </row>
    <row r="24096" spans="13:13" x14ac:dyDescent="0.3">
      <c r="M24096" s="9"/>
    </row>
    <row r="24097" spans="13:13" x14ac:dyDescent="0.3">
      <c r="M24097" s="9"/>
    </row>
    <row r="24098" spans="13:13" x14ac:dyDescent="0.3">
      <c r="M24098" s="9"/>
    </row>
    <row r="24099" spans="13:13" x14ac:dyDescent="0.3">
      <c r="M24099" s="9"/>
    </row>
    <row r="24100" spans="13:13" x14ac:dyDescent="0.3">
      <c r="M24100" s="9"/>
    </row>
    <row r="24101" spans="13:13" x14ac:dyDescent="0.3">
      <c r="M24101" s="9"/>
    </row>
    <row r="24102" spans="13:13" x14ac:dyDescent="0.3">
      <c r="M24102" s="9"/>
    </row>
    <row r="24103" spans="13:13" x14ac:dyDescent="0.3">
      <c r="M24103" s="9"/>
    </row>
    <row r="24104" spans="13:13" x14ac:dyDescent="0.3">
      <c r="M24104" s="9"/>
    </row>
    <row r="24105" spans="13:13" x14ac:dyDescent="0.3">
      <c r="M24105" s="9"/>
    </row>
    <row r="24106" spans="13:13" x14ac:dyDescent="0.3">
      <c r="M24106" s="9"/>
    </row>
    <row r="24107" spans="13:13" x14ac:dyDescent="0.3">
      <c r="M24107" s="9"/>
    </row>
    <row r="24108" spans="13:13" x14ac:dyDescent="0.3">
      <c r="M24108" s="9"/>
    </row>
    <row r="24109" spans="13:13" x14ac:dyDescent="0.3">
      <c r="M24109" s="9"/>
    </row>
    <row r="24110" spans="13:13" x14ac:dyDescent="0.3">
      <c r="M24110" s="9"/>
    </row>
    <row r="24111" spans="13:13" x14ac:dyDescent="0.3">
      <c r="M24111" s="9"/>
    </row>
    <row r="24112" spans="13:13" x14ac:dyDescent="0.3">
      <c r="M24112" s="9"/>
    </row>
    <row r="24113" spans="13:13" x14ac:dyDescent="0.3">
      <c r="M24113" s="9"/>
    </row>
    <row r="24114" spans="13:13" x14ac:dyDescent="0.3">
      <c r="M24114" s="9"/>
    </row>
    <row r="24115" spans="13:13" x14ac:dyDescent="0.3">
      <c r="M24115" s="9"/>
    </row>
    <row r="24116" spans="13:13" x14ac:dyDescent="0.3">
      <c r="M24116" s="9"/>
    </row>
    <row r="24117" spans="13:13" x14ac:dyDescent="0.3">
      <c r="M24117" s="9"/>
    </row>
    <row r="24118" spans="13:13" x14ac:dyDescent="0.3">
      <c r="M24118" s="9"/>
    </row>
    <row r="24119" spans="13:13" x14ac:dyDescent="0.3">
      <c r="M24119" s="9"/>
    </row>
    <row r="24120" spans="13:13" x14ac:dyDescent="0.3">
      <c r="M24120" s="9"/>
    </row>
    <row r="24121" spans="13:13" x14ac:dyDescent="0.3">
      <c r="M24121" s="9"/>
    </row>
    <row r="24122" spans="13:13" x14ac:dyDescent="0.3">
      <c r="M24122" s="9"/>
    </row>
    <row r="24123" spans="13:13" x14ac:dyDescent="0.3">
      <c r="M24123" s="9"/>
    </row>
    <row r="24124" spans="13:13" x14ac:dyDescent="0.3">
      <c r="M24124" s="9"/>
    </row>
    <row r="24125" spans="13:13" x14ac:dyDescent="0.3">
      <c r="M24125" s="9"/>
    </row>
    <row r="24126" spans="13:13" x14ac:dyDescent="0.3">
      <c r="M24126" s="9"/>
    </row>
    <row r="24127" spans="13:13" x14ac:dyDescent="0.3">
      <c r="M24127" s="9"/>
    </row>
    <row r="24128" spans="13:13" x14ac:dyDescent="0.3">
      <c r="M24128" s="9"/>
    </row>
    <row r="24129" spans="13:13" x14ac:dyDescent="0.3">
      <c r="M24129" s="9"/>
    </row>
    <row r="24130" spans="13:13" x14ac:dyDescent="0.3">
      <c r="M24130" s="9"/>
    </row>
    <row r="24131" spans="13:13" x14ac:dyDescent="0.3">
      <c r="M24131" s="9"/>
    </row>
    <row r="24132" spans="13:13" x14ac:dyDescent="0.3">
      <c r="M24132" s="9"/>
    </row>
    <row r="24133" spans="13:13" x14ac:dyDescent="0.3">
      <c r="M24133" s="9"/>
    </row>
    <row r="24134" spans="13:13" x14ac:dyDescent="0.3">
      <c r="M24134" s="9"/>
    </row>
    <row r="24135" spans="13:13" x14ac:dyDescent="0.3">
      <c r="M24135" s="9"/>
    </row>
    <row r="24136" spans="13:13" x14ac:dyDescent="0.3">
      <c r="M24136" s="9"/>
    </row>
    <row r="24137" spans="13:13" x14ac:dyDescent="0.3">
      <c r="M24137" s="9"/>
    </row>
    <row r="24138" spans="13:13" x14ac:dyDescent="0.3">
      <c r="M24138" s="9"/>
    </row>
    <row r="24139" spans="13:13" x14ac:dyDescent="0.3">
      <c r="M24139" s="9"/>
    </row>
    <row r="24140" spans="13:13" x14ac:dyDescent="0.3">
      <c r="M24140" s="9"/>
    </row>
    <row r="24141" spans="13:13" x14ac:dyDescent="0.3">
      <c r="M24141" s="9"/>
    </row>
    <row r="24142" spans="13:13" x14ac:dyDescent="0.3">
      <c r="M24142" s="9"/>
    </row>
    <row r="24143" spans="13:13" x14ac:dyDescent="0.3">
      <c r="M24143" s="9"/>
    </row>
    <row r="24144" spans="13:13" x14ac:dyDescent="0.3">
      <c r="M24144" s="9"/>
    </row>
    <row r="24145" spans="13:13" x14ac:dyDescent="0.3">
      <c r="M24145" s="9"/>
    </row>
    <row r="24146" spans="13:13" x14ac:dyDescent="0.3">
      <c r="M24146" s="9"/>
    </row>
    <row r="24147" spans="13:13" x14ac:dyDescent="0.3">
      <c r="M24147" s="9"/>
    </row>
    <row r="24148" spans="13:13" x14ac:dyDescent="0.3">
      <c r="M24148" s="9"/>
    </row>
    <row r="24149" spans="13:13" x14ac:dyDescent="0.3">
      <c r="M24149" s="9"/>
    </row>
    <row r="24150" spans="13:13" x14ac:dyDescent="0.3">
      <c r="M24150" s="9"/>
    </row>
    <row r="24151" spans="13:13" x14ac:dyDescent="0.3">
      <c r="M24151" s="9"/>
    </row>
    <row r="24152" spans="13:13" x14ac:dyDescent="0.3">
      <c r="M24152" s="9"/>
    </row>
    <row r="24153" spans="13:13" x14ac:dyDescent="0.3">
      <c r="M24153" s="9"/>
    </row>
    <row r="24154" spans="13:13" x14ac:dyDescent="0.3">
      <c r="M24154" s="9"/>
    </row>
    <row r="24155" spans="13:13" x14ac:dyDescent="0.3">
      <c r="M24155" s="9"/>
    </row>
    <row r="24156" spans="13:13" x14ac:dyDescent="0.3">
      <c r="M24156" s="9"/>
    </row>
    <row r="24157" spans="13:13" x14ac:dyDescent="0.3">
      <c r="M24157" s="9"/>
    </row>
    <row r="24158" spans="13:13" x14ac:dyDescent="0.3">
      <c r="M24158" s="9"/>
    </row>
    <row r="24159" spans="13:13" x14ac:dyDescent="0.3">
      <c r="M24159" s="9"/>
    </row>
    <row r="24160" spans="13:13" x14ac:dyDescent="0.3">
      <c r="M24160" s="9"/>
    </row>
    <row r="24161" spans="13:13" x14ac:dyDescent="0.3">
      <c r="M24161" s="9"/>
    </row>
    <row r="24162" spans="13:13" x14ac:dyDescent="0.3">
      <c r="M24162" s="9"/>
    </row>
    <row r="24163" spans="13:13" x14ac:dyDescent="0.3">
      <c r="M24163" s="9"/>
    </row>
    <row r="24164" spans="13:13" x14ac:dyDescent="0.3">
      <c r="M24164" s="9"/>
    </row>
    <row r="24165" spans="13:13" x14ac:dyDescent="0.3">
      <c r="M24165" s="9"/>
    </row>
    <row r="24166" spans="13:13" x14ac:dyDescent="0.3">
      <c r="M24166" s="9"/>
    </row>
    <row r="24167" spans="13:13" x14ac:dyDescent="0.3">
      <c r="M24167" s="9"/>
    </row>
    <row r="24168" spans="13:13" x14ac:dyDescent="0.3">
      <c r="M24168" s="9"/>
    </row>
    <row r="24169" spans="13:13" x14ac:dyDescent="0.3">
      <c r="M24169" s="9"/>
    </row>
    <row r="24170" spans="13:13" x14ac:dyDescent="0.3">
      <c r="M24170" s="9"/>
    </row>
    <row r="24171" spans="13:13" x14ac:dyDescent="0.3">
      <c r="M24171" s="9"/>
    </row>
    <row r="24172" spans="13:13" x14ac:dyDescent="0.3">
      <c r="M24172" s="9"/>
    </row>
    <row r="24173" spans="13:13" x14ac:dyDescent="0.3">
      <c r="M24173" s="9"/>
    </row>
    <row r="24174" spans="13:13" x14ac:dyDescent="0.3">
      <c r="M24174" s="9"/>
    </row>
    <row r="24175" spans="13:13" x14ac:dyDescent="0.3">
      <c r="M24175" s="9"/>
    </row>
    <row r="24176" spans="13:13" x14ac:dyDescent="0.3">
      <c r="M24176" s="9"/>
    </row>
    <row r="24177" spans="13:13" x14ac:dyDescent="0.3">
      <c r="M24177" s="9"/>
    </row>
    <row r="24178" spans="13:13" x14ac:dyDescent="0.3">
      <c r="M24178" s="9"/>
    </row>
    <row r="24179" spans="13:13" x14ac:dyDescent="0.3">
      <c r="M24179" s="9"/>
    </row>
    <row r="24180" spans="13:13" x14ac:dyDescent="0.3">
      <c r="M24180" s="9"/>
    </row>
    <row r="24181" spans="13:13" x14ac:dyDescent="0.3">
      <c r="M24181" s="9"/>
    </row>
    <row r="24182" spans="13:13" x14ac:dyDescent="0.3">
      <c r="M24182" s="9"/>
    </row>
    <row r="24183" spans="13:13" x14ac:dyDescent="0.3">
      <c r="M24183" s="9"/>
    </row>
    <row r="24184" spans="13:13" x14ac:dyDescent="0.3">
      <c r="M24184" s="9"/>
    </row>
    <row r="24185" spans="13:13" x14ac:dyDescent="0.3">
      <c r="M24185" s="9"/>
    </row>
    <row r="24186" spans="13:13" x14ac:dyDescent="0.3">
      <c r="M24186" s="9"/>
    </row>
    <row r="24187" spans="13:13" x14ac:dyDescent="0.3">
      <c r="M24187" s="9"/>
    </row>
    <row r="24188" spans="13:13" x14ac:dyDescent="0.3">
      <c r="M24188" s="9"/>
    </row>
    <row r="24189" spans="13:13" x14ac:dyDescent="0.3">
      <c r="M24189" s="9"/>
    </row>
    <row r="24190" spans="13:13" x14ac:dyDescent="0.3">
      <c r="M24190" s="9"/>
    </row>
    <row r="24191" spans="13:13" x14ac:dyDescent="0.3">
      <c r="M24191" s="9"/>
    </row>
    <row r="24192" spans="13:13" x14ac:dyDescent="0.3">
      <c r="M24192" s="9"/>
    </row>
    <row r="24193" spans="13:13" x14ac:dyDescent="0.3">
      <c r="M24193" s="9"/>
    </row>
    <row r="24194" spans="13:13" x14ac:dyDescent="0.3">
      <c r="M24194" s="9"/>
    </row>
    <row r="24195" spans="13:13" x14ac:dyDescent="0.3">
      <c r="M24195" s="9"/>
    </row>
    <row r="24196" spans="13:13" x14ac:dyDescent="0.3">
      <c r="M24196" s="9"/>
    </row>
    <row r="24197" spans="13:13" x14ac:dyDescent="0.3">
      <c r="M24197" s="9"/>
    </row>
    <row r="24198" spans="13:13" x14ac:dyDescent="0.3">
      <c r="M24198" s="9"/>
    </row>
    <row r="24199" spans="13:13" x14ac:dyDescent="0.3">
      <c r="M24199" s="9"/>
    </row>
    <row r="24200" spans="13:13" x14ac:dyDescent="0.3">
      <c r="M24200" s="9"/>
    </row>
    <row r="24201" spans="13:13" x14ac:dyDescent="0.3">
      <c r="M24201" s="9"/>
    </row>
    <row r="24202" spans="13:13" x14ac:dyDescent="0.3">
      <c r="M24202" s="9"/>
    </row>
    <row r="24203" spans="13:13" x14ac:dyDescent="0.3">
      <c r="M24203" s="9"/>
    </row>
    <row r="24204" spans="13:13" x14ac:dyDescent="0.3">
      <c r="M24204" s="9"/>
    </row>
    <row r="24205" spans="13:13" x14ac:dyDescent="0.3">
      <c r="M24205" s="9"/>
    </row>
    <row r="24206" spans="13:13" x14ac:dyDescent="0.3">
      <c r="M24206" s="9"/>
    </row>
    <row r="24207" spans="13:13" x14ac:dyDescent="0.3">
      <c r="M24207" s="9"/>
    </row>
    <row r="24208" spans="13:13" x14ac:dyDescent="0.3">
      <c r="M24208" s="9"/>
    </row>
    <row r="24209" spans="13:13" x14ac:dyDescent="0.3">
      <c r="M24209" s="9"/>
    </row>
    <row r="24210" spans="13:13" x14ac:dyDescent="0.3">
      <c r="M24210" s="9"/>
    </row>
    <row r="24211" spans="13:13" x14ac:dyDescent="0.3">
      <c r="M24211" s="9"/>
    </row>
    <row r="24212" spans="13:13" x14ac:dyDescent="0.3">
      <c r="M24212" s="9"/>
    </row>
    <row r="24213" spans="13:13" x14ac:dyDescent="0.3">
      <c r="M24213" s="9"/>
    </row>
    <row r="24214" spans="13:13" x14ac:dyDescent="0.3">
      <c r="M24214" s="9"/>
    </row>
    <row r="24215" spans="13:13" x14ac:dyDescent="0.3">
      <c r="M24215" s="9"/>
    </row>
    <row r="24216" spans="13:13" x14ac:dyDescent="0.3">
      <c r="M24216" s="9"/>
    </row>
    <row r="24217" spans="13:13" x14ac:dyDescent="0.3">
      <c r="M24217" s="9"/>
    </row>
    <row r="24218" spans="13:13" x14ac:dyDescent="0.3">
      <c r="M24218" s="9"/>
    </row>
    <row r="24219" spans="13:13" x14ac:dyDescent="0.3">
      <c r="M24219" s="9"/>
    </row>
    <row r="24220" spans="13:13" x14ac:dyDescent="0.3">
      <c r="M24220" s="9"/>
    </row>
    <row r="24221" spans="13:13" x14ac:dyDescent="0.3">
      <c r="M24221" s="9"/>
    </row>
    <row r="24222" spans="13:13" x14ac:dyDescent="0.3">
      <c r="M24222" s="9"/>
    </row>
    <row r="24223" spans="13:13" x14ac:dyDescent="0.3">
      <c r="M24223" s="9"/>
    </row>
    <row r="24224" spans="13:13" x14ac:dyDescent="0.3">
      <c r="M24224" s="9"/>
    </row>
    <row r="24225" spans="13:13" x14ac:dyDescent="0.3">
      <c r="M24225" s="9"/>
    </row>
    <row r="24226" spans="13:13" x14ac:dyDescent="0.3">
      <c r="M24226" s="9"/>
    </row>
    <row r="24227" spans="13:13" x14ac:dyDescent="0.3">
      <c r="M24227" s="9"/>
    </row>
    <row r="24228" spans="13:13" x14ac:dyDescent="0.3">
      <c r="M24228" s="9"/>
    </row>
    <row r="24229" spans="13:13" x14ac:dyDescent="0.3">
      <c r="M24229" s="9"/>
    </row>
    <row r="24230" spans="13:13" x14ac:dyDescent="0.3">
      <c r="M24230" s="9"/>
    </row>
    <row r="24231" spans="13:13" x14ac:dyDescent="0.3">
      <c r="M24231" s="9"/>
    </row>
    <row r="24232" spans="13:13" x14ac:dyDescent="0.3">
      <c r="M24232" s="9"/>
    </row>
    <row r="24233" spans="13:13" x14ac:dyDescent="0.3">
      <c r="M24233" s="9"/>
    </row>
    <row r="24234" spans="13:13" x14ac:dyDescent="0.3">
      <c r="M24234" s="9"/>
    </row>
    <row r="24235" spans="13:13" x14ac:dyDescent="0.3">
      <c r="M24235" s="9"/>
    </row>
    <row r="24236" spans="13:13" x14ac:dyDescent="0.3">
      <c r="M24236" s="9"/>
    </row>
    <row r="24237" spans="13:13" x14ac:dyDescent="0.3">
      <c r="M24237" s="9"/>
    </row>
    <row r="24238" spans="13:13" x14ac:dyDescent="0.3">
      <c r="M24238" s="9"/>
    </row>
    <row r="24239" spans="13:13" x14ac:dyDescent="0.3">
      <c r="M24239" s="9"/>
    </row>
    <row r="24240" spans="13:13" x14ac:dyDescent="0.3">
      <c r="M24240" s="9"/>
    </row>
    <row r="24241" spans="13:13" x14ac:dyDescent="0.3">
      <c r="M24241" s="9"/>
    </row>
    <row r="24242" spans="13:13" x14ac:dyDescent="0.3">
      <c r="M24242" s="9"/>
    </row>
    <row r="24243" spans="13:13" x14ac:dyDescent="0.3">
      <c r="M24243" s="9"/>
    </row>
    <row r="24244" spans="13:13" x14ac:dyDescent="0.3">
      <c r="M24244" s="9"/>
    </row>
    <row r="24245" spans="13:13" x14ac:dyDescent="0.3">
      <c r="M24245" s="9"/>
    </row>
    <row r="24246" spans="13:13" x14ac:dyDescent="0.3">
      <c r="M24246" s="9"/>
    </row>
    <row r="24247" spans="13:13" x14ac:dyDescent="0.3">
      <c r="M24247" s="9"/>
    </row>
    <row r="24248" spans="13:13" x14ac:dyDescent="0.3">
      <c r="M24248" s="9"/>
    </row>
    <row r="24249" spans="13:13" x14ac:dyDescent="0.3">
      <c r="M24249" s="9"/>
    </row>
    <row r="24250" spans="13:13" x14ac:dyDescent="0.3">
      <c r="M24250" s="9"/>
    </row>
    <row r="24251" spans="13:13" x14ac:dyDescent="0.3">
      <c r="M24251" s="9"/>
    </row>
    <row r="24252" spans="13:13" x14ac:dyDescent="0.3">
      <c r="M24252" s="9"/>
    </row>
    <row r="24253" spans="13:13" x14ac:dyDescent="0.3">
      <c r="M24253" s="9"/>
    </row>
    <row r="24254" spans="13:13" x14ac:dyDescent="0.3">
      <c r="M24254" s="9"/>
    </row>
    <row r="24255" spans="13:13" x14ac:dyDescent="0.3">
      <c r="M24255" s="9"/>
    </row>
    <row r="24256" spans="13:13" x14ac:dyDescent="0.3">
      <c r="M24256" s="9"/>
    </row>
    <row r="24257" spans="13:13" x14ac:dyDescent="0.3">
      <c r="M24257" s="9"/>
    </row>
    <row r="24258" spans="13:13" x14ac:dyDescent="0.3">
      <c r="M24258" s="9"/>
    </row>
    <row r="24259" spans="13:13" x14ac:dyDescent="0.3">
      <c r="M24259" s="9"/>
    </row>
    <row r="24260" spans="13:13" x14ac:dyDescent="0.3">
      <c r="M24260" s="9"/>
    </row>
    <row r="24261" spans="13:13" x14ac:dyDescent="0.3">
      <c r="M24261" s="9"/>
    </row>
    <row r="24262" spans="13:13" x14ac:dyDescent="0.3">
      <c r="M24262" s="9"/>
    </row>
    <row r="24263" spans="13:13" x14ac:dyDescent="0.3">
      <c r="M24263" s="9"/>
    </row>
    <row r="24264" spans="13:13" x14ac:dyDescent="0.3">
      <c r="M24264" s="9"/>
    </row>
    <row r="24265" spans="13:13" x14ac:dyDescent="0.3">
      <c r="M24265" s="9"/>
    </row>
    <row r="24266" spans="13:13" x14ac:dyDescent="0.3">
      <c r="M24266" s="9"/>
    </row>
    <row r="24267" spans="13:13" x14ac:dyDescent="0.3">
      <c r="M24267" s="9"/>
    </row>
    <row r="24268" spans="13:13" x14ac:dyDescent="0.3">
      <c r="M24268" s="9"/>
    </row>
    <row r="24269" spans="13:13" x14ac:dyDescent="0.3">
      <c r="M24269" s="9"/>
    </row>
    <row r="24270" spans="13:13" x14ac:dyDescent="0.3">
      <c r="M24270" s="9"/>
    </row>
    <row r="24271" spans="13:13" x14ac:dyDescent="0.3">
      <c r="M24271" s="9"/>
    </row>
    <row r="24272" spans="13:13" x14ac:dyDescent="0.3">
      <c r="M24272" s="9"/>
    </row>
    <row r="24273" spans="13:13" x14ac:dyDescent="0.3">
      <c r="M24273" s="9"/>
    </row>
    <row r="24274" spans="13:13" x14ac:dyDescent="0.3">
      <c r="M24274" s="9"/>
    </row>
    <row r="24275" spans="13:13" x14ac:dyDescent="0.3">
      <c r="M24275" s="9"/>
    </row>
    <row r="24276" spans="13:13" x14ac:dyDescent="0.3">
      <c r="M24276" s="9"/>
    </row>
    <row r="24277" spans="13:13" x14ac:dyDescent="0.3">
      <c r="M24277" s="9"/>
    </row>
    <row r="24278" spans="13:13" x14ac:dyDescent="0.3">
      <c r="M24278" s="9"/>
    </row>
    <row r="24279" spans="13:13" x14ac:dyDescent="0.3">
      <c r="M24279" s="9"/>
    </row>
    <row r="24280" spans="13:13" x14ac:dyDescent="0.3">
      <c r="M24280" s="9"/>
    </row>
    <row r="24281" spans="13:13" x14ac:dyDescent="0.3">
      <c r="M24281" s="9"/>
    </row>
    <row r="24282" spans="13:13" x14ac:dyDescent="0.3">
      <c r="M24282" s="9"/>
    </row>
    <row r="24283" spans="13:13" x14ac:dyDescent="0.3">
      <c r="M24283" s="9"/>
    </row>
    <row r="24284" spans="13:13" x14ac:dyDescent="0.3">
      <c r="M24284" s="9"/>
    </row>
    <row r="24285" spans="13:13" x14ac:dyDescent="0.3">
      <c r="M24285" s="9"/>
    </row>
    <row r="24286" spans="13:13" x14ac:dyDescent="0.3">
      <c r="M24286" s="9"/>
    </row>
    <row r="24287" spans="13:13" x14ac:dyDescent="0.3">
      <c r="M24287" s="9"/>
    </row>
    <row r="24288" spans="13:13" x14ac:dyDescent="0.3">
      <c r="M24288" s="9"/>
    </row>
    <row r="24289" spans="13:13" x14ac:dyDescent="0.3">
      <c r="M24289" s="9"/>
    </row>
    <row r="24290" spans="13:13" x14ac:dyDescent="0.3">
      <c r="M24290" s="9"/>
    </row>
    <row r="24291" spans="13:13" x14ac:dyDescent="0.3">
      <c r="M24291" s="9"/>
    </row>
    <row r="24292" spans="13:13" x14ac:dyDescent="0.3">
      <c r="M24292" s="9"/>
    </row>
    <row r="24293" spans="13:13" x14ac:dyDescent="0.3">
      <c r="M24293" s="9"/>
    </row>
    <row r="24294" spans="13:13" x14ac:dyDescent="0.3">
      <c r="M24294" s="9"/>
    </row>
    <row r="24295" spans="13:13" x14ac:dyDescent="0.3">
      <c r="M24295" s="9"/>
    </row>
    <row r="24296" spans="13:13" x14ac:dyDescent="0.3">
      <c r="M24296" s="9"/>
    </row>
    <row r="24297" spans="13:13" x14ac:dyDescent="0.3">
      <c r="M24297" s="9"/>
    </row>
    <row r="24298" spans="13:13" x14ac:dyDescent="0.3">
      <c r="M24298" s="9"/>
    </row>
    <row r="24299" spans="13:13" x14ac:dyDescent="0.3">
      <c r="M24299" s="9"/>
    </row>
    <row r="24300" spans="13:13" x14ac:dyDescent="0.3">
      <c r="M24300" s="9"/>
    </row>
    <row r="24301" spans="13:13" x14ac:dyDescent="0.3">
      <c r="M24301" s="9"/>
    </row>
    <row r="24302" spans="13:13" x14ac:dyDescent="0.3">
      <c r="M24302" s="9"/>
    </row>
    <row r="24303" spans="13:13" x14ac:dyDescent="0.3">
      <c r="M24303" s="9"/>
    </row>
    <row r="24304" spans="13:13" x14ac:dyDescent="0.3">
      <c r="M24304" s="9"/>
    </row>
    <row r="24305" spans="13:13" x14ac:dyDescent="0.3">
      <c r="M24305" s="9"/>
    </row>
    <row r="24306" spans="13:13" x14ac:dyDescent="0.3">
      <c r="M24306" s="9"/>
    </row>
    <row r="24307" spans="13:13" x14ac:dyDescent="0.3">
      <c r="M24307" s="9"/>
    </row>
    <row r="24308" spans="13:13" x14ac:dyDescent="0.3">
      <c r="M24308" s="9"/>
    </row>
    <row r="24309" spans="13:13" x14ac:dyDescent="0.3">
      <c r="M24309" s="9"/>
    </row>
    <row r="24310" spans="13:13" x14ac:dyDescent="0.3">
      <c r="M24310" s="9"/>
    </row>
    <row r="24311" spans="13:13" x14ac:dyDescent="0.3">
      <c r="M24311" s="9"/>
    </row>
    <row r="24312" spans="13:13" x14ac:dyDescent="0.3">
      <c r="M24312" s="9"/>
    </row>
    <row r="24313" spans="13:13" x14ac:dyDescent="0.3">
      <c r="M24313" s="9"/>
    </row>
    <row r="24314" spans="13:13" x14ac:dyDescent="0.3">
      <c r="M24314" s="9"/>
    </row>
    <row r="24315" spans="13:13" x14ac:dyDescent="0.3">
      <c r="M24315" s="9"/>
    </row>
    <row r="24316" spans="13:13" x14ac:dyDescent="0.3">
      <c r="M24316" s="9"/>
    </row>
    <row r="24317" spans="13:13" x14ac:dyDescent="0.3">
      <c r="M24317" s="9"/>
    </row>
    <row r="24318" spans="13:13" x14ac:dyDescent="0.3">
      <c r="M24318" s="9"/>
    </row>
    <row r="24319" spans="13:13" x14ac:dyDescent="0.3">
      <c r="M24319" s="9"/>
    </row>
    <row r="24320" spans="13:13" x14ac:dyDescent="0.3">
      <c r="M24320" s="9"/>
    </row>
    <row r="24321" spans="13:13" x14ac:dyDescent="0.3">
      <c r="M24321" s="9"/>
    </row>
    <row r="24322" spans="13:13" x14ac:dyDescent="0.3">
      <c r="M24322" s="9"/>
    </row>
    <row r="24323" spans="13:13" x14ac:dyDescent="0.3">
      <c r="M24323" s="9"/>
    </row>
    <row r="24324" spans="13:13" x14ac:dyDescent="0.3">
      <c r="M24324" s="9"/>
    </row>
    <row r="24325" spans="13:13" x14ac:dyDescent="0.3">
      <c r="M24325" s="9"/>
    </row>
    <row r="24326" spans="13:13" x14ac:dyDescent="0.3">
      <c r="M24326" s="9"/>
    </row>
    <row r="24327" spans="13:13" x14ac:dyDescent="0.3">
      <c r="M24327" s="9"/>
    </row>
    <row r="24328" spans="13:13" x14ac:dyDescent="0.3">
      <c r="M24328" s="9"/>
    </row>
    <row r="24329" spans="13:13" x14ac:dyDescent="0.3">
      <c r="M24329" s="9"/>
    </row>
    <row r="24330" spans="13:13" x14ac:dyDescent="0.3">
      <c r="M24330" s="9"/>
    </row>
    <row r="24331" spans="13:13" x14ac:dyDescent="0.3">
      <c r="M24331" s="9"/>
    </row>
    <row r="24332" spans="13:13" x14ac:dyDescent="0.3">
      <c r="M24332" s="9"/>
    </row>
    <row r="24333" spans="13:13" x14ac:dyDescent="0.3">
      <c r="M24333" s="9"/>
    </row>
    <row r="24334" spans="13:13" x14ac:dyDescent="0.3">
      <c r="M24334" s="9"/>
    </row>
    <row r="24335" spans="13:13" x14ac:dyDescent="0.3">
      <c r="M24335" s="9"/>
    </row>
    <row r="24336" spans="13:13" x14ac:dyDescent="0.3">
      <c r="M24336" s="9"/>
    </row>
    <row r="24337" spans="13:13" x14ac:dyDescent="0.3">
      <c r="M24337" s="9"/>
    </row>
    <row r="24338" spans="13:13" x14ac:dyDescent="0.3">
      <c r="M24338" s="9"/>
    </row>
    <row r="24339" spans="13:13" x14ac:dyDescent="0.3">
      <c r="M24339" s="9"/>
    </row>
    <row r="24340" spans="13:13" x14ac:dyDescent="0.3">
      <c r="M24340" s="9"/>
    </row>
    <row r="24341" spans="13:13" x14ac:dyDescent="0.3">
      <c r="M24341" s="9"/>
    </row>
    <row r="24342" spans="13:13" x14ac:dyDescent="0.3">
      <c r="M24342" s="9"/>
    </row>
    <row r="24343" spans="13:13" x14ac:dyDescent="0.3">
      <c r="M24343" s="9"/>
    </row>
    <row r="24344" spans="13:13" x14ac:dyDescent="0.3">
      <c r="M24344" s="9"/>
    </row>
    <row r="24345" spans="13:13" x14ac:dyDescent="0.3">
      <c r="M24345" s="9"/>
    </row>
    <row r="24346" spans="13:13" x14ac:dyDescent="0.3">
      <c r="M24346" s="9"/>
    </row>
    <row r="24347" spans="13:13" x14ac:dyDescent="0.3">
      <c r="M24347" s="9"/>
    </row>
    <row r="24348" spans="13:13" x14ac:dyDescent="0.3">
      <c r="M24348" s="9"/>
    </row>
    <row r="24349" spans="13:13" x14ac:dyDescent="0.3">
      <c r="M24349" s="9"/>
    </row>
    <row r="24350" spans="13:13" x14ac:dyDescent="0.3">
      <c r="M24350" s="9"/>
    </row>
    <row r="24351" spans="13:13" x14ac:dyDescent="0.3">
      <c r="M24351" s="9"/>
    </row>
    <row r="24352" spans="13:13" x14ac:dyDescent="0.3">
      <c r="M24352" s="9"/>
    </row>
    <row r="24353" spans="13:13" x14ac:dyDescent="0.3">
      <c r="M24353" s="9"/>
    </row>
    <row r="24354" spans="13:13" x14ac:dyDescent="0.3">
      <c r="M24354" s="9"/>
    </row>
    <row r="24355" spans="13:13" x14ac:dyDescent="0.3">
      <c r="M24355" s="9"/>
    </row>
    <row r="24356" spans="13:13" x14ac:dyDescent="0.3">
      <c r="M24356" s="9"/>
    </row>
    <row r="24357" spans="13:13" x14ac:dyDescent="0.3">
      <c r="M24357" s="9"/>
    </row>
    <row r="24358" spans="13:13" x14ac:dyDescent="0.3">
      <c r="M24358" s="9"/>
    </row>
    <row r="24359" spans="13:13" x14ac:dyDescent="0.3">
      <c r="M24359" s="9"/>
    </row>
    <row r="24360" spans="13:13" x14ac:dyDescent="0.3">
      <c r="M24360" s="9"/>
    </row>
    <row r="24361" spans="13:13" x14ac:dyDescent="0.3">
      <c r="M24361" s="9"/>
    </row>
    <row r="24362" spans="13:13" x14ac:dyDescent="0.3">
      <c r="M24362" s="9"/>
    </row>
    <row r="24363" spans="13:13" x14ac:dyDescent="0.3">
      <c r="M24363" s="9"/>
    </row>
    <row r="24364" spans="13:13" x14ac:dyDescent="0.3">
      <c r="M24364" s="9"/>
    </row>
    <row r="24365" spans="13:13" x14ac:dyDescent="0.3">
      <c r="M24365" s="9"/>
    </row>
    <row r="24366" spans="13:13" x14ac:dyDescent="0.3">
      <c r="M24366" s="9"/>
    </row>
    <row r="24367" spans="13:13" x14ac:dyDescent="0.3">
      <c r="M24367" s="9"/>
    </row>
    <row r="24368" spans="13:13" x14ac:dyDescent="0.3">
      <c r="M24368" s="9"/>
    </row>
    <row r="24369" spans="13:13" x14ac:dyDescent="0.3">
      <c r="M24369" s="9"/>
    </row>
    <row r="24370" spans="13:13" x14ac:dyDescent="0.3">
      <c r="M24370" s="9"/>
    </row>
    <row r="24371" spans="13:13" x14ac:dyDescent="0.3">
      <c r="M24371" s="9"/>
    </row>
    <row r="24372" spans="13:13" x14ac:dyDescent="0.3">
      <c r="M24372" s="9"/>
    </row>
    <row r="24373" spans="13:13" x14ac:dyDescent="0.3">
      <c r="M24373" s="9"/>
    </row>
    <row r="24374" spans="13:13" x14ac:dyDescent="0.3">
      <c r="M24374" s="9"/>
    </row>
    <row r="24375" spans="13:13" x14ac:dyDescent="0.3">
      <c r="M24375" s="9"/>
    </row>
    <row r="24376" spans="13:13" x14ac:dyDescent="0.3">
      <c r="M24376" s="9"/>
    </row>
    <row r="24377" spans="13:13" x14ac:dyDescent="0.3">
      <c r="M24377" s="9"/>
    </row>
    <row r="24378" spans="13:13" x14ac:dyDescent="0.3">
      <c r="M24378" s="9"/>
    </row>
    <row r="24379" spans="13:13" x14ac:dyDescent="0.3">
      <c r="M24379" s="9"/>
    </row>
    <row r="24380" spans="13:13" x14ac:dyDescent="0.3">
      <c r="M24380" s="9"/>
    </row>
    <row r="24381" spans="13:13" x14ac:dyDescent="0.3">
      <c r="M24381" s="9"/>
    </row>
    <row r="24382" spans="13:13" x14ac:dyDescent="0.3">
      <c r="M24382" s="9"/>
    </row>
    <row r="24383" spans="13:13" x14ac:dyDescent="0.3">
      <c r="M24383" s="9"/>
    </row>
    <row r="24384" spans="13:13" x14ac:dyDescent="0.3">
      <c r="M24384" s="9"/>
    </row>
    <row r="24385" spans="13:13" x14ac:dyDescent="0.3">
      <c r="M24385" s="9"/>
    </row>
    <row r="24386" spans="13:13" x14ac:dyDescent="0.3">
      <c r="M24386" s="9"/>
    </row>
    <row r="24387" spans="13:13" x14ac:dyDescent="0.3">
      <c r="M24387" s="9"/>
    </row>
    <row r="24388" spans="13:13" x14ac:dyDescent="0.3">
      <c r="M24388" s="9"/>
    </row>
    <row r="24389" spans="13:13" x14ac:dyDescent="0.3">
      <c r="M24389" s="9"/>
    </row>
    <row r="24390" spans="13:13" x14ac:dyDescent="0.3">
      <c r="M24390" s="9"/>
    </row>
    <row r="24391" spans="13:13" x14ac:dyDescent="0.3">
      <c r="M24391" s="9"/>
    </row>
    <row r="24392" spans="13:13" x14ac:dyDescent="0.3">
      <c r="M24392" s="9"/>
    </row>
    <row r="24393" spans="13:13" x14ac:dyDescent="0.3">
      <c r="M24393" s="9"/>
    </row>
    <row r="24394" spans="13:13" x14ac:dyDescent="0.3">
      <c r="M24394" s="9"/>
    </row>
    <row r="24395" spans="13:13" x14ac:dyDescent="0.3">
      <c r="M24395" s="9"/>
    </row>
    <row r="24396" spans="13:13" x14ac:dyDescent="0.3">
      <c r="M24396" s="9"/>
    </row>
    <row r="24397" spans="13:13" x14ac:dyDescent="0.3">
      <c r="M24397" s="9"/>
    </row>
    <row r="24398" spans="13:13" x14ac:dyDescent="0.3">
      <c r="M24398" s="9"/>
    </row>
    <row r="24399" spans="13:13" x14ac:dyDescent="0.3">
      <c r="M24399" s="9"/>
    </row>
    <row r="24400" spans="13:13" x14ac:dyDescent="0.3">
      <c r="M24400" s="9"/>
    </row>
    <row r="24401" spans="13:13" x14ac:dyDescent="0.3">
      <c r="M24401" s="9"/>
    </row>
    <row r="24402" spans="13:13" x14ac:dyDescent="0.3">
      <c r="M24402" s="9"/>
    </row>
    <row r="24403" spans="13:13" x14ac:dyDescent="0.3">
      <c r="M24403" s="9"/>
    </row>
    <row r="24404" spans="13:13" x14ac:dyDescent="0.3">
      <c r="M24404" s="9"/>
    </row>
    <row r="24405" spans="13:13" x14ac:dyDescent="0.3">
      <c r="M24405" s="9"/>
    </row>
    <row r="24406" spans="13:13" x14ac:dyDescent="0.3">
      <c r="M24406" s="9"/>
    </row>
    <row r="24407" spans="13:13" x14ac:dyDescent="0.3">
      <c r="M24407" s="9"/>
    </row>
    <row r="24408" spans="13:13" x14ac:dyDescent="0.3">
      <c r="M24408" s="9"/>
    </row>
    <row r="24409" spans="13:13" x14ac:dyDescent="0.3">
      <c r="M24409" s="9"/>
    </row>
    <row r="24410" spans="13:13" x14ac:dyDescent="0.3">
      <c r="M24410" s="9"/>
    </row>
    <row r="24411" spans="13:13" x14ac:dyDescent="0.3">
      <c r="M24411" s="9"/>
    </row>
    <row r="24412" spans="13:13" x14ac:dyDescent="0.3">
      <c r="M24412" s="9"/>
    </row>
    <row r="24413" spans="13:13" x14ac:dyDescent="0.3">
      <c r="M24413" s="9"/>
    </row>
    <row r="24414" spans="13:13" x14ac:dyDescent="0.3">
      <c r="M24414" s="9"/>
    </row>
    <row r="24415" spans="13:13" x14ac:dyDescent="0.3">
      <c r="M24415" s="9"/>
    </row>
    <row r="24416" spans="13:13" x14ac:dyDescent="0.3">
      <c r="M24416" s="9"/>
    </row>
    <row r="24417" spans="13:13" x14ac:dyDescent="0.3">
      <c r="M24417" s="9"/>
    </row>
    <row r="24418" spans="13:13" x14ac:dyDescent="0.3">
      <c r="M24418" s="9"/>
    </row>
    <row r="24419" spans="13:13" x14ac:dyDescent="0.3">
      <c r="M24419" s="9"/>
    </row>
    <row r="24420" spans="13:13" x14ac:dyDescent="0.3">
      <c r="M24420" s="9"/>
    </row>
    <row r="24421" spans="13:13" x14ac:dyDescent="0.3">
      <c r="M24421" s="9"/>
    </row>
    <row r="24422" spans="13:13" x14ac:dyDescent="0.3">
      <c r="M24422" s="9"/>
    </row>
    <row r="24423" spans="13:13" x14ac:dyDescent="0.3">
      <c r="M24423" s="9"/>
    </row>
    <row r="24424" spans="13:13" x14ac:dyDescent="0.3">
      <c r="M24424" s="9"/>
    </row>
    <row r="24425" spans="13:13" x14ac:dyDescent="0.3">
      <c r="M24425" s="9"/>
    </row>
    <row r="24426" spans="13:13" x14ac:dyDescent="0.3">
      <c r="M24426" s="9"/>
    </row>
    <row r="24427" spans="13:13" x14ac:dyDescent="0.3">
      <c r="M24427" s="9"/>
    </row>
    <row r="24428" spans="13:13" x14ac:dyDescent="0.3">
      <c r="M24428" s="9"/>
    </row>
    <row r="24429" spans="13:13" x14ac:dyDescent="0.3">
      <c r="M24429" s="9"/>
    </row>
    <row r="24430" spans="13:13" x14ac:dyDescent="0.3">
      <c r="M24430" s="9"/>
    </row>
    <row r="24431" spans="13:13" x14ac:dyDescent="0.3">
      <c r="M24431" s="9"/>
    </row>
    <row r="24432" spans="13:13" x14ac:dyDescent="0.3">
      <c r="M24432" s="9"/>
    </row>
    <row r="24433" spans="13:13" x14ac:dyDescent="0.3">
      <c r="M24433" s="9"/>
    </row>
    <row r="24434" spans="13:13" x14ac:dyDescent="0.3">
      <c r="M24434" s="9"/>
    </row>
    <row r="24435" spans="13:13" x14ac:dyDescent="0.3">
      <c r="M24435" s="9"/>
    </row>
    <row r="24436" spans="13:13" x14ac:dyDescent="0.3">
      <c r="M24436" s="9"/>
    </row>
    <row r="24437" spans="13:13" x14ac:dyDescent="0.3">
      <c r="M24437" s="9"/>
    </row>
    <row r="24438" spans="13:13" x14ac:dyDescent="0.3">
      <c r="M24438" s="9"/>
    </row>
    <row r="24439" spans="13:13" x14ac:dyDescent="0.3">
      <c r="M24439" s="9"/>
    </row>
    <row r="24440" spans="13:13" x14ac:dyDescent="0.3">
      <c r="M24440" s="9"/>
    </row>
    <row r="24441" spans="13:13" x14ac:dyDescent="0.3">
      <c r="M24441" s="9"/>
    </row>
    <row r="24442" spans="13:13" x14ac:dyDescent="0.3">
      <c r="M24442" s="9"/>
    </row>
    <row r="24443" spans="13:13" x14ac:dyDescent="0.3">
      <c r="M24443" s="9"/>
    </row>
    <row r="24444" spans="13:13" x14ac:dyDescent="0.3">
      <c r="M24444" s="9"/>
    </row>
    <row r="24445" spans="13:13" x14ac:dyDescent="0.3">
      <c r="M24445" s="9"/>
    </row>
    <row r="24446" spans="13:13" x14ac:dyDescent="0.3">
      <c r="M24446" s="9"/>
    </row>
    <row r="24447" spans="13:13" x14ac:dyDescent="0.3">
      <c r="M24447" s="9"/>
    </row>
    <row r="24448" spans="13:13" x14ac:dyDescent="0.3">
      <c r="M24448" s="9"/>
    </row>
    <row r="24449" spans="13:13" x14ac:dyDescent="0.3">
      <c r="M24449" s="9"/>
    </row>
    <row r="24450" spans="13:13" x14ac:dyDescent="0.3">
      <c r="M24450" s="9"/>
    </row>
    <row r="24451" spans="13:13" x14ac:dyDescent="0.3">
      <c r="M24451" s="9"/>
    </row>
    <row r="24452" spans="13:13" x14ac:dyDescent="0.3">
      <c r="M24452" s="9"/>
    </row>
    <row r="24453" spans="13:13" x14ac:dyDescent="0.3">
      <c r="M24453" s="9"/>
    </row>
    <row r="24454" spans="13:13" x14ac:dyDescent="0.3">
      <c r="M24454" s="9"/>
    </row>
    <row r="24455" spans="13:13" x14ac:dyDescent="0.3">
      <c r="M24455" s="9"/>
    </row>
    <row r="24456" spans="13:13" x14ac:dyDescent="0.3">
      <c r="M24456" s="9"/>
    </row>
    <row r="24457" spans="13:13" x14ac:dyDescent="0.3">
      <c r="M24457" s="9"/>
    </row>
    <row r="24458" spans="13:13" x14ac:dyDescent="0.3">
      <c r="M24458" s="9"/>
    </row>
    <row r="24459" spans="13:13" x14ac:dyDescent="0.3">
      <c r="M24459" s="9"/>
    </row>
    <row r="24460" spans="13:13" x14ac:dyDescent="0.3">
      <c r="M24460" s="9"/>
    </row>
    <row r="24461" spans="13:13" x14ac:dyDescent="0.3">
      <c r="M24461" s="9"/>
    </row>
    <row r="24462" spans="13:13" x14ac:dyDescent="0.3">
      <c r="M24462" s="9"/>
    </row>
    <row r="24463" spans="13:13" x14ac:dyDescent="0.3">
      <c r="M24463" s="9"/>
    </row>
    <row r="24464" spans="13:13" x14ac:dyDescent="0.3">
      <c r="M24464" s="9"/>
    </row>
    <row r="24465" spans="13:13" x14ac:dyDescent="0.3">
      <c r="M24465" s="9"/>
    </row>
    <row r="24466" spans="13:13" x14ac:dyDescent="0.3">
      <c r="M24466" s="9"/>
    </row>
    <row r="24467" spans="13:13" x14ac:dyDescent="0.3">
      <c r="M24467" s="9"/>
    </row>
    <row r="24468" spans="13:13" x14ac:dyDescent="0.3">
      <c r="M24468" s="9"/>
    </row>
    <row r="24469" spans="13:13" x14ac:dyDescent="0.3">
      <c r="M24469" s="9"/>
    </row>
    <row r="24470" spans="13:13" x14ac:dyDescent="0.3">
      <c r="M24470" s="9"/>
    </row>
    <row r="24471" spans="13:13" x14ac:dyDescent="0.3">
      <c r="M24471" s="9"/>
    </row>
    <row r="24472" spans="13:13" x14ac:dyDescent="0.3">
      <c r="M24472" s="9"/>
    </row>
    <row r="24473" spans="13:13" x14ac:dyDescent="0.3">
      <c r="M24473" s="9"/>
    </row>
    <row r="24474" spans="13:13" x14ac:dyDescent="0.3">
      <c r="M24474" s="9"/>
    </row>
    <row r="24475" spans="13:13" x14ac:dyDescent="0.3">
      <c r="M24475" s="9"/>
    </row>
    <row r="24476" spans="13:13" x14ac:dyDescent="0.3">
      <c r="M24476" s="9"/>
    </row>
    <row r="24477" spans="13:13" x14ac:dyDescent="0.3">
      <c r="M24477" s="9"/>
    </row>
    <row r="24478" spans="13:13" x14ac:dyDescent="0.3">
      <c r="M24478" s="9"/>
    </row>
    <row r="24479" spans="13:13" x14ac:dyDescent="0.3">
      <c r="M24479" s="9"/>
    </row>
    <row r="24480" spans="13:13" x14ac:dyDescent="0.3">
      <c r="M24480" s="9"/>
    </row>
    <row r="24481" spans="13:13" x14ac:dyDescent="0.3">
      <c r="M24481" s="9"/>
    </row>
    <row r="24482" spans="13:13" x14ac:dyDescent="0.3">
      <c r="M24482" s="9"/>
    </row>
    <row r="24483" spans="13:13" x14ac:dyDescent="0.3">
      <c r="M24483" s="9"/>
    </row>
    <row r="24484" spans="13:13" x14ac:dyDescent="0.3">
      <c r="M24484" s="9"/>
    </row>
    <row r="24485" spans="13:13" x14ac:dyDescent="0.3">
      <c r="M24485" s="9"/>
    </row>
    <row r="24486" spans="13:13" x14ac:dyDescent="0.3">
      <c r="M24486" s="9"/>
    </row>
    <row r="24487" spans="13:13" x14ac:dyDescent="0.3">
      <c r="M24487" s="9"/>
    </row>
    <row r="24488" spans="13:13" x14ac:dyDescent="0.3">
      <c r="M24488" s="9"/>
    </row>
    <row r="24489" spans="13:13" x14ac:dyDescent="0.3">
      <c r="M24489" s="9"/>
    </row>
    <row r="24490" spans="13:13" x14ac:dyDescent="0.3">
      <c r="M24490" s="9"/>
    </row>
    <row r="24491" spans="13:13" x14ac:dyDescent="0.3">
      <c r="M24491" s="9"/>
    </row>
    <row r="24492" spans="13:13" x14ac:dyDescent="0.3">
      <c r="M24492" s="9"/>
    </row>
    <row r="24493" spans="13:13" x14ac:dyDescent="0.3">
      <c r="M24493" s="9"/>
    </row>
    <row r="24494" spans="13:13" x14ac:dyDescent="0.3">
      <c r="M24494" s="9"/>
    </row>
    <row r="24495" spans="13:13" x14ac:dyDescent="0.3">
      <c r="M24495" s="9"/>
    </row>
    <row r="24496" spans="13:13" x14ac:dyDescent="0.3">
      <c r="M24496" s="9"/>
    </row>
    <row r="24497" spans="13:13" x14ac:dyDescent="0.3">
      <c r="M24497" s="9"/>
    </row>
    <row r="24498" spans="13:13" x14ac:dyDescent="0.3">
      <c r="M24498" s="9"/>
    </row>
    <row r="24499" spans="13:13" x14ac:dyDescent="0.3">
      <c r="M24499" s="9"/>
    </row>
    <row r="24500" spans="13:13" x14ac:dyDescent="0.3">
      <c r="M24500" s="9"/>
    </row>
    <row r="24501" spans="13:13" x14ac:dyDescent="0.3">
      <c r="M24501" s="9"/>
    </row>
    <row r="24502" spans="13:13" x14ac:dyDescent="0.3">
      <c r="M24502" s="9"/>
    </row>
    <row r="24503" spans="13:13" x14ac:dyDescent="0.3">
      <c r="M24503" s="9"/>
    </row>
    <row r="24504" spans="13:13" x14ac:dyDescent="0.3">
      <c r="M24504" s="9"/>
    </row>
    <row r="24505" spans="13:13" x14ac:dyDescent="0.3">
      <c r="M24505" s="9"/>
    </row>
    <row r="24506" spans="13:13" x14ac:dyDescent="0.3">
      <c r="M24506" s="9"/>
    </row>
    <row r="24507" spans="13:13" x14ac:dyDescent="0.3">
      <c r="M24507" s="9"/>
    </row>
    <row r="24508" spans="13:13" x14ac:dyDescent="0.3">
      <c r="M24508" s="9"/>
    </row>
    <row r="24509" spans="13:13" x14ac:dyDescent="0.3">
      <c r="M24509" s="9"/>
    </row>
    <row r="24510" spans="13:13" x14ac:dyDescent="0.3">
      <c r="M24510" s="9"/>
    </row>
    <row r="24511" spans="13:13" x14ac:dyDescent="0.3">
      <c r="M24511" s="9"/>
    </row>
    <row r="24512" spans="13:13" x14ac:dyDescent="0.3">
      <c r="M24512" s="9"/>
    </row>
    <row r="24513" spans="13:13" x14ac:dyDescent="0.3">
      <c r="M24513" s="9"/>
    </row>
    <row r="24514" spans="13:13" x14ac:dyDescent="0.3">
      <c r="M24514" s="9"/>
    </row>
    <row r="24515" spans="13:13" x14ac:dyDescent="0.3">
      <c r="M24515" s="9"/>
    </row>
    <row r="24516" spans="13:13" x14ac:dyDescent="0.3">
      <c r="M24516" s="9"/>
    </row>
    <row r="24517" spans="13:13" x14ac:dyDescent="0.3">
      <c r="M24517" s="9"/>
    </row>
    <row r="24518" spans="13:13" x14ac:dyDescent="0.3">
      <c r="M24518" s="9"/>
    </row>
    <row r="24519" spans="13:13" x14ac:dyDescent="0.3">
      <c r="M24519" s="9"/>
    </row>
    <row r="24520" spans="13:13" x14ac:dyDescent="0.3">
      <c r="M24520" s="9"/>
    </row>
    <row r="24521" spans="13:13" x14ac:dyDescent="0.3">
      <c r="M24521" s="9"/>
    </row>
    <row r="24522" spans="13:13" x14ac:dyDescent="0.3">
      <c r="M24522" s="9"/>
    </row>
    <row r="24523" spans="13:13" x14ac:dyDescent="0.3">
      <c r="M24523" s="9"/>
    </row>
    <row r="24524" spans="13:13" x14ac:dyDescent="0.3">
      <c r="M24524" s="9"/>
    </row>
    <row r="24525" spans="13:13" x14ac:dyDescent="0.3">
      <c r="M24525" s="9"/>
    </row>
    <row r="24526" spans="13:13" x14ac:dyDescent="0.3">
      <c r="M24526" s="9"/>
    </row>
    <row r="24527" spans="13:13" x14ac:dyDescent="0.3">
      <c r="M24527" s="9"/>
    </row>
    <row r="24528" spans="13:13" x14ac:dyDescent="0.3">
      <c r="M24528" s="9"/>
    </row>
    <row r="24529" spans="13:13" x14ac:dyDescent="0.3">
      <c r="M24529" s="9"/>
    </row>
    <row r="24530" spans="13:13" x14ac:dyDescent="0.3">
      <c r="M24530" s="9"/>
    </row>
    <row r="24531" spans="13:13" x14ac:dyDescent="0.3">
      <c r="M24531" s="9"/>
    </row>
    <row r="24532" spans="13:13" x14ac:dyDescent="0.3">
      <c r="M24532" s="9"/>
    </row>
    <row r="24533" spans="13:13" x14ac:dyDescent="0.3">
      <c r="M24533" s="9"/>
    </row>
    <row r="24534" spans="13:13" x14ac:dyDescent="0.3">
      <c r="M24534" s="9"/>
    </row>
    <row r="24535" spans="13:13" x14ac:dyDescent="0.3">
      <c r="M24535" s="9"/>
    </row>
    <row r="24536" spans="13:13" x14ac:dyDescent="0.3">
      <c r="M24536" s="9"/>
    </row>
    <row r="24537" spans="13:13" x14ac:dyDescent="0.3">
      <c r="M24537" s="9"/>
    </row>
    <row r="24538" spans="13:13" x14ac:dyDescent="0.3">
      <c r="M24538" s="9"/>
    </row>
    <row r="24539" spans="13:13" x14ac:dyDescent="0.3">
      <c r="M24539" s="9"/>
    </row>
    <row r="24540" spans="13:13" x14ac:dyDescent="0.3">
      <c r="M24540" s="9"/>
    </row>
    <row r="24541" spans="13:13" x14ac:dyDescent="0.3">
      <c r="M24541" s="9"/>
    </row>
    <row r="24542" spans="13:13" x14ac:dyDescent="0.3">
      <c r="M24542" s="9"/>
    </row>
    <row r="24543" spans="13:13" x14ac:dyDescent="0.3">
      <c r="M24543" s="9"/>
    </row>
    <row r="24544" spans="13:13" x14ac:dyDescent="0.3">
      <c r="M24544" s="9"/>
    </row>
    <row r="24545" spans="13:13" x14ac:dyDescent="0.3">
      <c r="M24545" s="9"/>
    </row>
    <row r="24546" spans="13:13" x14ac:dyDescent="0.3">
      <c r="M24546" s="9"/>
    </row>
    <row r="24547" spans="13:13" x14ac:dyDescent="0.3">
      <c r="M24547" s="9"/>
    </row>
    <row r="24548" spans="13:13" x14ac:dyDescent="0.3">
      <c r="M24548" s="9"/>
    </row>
    <row r="24549" spans="13:13" x14ac:dyDescent="0.3">
      <c r="M24549" s="9"/>
    </row>
    <row r="24550" spans="13:13" x14ac:dyDescent="0.3">
      <c r="M24550" s="9"/>
    </row>
    <row r="24551" spans="13:13" x14ac:dyDescent="0.3">
      <c r="M24551" s="9"/>
    </row>
    <row r="24552" spans="13:13" x14ac:dyDescent="0.3">
      <c r="M24552" s="9"/>
    </row>
    <row r="24553" spans="13:13" x14ac:dyDescent="0.3">
      <c r="M24553" s="9"/>
    </row>
    <row r="24554" spans="13:13" x14ac:dyDescent="0.3">
      <c r="M24554" s="9"/>
    </row>
    <row r="24555" spans="13:13" x14ac:dyDescent="0.3">
      <c r="M24555" s="9"/>
    </row>
    <row r="24556" spans="13:13" x14ac:dyDescent="0.3">
      <c r="M24556" s="9"/>
    </row>
    <row r="24557" spans="13:13" x14ac:dyDescent="0.3">
      <c r="M24557" s="9"/>
    </row>
    <row r="24558" spans="13:13" x14ac:dyDescent="0.3">
      <c r="M24558" s="9"/>
    </row>
    <row r="24559" spans="13:13" x14ac:dyDescent="0.3">
      <c r="M24559" s="9"/>
    </row>
    <row r="24560" spans="13:13" x14ac:dyDescent="0.3">
      <c r="M24560" s="9"/>
    </row>
    <row r="24561" spans="13:13" x14ac:dyDescent="0.3">
      <c r="M24561" s="9"/>
    </row>
    <row r="24562" spans="13:13" x14ac:dyDescent="0.3">
      <c r="M24562" s="9"/>
    </row>
    <row r="24563" spans="13:13" x14ac:dyDescent="0.3">
      <c r="M24563" s="9"/>
    </row>
    <row r="24564" spans="13:13" x14ac:dyDescent="0.3">
      <c r="M24564" s="9"/>
    </row>
    <row r="24565" spans="13:13" x14ac:dyDescent="0.3">
      <c r="M24565" s="9"/>
    </row>
    <row r="24566" spans="13:13" x14ac:dyDescent="0.3">
      <c r="M24566" s="9"/>
    </row>
    <row r="24567" spans="13:13" x14ac:dyDescent="0.3">
      <c r="M24567" s="9"/>
    </row>
    <row r="24568" spans="13:13" x14ac:dyDescent="0.3">
      <c r="M24568" s="9"/>
    </row>
    <row r="24569" spans="13:13" x14ac:dyDescent="0.3">
      <c r="M24569" s="9"/>
    </row>
    <row r="24570" spans="13:13" x14ac:dyDescent="0.3">
      <c r="M24570" s="9"/>
    </row>
    <row r="24571" spans="13:13" x14ac:dyDescent="0.3">
      <c r="M24571" s="9"/>
    </row>
    <row r="24572" spans="13:13" x14ac:dyDescent="0.3">
      <c r="M24572" s="9"/>
    </row>
    <row r="24573" spans="13:13" x14ac:dyDescent="0.3">
      <c r="M24573" s="9"/>
    </row>
    <row r="24574" spans="13:13" x14ac:dyDescent="0.3">
      <c r="M24574" s="9"/>
    </row>
    <row r="24575" spans="13:13" x14ac:dyDescent="0.3">
      <c r="M24575" s="9"/>
    </row>
    <row r="24576" spans="13:13" x14ac:dyDescent="0.3">
      <c r="M24576" s="9"/>
    </row>
    <row r="24577" spans="13:13" x14ac:dyDescent="0.3">
      <c r="M24577" s="9"/>
    </row>
    <row r="24578" spans="13:13" x14ac:dyDescent="0.3">
      <c r="M24578" s="9"/>
    </row>
    <row r="24579" spans="13:13" x14ac:dyDescent="0.3">
      <c r="M24579" s="9"/>
    </row>
    <row r="24580" spans="13:13" x14ac:dyDescent="0.3">
      <c r="M24580" s="9"/>
    </row>
    <row r="24581" spans="13:13" x14ac:dyDescent="0.3">
      <c r="M24581" s="9"/>
    </row>
    <row r="24582" spans="13:13" x14ac:dyDescent="0.3">
      <c r="M24582" s="9"/>
    </row>
    <row r="24583" spans="13:13" x14ac:dyDescent="0.3">
      <c r="M24583" s="9"/>
    </row>
    <row r="24584" spans="13:13" x14ac:dyDescent="0.3">
      <c r="M24584" s="9"/>
    </row>
    <row r="24585" spans="13:13" x14ac:dyDescent="0.3">
      <c r="M24585" s="9"/>
    </row>
    <row r="24586" spans="13:13" x14ac:dyDescent="0.3">
      <c r="M24586" s="9"/>
    </row>
    <row r="24587" spans="13:13" x14ac:dyDescent="0.3">
      <c r="M24587" s="9"/>
    </row>
    <row r="24588" spans="13:13" x14ac:dyDescent="0.3">
      <c r="M24588" s="9"/>
    </row>
    <row r="24589" spans="13:13" x14ac:dyDescent="0.3">
      <c r="M24589" s="9"/>
    </row>
    <row r="24590" spans="13:13" x14ac:dyDescent="0.3">
      <c r="M24590" s="9"/>
    </row>
    <row r="24591" spans="13:13" x14ac:dyDescent="0.3">
      <c r="M24591" s="9"/>
    </row>
    <row r="24592" spans="13:13" x14ac:dyDescent="0.3">
      <c r="M24592" s="9"/>
    </row>
    <row r="24593" spans="13:13" x14ac:dyDescent="0.3">
      <c r="M24593" s="9"/>
    </row>
    <row r="24594" spans="13:13" x14ac:dyDescent="0.3">
      <c r="M24594" s="9"/>
    </row>
    <row r="24595" spans="13:13" x14ac:dyDescent="0.3">
      <c r="M24595" s="9"/>
    </row>
    <row r="24596" spans="13:13" x14ac:dyDescent="0.3">
      <c r="M24596" s="9"/>
    </row>
    <row r="24597" spans="13:13" x14ac:dyDescent="0.3">
      <c r="M24597" s="9"/>
    </row>
    <row r="24598" spans="13:13" x14ac:dyDescent="0.3">
      <c r="M24598" s="9"/>
    </row>
    <row r="24599" spans="13:13" x14ac:dyDescent="0.3">
      <c r="M24599" s="9"/>
    </row>
    <row r="24600" spans="13:13" x14ac:dyDescent="0.3">
      <c r="M24600" s="9"/>
    </row>
    <row r="24601" spans="13:13" x14ac:dyDescent="0.3">
      <c r="M24601" s="9"/>
    </row>
    <row r="24602" spans="13:13" x14ac:dyDescent="0.3">
      <c r="M24602" s="9"/>
    </row>
    <row r="24603" spans="13:13" x14ac:dyDescent="0.3">
      <c r="M24603" s="9"/>
    </row>
    <row r="24604" spans="13:13" x14ac:dyDescent="0.3">
      <c r="M24604" s="9"/>
    </row>
    <row r="24605" spans="13:13" x14ac:dyDescent="0.3">
      <c r="M24605" s="9"/>
    </row>
    <row r="24606" spans="13:13" x14ac:dyDescent="0.3">
      <c r="M24606" s="9"/>
    </row>
    <row r="24607" spans="13:13" x14ac:dyDescent="0.3">
      <c r="M24607" s="9"/>
    </row>
    <row r="24608" spans="13:13" x14ac:dyDescent="0.3">
      <c r="M24608" s="9"/>
    </row>
    <row r="24609" spans="13:13" x14ac:dyDescent="0.3">
      <c r="M24609" s="9"/>
    </row>
    <row r="24610" spans="13:13" x14ac:dyDescent="0.3">
      <c r="M24610" s="9"/>
    </row>
    <row r="24611" spans="13:13" x14ac:dyDescent="0.3">
      <c r="M24611" s="9"/>
    </row>
    <row r="24612" spans="13:13" x14ac:dyDescent="0.3">
      <c r="M24612" s="9"/>
    </row>
    <row r="24613" spans="13:13" x14ac:dyDescent="0.3">
      <c r="M24613" s="9"/>
    </row>
    <row r="24614" spans="13:13" x14ac:dyDescent="0.3">
      <c r="M24614" s="9"/>
    </row>
    <row r="24615" spans="13:13" x14ac:dyDescent="0.3">
      <c r="M24615" s="9"/>
    </row>
    <row r="24616" spans="13:13" x14ac:dyDescent="0.3">
      <c r="M24616" s="9"/>
    </row>
    <row r="24617" spans="13:13" x14ac:dyDescent="0.3">
      <c r="M24617" s="9"/>
    </row>
    <row r="24618" spans="13:13" x14ac:dyDescent="0.3">
      <c r="M24618" s="9"/>
    </row>
    <row r="24619" spans="13:13" x14ac:dyDescent="0.3">
      <c r="M24619" s="9"/>
    </row>
    <row r="24620" spans="13:13" x14ac:dyDescent="0.3">
      <c r="M24620" s="9"/>
    </row>
    <row r="24621" spans="13:13" x14ac:dyDescent="0.3">
      <c r="M24621" s="9"/>
    </row>
    <row r="24622" spans="13:13" x14ac:dyDescent="0.3">
      <c r="M24622" s="9"/>
    </row>
    <row r="24623" spans="13:13" x14ac:dyDescent="0.3">
      <c r="M24623" s="9"/>
    </row>
    <row r="24624" spans="13:13" x14ac:dyDescent="0.3">
      <c r="M24624" s="9"/>
    </row>
    <row r="24625" spans="13:13" x14ac:dyDescent="0.3">
      <c r="M24625" s="9"/>
    </row>
    <row r="24626" spans="13:13" x14ac:dyDescent="0.3">
      <c r="M24626" s="9"/>
    </row>
    <row r="24627" spans="13:13" x14ac:dyDescent="0.3">
      <c r="M24627" s="9"/>
    </row>
    <row r="24628" spans="13:13" x14ac:dyDescent="0.3">
      <c r="M24628" s="9"/>
    </row>
    <row r="24629" spans="13:13" x14ac:dyDescent="0.3">
      <c r="M24629" s="9"/>
    </row>
    <row r="24630" spans="13:13" x14ac:dyDescent="0.3">
      <c r="M24630" s="9"/>
    </row>
    <row r="24631" spans="13:13" x14ac:dyDescent="0.3">
      <c r="M24631" s="9"/>
    </row>
    <row r="24632" spans="13:13" x14ac:dyDescent="0.3">
      <c r="M24632" s="9"/>
    </row>
    <row r="24633" spans="13:13" x14ac:dyDescent="0.3">
      <c r="M24633" s="9"/>
    </row>
    <row r="24634" spans="13:13" x14ac:dyDescent="0.3">
      <c r="M24634" s="9"/>
    </row>
    <row r="24635" spans="13:13" x14ac:dyDescent="0.3">
      <c r="M24635" s="9"/>
    </row>
    <row r="24636" spans="13:13" x14ac:dyDescent="0.3">
      <c r="M24636" s="9"/>
    </row>
    <row r="24637" spans="13:13" x14ac:dyDescent="0.3">
      <c r="M24637" s="9"/>
    </row>
    <row r="24638" spans="13:13" x14ac:dyDescent="0.3">
      <c r="M24638" s="9"/>
    </row>
    <row r="24639" spans="13:13" x14ac:dyDescent="0.3">
      <c r="M24639" s="9"/>
    </row>
    <row r="24640" spans="13:13" x14ac:dyDescent="0.3">
      <c r="M24640" s="9"/>
    </row>
    <row r="24641" spans="13:13" x14ac:dyDescent="0.3">
      <c r="M24641" s="9"/>
    </row>
    <row r="24642" spans="13:13" x14ac:dyDescent="0.3">
      <c r="M24642" s="9"/>
    </row>
    <row r="24643" spans="13:13" x14ac:dyDescent="0.3">
      <c r="M24643" s="9"/>
    </row>
    <row r="24644" spans="13:13" x14ac:dyDescent="0.3">
      <c r="M24644" s="9"/>
    </row>
    <row r="24645" spans="13:13" x14ac:dyDescent="0.3">
      <c r="M24645" s="9"/>
    </row>
    <row r="24646" spans="13:13" x14ac:dyDescent="0.3">
      <c r="M24646" s="9"/>
    </row>
    <row r="24647" spans="13:13" x14ac:dyDescent="0.3">
      <c r="M24647" s="9"/>
    </row>
    <row r="24648" spans="13:13" x14ac:dyDescent="0.3">
      <c r="M24648" s="9"/>
    </row>
    <row r="24649" spans="13:13" x14ac:dyDescent="0.3">
      <c r="M24649" s="9"/>
    </row>
    <row r="24650" spans="13:13" x14ac:dyDescent="0.3">
      <c r="M24650" s="9"/>
    </row>
    <row r="24651" spans="13:13" x14ac:dyDescent="0.3">
      <c r="M24651" s="9"/>
    </row>
    <row r="24652" spans="13:13" x14ac:dyDescent="0.3">
      <c r="M24652" s="9"/>
    </row>
    <row r="24653" spans="13:13" x14ac:dyDescent="0.3">
      <c r="M24653" s="9"/>
    </row>
    <row r="24654" spans="13:13" x14ac:dyDescent="0.3">
      <c r="M24654" s="9"/>
    </row>
    <row r="24655" spans="13:13" x14ac:dyDescent="0.3">
      <c r="M24655" s="9"/>
    </row>
    <row r="24656" spans="13:13" x14ac:dyDescent="0.3">
      <c r="M24656" s="9"/>
    </row>
    <row r="24657" spans="13:13" x14ac:dyDescent="0.3">
      <c r="M24657" s="9"/>
    </row>
    <row r="24658" spans="13:13" x14ac:dyDescent="0.3">
      <c r="M24658" s="9"/>
    </row>
    <row r="24659" spans="13:13" x14ac:dyDescent="0.3">
      <c r="M24659" s="9"/>
    </row>
    <row r="24660" spans="13:13" x14ac:dyDescent="0.3">
      <c r="M24660" s="9"/>
    </row>
    <row r="24661" spans="13:13" x14ac:dyDescent="0.3">
      <c r="M24661" s="9"/>
    </row>
    <row r="24662" spans="13:13" x14ac:dyDescent="0.3">
      <c r="M24662" s="9"/>
    </row>
    <row r="24663" spans="13:13" x14ac:dyDescent="0.3">
      <c r="M24663" s="9"/>
    </row>
    <row r="24664" spans="13:13" x14ac:dyDescent="0.3">
      <c r="M24664" s="9"/>
    </row>
    <row r="24665" spans="13:13" x14ac:dyDescent="0.3">
      <c r="M24665" s="9"/>
    </row>
    <row r="24666" spans="13:13" x14ac:dyDescent="0.3">
      <c r="M24666" s="9"/>
    </row>
    <row r="24667" spans="13:13" x14ac:dyDescent="0.3">
      <c r="M24667" s="9"/>
    </row>
    <row r="24668" spans="13:13" x14ac:dyDescent="0.3">
      <c r="M24668" s="9"/>
    </row>
    <row r="24669" spans="13:13" x14ac:dyDescent="0.3">
      <c r="M24669" s="9"/>
    </row>
    <row r="24670" spans="13:13" x14ac:dyDescent="0.3">
      <c r="M24670" s="9"/>
    </row>
    <row r="24671" spans="13:13" x14ac:dyDescent="0.3">
      <c r="M24671" s="9"/>
    </row>
    <row r="24672" spans="13:13" x14ac:dyDescent="0.3">
      <c r="M24672" s="9"/>
    </row>
    <row r="24673" spans="13:13" x14ac:dyDescent="0.3">
      <c r="M24673" s="9"/>
    </row>
    <row r="24674" spans="13:13" x14ac:dyDescent="0.3">
      <c r="M24674" s="9"/>
    </row>
    <row r="24675" spans="13:13" x14ac:dyDescent="0.3">
      <c r="M24675" s="9"/>
    </row>
    <row r="24676" spans="13:13" x14ac:dyDescent="0.3">
      <c r="M24676" s="9"/>
    </row>
    <row r="24677" spans="13:13" x14ac:dyDescent="0.3">
      <c r="M24677" s="9"/>
    </row>
    <row r="24678" spans="13:13" x14ac:dyDescent="0.3">
      <c r="M24678" s="9"/>
    </row>
    <row r="24679" spans="13:13" x14ac:dyDescent="0.3">
      <c r="M24679" s="9"/>
    </row>
    <row r="24680" spans="13:13" x14ac:dyDescent="0.3">
      <c r="M24680" s="9"/>
    </row>
    <row r="24681" spans="13:13" x14ac:dyDescent="0.3">
      <c r="M24681" s="9"/>
    </row>
    <row r="24682" spans="13:13" x14ac:dyDescent="0.3">
      <c r="M24682" s="9"/>
    </row>
    <row r="24683" spans="13:13" x14ac:dyDescent="0.3">
      <c r="M24683" s="9"/>
    </row>
    <row r="24684" spans="13:13" x14ac:dyDescent="0.3">
      <c r="M24684" s="9"/>
    </row>
    <row r="24685" spans="13:13" x14ac:dyDescent="0.3">
      <c r="M24685" s="9"/>
    </row>
    <row r="24686" spans="13:13" x14ac:dyDescent="0.3">
      <c r="M24686" s="9"/>
    </row>
    <row r="24687" spans="13:13" x14ac:dyDescent="0.3">
      <c r="M24687" s="9"/>
    </row>
    <row r="24688" spans="13:13" x14ac:dyDescent="0.3">
      <c r="M24688" s="9"/>
    </row>
    <row r="24689" spans="13:13" x14ac:dyDescent="0.3">
      <c r="M24689" s="9"/>
    </row>
    <row r="24690" spans="13:13" x14ac:dyDescent="0.3">
      <c r="M24690" s="9"/>
    </row>
    <row r="24691" spans="13:13" x14ac:dyDescent="0.3">
      <c r="M24691" s="9"/>
    </row>
    <row r="24692" spans="13:13" x14ac:dyDescent="0.3">
      <c r="M24692" s="9"/>
    </row>
    <row r="24693" spans="13:13" x14ac:dyDescent="0.3">
      <c r="M24693" s="9"/>
    </row>
    <row r="24694" spans="13:13" x14ac:dyDescent="0.3">
      <c r="M24694" s="9"/>
    </row>
    <row r="24695" spans="13:13" x14ac:dyDescent="0.3">
      <c r="M24695" s="9"/>
    </row>
    <row r="24696" spans="13:13" x14ac:dyDescent="0.3">
      <c r="M24696" s="9"/>
    </row>
    <row r="24697" spans="13:13" x14ac:dyDescent="0.3">
      <c r="M24697" s="9"/>
    </row>
    <row r="24698" spans="13:13" x14ac:dyDescent="0.3">
      <c r="M24698" s="9"/>
    </row>
    <row r="24699" spans="13:13" x14ac:dyDescent="0.3">
      <c r="M24699" s="9"/>
    </row>
    <row r="24700" spans="13:13" x14ac:dyDescent="0.3">
      <c r="M24700" s="9"/>
    </row>
    <row r="24701" spans="13:13" x14ac:dyDescent="0.3">
      <c r="M24701" s="9"/>
    </row>
    <row r="24702" spans="13:13" x14ac:dyDescent="0.3">
      <c r="M24702" s="9"/>
    </row>
    <row r="24703" spans="13:13" x14ac:dyDescent="0.3">
      <c r="M24703" s="9"/>
    </row>
    <row r="24704" spans="13:13" x14ac:dyDescent="0.3">
      <c r="M24704" s="9"/>
    </row>
    <row r="24705" spans="13:13" x14ac:dyDescent="0.3">
      <c r="M24705" s="9"/>
    </row>
    <row r="24706" spans="13:13" x14ac:dyDescent="0.3">
      <c r="M24706" s="9"/>
    </row>
    <row r="24707" spans="13:13" x14ac:dyDescent="0.3">
      <c r="M24707" s="9"/>
    </row>
    <row r="24708" spans="13:13" x14ac:dyDescent="0.3">
      <c r="M24708" s="9"/>
    </row>
    <row r="24709" spans="13:13" x14ac:dyDescent="0.3">
      <c r="M24709" s="9"/>
    </row>
    <row r="24710" spans="13:13" x14ac:dyDescent="0.3">
      <c r="M24710" s="9"/>
    </row>
    <row r="24711" spans="13:13" x14ac:dyDescent="0.3">
      <c r="M24711" s="9"/>
    </row>
    <row r="24712" spans="13:13" x14ac:dyDescent="0.3">
      <c r="M24712" s="9"/>
    </row>
    <row r="24713" spans="13:13" x14ac:dyDescent="0.3">
      <c r="M24713" s="9"/>
    </row>
    <row r="24714" spans="13:13" x14ac:dyDescent="0.3">
      <c r="M24714" s="9"/>
    </row>
    <row r="24715" spans="13:13" x14ac:dyDescent="0.3">
      <c r="M24715" s="9"/>
    </row>
    <row r="24716" spans="13:13" x14ac:dyDescent="0.3">
      <c r="M24716" s="9"/>
    </row>
    <row r="24717" spans="13:13" x14ac:dyDescent="0.3">
      <c r="M24717" s="9"/>
    </row>
    <row r="24718" spans="13:13" x14ac:dyDescent="0.3">
      <c r="M24718" s="9"/>
    </row>
    <row r="24719" spans="13:13" x14ac:dyDescent="0.3">
      <c r="M24719" s="9"/>
    </row>
    <row r="24720" spans="13:13" x14ac:dyDescent="0.3">
      <c r="M24720" s="9"/>
    </row>
    <row r="24721" spans="13:13" x14ac:dyDescent="0.3">
      <c r="M24721" s="9"/>
    </row>
    <row r="24722" spans="13:13" x14ac:dyDescent="0.3">
      <c r="M24722" s="9"/>
    </row>
    <row r="24723" spans="13:13" x14ac:dyDescent="0.3">
      <c r="M24723" s="9"/>
    </row>
    <row r="24724" spans="13:13" x14ac:dyDescent="0.3">
      <c r="M24724" s="9"/>
    </row>
    <row r="24725" spans="13:13" x14ac:dyDescent="0.3">
      <c r="M24725" s="9"/>
    </row>
    <row r="24726" spans="13:13" x14ac:dyDescent="0.3">
      <c r="M24726" s="9"/>
    </row>
    <row r="24727" spans="13:13" x14ac:dyDescent="0.3">
      <c r="M24727" s="9"/>
    </row>
    <row r="24728" spans="13:13" x14ac:dyDescent="0.3">
      <c r="M24728" s="9"/>
    </row>
    <row r="24729" spans="13:13" x14ac:dyDescent="0.3">
      <c r="M24729" s="9"/>
    </row>
    <row r="24730" spans="13:13" x14ac:dyDescent="0.3">
      <c r="M24730" s="9"/>
    </row>
    <row r="24731" spans="13:13" x14ac:dyDescent="0.3">
      <c r="M24731" s="9"/>
    </row>
    <row r="24732" spans="13:13" x14ac:dyDescent="0.3">
      <c r="M24732" s="9"/>
    </row>
    <row r="24733" spans="13:13" x14ac:dyDescent="0.3">
      <c r="M24733" s="9"/>
    </row>
    <row r="24734" spans="13:13" x14ac:dyDescent="0.3">
      <c r="M24734" s="9"/>
    </row>
    <row r="24735" spans="13:13" x14ac:dyDescent="0.3">
      <c r="M24735" s="9"/>
    </row>
    <row r="24736" spans="13:13" x14ac:dyDescent="0.3">
      <c r="M24736" s="9"/>
    </row>
    <row r="24737" spans="13:13" x14ac:dyDescent="0.3">
      <c r="M24737" s="9"/>
    </row>
    <row r="24738" spans="13:13" x14ac:dyDescent="0.3">
      <c r="M24738" s="9"/>
    </row>
    <row r="24739" spans="13:13" x14ac:dyDescent="0.3">
      <c r="M24739" s="9"/>
    </row>
    <row r="24740" spans="13:13" x14ac:dyDescent="0.3">
      <c r="M24740" s="9"/>
    </row>
    <row r="24741" spans="13:13" x14ac:dyDescent="0.3">
      <c r="M24741" s="9"/>
    </row>
    <row r="24742" spans="13:13" x14ac:dyDescent="0.3">
      <c r="M24742" s="9"/>
    </row>
    <row r="24743" spans="13:13" x14ac:dyDescent="0.3">
      <c r="M24743" s="9"/>
    </row>
    <row r="24744" spans="13:13" x14ac:dyDescent="0.3">
      <c r="M24744" s="9"/>
    </row>
    <row r="24745" spans="13:13" x14ac:dyDescent="0.3">
      <c r="M24745" s="9"/>
    </row>
    <row r="24746" spans="13:13" x14ac:dyDescent="0.3">
      <c r="M24746" s="9"/>
    </row>
    <row r="24747" spans="13:13" x14ac:dyDescent="0.3">
      <c r="M24747" s="9"/>
    </row>
    <row r="24748" spans="13:13" x14ac:dyDescent="0.3">
      <c r="M24748" s="9"/>
    </row>
    <row r="24749" spans="13:13" x14ac:dyDescent="0.3">
      <c r="M24749" s="9"/>
    </row>
    <row r="24750" spans="13:13" x14ac:dyDescent="0.3">
      <c r="M24750" s="9"/>
    </row>
    <row r="24751" spans="13:13" x14ac:dyDescent="0.3">
      <c r="M24751" s="9"/>
    </row>
    <row r="24752" spans="13:13" x14ac:dyDescent="0.3">
      <c r="M24752" s="9"/>
    </row>
    <row r="24753" spans="13:13" x14ac:dyDescent="0.3">
      <c r="M24753" s="9"/>
    </row>
    <row r="24754" spans="13:13" x14ac:dyDescent="0.3">
      <c r="M24754" s="9"/>
    </row>
    <row r="24755" spans="13:13" x14ac:dyDescent="0.3">
      <c r="M24755" s="9"/>
    </row>
    <row r="24756" spans="13:13" x14ac:dyDescent="0.3">
      <c r="M24756" s="9"/>
    </row>
    <row r="24757" spans="13:13" x14ac:dyDescent="0.3">
      <c r="M24757" s="9"/>
    </row>
    <row r="24758" spans="13:13" x14ac:dyDescent="0.3">
      <c r="M24758" s="9"/>
    </row>
    <row r="24759" spans="13:13" x14ac:dyDescent="0.3">
      <c r="M24759" s="9"/>
    </row>
    <row r="24760" spans="13:13" x14ac:dyDescent="0.3">
      <c r="M24760" s="9"/>
    </row>
    <row r="24761" spans="13:13" x14ac:dyDescent="0.3">
      <c r="M24761" s="9"/>
    </row>
    <row r="24762" spans="13:13" x14ac:dyDescent="0.3">
      <c r="M24762" s="9"/>
    </row>
    <row r="24763" spans="13:13" x14ac:dyDescent="0.3">
      <c r="M24763" s="9"/>
    </row>
    <row r="24764" spans="13:13" x14ac:dyDescent="0.3">
      <c r="M24764" s="9"/>
    </row>
    <row r="24765" spans="13:13" x14ac:dyDescent="0.3">
      <c r="M24765" s="9"/>
    </row>
    <row r="24766" spans="13:13" x14ac:dyDescent="0.3">
      <c r="M24766" s="9"/>
    </row>
    <row r="24767" spans="13:13" x14ac:dyDescent="0.3">
      <c r="M24767" s="9"/>
    </row>
    <row r="24768" spans="13:13" x14ac:dyDescent="0.3">
      <c r="M24768" s="9"/>
    </row>
    <row r="24769" spans="13:13" x14ac:dyDescent="0.3">
      <c r="M24769" s="9"/>
    </row>
    <row r="24770" spans="13:13" x14ac:dyDescent="0.3">
      <c r="M24770" s="9"/>
    </row>
    <row r="24771" spans="13:13" x14ac:dyDescent="0.3">
      <c r="M24771" s="9"/>
    </row>
    <row r="24772" spans="13:13" x14ac:dyDescent="0.3">
      <c r="M24772" s="9"/>
    </row>
    <row r="24773" spans="13:13" x14ac:dyDescent="0.3">
      <c r="M24773" s="9"/>
    </row>
    <row r="24774" spans="13:13" x14ac:dyDescent="0.3">
      <c r="M24774" s="9"/>
    </row>
    <row r="24775" spans="13:13" x14ac:dyDescent="0.3">
      <c r="M24775" s="9"/>
    </row>
    <row r="24776" spans="13:13" x14ac:dyDescent="0.3">
      <c r="M24776" s="9"/>
    </row>
    <row r="24777" spans="13:13" x14ac:dyDescent="0.3">
      <c r="M24777" s="9"/>
    </row>
    <row r="24778" spans="13:13" x14ac:dyDescent="0.3">
      <c r="M24778" s="9"/>
    </row>
    <row r="24779" spans="13:13" x14ac:dyDescent="0.3">
      <c r="M24779" s="9"/>
    </row>
    <row r="24780" spans="13:13" x14ac:dyDescent="0.3">
      <c r="M24780" s="9"/>
    </row>
    <row r="24781" spans="13:13" x14ac:dyDescent="0.3">
      <c r="M24781" s="9"/>
    </row>
    <row r="24782" spans="13:13" x14ac:dyDescent="0.3">
      <c r="M24782" s="9"/>
    </row>
    <row r="24783" spans="13:13" x14ac:dyDescent="0.3">
      <c r="M24783" s="9"/>
    </row>
    <row r="24784" spans="13:13" x14ac:dyDescent="0.3">
      <c r="M24784" s="9"/>
    </row>
    <row r="24785" spans="13:13" x14ac:dyDescent="0.3">
      <c r="M24785" s="9"/>
    </row>
    <row r="24786" spans="13:13" x14ac:dyDescent="0.3">
      <c r="M24786" s="9"/>
    </row>
    <row r="24787" spans="13:13" x14ac:dyDescent="0.3">
      <c r="M24787" s="9"/>
    </row>
    <row r="24788" spans="13:13" x14ac:dyDescent="0.3">
      <c r="M24788" s="9"/>
    </row>
    <row r="24789" spans="13:13" x14ac:dyDescent="0.3">
      <c r="M24789" s="9"/>
    </row>
    <row r="24790" spans="13:13" x14ac:dyDescent="0.3">
      <c r="M24790" s="9"/>
    </row>
    <row r="24791" spans="13:13" x14ac:dyDescent="0.3">
      <c r="M24791" s="9"/>
    </row>
    <row r="24792" spans="13:13" x14ac:dyDescent="0.3">
      <c r="M24792" s="9"/>
    </row>
    <row r="24793" spans="13:13" x14ac:dyDescent="0.3">
      <c r="M24793" s="9"/>
    </row>
    <row r="24794" spans="13:13" x14ac:dyDescent="0.3">
      <c r="M24794" s="9"/>
    </row>
    <row r="24795" spans="13:13" x14ac:dyDescent="0.3">
      <c r="M24795" s="9"/>
    </row>
    <row r="24796" spans="13:13" x14ac:dyDescent="0.3">
      <c r="M24796" s="9"/>
    </row>
    <row r="24797" spans="13:13" x14ac:dyDescent="0.3">
      <c r="M24797" s="9"/>
    </row>
    <row r="24798" spans="13:13" x14ac:dyDescent="0.3">
      <c r="M24798" s="9"/>
    </row>
    <row r="24799" spans="13:13" x14ac:dyDescent="0.3">
      <c r="M24799" s="9"/>
    </row>
    <row r="24800" spans="13:13" x14ac:dyDescent="0.3">
      <c r="M24800" s="9"/>
    </row>
    <row r="24801" spans="13:13" x14ac:dyDescent="0.3">
      <c r="M24801" s="9"/>
    </row>
    <row r="24802" spans="13:13" x14ac:dyDescent="0.3">
      <c r="M24802" s="9"/>
    </row>
    <row r="24803" spans="13:13" x14ac:dyDescent="0.3">
      <c r="M24803" s="9"/>
    </row>
    <row r="24804" spans="13:13" x14ac:dyDescent="0.3">
      <c r="M24804" s="9"/>
    </row>
    <row r="24805" spans="13:13" x14ac:dyDescent="0.3">
      <c r="M24805" s="9"/>
    </row>
    <row r="24806" spans="13:13" x14ac:dyDescent="0.3">
      <c r="M24806" s="9"/>
    </row>
    <row r="24807" spans="13:13" x14ac:dyDescent="0.3">
      <c r="M24807" s="9"/>
    </row>
    <row r="24808" spans="13:13" x14ac:dyDescent="0.3">
      <c r="M24808" s="9"/>
    </row>
    <row r="24809" spans="13:13" x14ac:dyDescent="0.3">
      <c r="M24809" s="9"/>
    </row>
    <row r="24810" spans="13:13" x14ac:dyDescent="0.3">
      <c r="M24810" s="9"/>
    </row>
    <row r="24811" spans="13:13" x14ac:dyDescent="0.3">
      <c r="M24811" s="9"/>
    </row>
    <row r="24812" spans="13:13" x14ac:dyDescent="0.3">
      <c r="M24812" s="9"/>
    </row>
    <row r="24813" spans="13:13" x14ac:dyDescent="0.3">
      <c r="M24813" s="9"/>
    </row>
    <row r="24814" spans="13:13" x14ac:dyDescent="0.3">
      <c r="M24814" s="9"/>
    </row>
    <row r="24815" spans="13:13" x14ac:dyDescent="0.3">
      <c r="M24815" s="9"/>
    </row>
    <row r="24816" spans="13:13" x14ac:dyDescent="0.3">
      <c r="M24816" s="9"/>
    </row>
    <row r="24817" spans="13:13" x14ac:dyDescent="0.3">
      <c r="M24817" s="9"/>
    </row>
    <row r="24818" spans="13:13" x14ac:dyDescent="0.3">
      <c r="M24818" s="9"/>
    </row>
    <row r="24819" spans="13:13" x14ac:dyDescent="0.3">
      <c r="M24819" s="9"/>
    </row>
    <row r="24820" spans="13:13" x14ac:dyDescent="0.3">
      <c r="M24820" s="9"/>
    </row>
    <row r="24821" spans="13:13" x14ac:dyDescent="0.3">
      <c r="M24821" s="9"/>
    </row>
    <row r="24822" spans="13:13" x14ac:dyDescent="0.3">
      <c r="M24822" s="9"/>
    </row>
    <row r="24823" spans="13:13" x14ac:dyDescent="0.3">
      <c r="M24823" s="9"/>
    </row>
    <row r="24824" spans="13:13" x14ac:dyDescent="0.3">
      <c r="M24824" s="9"/>
    </row>
    <row r="24825" spans="13:13" x14ac:dyDescent="0.3">
      <c r="M24825" s="9"/>
    </row>
    <row r="24826" spans="13:13" x14ac:dyDescent="0.3">
      <c r="M24826" s="9"/>
    </row>
    <row r="24827" spans="13:13" x14ac:dyDescent="0.3">
      <c r="M24827" s="9"/>
    </row>
    <row r="24828" spans="13:13" x14ac:dyDescent="0.3">
      <c r="M24828" s="9"/>
    </row>
    <row r="24829" spans="13:13" x14ac:dyDescent="0.3">
      <c r="M24829" s="9"/>
    </row>
    <row r="24830" spans="13:13" x14ac:dyDescent="0.3">
      <c r="M24830" s="9"/>
    </row>
    <row r="24831" spans="13:13" x14ac:dyDescent="0.3">
      <c r="M24831" s="9"/>
    </row>
    <row r="24832" spans="13:13" x14ac:dyDescent="0.3">
      <c r="M24832" s="9"/>
    </row>
    <row r="24833" spans="13:13" x14ac:dyDescent="0.3">
      <c r="M24833" s="9"/>
    </row>
    <row r="24834" spans="13:13" x14ac:dyDescent="0.3">
      <c r="M24834" s="9"/>
    </row>
    <row r="24835" spans="13:13" x14ac:dyDescent="0.3">
      <c r="M24835" s="9"/>
    </row>
    <row r="24836" spans="13:13" x14ac:dyDescent="0.3">
      <c r="M24836" s="9"/>
    </row>
    <row r="24837" spans="13:13" x14ac:dyDescent="0.3">
      <c r="M24837" s="9"/>
    </row>
    <row r="24838" spans="13:13" x14ac:dyDescent="0.3">
      <c r="M24838" s="9"/>
    </row>
    <row r="24839" spans="13:13" x14ac:dyDescent="0.3">
      <c r="M24839" s="9"/>
    </row>
    <row r="24840" spans="13:13" x14ac:dyDescent="0.3">
      <c r="M24840" s="9"/>
    </row>
    <row r="24841" spans="13:13" x14ac:dyDescent="0.3">
      <c r="M24841" s="9"/>
    </row>
    <row r="24842" spans="13:13" x14ac:dyDescent="0.3">
      <c r="M24842" s="9"/>
    </row>
    <row r="24843" spans="13:13" x14ac:dyDescent="0.3">
      <c r="M24843" s="9"/>
    </row>
    <row r="24844" spans="13:13" x14ac:dyDescent="0.3">
      <c r="M24844" s="9"/>
    </row>
    <row r="24845" spans="13:13" x14ac:dyDescent="0.3">
      <c r="M24845" s="9"/>
    </row>
    <row r="24846" spans="13:13" x14ac:dyDescent="0.3">
      <c r="M24846" s="9"/>
    </row>
    <row r="24847" spans="13:13" x14ac:dyDescent="0.3">
      <c r="M24847" s="9"/>
    </row>
    <row r="24848" spans="13:13" x14ac:dyDescent="0.3">
      <c r="M24848" s="9"/>
    </row>
    <row r="24849" spans="13:13" x14ac:dyDescent="0.3">
      <c r="M24849" s="9"/>
    </row>
    <row r="24850" spans="13:13" x14ac:dyDescent="0.3">
      <c r="M24850" s="9"/>
    </row>
    <row r="24851" spans="13:13" x14ac:dyDescent="0.3">
      <c r="M24851" s="9"/>
    </row>
    <row r="24852" spans="13:13" x14ac:dyDescent="0.3">
      <c r="M24852" s="9"/>
    </row>
    <row r="24853" spans="13:13" x14ac:dyDescent="0.3">
      <c r="M24853" s="9"/>
    </row>
    <row r="24854" spans="13:13" x14ac:dyDescent="0.3">
      <c r="M24854" s="9"/>
    </row>
    <row r="24855" spans="13:13" x14ac:dyDescent="0.3">
      <c r="M24855" s="9"/>
    </row>
    <row r="24856" spans="13:13" x14ac:dyDescent="0.3">
      <c r="M24856" s="9"/>
    </row>
    <row r="24857" spans="13:13" x14ac:dyDescent="0.3">
      <c r="M24857" s="9"/>
    </row>
    <row r="24858" spans="13:13" x14ac:dyDescent="0.3">
      <c r="M24858" s="9"/>
    </row>
    <row r="24859" spans="13:13" x14ac:dyDescent="0.3">
      <c r="M24859" s="9"/>
    </row>
    <row r="24860" spans="13:13" x14ac:dyDescent="0.3">
      <c r="M24860" s="9"/>
    </row>
    <row r="24861" spans="13:13" x14ac:dyDescent="0.3">
      <c r="M24861" s="9"/>
    </row>
    <row r="24862" spans="13:13" x14ac:dyDescent="0.3">
      <c r="M24862" s="9"/>
    </row>
    <row r="24863" spans="13:13" x14ac:dyDescent="0.3">
      <c r="M24863" s="9"/>
    </row>
    <row r="24864" spans="13:13" x14ac:dyDescent="0.3">
      <c r="M24864" s="9"/>
    </row>
    <row r="24865" spans="13:13" x14ac:dyDescent="0.3">
      <c r="M24865" s="9"/>
    </row>
    <row r="24866" spans="13:13" x14ac:dyDescent="0.3">
      <c r="M24866" s="9"/>
    </row>
    <row r="24867" spans="13:13" x14ac:dyDescent="0.3">
      <c r="M24867" s="9"/>
    </row>
    <row r="24868" spans="13:13" x14ac:dyDescent="0.3">
      <c r="M24868" s="9"/>
    </row>
    <row r="24869" spans="13:13" x14ac:dyDescent="0.3">
      <c r="M24869" s="9"/>
    </row>
    <row r="24870" spans="13:13" x14ac:dyDescent="0.3">
      <c r="M24870" s="9"/>
    </row>
    <row r="24871" spans="13:13" x14ac:dyDescent="0.3">
      <c r="M24871" s="9"/>
    </row>
    <row r="24872" spans="13:13" x14ac:dyDescent="0.3">
      <c r="M24872" s="9"/>
    </row>
    <row r="24873" spans="13:13" x14ac:dyDescent="0.3">
      <c r="M24873" s="9"/>
    </row>
    <row r="24874" spans="13:13" x14ac:dyDescent="0.3">
      <c r="M24874" s="9"/>
    </row>
    <row r="24875" spans="13:13" x14ac:dyDescent="0.3">
      <c r="M24875" s="9"/>
    </row>
    <row r="24876" spans="13:13" x14ac:dyDescent="0.3">
      <c r="M24876" s="9"/>
    </row>
    <row r="24877" spans="13:13" x14ac:dyDescent="0.3">
      <c r="M24877" s="9"/>
    </row>
    <row r="24878" spans="13:13" x14ac:dyDescent="0.3">
      <c r="M24878" s="9"/>
    </row>
    <row r="24879" spans="13:13" x14ac:dyDescent="0.3">
      <c r="M24879" s="9"/>
    </row>
    <row r="24880" spans="13:13" x14ac:dyDescent="0.3">
      <c r="M24880" s="9"/>
    </row>
    <row r="24881" spans="13:13" x14ac:dyDescent="0.3">
      <c r="M24881" s="9"/>
    </row>
    <row r="24882" spans="13:13" x14ac:dyDescent="0.3">
      <c r="M24882" s="9"/>
    </row>
    <row r="24883" spans="13:13" x14ac:dyDescent="0.3">
      <c r="M24883" s="9"/>
    </row>
    <row r="24884" spans="13:13" x14ac:dyDescent="0.3">
      <c r="M24884" s="9"/>
    </row>
    <row r="24885" spans="13:13" x14ac:dyDescent="0.3">
      <c r="M24885" s="9"/>
    </row>
    <row r="24886" spans="13:13" x14ac:dyDescent="0.3">
      <c r="M24886" s="9"/>
    </row>
    <row r="24887" spans="13:13" x14ac:dyDescent="0.3">
      <c r="M24887" s="9"/>
    </row>
    <row r="24888" spans="13:13" x14ac:dyDescent="0.3">
      <c r="M24888" s="9"/>
    </row>
    <row r="24889" spans="13:13" x14ac:dyDescent="0.3">
      <c r="M24889" s="9"/>
    </row>
    <row r="24890" spans="13:13" x14ac:dyDescent="0.3">
      <c r="M24890" s="9"/>
    </row>
    <row r="24891" spans="13:13" x14ac:dyDescent="0.3">
      <c r="M24891" s="9"/>
    </row>
    <row r="24892" spans="13:13" x14ac:dyDescent="0.3">
      <c r="M24892" s="9"/>
    </row>
    <row r="24893" spans="13:13" x14ac:dyDescent="0.3">
      <c r="M24893" s="9"/>
    </row>
    <row r="24894" spans="13:13" x14ac:dyDescent="0.3">
      <c r="M24894" s="9"/>
    </row>
    <row r="24895" spans="13:13" x14ac:dyDescent="0.3">
      <c r="M24895" s="9"/>
    </row>
    <row r="24896" spans="13:13" x14ac:dyDescent="0.3">
      <c r="M24896" s="9"/>
    </row>
    <row r="24897" spans="13:13" x14ac:dyDescent="0.3">
      <c r="M24897" s="9"/>
    </row>
    <row r="24898" spans="13:13" x14ac:dyDescent="0.3">
      <c r="M24898" s="9"/>
    </row>
    <row r="24899" spans="13:13" x14ac:dyDescent="0.3">
      <c r="M24899" s="9"/>
    </row>
    <row r="24900" spans="13:13" x14ac:dyDescent="0.3">
      <c r="M24900" s="9"/>
    </row>
    <row r="24901" spans="13:13" x14ac:dyDescent="0.3">
      <c r="M24901" s="9"/>
    </row>
    <row r="24902" spans="13:13" x14ac:dyDescent="0.3">
      <c r="M24902" s="9"/>
    </row>
    <row r="24903" spans="13:13" x14ac:dyDescent="0.3">
      <c r="M24903" s="9"/>
    </row>
    <row r="24904" spans="13:13" x14ac:dyDescent="0.3">
      <c r="M24904" s="9"/>
    </row>
    <row r="24905" spans="13:13" x14ac:dyDescent="0.3">
      <c r="M24905" s="9"/>
    </row>
    <row r="24906" spans="13:13" x14ac:dyDescent="0.3">
      <c r="M24906" s="9"/>
    </row>
    <row r="24907" spans="13:13" x14ac:dyDescent="0.3">
      <c r="M24907" s="9"/>
    </row>
    <row r="24908" spans="13:13" x14ac:dyDescent="0.3">
      <c r="M24908" s="9"/>
    </row>
    <row r="24909" spans="13:13" x14ac:dyDescent="0.3">
      <c r="M24909" s="9"/>
    </row>
    <row r="24910" spans="13:13" x14ac:dyDescent="0.3">
      <c r="M24910" s="9"/>
    </row>
    <row r="24911" spans="13:13" x14ac:dyDescent="0.3">
      <c r="M24911" s="9"/>
    </row>
    <row r="24912" spans="13:13" x14ac:dyDescent="0.3">
      <c r="M24912" s="9"/>
    </row>
    <row r="24913" spans="13:13" x14ac:dyDescent="0.3">
      <c r="M24913" s="9"/>
    </row>
    <row r="24914" spans="13:13" x14ac:dyDescent="0.3">
      <c r="M24914" s="9"/>
    </row>
    <row r="24915" spans="13:13" x14ac:dyDescent="0.3">
      <c r="M24915" s="9"/>
    </row>
    <row r="24916" spans="13:13" x14ac:dyDescent="0.3">
      <c r="M24916" s="9"/>
    </row>
    <row r="24917" spans="13:13" x14ac:dyDescent="0.3">
      <c r="M24917" s="9"/>
    </row>
    <row r="24918" spans="13:13" x14ac:dyDescent="0.3">
      <c r="M24918" s="9"/>
    </row>
    <row r="24919" spans="13:13" x14ac:dyDescent="0.3">
      <c r="M24919" s="9"/>
    </row>
    <row r="24920" spans="13:13" x14ac:dyDescent="0.3">
      <c r="M24920" s="9"/>
    </row>
    <row r="24921" spans="13:13" x14ac:dyDescent="0.3">
      <c r="M24921" s="9"/>
    </row>
    <row r="24922" spans="13:13" x14ac:dyDescent="0.3">
      <c r="M24922" s="9"/>
    </row>
    <row r="24923" spans="13:13" x14ac:dyDescent="0.3">
      <c r="M24923" s="9"/>
    </row>
    <row r="24924" spans="13:13" x14ac:dyDescent="0.3">
      <c r="M24924" s="9"/>
    </row>
    <row r="24925" spans="13:13" x14ac:dyDescent="0.3">
      <c r="M24925" s="9"/>
    </row>
    <row r="24926" spans="13:13" x14ac:dyDescent="0.3">
      <c r="M24926" s="9"/>
    </row>
    <row r="24927" spans="13:13" x14ac:dyDescent="0.3">
      <c r="M24927" s="9"/>
    </row>
    <row r="24928" spans="13:13" x14ac:dyDescent="0.3">
      <c r="M24928" s="9"/>
    </row>
    <row r="24929" spans="13:13" x14ac:dyDescent="0.3">
      <c r="M24929" s="9"/>
    </row>
    <row r="24930" spans="13:13" x14ac:dyDescent="0.3">
      <c r="M24930" s="9"/>
    </row>
    <row r="24931" spans="13:13" x14ac:dyDescent="0.3">
      <c r="M24931" s="9"/>
    </row>
    <row r="24932" spans="13:13" x14ac:dyDescent="0.3">
      <c r="M24932" s="9"/>
    </row>
    <row r="24933" spans="13:13" x14ac:dyDescent="0.3">
      <c r="M24933" s="9"/>
    </row>
    <row r="24934" spans="13:13" x14ac:dyDescent="0.3">
      <c r="M24934" s="9"/>
    </row>
    <row r="24935" spans="13:13" x14ac:dyDescent="0.3">
      <c r="M24935" s="9"/>
    </row>
    <row r="24936" spans="13:13" x14ac:dyDescent="0.3">
      <c r="M24936" s="9"/>
    </row>
    <row r="24937" spans="13:13" x14ac:dyDescent="0.3">
      <c r="M24937" s="9"/>
    </row>
    <row r="24938" spans="13:13" x14ac:dyDescent="0.3">
      <c r="M24938" s="9"/>
    </row>
    <row r="24939" spans="13:13" x14ac:dyDescent="0.3">
      <c r="M24939" s="9"/>
    </row>
    <row r="24940" spans="13:13" x14ac:dyDescent="0.3">
      <c r="M24940" s="9"/>
    </row>
    <row r="24941" spans="13:13" x14ac:dyDescent="0.3">
      <c r="M24941" s="9"/>
    </row>
    <row r="24942" spans="13:13" x14ac:dyDescent="0.3">
      <c r="M24942" s="9"/>
    </row>
    <row r="24943" spans="13:13" x14ac:dyDescent="0.3">
      <c r="M24943" s="9"/>
    </row>
    <row r="24944" spans="13:13" x14ac:dyDescent="0.3">
      <c r="M24944" s="9"/>
    </row>
    <row r="24945" spans="13:13" x14ac:dyDescent="0.3">
      <c r="M24945" s="9"/>
    </row>
    <row r="24946" spans="13:13" x14ac:dyDescent="0.3">
      <c r="M24946" s="9"/>
    </row>
    <row r="24947" spans="13:13" x14ac:dyDescent="0.3">
      <c r="M24947" s="9"/>
    </row>
    <row r="24948" spans="13:13" x14ac:dyDescent="0.3">
      <c r="M24948" s="9"/>
    </row>
    <row r="24949" spans="13:13" x14ac:dyDescent="0.3">
      <c r="M24949" s="9"/>
    </row>
    <row r="24950" spans="13:13" x14ac:dyDescent="0.3">
      <c r="M24950" s="9"/>
    </row>
    <row r="24951" spans="13:13" x14ac:dyDescent="0.3">
      <c r="M24951" s="9"/>
    </row>
    <row r="24952" spans="13:13" x14ac:dyDescent="0.3">
      <c r="M24952" s="9"/>
    </row>
    <row r="24953" spans="13:13" x14ac:dyDescent="0.3">
      <c r="M24953" s="9"/>
    </row>
    <row r="24954" spans="13:13" x14ac:dyDescent="0.3">
      <c r="M24954" s="9"/>
    </row>
    <row r="24955" spans="13:13" x14ac:dyDescent="0.3">
      <c r="M24955" s="9"/>
    </row>
    <row r="24956" spans="13:13" x14ac:dyDescent="0.3">
      <c r="M24956" s="9"/>
    </row>
    <row r="24957" spans="13:13" x14ac:dyDescent="0.3">
      <c r="M24957" s="9"/>
    </row>
    <row r="24958" spans="13:13" x14ac:dyDescent="0.3">
      <c r="M24958" s="9"/>
    </row>
    <row r="24959" spans="13:13" x14ac:dyDescent="0.3">
      <c r="M24959" s="9"/>
    </row>
    <row r="24960" spans="13:13" x14ac:dyDescent="0.3">
      <c r="M24960" s="9"/>
    </row>
    <row r="24961" spans="13:13" x14ac:dyDescent="0.3">
      <c r="M24961" s="9"/>
    </row>
    <row r="24962" spans="13:13" x14ac:dyDescent="0.3">
      <c r="M24962" s="9"/>
    </row>
    <row r="24963" spans="13:13" x14ac:dyDescent="0.3">
      <c r="M24963" s="9"/>
    </row>
    <row r="24964" spans="13:13" x14ac:dyDescent="0.3">
      <c r="M24964" s="9"/>
    </row>
    <row r="24965" spans="13:13" x14ac:dyDescent="0.3">
      <c r="M24965" s="9"/>
    </row>
    <row r="24966" spans="13:13" x14ac:dyDescent="0.3">
      <c r="M24966" s="9"/>
    </row>
    <row r="24967" spans="13:13" x14ac:dyDescent="0.3">
      <c r="M24967" s="9"/>
    </row>
    <row r="24968" spans="13:13" x14ac:dyDescent="0.3">
      <c r="M24968" s="9"/>
    </row>
    <row r="24969" spans="13:13" x14ac:dyDescent="0.3">
      <c r="M24969" s="9"/>
    </row>
    <row r="24970" spans="13:13" x14ac:dyDescent="0.3">
      <c r="M24970" s="9"/>
    </row>
    <row r="24971" spans="13:13" x14ac:dyDescent="0.3">
      <c r="M24971" s="9"/>
    </row>
    <row r="24972" spans="13:13" x14ac:dyDescent="0.3">
      <c r="M24972" s="9"/>
    </row>
    <row r="24973" spans="13:13" x14ac:dyDescent="0.3">
      <c r="M24973" s="9"/>
    </row>
    <row r="24974" spans="13:13" x14ac:dyDescent="0.3">
      <c r="M24974" s="9"/>
    </row>
    <row r="24975" spans="13:13" x14ac:dyDescent="0.3">
      <c r="M24975" s="9"/>
    </row>
    <row r="24976" spans="13:13" x14ac:dyDescent="0.3">
      <c r="M24976" s="9"/>
    </row>
    <row r="24977" spans="13:13" x14ac:dyDescent="0.3">
      <c r="M24977" s="9"/>
    </row>
    <row r="24978" spans="13:13" x14ac:dyDescent="0.3">
      <c r="M24978" s="9"/>
    </row>
    <row r="24979" spans="13:13" x14ac:dyDescent="0.3">
      <c r="M24979" s="9"/>
    </row>
    <row r="24980" spans="13:13" x14ac:dyDescent="0.3">
      <c r="M24980" s="9"/>
    </row>
    <row r="24981" spans="13:13" x14ac:dyDescent="0.3">
      <c r="M24981" s="9"/>
    </row>
    <row r="24982" spans="13:13" x14ac:dyDescent="0.3">
      <c r="M24982" s="9"/>
    </row>
    <row r="24983" spans="13:13" x14ac:dyDescent="0.3">
      <c r="M24983" s="9"/>
    </row>
    <row r="24984" spans="13:13" x14ac:dyDescent="0.3">
      <c r="M24984" s="9"/>
    </row>
    <row r="24985" spans="13:13" x14ac:dyDescent="0.3">
      <c r="M24985" s="9"/>
    </row>
    <row r="24986" spans="13:13" x14ac:dyDescent="0.3">
      <c r="M24986" s="9"/>
    </row>
    <row r="24987" spans="13:13" x14ac:dyDescent="0.3">
      <c r="M24987" s="9"/>
    </row>
    <row r="24988" spans="13:13" x14ac:dyDescent="0.3">
      <c r="M24988" s="9"/>
    </row>
    <row r="24989" spans="13:13" x14ac:dyDescent="0.3">
      <c r="M24989" s="9"/>
    </row>
    <row r="24990" spans="13:13" x14ac:dyDescent="0.3">
      <c r="M24990" s="9"/>
    </row>
    <row r="24991" spans="13:13" x14ac:dyDescent="0.3">
      <c r="M24991" s="9"/>
    </row>
    <row r="24992" spans="13:13" x14ac:dyDescent="0.3">
      <c r="M24992" s="9"/>
    </row>
    <row r="24993" spans="13:13" x14ac:dyDescent="0.3">
      <c r="M24993" s="9"/>
    </row>
    <row r="24994" spans="13:13" x14ac:dyDescent="0.3">
      <c r="M24994" s="9"/>
    </row>
    <row r="24995" spans="13:13" x14ac:dyDescent="0.3">
      <c r="M24995" s="9"/>
    </row>
    <row r="24996" spans="13:13" x14ac:dyDescent="0.3">
      <c r="M24996" s="9"/>
    </row>
    <row r="24997" spans="13:13" x14ac:dyDescent="0.3">
      <c r="M24997" s="9"/>
    </row>
    <row r="24998" spans="13:13" x14ac:dyDescent="0.3">
      <c r="M24998" s="9"/>
    </row>
    <row r="24999" spans="13:13" x14ac:dyDescent="0.3">
      <c r="M24999" s="9"/>
    </row>
    <row r="25000" spans="13:13" x14ac:dyDescent="0.3">
      <c r="M25000" s="9"/>
    </row>
    <row r="25001" spans="13:13" x14ac:dyDescent="0.3">
      <c r="M25001" s="9"/>
    </row>
    <row r="25002" spans="13:13" x14ac:dyDescent="0.3">
      <c r="M25002" s="9"/>
    </row>
    <row r="25003" spans="13:13" x14ac:dyDescent="0.3">
      <c r="M25003" s="9"/>
    </row>
    <row r="25004" spans="13:13" x14ac:dyDescent="0.3">
      <c r="M25004" s="9"/>
    </row>
    <row r="25005" spans="13:13" x14ac:dyDescent="0.3">
      <c r="M25005" s="9"/>
    </row>
    <row r="25006" spans="13:13" x14ac:dyDescent="0.3">
      <c r="M25006" s="9"/>
    </row>
    <row r="25007" spans="13:13" x14ac:dyDescent="0.3">
      <c r="M25007" s="9"/>
    </row>
    <row r="25008" spans="13:13" x14ac:dyDescent="0.3">
      <c r="M25008" s="9"/>
    </row>
    <row r="25009" spans="13:13" x14ac:dyDescent="0.3">
      <c r="M25009" s="9"/>
    </row>
    <row r="25010" spans="13:13" x14ac:dyDescent="0.3">
      <c r="M25010" s="9"/>
    </row>
    <row r="25011" spans="13:13" x14ac:dyDescent="0.3">
      <c r="M25011" s="9"/>
    </row>
    <row r="25012" spans="13:13" x14ac:dyDescent="0.3">
      <c r="M25012" s="9"/>
    </row>
    <row r="25013" spans="13:13" x14ac:dyDescent="0.3">
      <c r="M25013" s="9"/>
    </row>
    <row r="25014" spans="13:13" x14ac:dyDescent="0.3">
      <c r="M25014" s="9"/>
    </row>
    <row r="25015" spans="13:13" x14ac:dyDescent="0.3">
      <c r="M25015" s="9"/>
    </row>
    <row r="25016" spans="13:13" x14ac:dyDescent="0.3">
      <c r="M25016" s="9"/>
    </row>
    <row r="25017" spans="13:13" x14ac:dyDescent="0.3">
      <c r="M25017" s="9"/>
    </row>
    <row r="25018" spans="13:13" x14ac:dyDescent="0.3">
      <c r="M25018" s="9"/>
    </row>
    <row r="25019" spans="13:13" x14ac:dyDescent="0.3">
      <c r="M25019" s="9"/>
    </row>
    <row r="25020" spans="13:13" x14ac:dyDescent="0.3">
      <c r="M25020" s="9"/>
    </row>
    <row r="25021" spans="13:13" x14ac:dyDescent="0.3">
      <c r="M25021" s="9"/>
    </row>
    <row r="25022" spans="13:13" x14ac:dyDescent="0.3">
      <c r="M25022" s="9"/>
    </row>
    <row r="25023" spans="13:13" x14ac:dyDescent="0.3">
      <c r="M25023" s="9"/>
    </row>
    <row r="25024" spans="13:13" x14ac:dyDescent="0.3">
      <c r="M25024" s="9"/>
    </row>
    <row r="25025" spans="13:13" x14ac:dyDescent="0.3">
      <c r="M25025" s="9"/>
    </row>
    <row r="25026" spans="13:13" x14ac:dyDescent="0.3">
      <c r="M25026" s="9"/>
    </row>
    <row r="25027" spans="13:13" x14ac:dyDescent="0.3">
      <c r="M25027" s="9"/>
    </row>
    <row r="25028" spans="13:13" x14ac:dyDescent="0.3">
      <c r="M25028" s="9"/>
    </row>
    <row r="25029" spans="13:13" x14ac:dyDescent="0.3">
      <c r="M25029" s="9"/>
    </row>
    <row r="25030" spans="13:13" x14ac:dyDescent="0.3">
      <c r="M25030" s="9"/>
    </row>
    <row r="25031" spans="13:13" x14ac:dyDescent="0.3">
      <c r="M25031" s="9"/>
    </row>
    <row r="25032" spans="13:13" x14ac:dyDescent="0.3">
      <c r="M25032" s="9"/>
    </row>
    <row r="25033" spans="13:13" x14ac:dyDescent="0.3">
      <c r="M25033" s="9"/>
    </row>
    <row r="25034" spans="13:13" x14ac:dyDescent="0.3">
      <c r="M25034" s="9"/>
    </row>
    <row r="25035" spans="13:13" x14ac:dyDescent="0.3">
      <c r="M25035" s="9"/>
    </row>
    <row r="25036" spans="13:13" x14ac:dyDescent="0.3">
      <c r="M25036" s="9"/>
    </row>
    <row r="25037" spans="13:13" x14ac:dyDescent="0.3">
      <c r="M25037" s="9"/>
    </row>
    <row r="25038" spans="13:13" x14ac:dyDescent="0.3">
      <c r="M25038" s="9"/>
    </row>
    <row r="25039" spans="13:13" x14ac:dyDescent="0.3">
      <c r="M25039" s="9"/>
    </row>
    <row r="25040" spans="13:13" x14ac:dyDescent="0.3">
      <c r="M25040" s="9"/>
    </row>
    <row r="25041" spans="13:13" x14ac:dyDescent="0.3">
      <c r="M25041" s="9"/>
    </row>
    <row r="25042" spans="13:13" x14ac:dyDescent="0.3">
      <c r="M25042" s="9"/>
    </row>
    <row r="25043" spans="13:13" x14ac:dyDescent="0.3">
      <c r="M25043" s="9"/>
    </row>
    <row r="25044" spans="13:13" x14ac:dyDescent="0.3">
      <c r="M25044" s="9"/>
    </row>
    <row r="25045" spans="13:13" x14ac:dyDescent="0.3">
      <c r="M25045" s="9"/>
    </row>
    <row r="25046" spans="13:13" x14ac:dyDescent="0.3">
      <c r="M25046" s="9"/>
    </row>
    <row r="25047" spans="13:13" x14ac:dyDescent="0.3">
      <c r="M25047" s="9"/>
    </row>
    <row r="25048" spans="13:13" x14ac:dyDescent="0.3">
      <c r="M25048" s="9"/>
    </row>
    <row r="25049" spans="13:13" x14ac:dyDescent="0.3">
      <c r="M25049" s="9"/>
    </row>
    <row r="25050" spans="13:13" x14ac:dyDescent="0.3">
      <c r="M25050" s="9"/>
    </row>
    <row r="25051" spans="13:13" x14ac:dyDescent="0.3">
      <c r="M25051" s="9"/>
    </row>
    <row r="25052" spans="13:13" x14ac:dyDescent="0.3">
      <c r="M25052" s="9"/>
    </row>
    <row r="25053" spans="13:13" x14ac:dyDescent="0.3">
      <c r="M25053" s="9"/>
    </row>
    <row r="25054" spans="13:13" x14ac:dyDescent="0.3">
      <c r="M25054" s="9"/>
    </row>
    <row r="25055" spans="13:13" x14ac:dyDescent="0.3">
      <c r="M25055" s="9"/>
    </row>
    <row r="25056" spans="13:13" x14ac:dyDescent="0.3">
      <c r="M25056" s="9"/>
    </row>
    <row r="25057" spans="13:13" x14ac:dyDescent="0.3">
      <c r="M25057" s="9"/>
    </row>
    <row r="25058" spans="13:13" x14ac:dyDescent="0.3">
      <c r="M25058" s="9"/>
    </row>
    <row r="25059" spans="13:13" x14ac:dyDescent="0.3">
      <c r="M25059" s="9"/>
    </row>
  </sheetData>
  <mergeCells count="2">
    <mergeCell ref="A5:K5"/>
    <mergeCell ref="D6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IM875"/>
  <sheetViews>
    <sheetView zoomScaleNormal="100" workbookViewId="0">
      <selection activeCell="E31" sqref="E31"/>
    </sheetView>
  </sheetViews>
  <sheetFormatPr baseColWidth="10" defaultRowHeight="14.4" x14ac:dyDescent="0.3"/>
  <cols>
    <col min="1" max="1" width="13.44140625" customWidth="1"/>
    <col min="9" max="9" width="21.5546875" customWidth="1"/>
  </cols>
  <sheetData>
    <row r="1" spans="1:247" s="20" customFormat="1" ht="24.6" x14ac:dyDescent="0.4">
      <c r="A1" s="44" t="s">
        <v>70</v>
      </c>
      <c r="B1" s="45"/>
      <c r="C1" s="45"/>
      <c r="D1" s="45"/>
      <c r="E1" s="45"/>
      <c r="F1" s="46"/>
      <c r="G1" s="46"/>
      <c r="H1" s="45"/>
      <c r="I1" s="47"/>
      <c r="J1" s="46"/>
      <c r="K1" s="45"/>
      <c r="IJ1" s="20" t="s">
        <v>0</v>
      </c>
      <c r="IL1" s="20" t="s">
        <v>1</v>
      </c>
      <c r="IM1" s="20" t="s">
        <v>2</v>
      </c>
    </row>
    <row r="2" spans="1:247" s="20" customFormat="1" ht="21" x14ac:dyDescent="0.4">
      <c r="A2" s="48" t="s">
        <v>63</v>
      </c>
      <c r="B2" s="49"/>
      <c r="C2" s="49"/>
      <c r="D2" s="49"/>
      <c r="E2" s="49"/>
      <c r="F2" s="49"/>
      <c r="G2" s="49"/>
      <c r="H2" s="49"/>
      <c r="I2" s="50"/>
      <c r="J2" s="46"/>
      <c r="K2" s="49"/>
    </row>
    <row r="3" spans="1:247" s="20" customFormat="1" ht="15.6" x14ac:dyDescent="0.3">
      <c r="A3" s="51" t="s">
        <v>3</v>
      </c>
      <c r="B3" s="52"/>
      <c r="C3" s="52"/>
      <c r="D3" s="52"/>
      <c r="E3" s="52"/>
      <c r="F3" s="52"/>
      <c r="G3" s="52"/>
      <c r="H3" s="52"/>
      <c r="I3" s="53"/>
      <c r="J3" s="46"/>
      <c r="K3" s="52"/>
    </row>
    <row r="4" spans="1:247" s="20" customFormat="1" x14ac:dyDescent="0.3"/>
    <row r="5" spans="1:247" s="20" customFormat="1" x14ac:dyDescent="0.3">
      <c r="A5" s="93" t="str">
        <f>CONCATENATE("SELECT * FROM Analiticos..usuarios_ikigaI() ")</f>
        <v xml:space="preserve">SELECT * FROM Analiticos..usuarios_ikigaI() </v>
      </c>
      <c r="B5" s="91"/>
      <c r="C5" s="91"/>
      <c r="D5" s="91"/>
      <c r="E5" s="91"/>
      <c r="F5" s="91"/>
      <c r="G5" s="91"/>
      <c r="H5" s="91"/>
      <c r="I5" s="91"/>
      <c r="J5" s="91"/>
      <c r="K5" s="91"/>
    </row>
    <row r="6" spans="1:247" x14ac:dyDescent="0.3">
      <c r="A6" s="19" t="s">
        <v>1830</v>
      </c>
      <c r="B6" s="56" t="s">
        <v>1838</v>
      </c>
      <c r="C6" s="56" t="s">
        <v>1831</v>
      </c>
      <c r="D6" s="56" t="s">
        <v>1832</v>
      </c>
      <c r="E6" s="56" t="s">
        <v>1833</v>
      </c>
      <c r="F6" s="56" t="s">
        <v>1834</v>
      </c>
      <c r="G6" s="56" t="s">
        <v>1835</v>
      </c>
      <c r="H6" s="56" t="s">
        <v>1836</v>
      </c>
      <c r="I6" s="8" t="s">
        <v>1837</v>
      </c>
    </row>
    <row r="7" spans="1:247" s="20" customFormat="1" x14ac:dyDescent="0.3">
      <c r="A7">
        <v>2955319</v>
      </c>
      <c r="B7" t="s">
        <v>1604</v>
      </c>
      <c r="C7" t="s">
        <v>1017</v>
      </c>
      <c r="D7" t="s">
        <v>608</v>
      </c>
      <c r="E7" t="s">
        <v>207</v>
      </c>
      <c r="F7" t="s">
        <v>584</v>
      </c>
      <c r="G7" t="s">
        <v>101</v>
      </c>
      <c r="H7" t="s">
        <v>79</v>
      </c>
      <c r="I7" t="s">
        <v>80</v>
      </c>
      <c r="N7" s="54"/>
    </row>
    <row r="8" spans="1:247" x14ac:dyDescent="0.3">
      <c r="A8">
        <v>3061790</v>
      </c>
      <c r="B8" t="s">
        <v>2154</v>
      </c>
      <c r="C8" t="s">
        <v>632</v>
      </c>
      <c r="E8" t="s">
        <v>129</v>
      </c>
      <c r="F8" t="s">
        <v>104</v>
      </c>
      <c r="G8" t="s">
        <v>93</v>
      </c>
      <c r="H8" t="s">
        <v>586</v>
      </c>
      <c r="I8" t="s">
        <v>587</v>
      </c>
    </row>
    <row r="9" spans="1:247" x14ac:dyDescent="0.3">
      <c r="A9">
        <v>3062270</v>
      </c>
      <c r="B9" t="s">
        <v>1605</v>
      </c>
      <c r="C9" t="s">
        <v>1606</v>
      </c>
      <c r="E9" t="s">
        <v>167</v>
      </c>
      <c r="F9" t="s">
        <v>1414</v>
      </c>
      <c r="G9" t="s">
        <v>101</v>
      </c>
      <c r="H9" t="s">
        <v>79</v>
      </c>
      <c r="I9" t="s">
        <v>80</v>
      </c>
    </row>
    <row r="10" spans="1:247" x14ac:dyDescent="0.3">
      <c r="A10">
        <v>3062271</v>
      </c>
      <c r="B10" t="s">
        <v>2025</v>
      </c>
      <c r="C10" t="s">
        <v>1607</v>
      </c>
      <c r="E10" t="s">
        <v>167</v>
      </c>
      <c r="F10" t="s">
        <v>1414</v>
      </c>
      <c r="G10" t="s">
        <v>101</v>
      </c>
      <c r="H10" t="s">
        <v>79</v>
      </c>
      <c r="I10" t="s">
        <v>80</v>
      </c>
    </row>
    <row r="11" spans="1:247" x14ac:dyDescent="0.3">
      <c r="A11">
        <v>3062272</v>
      </c>
      <c r="B11" t="s">
        <v>1608</v>
      </c>
      <c r="C11" t="s">
        <v>1609</v>
      </c>
      <c r="E11" t="s">
        <v>1414</v>
      </c>
      <c r="F11" t="s">
        <v>129</v>
      </c>
      <c r="G11" t="s">
        <v>101</v>
      </c>
      <c r="H11" t="s">
        <v>79</v>
      </c>
      <c r="I11" t="s">
        <v>80</v>
      </c>
    </row>
    <row r="12" spans="1:247" x14ac:dyDescent="0.3">
      <c r="A12">
        <v>3062285</v>
      </c>
      <c r="B12" t="s">
        <v>1610</v>
      </c>
      <c r="C12" t="s">
        <v>385</v>
      </c>
      <c r="D12" t="s">
        <v>1611</v>
      </c>
      <c r="E12" t="s">
        <v>1414</v>
      </c>
      <c r="F12" t="s">
        <v>129</v>
      </c>
      <c r="G12" t="s">
        <v>101</v>
      </c>
      <c r="H12" t="s">
        <v>79</v>
      </c>
      <c r="I12" t="s">
        <v>80</v>
      </c>
    </row>
    <row r="13" spans="1:247" x14ac:dyDescent="0.3">
      <c r="A13">
        <v>3062286</v>
      </c>
      <c r="B13" t="s">
        <v>1612</v>
      </c>
      <c r="C13" t="s">
        <v>177</v>
      </c>
      <c r="D13" t="s">
        <v>948</v>
      </c>
      <c r="E13" t="s">
        <v>1613</v>
      </c>
      <c r="F13" t="s">
        <v>1414</v>
      </c>
      <c r="G13" t="s">
        <v>78</v>
      </c>
      <c r="H13" t="s">
        <v>79</v>
      </c>
      <c r="I13" t="s">
        <v>80</v>
      </c>
    </row>
    <row r="14" spans="1:247" x14ac:dyDescent="0.3">
      <c r="A14">
        <v>3100218</v>
      </c>
      <c r="B14" t="s">
        <v>1614</v>
      </c>
      <c r="C14" t="s">
        <v>97</v>
      </c>
      <c r="D14" t="s">
        <v>206</v>
      </c>
      <c r="E14" t="s">
        <v>1615</v>
      </c>
      <c r="F14" t="s">
        <v>84</v>
      </c>
      <c r="G14" t="s">
        <v>101</v>
      </c>
      <c r="H14" t="s">
        <v>79</v>
      </c>
      <c r="I14" t="s">
        <v>80</v>
      </c>
    </row>
    <row r="15" spans="1:247" x14ac:dyDescent="0.3">
      <c r="A15">
        <v>3121319</v>
      </c>
      <c r="B15" t="s">
        <v>1616</v>
      </c>
      <c r="C15" t="s">
        <v>569</v>
      </c>
      <c r="E15" t="s">
        <v>1320</v>
      </c>
      <c r="F15" t="s">
        <v>1270</v>
      </c>
      <c r="G15" t="s">
        <v>78</v>
      </c>
      <c r="H15" t="s">
        <v>79</v>
      </c>
      <c r="I15" t="s">
        <v>80</v>
      </c>
    </row>
    <row r="16" spans="1:247" x14ac:dyDescent="0.3">
      <c r="A16">
        <v>3173518</v>
      </c>
      <c r="B16" t="s">
        <v>1617</v>
      </c>
      <c r="C16" t="s">
        <v>97</v>
      </c>
      <c r="D16" t="s">
        <v>386</v>
      </c>
      <c r="E16" t="s">
        <v>142</v>
      </c>
      <c r="F16" t="s">
        <v>1600</v>
      </c>
      <c r="G16" t="s">
        <v>1446</v>
      </c>
      <c r="H16" t="s">
        <v>1082</v>
      </c>
      <c r="I16" t="s">
        <v>1083</v>
      </c>
    </row>
    <row r="17" spans="1:9" x14ac:dyDescent="0.3">
      <c r="A17">
        <v>3192893</v>
      </c>
      <c r="B17" t="s">
        <v>1618</v>
      </c>
      <c r="C17" t="s">
        <v>97</v>
      </c>
      <c r="D17" t="s">
        <v>160</v>
      </c>
      <c r="E17" t="s">
        <v>599</v>
      </c>
      <c r="G17" t="s">
        <v>101</v>
      </c>
      <c r="H17" t="s">
        <v>79</v>
      </c>
      <c r="I17" t="s">
        <v>80</v>
      </c>
    </row>
    <row r="18" spans="1:9" x14ac:dyDescent="0.3">
      <c r="A18">
        <v>3251028</v>
      </c>
      <c r="B18" t="s">
        <v>1619</v>
      </c>
      <c r="C18" t="s">
        <v>97</v>
      </c>
      <c r="D18" t="s">
        <v>122</v>
      </c>
      <c r="E18" t="s">
        <v>997</v>
      </c>
      <c r="F18" t="s">
        <v>110</v>
      </c>
      <c r="G18" t="s">
        <v>101</v>
      </c>
      <c r="H18" t="s">
        <v>890</v>
      </c>
      <c r="I18" t="s">
        <v>891</v>
      </c>
    </row>
    <row r="19" spans="1:9" x14ac:dyDescent="0.3">
      <c r="A19">
        <v>3272894</v>
      </c>
      <c r="B19" t="s">
        <v>2026</v>
      </c>
      <c r="C19" t="s">
        <v>343</v>
      </c>
      <c r="E19" t="s">
        <v>91</v>
      </c>
      <c r="F19" t="s">
        <v>1620</v>
      </c>
      <c r="G19" t="s">
        <v>1013</v>
      </c>
      <c r="H19" t="s">
        <v>890</v>
      </c>
      <c r="I19" t="s">
        <v>891</v>
      </c>
    </row>
    <row r="20" spans="1:9" x14ac:dyDescent="0.3">
      <c r="A20">
        <v>3276732</v>
      </c>
      <c r="B20" t="s">
        <v>1621</v>
      </c>
      <c r="C20" t="s">
        <v>1379</v>
      </c>
      <c r="E20" t="s">
        <v>504</v>
      </c>
      <c r="F20" t="s">
        <v>104</v>
      </c>
      <c r="G20" t="s">
        <v>101</v>
      </c>
      <c r="H20" t="s">
        <v>79</v>
      </c>
      <c r="I20" t="s">
        <v>80</v>
      </c>
    </row>
    <row r="21" spans="1:9" x14ac:dyDescent="0.3">
      <c r="A21">
        <v>3276927</v>
      </c>
      <c r="B21" t="s">
        <v>1622</v>
      </c>
      <c r="C21" t="s">
        <v>98</v>
      </c>
      <c r="D21" t="s">
        <v>1623</v>
      </c>
      <c r="E21" t="s">
        <v>130</v>
      </c>
      <c r="F21" t="s">
        <v>439</v>
      </c>
      <c r="G21" t="s">
        <v>93</v>
      </c>
      <c r="H21" t="s">
        <v>94</v>
      </c>
      <c r="I21" t="s">
        <v>95</v>
      </c>
    </row>
    <row r="22" spans="1:9" x14ac:dyDescent="0.3">
      <c r="A22">
        <v>3277343</v>
      </c>
      <c r="B22" t="s">
        <v>1624</v>
      </c>
      <c r="C22" t="s">
        <v>1625</v>
      </c>
      <c r="D22" t="s">
        <v>350</v>
      </c>
      <c r="E22" t="s">
        <v>130</v>
      </c>
      <c r="F22" t="s">
        <v>439</v>
      </c>
      <c r="G22" t="s">
        <v>93</v>
      </c>
      <c r="H22" t="s">
        <v>474</v>
      </c>
      <c r="I22" t="s">
        <v>475</v>
      </c>
    </row>
    <row r="23" spans="1:9" x14ac:dyDescent="0.3">
      <c r="A23">
        <v>3277740</v>
      </c>
      <c r="B23" t="s">
        <v>1626</v>
      </c>
      <c r="C23" t="s">
        <v>1627</v>
      </c>
      <c r="D23" t="s">
        <v>296</v>
      </c>
      <c r="E23" t="s">
        <v>92</v>
      </c>
      <c r="F23" t="s">
        <v>150</v>
      </c>
      <c r="G23" t="s">
        <v>78</v>
      </c>
      <c r="H23" t="s">
        <v>79</v>
      </c>
      <c r="I23" t="s">
        <v>80</v>
      </c>
    </row>
    <row r="24" spans="1:9" x14ac:dyDescent="0.3">
      <c r="A24">
        <v>3283644</v>
      </c>
      <c r="B24" t="s">
        <v>1628</v>
      </c>
      <c r="C24" t="s">
        <v>97</v>
      </c>
      <c r="D24" t="s">
        <v>1629</v>
      </c>
      <c r="E24" t="s">
        <v>1575</v>
      </c>
      <c r="F24" t="s">
        <v>1576</v>
      </c>
      <c r="G24" t="s">
        <v>101</v>
      </c>
      <c r="H24" t="s">
        <v>890</v>
      </c>
      <c r="I24" t="s">
        <v>891</v>
      </c>
    </row>
    <row r="25" spans="1:9" x14ac:dyDescent="0.3">
      <c r="A25">
        <v>4059051</v>
      </c>
      <c r="B25" t="s">
        <v>1661</v>
      </c>
      <c r="C25" t="s">
        <v>216</v>
      </c>
      <c r="E25" t="s">
        <v>723</v>
      </c>
      <c r="F25" t="s">
        <v>1662</v>
      </c>
      <c r="G25" t="s">
        <v>101</v>
      </c>
      <c r="H25" t="s">
        <v>79</v>
      </c>
      <c r="I25" t="s">
        <v>80</v>
      </c>
    </row>
    <row r="26" spans="1:9" x14ac:dyDescent="0.3">
      <c r="A26">
        <v>4059289</v>
      </c>
      <c r="B26" t="s">
        <v>2028</v>
      </c>
      <c r="C26" t="s">
        <v>608</v>
      </c>
      <c r="E26" t="s">
        <v>1663</v>
      </c>
      <c r="F26" t="s">
        <v>1177</v>
      </c>
      <c r="G26" t="s">
        <v>1081</v>
      </c>
      <c r="H26" t="s">
        <v>1664</v>
      </c>
      <c r="I26" t="s">
        <v>1665</v>
      </c>
    </row>
    <row r="27" spans="1:9" x14ac:dyDescent="0.3">
      <c r="A27">
        <v>4059609</v>
      </c>
      <c r="B27" t="s">
        <v>1666</v>
      </c>
      <c r="C27" t="s">
        <v>1461</v>
      </c>
      <c r="E27" t="s">
        <v>997</v>
      </c>
      <c r="F27" t="s">
        <v>1667</v>
      </c>
      <c r="G27" t="s">
        <v>726</v>
      </c>
      <c r="H27" t="s">
        <v>79</v>
      </c>
      <c r="I27" t="s">
        <v>80</v>
      </c>
    </row>
    <row r="28" spans="1:9" x14ac:dyDescent="0.3">
      <c r="A28">
        <v>4059917</v>
      </c>
      <c r="B28" t="s">
        <v>1668</v>
      </c>
      <c r="C28" t="s">
        <v>461</v>
      </c>
      <c r="E28" t="s">
        <v>247</v>
      </c>
      <c r="G28" t="s">
        <v>101</v>
      </c>
      <c r="H28" t="s">
        <v>79</v>
      </c>
      <c r="I28" t="s">
        <v>80</v>
      </c>
    </row>
    <row r="29" spans="1:9" x14ac:dyDescent="0.3">
      <c r="A29">
        <v>4153966</v>
      </c>
      <c r="B29" t="s">
        <v>1669</v>
      </c>
      <c r="C29" t="s">
        <v>1670</v>
      </c>
      <c r="D29" t="s">
        <v>1671</v>
      </c>
      <c r="E29" t="s">
        <v>1672</v>
      </c>
      <c r="F29" t="s">
        <v>1673</v>
      </c>
      <c r="G29" t="s">
        <v>101</v>
      </c>
      <c r="H29" t="s">
        <v>79</v>
      </c>
      <c r="I29" t="s">
        <v>80</v>
      </c>
    </row>
    <row r="30" spans="1:9" x14ac:dyDescent="0.3">
      <c r="A30">
        <v>4157934</v>
      </c>
      <c r="B30" t="s">
        <v>2029</v>
      </c>
      <c r="C30" t="s">
        <v>1674</v>
      </c>
      <c r="E30" t="s">
        <v>207</v>
      </c>
      <c r="F30" t="s">
        <v>1675</v>
      </c>
      <c r="G30" t="s">
        <v>1676</v>
      </c>
      <c r="H30" t="s">
        <v>106</v>
      </c>
      <c r="I30" t="s">
        <v>107</v>
      </c>
    </row>
    <row r="31" spans="1:9" x14ac:dyDescent="0.3">
      <c r="A31">
        <v>4251366</v>
      </c>
      <c r="B31" t="s">
        <v>1677</v>
      </c>
      <c r="C31" t="s">
        <v>649</v>
      </c>
      <c r="E31" t="s">
        <v>723</v>
      </c>
      <c r="F31" t="s">
        <v>1662</v>
      </c>
      <c r="G31" t="s">
        <v>101</v>
      </c>
      <c r="H31" t="s">
        <v>79</v>
      </c>
      <c r="I31" t="s">
        <v>80</v>
      </c>
    </row>
    <row r="32" spans="1:9" x14ac:dyDescent="0.3">
      <c r="A32">
        <v>4760664</v>
      </c>
      <c r="B32" t="s">
        <v>1678</v>
      </c>
      <c r="C32" t="s">
        <v>1142</v>
      </c>
      <c r="E32" t="s">
        <v>1679</v>
      </c>
      <c r="G32" t="s">
        <v>78</v>
      </c>
      <c r="H32" t="s">
        <v>79</v>
      </c>
      <c r="I32" t="s">
        <v>80</v>
      </c>
    </row>
    <row r="33" spans="1:9" x14ac:dyDescent="0.3">
      <c r="A33">
        <v>5031953</v>
      </c>
      <c r="B33" t="s">
        <v>2030</v>
      </c>
      <c r="C33" t="s">
        <v>260</v>
      </c>
      <c r="D33" t="s">
        <v>1680</v>
      </c>
      <c r="E33" t="s">
        <v>623</v>
      </c>
      <c r="F33" t="s">
        <v>1681</v>
      </c>
      <c r="G33" t="s">
        <v>726</v>
      </c>
      <c r="H33" t="s">
        <v>79</v>
      </c>
      <c r="I33" t="s">
        <v>80</v>
      </c>
    </row>
    <row r="34" spans="1:9" x14ac:dyDescent="0.3">
      <c r="A34">
        <v>5658642</v>
      </c>
      <c r="B34" t="s">
        <v>1687</v>
      </c>
      <c r="C34" t="s">
        <v>268</v>
      </c>
      <c r="E34" t="s">
        <v>1688</v>
      </c>
      <c r="G34" t="s">
        <v>101</v>
      </c>
      <c r="H34" t="s">
        <v>79</v>
      </c>
      <c r="I34" t="s">
        <v>80</v>
      </c>
    </row>
    <row r="35" spans="1:9" x14ac:dyDescent="0.3">
      <c r="A35">
        <v>6031697</v>
      </c>
      <c r="B35" t="s">
        <v>1689</v>
      </c>
      <c r="C35" t="s">
        <v>98</v>
      </c>
      <c r="D35" t="s">
        <v>521</v>
      </c>
      <c r="E35" t="s">
        <v>1690</v>
      </c>
      <c r="F35" t="s">
        <v>92</v>
      </c>
      <c r="G35" t="s">
        <v>78</v>
      </c>
      <c r="H35" t="s">
        <v>79</v>
      </c>
      <c r="I35" t="s">
        <v>80</v>
      </c>
    </row>
    <row r="36" spans="1:9" x14ac:dyDescent="0.3">
      <c r="A36">
        <v>6388963</v>
      </c>
      <c r="B36" t="s">
        <v>1691</v>
      </c>
      <c r="C36" t="s">
        <v>1692</v>
      </c>
      <c r="D36" t="s">
        <v>1693</v>
      </c>
      <c r="E36" t="s">
        <v>1694</v>
      </c>
      <c r="F36" t="s">
        <v>240</v>
      </c>
      <c r="G36" t="s">
        <v>101</v>
      </c>
      <c r="H36" t="s">
        <v>79</v>
      </c>
      <c r="I36" t="s">
        <v>80</v>
      </c>
    </row>
    <row r="37" spans="1:9" x14ac:dyDescent="0.3">
      <c r="A37">
        <v>6591557</v>
      </c>
      <c r="B37" t="s">
        <v>2096</v>
      </c>
      <c r="C37" t="s">
        <v>2097</v>
      </c>
      <c r="D37" t="s">
        <v>173</v>
      </c>
      <c r="E37" t="s">
        <v>2098</v>
      </c>
      <c r="F37" t="s">
        <v>358</v>
      </c>
      <c r="G37" t="s">
        <v>101</v>
      </c>
      <c r="H37" t="s">
        <v>79</v>
      </c>
      <c r="I37" t="s">
        <v>80</v>
      </c>
    </row>
    <row r="38" spans="1:9" x14ac:dyDescent="0.3">
      <c r="A38">
        <v>6656826</v>
      </c>
      <c r="B38" t="s">
        <v>1695</v>
      </c>
      <c r="C38" t="s">
        <v>506</v>
      </c>
      <c r="E38" t="s">
        <v>536</v>
      </c>
      <c r="G38" t="s">
        <v>369</v>
      </c>
      <c r="H38" t="s">
        <v>833</v>
      </c>
      <c r="I38" t="s">
        <v>834</v>
      </c>
    </row>
    <row r="39" spans="1:9" x14ac:dyDescent="0.3">
      <c r="A39">
        <v>7179518</v>
      </c>
      <c r="B39" t="s">
        <v>2032</v>
      </c>
      <c r="C39" t="s">
        <v>296</v>
      </c>
      <c r="E39" t="s">
        <v>1697</v>
      </c>
      <c r="F39" t="s">
        <v>1006</v>
      </c>
      <c r="G39" t="s">
        <v>327</v>
      </c>
      <c r="H39" t="s">
        <v>328</v>
      </c>
      <c r="I39" t="s">
        <v>329</v>
      </c>
    </row>
    <row r="40" spans="1:9" x14ac:dyDescent="0.3">
      <c r="A40">
        <v>7232269</v>
      </c>
      <c r="B40" t="s">
        <v>1699</v>
      </c>
      <c r="C40" t="s">
        <v>1700</v>
      </c>
      <c r="D40" t="s">
        <v>268</v>
      </c>
      <c r="E40" t="s">
        <v>191</v>
      </c>
      <c r="F40" t="s">
        <v>261</v>
      </c>
      <c r="G40" t="s">
        <v>1594</v>
      </c>
      <c r="H40" t="s">
        <v>328</v>
      </c>
      <c r="I40" t="s">
        <v>329</v>
      </c>
    </row>
    <row r="41" spans="1:9" x14ac:dyDescent="0.3">
      <c r="A41">
        <v>7249293</v>
      </c>
      <c r="B41" t="s">
        <v>1701</v>
      </c>
      <c r="C41" t="s">
        <v>216</v>
      </c>
      <c r="E41" t="s">
        <v>198</v>
      </c>
      <c r="F41" t="s">
        <v>1363</v>
      </c>
      <c r="G41" t="s">
        <v>556</v>
      </c>
      <c r="H41" t="s">
        <v>328</v>
      </c>
      <c r="I41" t="s">
        <v>329</v>
      </c>
    </row>
    <row r="42" spans="1:9" x14ac:dyDescent="0.3">
      <c r="A42">
        <v>7727697</v>
      </c>
      <c r="B42" t="s">
        <v>1721</v>
      </c>
      <c r="C42" t="s">
        <v>97</v>
      </c>
      <c r="D42" t="s">
        <v>242</v>
      </c>
      <c r="E42" t="s">
        <v>178</v>
      </c>
      <c r="F42" t="s">
        <v>208</v>
      </c>
      <c r="G42" t="s">
        <v>672</v>
      </c>
      <c r="H42" t="s">
        <v>132</v>
      </c>
      <c r="I42" t="s">
        <v>133</v>
      </c>
    </row>
    <row r="43" spans="1:9" x14ac:dyDescent="0.3">
      <c r="A43">
        <v>7787380</v>
      </c>
      <c r="B43" t="s">
        <v>2036</v>
      </c>
      <c r="C43" t="s">
        <v>1722</v>
      </c>
      <c r="D43" t="s">
        <v>521</v>
      </c>
      <c r="E43" t="s">
        <v>439</v>
      </c>
      <c r="F43" t="s">
        <v>439</v>
      </c>
      <c r="G43" t="s">
        <v>1446</v>
      </c>
      <c r="H43" t="s">
        <v>1664</v>
      </c>
      <c r="I43" t="s">
        <v>1665</v>
      </c>
    </row>
    <row r="44" spans="1:9" x14ac:dyDescent="0.3">
      <c r="A44">
        <v>7827368</v>
      </c>
      <c r="B44" t="s">
        <v>2037</v>
      </c>
      <c r="C44" t="s">
        <v>569</v>
      </c>
      <c r="D44" t="s">
        <v>840</v>
      </c>
      <c r="E44" t="s">
        <v>287</v>
      </c>
      <c r="F44" t="s">
        <v>604</v>
      </c>
      <c r="G44" t="s">
        <v>1594</v>
      </c>
      <c r="H44" t="s">
        <v>1401</v>
      </c>
      <c r="I44" t="s">
        <v>1402</v>
      </c>
    </row>
    <row r="45" spans="1:9" x14ac:dyDescent="0.3">
      <c r="A45">
        <v>7827421</v>
      </c>
      <c r="B45" t="s">
        <v>1723</v>
      </c>
      <c r="C45" t="s">
        <v>177</v>
      </c>
      <c r="D45" t="s">
        <v>410</v>
      </c>
      <c r="E45" t="s">
        <v>287</v>
      </c>
      <c r="F45" t="s">
        <v>604</v>
      </c>
      <c r="G45" t="s">
        <v>101</v>
      </c>
      <c r="H45" t="s">
        <v>79</v>
      </c>
      <c r="I45" t="s">
        <v>80</v>
      </c>
    </row>
    <row r="46" spans="1:9" x14ac:dyDescent="0.3">
      <c r="A46">
        <v>7837550</v>
      </c>
      <c r="B46" t="s">
        <v>1724</v>
      </c>
      <c r="C46" t="s">
        <v>1725</v>
      </c>
      <c r="E46" t="s">
        <v>261</v>
      </c>
      <c r="F46" t="s">
        <v>297</v>
      </c>
      <c r="G46" t="s">
        <v>672</v>
      </c>
      <c r="H46" t="s">
        <v>132</v>
      </c>
      <c r="I46" t="s">
        <v>133</v>
      </c>
    </row>
    <row r="47" spans="1:9" x14ac:dyDescent="0.3">
      <c r="A47">
        <v>7838005</v>
      </c>
      <c r="B47" t="s">
        <v>1726</v>
      </c>
      <c r="C47" t="s">
        <v>1727</v>
      </c>
      <c r="E47" t="s">
        <v>261</v>
      </c>
      <c r="F47" t="s">
        <v>1728</v>
      </c>
      <c r="G47" t="s">
        <v>78</v>
      </c>
      <c r="H47" t="s">
        <v>79</v>
      </c>
      <c r="I47" t="s">
        <v>80</v>
      </c>
    </row>
    <row r="48" spans="1:9" x14ac:dyDescent="0.3">
      <c r="A48">
        <v>7838056</v>
      </c>
      <c r="B48" t="s">
        <v>2043</v>
      </c>
      <c r="C48" t="s">
        <v>97</v>
      </c>
      <c r="D48" t="s">
        <v>593</v>
      </c>
      <c r="E48" t="s">
        <v>2044</v>
      </c>
      <c r="F48" t="s">
        <v>314</v>
      </c>
      <c r="G48" t="s">
        <v>131</v>
      </c>
      <c r="H48" t="s">
        <v>132</v>
      </c>
      <c r="I48" t="s">
        <v>133</v>
      </c>
    </row>
    <row r="49" spans="1:9" x14ac:dyDescent="0.3">
      <c r="A49">
        <v>7844072</v>
      </c>
      <c r="B49" t="s">
        <v>1729</v>
      </c>
      <c r="C49" t="s">
        <v>169</v>
      </c>
      <c r="D49" t="s">
        <v>177</v>
      </c>
      <c r="E49" t="s">
        <v>992</v>
      </c>
      <c r="F49" t="s">
        <v>1596</v>
      </c>
      <c r="G49" t="s">
        <v>101</v>
      </c>
      <c r="H49" t="s">
        <v>79</v>
      </c>
      <c r="I49" t="s">
        <v>80</v>
      </c>
    </row>
    <row r="50" spans="1:9" x14ac:dyDescent="0.3">
      <c r="A50">
        <v>7925827</v>
      </c>
      <c r="B50" t="s">
        <v>1730</v>
      </c>
      <c r="C50" t="s">
        <v>97</v>
      </c>
      <c r="D50" t="s">
        <v>1212</v>
      </c>
      <c r="E50" t="s">
        <v>411</v>
      </c>
      <c r="F50" t="s">
        <v>84</v>
      </c>
      <c r="G50" t="s">
        <v>101</v>
      </c>
      <c r="H50" t="s">
        <v>79</v>
      </c>
      <c r="I50" t="s">
        <v>80</v>
      </c>
    </row>
    <row r="51" spans="1:9" x14ac:dyDescent="0.3">
      <c r="A51">
        <v>8187638</v>
      </c>
      <c r="B51" t="s">
        <v>1751</v>
      </c>
      <c r="C51" t="s">
        <v>1752</v>
      </c>
      <c r="D51" t="s">
        <v>566</v>
      </c>
      <c r="E51" t="s">
        <v>104</v>
      </c>
      <c r="F51" t="s">
        <v>1575</v>
      </c>
      <c r="G51" t="s">
        <v>101</v>
      </c>
      <c r="H51" t="s">
        <v>79</v>
      </c>
      <c r="I51" t="s">
        <v>80</v>
      </c>
    </row>
    <row r="52" spans="1:9" x14ac:dyDescent="0.3">
      <c r="A52">
        <v>9845956</v>
      </c>
      <c r="B52" t="s">
        <v>1826</v>
      </c>
      <c r="C52" t="s">
        <v>589</v>
      </c>
      <c r="E52" t="s">
        <v>399</v>
      </c>
      <c r="F52" t="s">
        <v>129</v>
      </c>
      <c r="G52" t="s">
        <v>101</v>
      </c>
      <c r="H52" t="s">
        <v>1369</v>
      </c>
      <c r="I52" t="s">
        <v>1370</v>
      </c>
    </row>
    <row r="53" spans="1:9" x14ac:dyDescent="0.3">
      <c r="A53">
        <v>10178743</v>
      </c>
      <c r="B53" t="s">
        <v>460</v>
      </c>
      <c r="C53" t="s">
        <v>461</v>
      </c>
      <c r="E53" t="s">
        <v>272</v>
      </c>
      <c r="F53" t="s">
        <v>462</v>
      </c>
      <c r="G53" t="s">
        <v>101</v>
      </c>
      <c r="H53" t="s">
        <v>79</v>
      </c>
      <c r="I53" t="s">
        <v>80</v>
      </c>
    </row>
    <row r="54" spans="1:9" x14ac:dyDescent="0.3">
      <c r="A54">
        <v>10691744</v>
      </c>
      <c r="B54" t="s">
        <v>578</v>
      </c>
      <c r="C54" t="s">
        <v>169</v>
      </c>
      <c r="D54" t="s">
        <v>579</v>
      </c>
      <c r="E54" t="s">
        <v>580</v>
      </c>
      <c r="F54" t="s">
        <v>581</v>
      </c>
      <c r="G54" t="s">
        <v>93</v>
      </c>
      <c r="H54" t="s">
        <v>94</v>
      </c>
      <c r="I54" t="s">
        <v>95</v>
      </c>
    </row>
    <row r="55" spans="1:9" x14ac:dyDescent="0.3">
      <c r="A55">
        <v>11041753</v>
      </c>
      <c r="B55" t="s">
        <v>670</v>
      </c>
      <c r="C55" t="s">
        <v>671</v>
      </c>
      <c r="D55" t="s">
        <v>566</v>
      </c>
      <c r="E55" t="s">
        <v>358</v>
      </c>
      <c r="F55" t="s">
        <v>138</v>
      </c>
      <c r="G55" t="s">
        <v>672</v>
      </c>
      <c r="H55" t="s">
        <v>132</v>
      </c>
      <c r="I55" t="s">
        <v>133</v>
      </c>
    </row>
    <row r="56" spans="1:9" x14ac:dyDescent="0.3">
      <c r="A56">
        <v>11281066</v>
      </c>
      <c r="B56" t="s">
        <v>1302</v>
      </c>
      <c r="C56" t="s">
        <v>1303</v>
      </c>
      <c r="E56" t="s">
        <v>364</v>
      </c>
      <c r="F56" t="s">
        <v>230</v>
      </c>
      <c r="G56" t="s">
        <v>78</v>
      </c>
      <c r="H56" t="s">
        <v>79</v>
      </c>
      <c r="I56" t="s">
        <v>80</v>
      </c>
    </row>
    <row r="57" spans="1:9" x14ac:dyDescent="0.3">
      <c r="A57">
        <v>11388504</v>
      </c>
      <c r="B57" t="s">
        <v>1312</v>
      </c>
      <c r="C57" t="s">
        <v>206</v>
      </c>
      <c r="E57" t="s">
        <v>292</v>
      </c>
      <c r="F57" t="s">
        <v>91</v>
      </c>
      <c r="G57" t="s">
        <v>616</v>
      </c>
      <c r="H57" t="s">
        <v>617</v>
      </c>
      <c r="I57" t="s">
        <v>618</v>
      </c>
    </row>
    <row r="58" spans="1:9" x14ac:dyDescent="0.3">
      <c r="A58">
        <v>11411652</v>
      </c>
      <c r="B58" t="s">
        <v>1313</v>
      </c>
      <c r="C58" t="s">
        <v>632</v>
      </c>
      <c r="D58" t="s">
        <v>521</v>
      </c>
      <c r="E58" t="s">
        <v>1314</v>
      </c>
      <c r="F58" t="s">
        <v>1076</v>
      </c>
      <c r="G58" t="s">
        <v>616</v>
      </c>
      <c r="H58" t="s">
        <v>617</v>
      </c>
      <c r="I58" t="s">
        <v>618</v>
      </c>
    </row>
    <row r="59" spans="1:9" x14ac:dyDescent="0.3">
      <c r="A59">
        <v>11516236</v>
      </c>
      <c r="B59" t="s">
        <v>1317</v>
      </c>
      <c r="C59" t="s">
        <v>1017</v>
      </c>
      <c r="D59" t="s">
        <v>432</v>
      </c>
      <c r="E59" t="s">
        <v>376</v>
      </c>
      <c r="F59" t="s">
        <v>129</v>
      </c>
      <c r="G59" t="s">
        <v>101</v>
      </c>
      <c r="H59" t="s">
        <v>79</v>
      </c>
      <c r="I59" t="s">
        <v>80</v>
      </c>
    </row>
    <row r="60" spans="1:9" x14ac:dyDescent="0.3">
      <c r="A60">
        <v>11520846</v>
      </c>
      <c r="B60" t="s">
        <v>1318</v>
      </c>
      <c r="C60" t="s">
        <v>1319</v>
      </c>
      <c r="E60" t="s">
        <v>1320</v>
      </c>
      <c r="F60" t="s">
        <v>1270</v>
      </c>
      <c r="G60" t="s">
        <v>78</v>
      </c>
      <c r="H60" t="s">
        <v>79</v>
      </c>
      <c r="I60" t="s">
        <v>80</v>
      </c>
    </row>
    <row r="61" spans="1:9" x14ac:dyDescent="0.3">
      <c r="A61">
        <v>12993383</v>
      </c>
      <c r="B61" t="s">
        <v>1335</v>
      </c>
      <c r="C61" t="s">
        <v>632</v>
      </c>
      <c r="D61" t="s">
        <v>331</v>
      </c>
      <c r="E61" t="s">
        <v>1336</v>
      </c>
      <c r="F61" t="s">
        <v>1277</v>
      </c>
      <c r="G61" t="s">
        <v>101</v>
      </c>
      <c r="H61" t="s">
        <v>79</v>
      </c>
      <c r="I61" t="s">
        <v>80</v>
      </c>
    </row>
    <row r="62" spans="1:9" x14ac:dyDescent="0.3">
      <c r="A62">
        <v>13705513</v>
      </c>
      <c r="B62" t="s">
        <v>1973</v>
      </c>
      <c r="C62" t="s">
        <v>97</v>
      </c>
      <c r="D62" t="s">
        <v>1337</v>
      </c>
      <c r="E62" t="s">
        <v>752</v>
      </c>
      <c r="F62" t="s">
        <v>1338</v>
      </c>
      <c r="G62" t="s">
        <v>101</v>
      </c>
      <c r="H62" t="s">
        <v>79</v>
      </c>
      <c r="I62" t="s">
        <v>80</v>
      </c>
    </row>
    <row r="63" spans="1:9" x14ac:dyDescent="0.3">
      <c r="A63">
        <v>13952939</v>
      </c>
      <c r="B63" t="s">
        <v>1339</v>
      </c>
      <c r="C63" t="s">
        <v>1340</v>
      </c>
      <c r="D63" t="s">
        <v>1341</v>
      </c>
      <c r="E63" t="s">
        <v>167</v>
      </c>
      <c r="F63" t="s">
        <v>1342</v>
      </c>
      <c r="G63" t="s">
        <v>101</v>
      </c>
      <c r="H63" t="s">
        <v>79</v>
      </c>
      <c r="I63" t="s">
        <v>80</v>
      </c>
    </row>
    <row r="64" spans="1:9" x14ac:dyDescent="0.3">
      <c r="A64">
        <v>13953480</v>
      </c>
      <c r="B64" t="s">
        <v>1343</v>
      </c>
      <c r="C64" t="s">
        <v>1047</v>
      </c>
      <c r="E64" t="s">
        <v>394</v>
      </c>
      <c r="F64" t="s">
        <v>1344</v>
      </c>
      <c r="G64" t="s">
        <v>78</v>
      </c>
      <c r="H64" t="s">
        <v>79</v>
      </c>
      <c r="I64" t="s">
        <v>80</v>
      </c>
    </row>
    <row r="65" spans="1:9" x14ac:dyDescent="0.3">
      <c r="A65">
        <v>13954030</v>
      </c>
      <c r="B65" t="s">
        <v>1345</v>
      </c>
      <c r="C65" t="s">
        <v>1033</v>
      </c>
      <c r="E65" t="s">
        <v>167</v>
      </c>
      <c r="F65" t="s">
        <v>1342</v>
      </c>
      <c r="G65" t="s">
        <v>101</v>
      </c>
      <c r="H65" t="s">
        <v>79</v>
      </c>
      <c r="I65" t="s">
        <v>80</v>
      </c>
    </row>
    <row r="66" spans="1:9" x14ac:dyDescent="0.3">
      <c r="A66">
        <v>13955243</v>
      </c>
      <c r="B66" t="s">
        <v>1346</v>
      </c>
      <c r="C66" t="s">
        <v>458</v>
      </c>
      <c r="D66" t="s">
        <v>722</v>
      </c>
      <c r="E66" t="s">
        <v>217</v>
      </c>
      <c r="F66" t="s">
        <v>394</v>
      </c>
      <c r="G66" t="s">
        <v>1347</v>
      </c>
      <c r="H66" t="s">
        <v>106</v>
      </c>
      <c r="I66" t="s">
        <v>107</v>
      </c>
    </row>
    <row r="67" spans="1:9" x14ac:dyDescent="0.3">
      <c r="A67">
        <v>14276698</v>
      </c>
      <c r="B67" t="s">
        <v>1348</v>
      </c>
      <c r="C67" t="s">
        <v>97</v>
      </c>
      <c r="D67" t="s">
        <v>1349</v>
      </c>
      <c r="E67" t="s">
        <v>933</v>
      </c>
      <c r="F67" t="s">
        <v>115</v>
      </c>
      <c r="G67" t="s">
        <v>78</v>
      </c>
      <c r="H67" t="s">
        <v>79</v>
      </c>
      <c r="I67" t="s">
        <v>80</v>
      </c>
    </row>
    <row r="68" spans="1:9" x14ac:dyDescent="0.3">
      <c r="A68">
        <v>14702653</v>
      </c>
      <c r="B68" t="s">
        <v>1350</v>
      </c>
      <c r="C68" t="s">
        <v>939</v>
      </c>
      <c r="D68" t="s">
        <v>942</v>
      </c>
      <c r="E68" t="s">
        <v>142</v>
      </c>
      <c r="F68" t="s">
        <v>647</v>
      </c>
      <c r="G68" t="s">
        <v>101</v>
      </c>
      <c r="H68" t="s">
        <v>79</v>
      </c>
      <c r="I68" t="s">
        <v>80</v>
      </c>
    </row>
    <row r="69" spans="1:9" x14ac:dyDescent="0.3">
      <c r="A69">
        <v>15077108</v>
      </c>
      <c r="B69" t="s">
        <v>2099</v>
      </c>
      <c r="C69" t="s">
        <v>343</v>
      </c>
      <c r="D69" t="s">
        <v>917</v>
      </c>
      <c r="E69" t="s">
        <v>2100</v>
      </c>
      <c r="F69" t="s">
        <v>2155</v>
      </c>
      <c r="G69" t="s">
        <v>101</v>
      </c>
      <c r="H69" t="s">
        <v>79</v>
      </c>
      <c r="I69" t="s">
        <v>80</v>
      </c>
    </row>
    <row r="70" spans="1:9" x14ac:dyDescent="0.3">
      <c r="A70">
        <v>16188865</v>
      </c>
      <c r="B70" t="s">
        <v>1351</v>
      </c>
      <c r="C70" t="s">
        <v>1352</v>
      </c>
      <c r="E70" t="s">
        <v>933</v>
      </c>
      <c r="F70" t="s">
        <v>1058</v>
      </c>
      <c r="G70" t="s">
        <v>101</v>
      </c>
      <c r="H70" t="s">
        <v>79</v>
      </c>
      <c r="I70" t="s">
        <v>80</v>
      </c>
    </row>
    <row r="71" spans="1:9" x14ac:dyDescent="0.3">
      <c r="A71">
        <v>16796001</v>
      </c>
      <c r="B71" t="s">
        <v>1353</v>
      </c>
      <c r="C71" t="s">
        <v>159</v>
      </c>
      <c r="E71" t="s">
        <v>124</v>
      </c>
      <c r="F71" t="s">
        <v>551</v>
      </c>
      <c r="G71" t="s">
        <v>1354</v>
      </c>
      <c r="H71" t="s">
        <v>328</v>
      </c>
      <c r="I71" t="s">
        <v>329</v>
      </c>
    </row>
    <row r="72" spans="1:9" x14ac:dyDescent="0.3">
      <c r="A72">
        <v>17225233</v>
      </c>
      <c r="B72" t="s">
        <v>1355</v>
      </c>
      <c r="C72" t="s">
        <v>97</v>
      </c>
      <c r="D72" t="s">
        <v>570</v>
      </c>
      <c r="E72" t="s">
        <v>167</v>
      </c>
      <c r="F72" t="s">
        <v>878</v>
      </c>
      <c r="G72" t="s">
        <v>101</v>
      </c>
      <c r="H72" t="s">
        <v>79</v>
      </c>
      <c r="I72" t="s">
        <v>80</v>
      </c>
    </row>
    <row r="73" spans="1:9" x14ac:dyDescent="0.3">
      <c r="A73">
        <v>17265354</v>
      </c>
      <c r="B73" t="s">
        <v>1356</v>
      </c>
      <c r="C73" t="s">
        <v>1357</v>
      </c>
      <c r="D73" t="s">
        <v>855</v>
      </c>
      <c r="E73" t="s">
        <v>1177</v>
      </c>
      <c r="F73" t="s">
        <v>902</v>
      </c>
      <c r="G73" t="s">
        <v>78</v>
      </c>
      <c r="H73" t="s">
        <v>79</v>
      </c>
      <c r="I73" t="s">
        <v>80</v>
      </c>
    </row>
    <row r="74" spans="1:9" x14ac:dyDescent="0.3">
      <c r="A74">
        <v>17265711</v>
      </c>
      <c r="B74" t="s">
        <v>1358</v>
      </c>
      <c r="C74" t="s">
        <v>1249</v>
      </c>
      <c r="E74" t="s">
        <v>197</v>
      </c>
      <c r="F74" t="s">
        <v>1359</v>
      </c>
      <c r="G74" t="s">
        <v>101</v>
      </c>
      <c r="H74" t="s">
        <v>79</v>
      </c>
      <c r="I74" t="s">
        <v>80</v>
      </c>
    </row>
    <row r="75" spans="1:9" x14ac:dyDescent="0.3">
      <c r="A75">
        <v>17267304</v>
      </c>
      <c r="B75" t="s">
        <v>1360</v>
      </c>
      <c r="C75" t="s">
        <v>169</v>
      </c>
      <c r="D75" t="s">
        <v>177</v>
      </c>
      <c r="E75" t="s">
        <v>154</v>
      </c>
      <c r="F75" t="s">
        <v>217</v>
      </c>
      <c r="G75" t="s">
        <v>369</v>
      </c>
      <c r="H75" t="s">
        <v>370</v>
      </c>
      <c r="I75" t="s">
        <v>371</v>
      </c>
    </row>
    <row r="76" spans="1:9" x14ac:dyDescent="0.3">
      <c r="A76">
        <v>17267502</v>
      </c>
      <c r="B76" t="s">
        <v>1974</v>
      </c>
      <c r="C76" t="s">
        <v>98</v>
      </c>
      <c r="D76" t="s">
        <v>216</v>
      </c>
      <c r="E76" t="s">
        <v>738</v>
      </c>
      <c r="G76" t="s">
        <v>101</v>
      </c>
      <c r="H76" t="s">
        <v>79</v>
      </c>
      <c r="I76" t="s">
        <v>80</v>
      </c>
    </row>
    <row r="77" spans="1:9" x14ac:dyDescent="0.3">
      <c r="A77">
        <v>17267508</v>
      </c>
      <c r="B77" t="s">
        <v>1361</v>
      </c>
      <c r="C77" t="s">
        <v>1027</v>
      </c>
      <c r="E77" t="s">
        <v>1362</v>
      </c>
      <c r="F77" t="s">
        <v>1363</v>
      </c>
      <c r="G77" t="s">
        <v>793</v>
      </c>
      <c r="H77" t="s">
        <v>94</v>
      </c>
      <c r="I77" t="s">
        <v>95</v>
      </c>
    </row>
    <row r="78" spans="1:9" x14ac:dyDescent="0.3">
      <c r="A78">
        <v>17286934</v>
      </c>
      <c r="B78" t="s">
        <v>1364</v>
      </c>
      <c r="C78" t="s">
        <v>206</v>
      </c>
      <c r="E78" t="s">
        <v>1365</v>
      </c>
      <c r="F78" t="s">
        <v>261</v>
      </c>
      <c r="G78" t="s">
        <v>793</v>
      </c>
      <c r="H78" t="s">
        <v>586</v>
      </c>
      <c r="I78" t="s">
        <v>587</v>
      </c>
    </row>
    <row r="79" spans="1:9" x14ac:dyDescent="0.3">
      <c r="A79">
        <v>17287550</v>
      </c>
      <c r="B79" t="s">
        <v>1366</v>
      </c>
      <c r="C79" t="s">
        <v>97</v>
      </c>
      <c r="D79" t="s">
        <v>482</v>
      </c>
      <c r="E79" t="s">
        <v>1365</v>
      </c>
      <c r="F79" t="s">
        <v>142</v>
      </c>
      <c r="G79" t="s">
        <v>78</v>
      </c>
      <c r="H79" t="s">
        <v>79</v>
      </c>
      <c r="I79" t="s">
        <v>80</v>
      </c>
    </row>
    <row r="80" spans="1:9" x14ac:dyDescent="0.3">
      <c r="A80">
        <v>17288234</v>
      </c>
      <c r="B80" t="s">
        <v>1367</v>
      </c>
      <c r="C80" t="s">
        <v>114</v>
      </c>
      <c r="E80" t="s">
        <v>264</v>
      </c>
      <c r="F80" t="s">
        <v>1368</v>
      </c>
      <c r="G80" t="s">
        <v>101</v>
      </c>
      <c r="H80" t="s">
        <v>1369</v>
      </c>
      <c r="I80" t="s">
        <v>1370</v>
      </c>
    </row>
    <row r="81" spans="1:9" x14ac:dyDescent="0.3">
      <c r="A81">
        <v>17291046</v>
      </c>
      <c r="B81" t="s">
        <v>1975</v>
      </c>
      <c r="C81" t="s">
        <v>385</v>
      </c>
      <c r="E81" t="s">
        <v>1371</v>
      </c>
      <c r="F81" t="s">
        <v>380</v>
      </c>
      <c r="G81" t="s">
        <v>369</v>
      </c>
      <c r="H81" t="s">
        <v>370</v>
      </c>
      <c r="I81" t="s">
        <v>371</v>
      </c>
    </row>
    <row r="82" spans="1:9" x14ac:dyDescent="0.3">
      <c r="A82">
        <v>17308755</v>
      </c>
      <c r="B82" t="s">
        <v>1372</v>
      </c>
      <c r="C82" t="s">
        <v>97</v>
      </c>
      <c r="D82" t="s">
        <v>1373</v>
      </c>
      <c r="E82" t="s">
        <v>1374</v>
      </c>
      <c r="F82" t="s">
        <v>1375</v>
      </c>
      <c r="G82" t="s">
        <v>726</v>
      </c>
      <c r="H82" t="s">
        <v>79</v>
      </c>
      <c r="I82" t="s">
        <v>80</v>
      </c>
    </row>
    <row r="83" spans="1:9" x14ac:dyDescent="0.3">
      <c r="A83">
        <v>17316305</v>
      </c>
      <c r="B83" t="s">
        <v>1376</v>
      </c>
      <c r="C83" t="s">
        <v>840</v>
      </c>
      <c r="E83" t="s">
        <v>405</v>
      </c>
      <c r="F83" t="s">
        <v>280</v>
      </c>
      <c r="G83" t="s">
        <v>131</v>
      </c>
      <c r="H83" t="s">
        <v>132</v>
      </c>
      <c r="I83" t="s">
        <v>133</v>
      </c>
    </row>
    <row r="84" spans="1:9" x14ac:dyDescent="0.3">
      <c r="A84">
        <v>17321731</v>
      </c>
      <c r="B84" t="s">
        <v>1377</v>
      </c>
      <c r="C84" t="s">
        <v>97</v>
      </c>
      <c r="D84" t="s">
        <v>667</v>
      </c>
      <c r="E84" t="s">
        <v>752</v>
      </c>
      <c r="F84" t="s">
        <v>129</v>
      </c>
      <c r="G84" t="s">
        <v>101</v>
      </c>
      <c r="H84" t="s">
        <v>79</v>
      </c>
      <c r="I84" t="s">
        <v>80</v>
      </c>
    </row>
    <row r="85" spans="1:9" x14ac:dyDescent="0.3">
      <c r="A85">
        <v>17322159</v>
      </c>
      <c r="B85" t="s">
        <v>1378</v>
      </c>
      <c r="C85" t="s">
        <v>1379</v>
      </c>
      <c r="E85" t="s">
        <v>779</v>
      </c>
      <c r="F85" t="s">
        <v>261</v>
      </c>
      <c r="G85" t="s">
        <v>101</v>
      </c>
      <c r="H85" t="s">
        <v>79</v>
      </c>
      <c r="I85" t="s">
        <v>80</v>
      </c>
    </row>
    <row r="86" spans="1:9" x14ac:dyDescent="0.3">
      <c r="A86">
        <v>17323310</v>
      </c>
      <c r="B86" t="s">
        <v>1380</v>
      </c>
      <c r="C86" t="s">
        <v>97</v>
      </c>
      <c r="D86" t="s">
        <v>1319</v>
      </c>
      <c r="E86" t="s">
        <v>129</v>
      </c>
      <c r="F86" t="s">
        <v>207</v>
      </c>
      <c r="G86" t="s">
        <v>726</v>
      </c>
      <c r="H86" t="s">
        <v>79</v>
      </c>
      <c r="I86" t="s">
        <v>80</v>
      </c>
    </row>
    <row r="87" spans="1:9" x14ac:dyDescent="0.3">
      <c r="A87">
        <v>17324747</v>
      </c>
      <c r="B87" t="s">
        <v>1976</v>
      </c>
      <c r="C87" t="s">
        <v>1381</v>
      </c>
      <c r="E87" t="s">
        <v>344</v>
      </c>
      <c r="F87" t="s">
        <v>1157</v>
      </c>
      <c r="G87" t="s">
        <v>672</v>
      </c>
      <c r="H87" t="s">
        <v>132</v>
      </c>
      <c r="I87" t="s">
        <v>133</v>
      </c>
    </row>
    <row r="88" spans="1:9" x14ac:dyDescent="0.3">
      <c r="A88">
        <v>17327039</v>
      </c>
      <c r="B88" t="s">
        <v>1977</v>
      </c>
      <c r="C88" t="s">
        <v>576</v>
      </c>
      <c r="D88" t="s">
        <v>521</v>
      </c>
      <c r="E88" t="s">
        <v>111</v>
      </c>
      <c r="F88" t="s">
        <v>696</v>
      </c>
      <c r="G88" t="s">
        <v>131</v>
      </c>
      <c r="H88" t="s">
        <v>132</v>
      </c>
      <c r="I88" t="s">
        <v>133</v>
      </c>
    </row>
    <row r="89" spans="1:9" x14ac:dyDescent="0.3">
      <c r="A89">
        <v>17327270</v>
      </c>
      <c r="B89" t="s">
        <v>1382</v>
      </c>
      <c r="C89" t="s">
        <v>260</v>
      </c>
      <c r="D89" t="s">
        <v>259</v>
      </c>
      <c r="E89" t="s">
        <v>361</v>
      </c>
      <c r="F89" t="s">
        <v>179</v>
      </c>
      <c r="G89" t="s">
        <v>616</v>
      </c>
      <c r="H89" t="s">
        <v>617</v>
      </c>
      <c r="I89" t="s">
        <v>618</v>
      </c>
    </row>
    <row r="90" spans="1:9" x14ac:dyDescent="0.3">
      <c r="A90">
        <v>17329435</v>
      </c>
      <c r="B90" t="s">
        <v>1978</v>
      </c>
      <c r="C90" t="s">
        <v>1383</v>
      </c>
      <c r="D90" t="s">
        <v>608</v>
      </c>
      <c r="E90" t="s">
        <v>470</v>
      </c>
      <c r="F90" t="s">
        <v>1267</v>
      </c>
      <c r="G90" t="s">
        <v>93</v>
      </c>
      <c r="H90" t="s">
        <v>804</v>
      </c>
      <c r="I90" t="s">
        <v>805</v>
      </c>
    </row>
    <row r="91" spans="1:9" x14ac:dyDescent="0.3">
      <c r="A91">
        <v>17338044</v>
      </c>
      <c r="B91" t="s">
        <v>1384</v>
      </c>
      <c r="C91" t="s">
        <v>463</v>
      </c>
      <c r="D91" t="s">
        <v>521</v>
      </c>
      <c r="E91" t="s">
        <v>1385</v>
      </c>
      <c r="G91" t="s">
        <v>600</v>
      </c>
      <c r="H91" t="s">
        <v>328</v>
      </c>
      <c r="I91" t="s">
        <v>329</v>
      </c>
    </row>
    <row r="92" spans="1:9" x14ac:dyDescent="0.3">
      <c r="A92">
        <v>17339803</v>
      </c>
      <c r="B92" t="s">
        <v>1386</v>
      </c>
      <c r="C92" t="s">
        <v>1387</v>
      </c>
      <c r="D92" t="s">
        <v>1388</v>
      </c>
      <c r="E92" t="s">
        <v>1058</v>
      </c>
      <c r="F92" t="s">
        <v>914</v>
      </c>
      <c r="G92" t="s">
        <v>1389</v>
      </c>
      <c r="H92" t="s">
        <v>636</v>
      </c>
      <c r="I92" t="s">
        <v>637</v>
      </c>
    </row>
    <row r="93" spans="1:9" x14ac:dyDescent="0.3">
      <c r="A93">
        <v>17341143</v>
      </c>
      <c r="B93" t="s">
        <v>1390</v>
      </c>
      <c r="C93" t="s">
        <v>1391</v>
      </c>
      <c r="E93" t="s">
        <v>230</v>
      </c>
      <c r="F93" t="s">
        <v>277</v>
      </c>
      <c r="G93" t="s">
        <v>1392</v>
      </c>
      <c r="H93" t="s">
        <v>328</v>
      </c>
      <c r="I93" t="s">
        <v>329</v>
      </c>
    </row>
    <row r="94" spans="1:9" x14ac:dyDescent="0.3">
      <c r="A94">
        <v>17344575</v>
      </c>
      <c r="B94" t="s">
        <v>1979</v>
      </c>
      <c r="C94" t="s">
        <v>385</v>
      </c>
      <c r="E94" t="s">
        <v>433</v>
      </c>
      <c r="F94" t="s">
        <v>383</v>
      </c>
      <c r="G94" t="s">
        <v>101</v>
      </c>
      <c r="H94" t="s">
        <v>79</v>
      </c>
      <c r="I94" t="s">
        <v>80</v>
      </c>
    </row>
    <row r="95" spans="1:9" x14ac:dyDescent="0.3">
      <c r="A95">
        <v>17344999</v>
      </c>
      <c r="B95" t="s">
        <v>1393</v>
      </c>
      <c r="C95" t="s">
        <v>722</v>
      </c>
      <c r="E95" t="s">
        <v>1394</v>
      </c>
      <c r="F95" t="s">
        <v>1250</v>
      </c>
      <c r="G95" t="s">
        <v>793</v>
      </c>
      <c r="H95" t="s">
        <v>1395</v>
      </c>
      <c r="I95" t="s">
        <v>1396</v>
      </c>
    </row>
    <row r="96" spans="1:9" x14ac:dyDescent="0.3">
      <c r="A96">
        <v>17349989</v>
      </c>
      <c r="B96" t="s">
        <v>1397</v>
      </c>
      <c r="C96" t="s">
        <v>97</v>
      </c>
      <c r="D96" t="s">
        <v>1047</v>
      </c>
      <c r="E96" t="s">
        <v>1159</v>
      </c>
      <c r="F96" t="s">
        <v>1398</v>
      </c>
      <c r="G96" t="s">
        <v>672</v>
      </c>
      <c r="H96" t="s">
        <v>132</v>
      </c>
      <c r="I96" t="s">
        <v>133</v>
      </c>
    </row>
    <row r="97" spans="1:9" x14ac:dyDescent="0.3">
      <c r="A97">
        <v>17353414</v>
      </c>
      <c r="B97" t="s">
        <v>1399</v>
      </c>
      <c r="C97" t="s">
        <v>97</v>
      </c>
      <c r="D97" t="s">
        <v>216</v>
      </c>
      <c r="E97" t="s">
        <v>1019</v>
      </c>
      <c r="F97" t="s">
        <v>256</v>
      </c>
      <c r="G97" t="s">
        <v>672</v>
      </c>
      <c r="H97" t="s">
        <v>132</v>
      </c>
      <c r="I97" t="s">
        <v>133</v>
      </c>
    </row>
    <row r="98" spans="1:9" x14ac:dyDescent="0.3">
      <c r="A98">
        <v>17386396</v>
      </c>
      <c r="B98" t="s">
        <v>1400</v>
      </c>
      <c r="C98" t="s">
        <v>98</v>
      </c>
      <c r="D98" t="s">
        <v>97</v>
      </c>
      <c r="E98" t="s">
        <v>208</v>
      </c>
      <c r="F98" t="s">
        <v>167</v>
      </c>
      <c r="G98" t="s">
        <v>78</v>
      </c>
      <c r="H98" t="s">
        <v>79</v>
      </c>
      <c r="I98" t="s">
        <v>80</v>
      </c>
    </row>
    <row r="99" spans="1:9" x14ac:dyDescent="0.3">
      <c r="A99">
        <v>17411064</v>
      </c>
      <c r="B99" t="s">
        <v>1980</v>
      </c>
      <c r="C99" t="s">
        <v>649</v>
      </c>
      <c r="E99" t="s">
        <v>261</v>
      </c>
      <c r="F99" t="s">
        <v>207</v>
      </c>
      <c r="G99" t="s">
        <v>327</v>
      </c>
      <c r="H99" t="s">
        <v>1401</v>
      </c>
      <c r="I99" t="s">
        <v>1402</v>
      </c>
    </row>
    <row r="100" spans="1:9" x14ac:dyDescent="0.3">
      <c r="A100">
        <v>17411166</v>
      </c>
      <c r="B100" t="s">
        <v>1403</v>
      </c>
      <c r="C100" t="s">
        <v>653</v>
      </c>
      <c r="D100" t="s">
        <v>173</v>
      </c>
      <c r="E100" t="s">
        <v>897</v>
      </c>
      <c r="F100" t="s">
        <v>84</v>
      </c>
      <c r="G100" t="s">
        <v>1013</v>
      </c>
      <c r="H100" t="s">
        <v>804</v>
      </c>
      <c r="I100" t="s">
        <v>805</v>
      </c>
    </row>
    <row r="101" spans="1:9" x14ac:dyDescent="0.3">
      <c r="A101">
        <v>17411444</v>
      </c>
      <c r="B101" t="s">
        <v>1404</v>
      </c>
      <c r="C101" t="s">
        <v>97</v>
      </c>
      <c r="D101" t="s">
        <v>840</v>
      </c>
      <c r="E101" t="s">
        <v>405</v>
      </c>
      <c r="G101" t="s">
        <v>726</v>
      </c>
      <c r="H101" t="s">
        <v>79</v>
      </c>
      <c r="I101" t="s">
        <v>80</v>
      </c>
    </row>
    <row r="102" spans="1:9" x14ac:dyDescent="0.3">
      <c r="A102">
        <v>17411512</v>
      </c>
      <c r="B102" t="s">
        <v>1981</v>
      </c>
      <c r="C102" t="s">
        <v>1405</v>
      </c>
      <c r="E102" t="s">
        <v>376</v>
      </c>
      <c r="F102" t="s">
        <v>1406</v>
      </c>
      <c r="G102" t="s">
        <v>131</v>
      </c>
      <c r="H102" t="s">
        <v>132</v>
      </c>
      <c r="I102" t="s">
        <v>133</v>
      </c>
    </row>
    <row r="103" spans="1:9" x14ac:dyDescent="0.3">
      <c r="A103">
        <v>17411643</v>
      </c>
      <c r="B103" t="s">
        <v>1407</v>
      </c>
      <c r="C103" t="s">
        <v>667</v>
      </c>
      <c r="E103" t="s">
        <v>280</v>
      </c>
      <c r="F103" t="s">
        <v>1408</v>
      </c>
      <c r="G103" t="s">
        <v>369</v>
      </c>
      <c r="H103" t="s">
        <v>1082</v>
      </c>
      <c r="I103" t="s">
        <v>1083</v>
      </c>
    </row>
    <row r="104" spans="1:9" x14ac:dyDescent="0.3">
      <c r="A104">
        <v>17411709</v>
      </c>
      <c r="B104" t="s">
        <v>1982</v>
      </c>
      <c r="C104" t="s">
        <v>1409</v>
      </c>
      <c r="E104" t="s">
        <v>231</v>
      </c>
      <c r="F104" t="s">
        <v>179</v>
      </c>
      <c r="G104" t="s">
        <v>369</v>
      </c>
      <c r="H104" t="s">
        <v>1410</v>
      </c>
      <c r="I104" t="s">
        <v>1411</v>
      </c>
    </row>
    <row r="105" spans="1:9" x14ac:dyDescent="0.3">
      <c r="A105">
        <v>17411720</v>
      </c>
      <c r="B105" t="s">
        <v>1983</v>
      </c>
      <c r="C105" t="s">
        <v>97</v>
      </c>
      <c r="D105" t="s">
        <v>1412</v>
      </c>
      <c r="E105" t="s">
        <v>747</v>
      </c>
      <c r="F105" t="s">
        <v>897</v>
      </c>
      <c r="G105" t="s">
        <v>327</v>
      </c>
      <c r="H105" t="s">
        <v>328</v>
      </c>
      <c r="I105" t="s">
        <v>329</v>
      </c>
    </row>
    <row r="106" spans="1:9" x14ac:dyDescent="0.3">
      <c r="A106">
        <v>17412003</v>
      </c>
      <c r="B106" t="s">
        <v>1413</v>
      </c>
      <c r="C106" t="s">
        <v>667</v>
      </c>
      <c r="E106" t="s">
        <v>992</v>
      </c>
      <c r="F106" t="s">
        <v>1414</v>
      </c>
      <c r="G106" t="s">
        <v>78</v>
      </c>
      <c r="H106" t="s">
        <v>79</v>
      </c>
      <c r="I106" t="s">
        <v>80</v>
      </c>
    </row>
    <row r="107" spans="1:9" x14ac:dyDescent="0.3">
      <c r="A107">
        <v>17412296</v>
      </c>
      <c r="B107" t="s">
        <v>1415</v>
      </c>
      <c r="C107" t="s">
        <v>97</v>
      </c>
      <c r="D107" t="s">
        <v>490</v>
      </c>
      <c r="E107" t="s">
        <v>344</v>
      </c>
      <c r="F107" t="s">
        <v>84</v>
      </c>
      <c r="G107" t="s">
        <v>585</v>
      </c>
      <c r="H107" t="s">
        <v>94</v>
      </c>
      <c r="I107" t="s">
        <v>95</v>
      </c>
    </row>
    <row r="108" spans="1:9" x14ac:dyDescent="0.3">
      <c r="A108">
        <v>17412363</v>
      </c>
      <c r="B108" t="s">
        <v>1416</v>
      </c>
      <c r="C108" t="s">
        <v>97</v>
      </c>
      <c r="D108" t="s">
        <v>1417</v>
      </c>
      <c r="E108" t="s">
        <v>862</v>
      </c>
      <c r="F108" t="s">
        <v>1019</v>
      </c>
      <c r="G108" t="s">
        <v>672</v>
      </c>
      <c r="H108" t="s">
        <v>132</v>
      </c>
      <c r="I108" t="s">
        <v>133</v>
      </c>
    </row>
    <row r="109" spans="1:9" x14ac:dyDescent="0.3">
      <c r="A109">
        <v>17412610</v>
      </c>
      <c r="B109" t="s">
        <v>1418</v>
      </c>
      <c r="C109" t="s">
        <v>98</v>
      </c>
      <c r="D109" t="s">
        <v>608</v>
      </c>
      <c r="E109" t="s">
        <v>226</v>
      </c>
      <c r="F109" t="s">
        <v>782</v>
      </c>
      <c r="G109" t="s">
        <v>726</v>
      </c>
      <c r="H109" t="s">
        <v>79</v>
      </c>
      <c r="I109" t="s">
        <v>80</v>
      </c>
    </row>
    <row r="110" spans="1:9" x14ac:dyDescent="0.3">
      <c r="A110">
        <v>17412694</v>
      </c>
      <c r="B110" t="s">
        <v>1984</v>
      </c>
      <c r="C110" t="s">
        <v>1419</v>
      </c>
      <c r="E110" t="s">
        <v>581</v>
      </c>
      <c r="G110" t="s">
        <v>726</v>
      </c>
      <c r="H110" t="s">
        <v>79</v>
      </c>
      <c r="I110" t="s">
        <v>80</v>
      </c>
    </row>
    <row r="111" spans="1:9" x14ac:dyDescent="0.3">
      <c r="A111">
        <v>17412906</v>
      </c>
      <c r="B111" t="s">
        <v>1420</v>
      </c>
      <c r="C111" t="s">
        <v>97</v>
      </c>
      <c r="D111" t="s">
        <v>1421</v>
      </c>
      <c r="E111" t="s">
        <v>1422</v>
      </c>
      <c r="F111" t="s">
        <v>191</v>
      </c>
      <c r="G111" t="s">
        <v>101</v>
      </c>
      <c r="H111" t="s">
        <v>79</v>
      </c>
      <c r="I111" t="s">
        <v>80</v>
      </c>
    </row>
    <row r="112" spans="1:9" x14ac:dyDescent="0.3">
      <c r="A112">
        <v>17412913</v>
      </c>
      <c r="B112" t="s">
        <v>1985</v>
      </c>
      <c r="C112" t="s">
        <v>97</v>
      </c>
      <c r="D112" t="s">
        <v>206</v>
      </c>
      <c r="E112" t="s">
        <v>129</v>
      </c>
      <c r="F112" t="s">
        <v>1423</v>
      </c>
      <c r="G112" t="s">
        <v>369</v>
      </c>
      <c r="H112" t="s">
        <v>1424</v>
      </c>
      <c r="I112" t="s">
        <v>1425</v>
      </c>
    </row>
    <row r="113" spans="1:9" x14ac:dyDescent="0.3">
      <c r="A113">
        <v>17412937</v>
      </c>
      <c r="B113" t="s">
        <v>1426</v>
      </c>
      <c r="C113" t="s">
        <v>667</v>
      </c>
      <c r="E113" t="s">
        <v>91</v>
      </c>
      <c r="F113" t="s">
        <v>357</v>
      </c>
      <c r="G113" t="s">
        <v>1427</v>
      </c>
      <c r="H113" t="s">
        <v>435</v>
      </c>
      <c r="I113" t="s">
        <v>436</v>
      </c>
    </row>
    <row r="114" spans="1:9" x14ac:dyDescent="0.3">
      <c r="A114">
        <v>17413239</v>
      </c>
      <c r="B114" t="s">
        <v>1428</v>
      </c>
      <c r="C114" t="s">
        <v>97</v>
      </c>
      <c r="D114" t="s">
        <v>1429</v>
      </c>
      <c r="E114" t="s">
        <v>399</v>
      </c>
      <c r="F114" t="s">
        <v>1430</v>
      </c>
      <c r="G114" t="s">
        <v>556</v>
      </c>
      <c r="H114" t="s">
        <v>1401</v>
      </c>
      <c r="I114" t="s">
        <v>1402</v>
      </c>
    </row>
    <row r="115" spans="1:9" x14ac:dyDescent="0.3">
      <c r="A115">
        <v>17413514</v>
      </c>
      <c r="B115" t="s">
        <v>1986</v>
      </c>
      <c r="C115" t="s">
        <v>840</v>
      </c>
      <c r="E115" t="s">
        <v>1113</v>
      </c>
      <c r="G115" t="s">
        <v>1347</v>
      </c>
      <c r="H115" t="s">
        <v>106</v>
      </c>
      <c r="I115" t="s">
        <v>107</v>
      </c>
    </row>
    <row r="116" spans="1:9" x14ac:dyDescent="0.3">
      <c r="A116">
        <v>17413565</v>
      </c>
      <c r="B116" t="s">
        <v>1431</v>
      </c>
      <c r="C116" t="s">
        <v>1432</v>
      </c>
      <c r="E116" t="s">
        <v>402</v>
      </c>
      <c r="F116" t="s">
        <v>217</v>
      </c>
      <c r="G116" t="s">
        <v>1433</v>
      </c>
      <c r="H116" t="s">
        <v>328</v>
      </c>
      <c r="I116" t="s">
        <v>329</v>
      </c>
    </row>
    <row r="117" spans="1:9" x14ac:dyDescent="0.3">
      <c r="A117">
        <v>17413786</v>
      </c>
      <c r="B117" t="s">
        <v>1987</v>
      </c>
      <c r="C117" t="s">
        <v>840</v>
      </c>
      <c r="E117" t="s">
        <v>182</v>
      </c>
      <c r="F117" t="s">
        <v>208</v>
      </c>
      <c r="G117" t="s">
        <v>616</v>
      </c>
      <c r="H117" t="s">
        <v>617</v>
      </c>
      <c r="I117" t="s">
        <v>618</v>
      </c>
    </row>
    <row r="118" spans="1:9" x14ac:dyDescent="0.3">
      <c r="A118">
        <v>17413876</v>
      </c>
      <c r="B118" t="s">
        <v>1434</v>
      </c>
      <c r="C118" t="s">
        <v>1017</v>
      </c>
      <c r="D118" t="s">
        <v>608</v>
      </c>
      <c r="E118" t="s">
        <v>171</v>
      </c>
      <c r="F118" t="s">
        <v>312</v>
      </c>
      <c r="G118" t="s">
        <v>101</v>
      </c>
      <c r="H118" t="s">
        <v>79</v>
      </c>
      <c r="I118" t="s">
        <v>80</v>
      </c>
    </row>
    <row r="119" spans="1:9" x14ac:dyDescent="0.3">
      <c r="A119">
        <v>17414050</v>
      </c>
      <c r="B119" t="s">
        <v>1435</v>
      </c>
      <c r="C119" t="s">
        <v>1436</v>
      </c>
      <c r="E119" t="s">
        <v>161</v>
      </c>
      <c r="F119" t="s">
        <v>142</v>
      </c>
      <c r="G119" t="s">
        <v>101</v>
      </c>
      <c r="H119" t="s">
        <v>79</v>
      </c>
      <c r="I119" t="s">
        <v>80</v>
      </c>
    </row>
    <row r="120" spans="1:9" x14ac:dyDescent="0.3">
      <c r="A120">
        <v>17414076</v>
      </c>
      <c r="B120" t="s">
        <v>1437</v>
      </c>
      <c r="C120" t="s">
        <v>177</v>
      </c>
      <c r="E120" t="s">
        <v>580</v>
      </c>
      <c r="F120" t="s">
        <v>1438</v>
      </c>
      <c r="G120" t="s">
        <v>101</v>
      </c>
      <c r="H120" t="s">
        <v>79</v>
      </c>
      <c r="I120" t="s">
        <v>80</v>
      </c>
    </row>
    <row r="121" spans="1:9" x14ac:dyDescent="0.3">
      <c r="A121">
        <v>17414305</v>
      </c>
      <c r="B121" t="s">
        <v>1988</v>
      </c>
      <c r="C121" t="s">
        <v>947</v>
      </c>
      <c r="E121" t="s">
        <v>162</v>
      </c>
      <c r="F121" t="s">
        <v>1019</v>
      </c>
      <c r="G121" t="s">
        <v>1439</v>
      </c>
      <c r="H121" t="s">
        <v>370</v>
      </c>
      <c r="I121" t="s">
        <v>371</v>
      </c>
    </row>
    <row r="122" spans="1:9" x14ac:dyDescent="0.3">
      <c r="A122">
        <v>17414333</v>
      </c>
      <c r="B122" t="s">
        <v>1440</v>
      </c>
      <c r="C122" t="s">
        <v>177</v>
      </c>
      <c r="D122" t="s">
        <v>840</v>
      </c>
      <c r="E122" t="s">
        <v>261</v>
      </c>
      <c r="F122" t="s">
        <v>150</v>
      </c>
      <c r="G122" t="s">
        <v>101</v>
      </c>
      <c r="H122" t="s">
        <v>79</v>
      </c>
      <c r="I122" t="s">
        <v>80</v>
      </c>
    </row>
    <row r="123" spans="1:9" x14ac:dyDescent="0.3">
      <c r="A123">
        <v>17414453</v>
      </c>
      <c r="B123" t="s">
        <v>1989</v>
      </c>
      <c r="C123" t="s">
        <v>97</v>
      </c>
      <c r="D123" t="s">
        <v>1441</v>
      </c>
      <c r="E123" t="s">
        <v>1442</v>
      </c>
      <c r="G123" t="s">
        <v>327</v>
      </c>
      <c r="H123" t="s">
        <v>328</v>
      </c>
      <c r="I123" t="s">
        <v>329</v>
      </c>
    </row>
    <row r="124" spans="1:9" x14ac:dyDescent="0.3">
      <c r="A124">
        <v>17414514</v>
      </c>
      <c r="B124" t="s">
        <v>1443</v>
      </c>
      <c r="C124" t="s">
        <v>97</v>
      </c>
      <c r="D124" t="s">
        <v>98</v>
      </c>
      <c r="E124" t="s">
        <v>1444</v>
      </c>
      <c r="F124" t="s">
        <v>1445</v>
      </c>
      <c r="G124" t="s">
        <v>1446</v>
      </c>
      <c r="H124" t="s">
        <v>833</v>
      </c>
      <c r="I124" t="s">
        <v>834</v>
      </c>
    </row>
    <row r="125" spans="1:9" x14ac:dyDescent="0.3">
      <c r="A125">
        <v>17414735</v>
      </c>
      <c r="B125" t="s">
        <v>1447</v>
      </c>
      <c r="C125" t="s">
        <v>1448</v>
      </c>
      <c r="D125" t="s">
        <v>119</v>
      </c>
      <c r="E125" t="s">
        <v>1374</v>
      </c>
      <c r="F125" t="s">
        <v>965</v>
      </c>
      <c r="G125" t="s">
        <v>1081</v>
      </c>
      <c r="H125" t="s">
        <v>833</v>
      </c>
      <c r="I125" t="s">
        <v>834</v>
      </c>
    </row>
    <row r="126" spans="1:9" x14ac:dyDescent="0.3">
      <c r="A126">
        <v>17414880</v>
      </c>
      <c r="B126" t="s">
        <v>1449</v>
      </c>
      <c r="C126" t="s">
        <v>576</v>
      </c>
      <c r="D126" t="s">
        <v>855</v>
      </c>
      <c r="E126" t="s">
        <v>361</v>
      </c>
      <c r="F126" t="s">
        <v>417</v>
      </c>
      <c r="G126" t="s">
        <v>101</v>
      </c>
      <c r="H126" t="s">
        <v>79</v>
      </c>
      <c r="I126" t="s">
        <v>80</v>
      </c>
    </row>
    <row r="127" spans="1:9" x14ac:dyDescent="0.3">
      <c r="A127">
        <v>17414901</v>
      </c>
      <c r="B127" t="s">
        <v>1450</v>
      </c>
      <c r="C127" t="s">
        <v>840</v>
      </c>
      <c r="E127" t="s">
        <v>1451</v>
      </c>
      <c r="F127" t="s">
        <v>1452</v>
      </c>
      <c r="G127" t="s">
        <v>616</v>
      </c>
      <c r="H127" t="s">
        <v>617</v>
      </c>
      <c r="I127" t="s">
        <v>618</v>
      </c>
    </row>
    <row r="128" spans="1:9" x14ac:dyDescent="0.3">
      <c r="A128">
        <v>17415181</v>
      </c>
      <c r="B128" t="s">
        <v>1990</v>
      </c>
      <c r="C128" t="s">
        <v>1453</v>
      </c>
      <c r="D128" t="s">
        <v>75</v>
      </c>
      <c r="E128" t="s">
        <v>226</v>
      </c>
      <c r="F128" t="s">
        <v>207</v>
      </c>
      <c r="G128" t="s">
        <v>616</v>
      </c>
      <c r="H128" t="s">
        <v>617</v>
      </c>
      <c r="I128" t="s">
        <v>618</v>
      </c>
    </row>
    <row r="129" spans="1:9" x14ac:dyDescent="0.3">
      <c r="A129">
        <v>17415344</v>
      </c>
      <c r="B129" t="s">
        <v>1454</v>
      </c>
      <c r="C129" t="s">
        <v>576</v>
      </c>
      <c r="D129" t="s">
        <v>1319</v>
      </c>
      <c r="E129" t="s">
        <v>1455</v>
      </c>
      <c r="F129" t="s">
        <v>747</v>
      </c>
      <c r="G129" t="s">
        <v>1013</v>
      </c>
      <c r="H129" t="s">
        <v>1395</v>
      </c>
      <c r="I129" t="s">
        <v>1396</v>
      </c>
    </row>
    <row r="130" spans="1:9" x14ac:dyDescent="0.3">
      <c r="A130">
        <v>17415365</v>
      </c>
      <c r="B130" t="s">
        <v>1456</v>
      </c>
      <c r="C130" t="s">
        <v>725</v>
      </c>
      <c r="D130" t="s">
        <v>216</v>
      </c>
      <c r="E130" t="s">
        <v>124</v>
      </c>
      <c r="F130" t="s">
        <v>504</v>
      </c>
      <c r="G130" t="s">
        <v>672</v>
      </c>
      <c r="H130" t="s">
        <v>132</v>
      </c>
      <c r="I130" t="s">
        <v>133</v>
      </c>
    </row>
    <row r="131" spans="1:9" x14ac:dyDescent="0.3">
      <c r="A131">
        <v>17415458</v>
      </c>
      <c r="B131" t="s">
        <v>1457</v>
      </c>
      <c r="C131" t="s">
        <v>458</v>
      </c>
      <c r="D131" t="s">
        <v>917</v>
      </c>
      <c r="E131" t="s">
        <v>838</v>
      </c>
      <c r="G131" t="s">
        <v>101</v>
      </c>
      <c r="H131" t="s">
        <v>79</v>
      </c>
      <c r="I131" t="s">
        <v>80</v>
      </c>
    </row>
    <row r="132" spans="1:9" x14ac:dyDescent="0.3">
      <c r="A132">
        <v>17415601</v>
      </c>
      <c r="B132" t="s">
        <v>1458</v>
      </c>
      <c r="C132" t="s">
        <v>177</v>
      </c>
      <c r="D132" t="s">
        <v>489</v>
      </c>
      <c r="E132" t="s">
        <v>1459</v>
      </c>
      <c r="F132" t="s">
        <v>440</v>
      </c>
      <c r="G132" t="s">
        <v>78</v>
      </c>
      <c r="H132" t="s">
        <v>1369</v>
      </c>
      <c r="I132" t="s">
        <v>1370</v>
      </c>
    </row>
    <row r="133" spans="1:9" x14ac:dyDescent="0.3">
      <c r="A133">
        <v>17415653</v>
      </c>
      <c r="B133" t="s">
        <v>1460</v>
      </c>
      <c r="C133" t="s">
        <v>98</v>
      </c>
      <c r="D133" t="s">
        <v>1461</v>
      </c>
      <c r="E133" t="s">
        <v>1019</v>
      </c>
      <c r="F133" t="s">
        <v>783</v>
      </c>
      <c r="G133" t="s">
        <v>101</v>
      </c>
      <c r="H133" t="s">
        <v>833</v>
      </c>
      <c r="I133" t="s">
        <v>834</v>
      </c>
    </row>
    <row r="134" spans="1:9" x14ac:dyDescent="0.3">
      <c r="A134">
        <v>17415951</v>
      </c>
      <c r="B134" t="s">
        <v>1462</v>
      </c>
      <c r="C134" t="s">
        <v>947</v>
      </c>
      <c r="E134" t="s">
        <v>280</v>
      </c>
      <c r="F134" t="s">
        <v>623</v>
      </c>
      <c r="G134" t="s">
        <v>131</v>
      </c>
      <c r="H134" t="s">
        <v>132</v>
      </c>
      <c r="I134" t="s">
        <v>133</v>
      </c>
    </row>
    <row r="135" spans="1:9" x14ac:dyDescent="0.3">
      <c r="A135">
        <v>17416016</v>
      </c>
      <c r="B135" t="s">
        <v>1991</v>
      </c>
      <c r="C135" t="s">
        <v>632</v>
      </c>
      <c r="D135" t="s">
        <v>956</v>
      </c>
      <c r="E135" t="s">
        <v>261</v>
      </c>
      <c r="F135" t="s">
        <v>248</v>
      </c>
      <c r="G135" t="s">
        <v>101</v>
      </c>
      <c r="H135" t="s">
        <v>79</v>
      </c>
      <c r="I135" t="s">
        <v>80</v>
      </c>
    </row>
    <row r="136" spans="1:9" x14ac:dyDescent="0.3">
      <c r="A136">
        <v>17416037</v>
      </c>
      <c r="B136" t="s">
        <v>1463</v>
      </c>
      <c r="C136" t="s">
        <v>98</v>
      </c>
      <c r="D136" t="s">
        <v>608</v>
      </c>
      <c r="E136" t="s">
        <v>599</v>
      </c>
      <c r="F136" t="s">
        <v>124</v>
      </c>
      <c r="G136" t="s">
        <v>78</v>
      </c>
      <c r="H136" t="s">
        <v>79</v>
      </c>
      <c r="I136" t="s">
        <v>80</v>
      </c>
    </row>
    <row r="137" spans="1:9" x14ac:dyDescent="0.3">
      <c r="A137">
        <v>17416111</v>
      </c>
      <c r="B137" t="s">
        <v>1464</v>
      </c>
      <c r="C137" t="s">
        <v>569</v>
      </c>
      <c r="E137" t="s">
        <v>217</v>
      </c>
      <c r="F137" t="s">
        <v>783</v>
      </c>
      <c r="G137" t="s">
        <v>101</v>
      </c>
      <c r="H137" t="s">
        <v>79</v>
      </c>
      <c r="I137" t="s">
        <v>80</v>
      </c>
    </row>
    <row r="138" spans="1:9" x14ac:dyDescent="0.3">
      <c r="A138">
        <v>17416240</v>
      </c>
      <c r="B138" t="s">
        <v>1992</v>
      </c>
      <c r="C138" t="s">
        <v>385</v>
      </c>
      <c r="D138" t="s">
        <v>608</v>
      </c>
      <c r="E138" t="s">
        <v>1166</v>
      </c>
      <c r="F138" t="s">
        <v>217</v>
      </c>
      <c r="G138" t="s">
        <v>1439</v>
      </c>
      <c r="H138" t="s">
        <v>1410</v>
      </c>
      <c r="I138" t="s">
        <v>1411</v>
      </c>
    </row>
    <row r="139" spans="1:9" x14ac:dyDescent="0.3">
      <c r="A139">
        <v>17416466</v>
      </c>
      <c r="B139" t="s">
        <v>1465</v>
      </c>
      <c r="C139" t="s">
        <v>259</v>
      </c>
      <c r="E139" t="s">
        <v>161</v>
      </c>
      <c r="F139" t="s">
        <v>536</v>
      </c>
      <c r="G139" t="s">
        <v>78</v>
      </c>
      <c r="H139" t="s">
        <v>79</v>
      </c>
      <c r="I139" t="s">
        <v>80</v>
      </c>
    </row>
    <row r="140" spans="1:9" x14ac:dyDescent="0.3">
      <c r="A140">
        <v>17416557</v>
      </c>
      <c r="B140" t="s">
        <v>1466</v>
      </c>
      <c r="C140" t="s">
        <v>169</v>
      </c>
      <c r="D140" t="s">
        <v>1467</v>
      </c>
      <c r="E140" t="s">
        <v>599</v>
      </c>
      <c r="G140" t="s">
        <v>78</v>
      </c>
      <c r="H140" t="s">
        <v>79</v>
      </c>
      <c r="I140" t="s">
        <v>80</v>
      </c>
    </row>
    <row r="141" spans="1:9" x14ac:dyDescent="0.3">
      <c r="A141">
        <v>17416703</v>
      </c>
      <c r="B141" t="s">
        <v>1993</v>
      </c>
      <c r="C141" t="s">
        <v>98</v>
      </c>
      <c r="D141" t="s">
        <v>1055</v>
      </c>
      <c r="E141" t="s">
        <v>221</v>
      </c>
      <c r="F141" t="s">
        <v>91</v>
      </c>
      <c r="G141" t="s">
        <v>101</v>
      </c>
      <c r="H141" t="s">
        <v>79</v>
      </c>
      <c r="I141" t="s">
        <v>80</v>
      </c>
    </row>
    <row r="142" spans="1:9" x14ac:dyDescent="0.3">
      <c r="A142">
        <v>17416745</v>
      </c>
      <c r="B142" t="s">
        <v>1468</v>
      </c>
      <c r="C142" t="s">
        <v>506</v>
      </c>
      <c r="E142" t="s">
        <v>954</v>
      </c>
      <c r="F142" t="s">
        <v>280</v>
      </c>
      <c r="G142" t="s">
        <v>101</v>
      </c>
      <c r="H142" t="s">
        <v>1369</v>
      </c>
      <c r="I142" t="s">
        <v>1370</v>
      </c>
    </row>
    <row r="143" spans="1:9" x14ac:dyDescent="0.3">
      <c r="A143">
        <v>17416890</v>
      </c>
      <c r="B143" t="s">
        <v>1994</v>
      </c>
      <c r="C143" t="s">
        <v>654</v>
      </c>
      <c r="E143" t="s">
        <v>217</v>
      </c>
      <c r="F143" t="s">
        <v>783</v>
      </c>
      <c r="G143" t="s">
        <v>101</v>
      </c>
      <c r="H143" t="s">
        <v>79</v>
      </c>
      <c r="I143" t="s">
        <v>80</v>
      </c>
    </row>
    <row r="144" spans="1:9" x14ac:dyDescent="0.3">
      <c r="A144">
        <v>17416957</v>
      </c>
      <c r="B144" t="s">
        <v>1995</v>
      </c>
      <c r="C144" t="s">
        <v>1469</v>
      </c>
      <c r="E144" t="s">
        <v>599</v>
      </c>
      <c r="F144" t="s">
        <v>124</v>
      </c>
      <c r="G144" t="s">
        <v>101</v>
      </c>
      <c r="H144" t="s">
        <v>79</v>
      </c>
      <c r="I144" t="s">
        <v>80</v>
      </c>
    </row>
    <row r="145" spans="1:9" x14ac:dyDescent="0.3">
      <c r="A145">
        <v>17416999</v>
      </c>
      <c r="B145" t="s">
        <v>1470</v>
      </c>
      <c r="C145" t="s">
        <v>695</v>
      </c>
      <c r="E145" t="s">
        <v>884</v>
      </c>
      <c r="F145" t="s">
        <v>884</v>
      </c>
      <c r="G145" t="s">
        <v>101</v>
      </c>
      <c r="H145" t="s">
        <v>79</v>
      </c>
      <c r="I145" t="s">
        <v>80</v>
      </c>
    </row>
    <row r="146" spans="1:9" x14ac:dyDescent="0.3">
      <c r="A146">
        <v>17417166</v>
      </c>
      <c r="B146" t="s">
        <v>1471</v>
      </c>
      <c r="C146" t="s">
        <v>97</v>
      </c>
      <c r="D146" t="s">
        <v>608</v>
      </c>
      <c r="E146" t="s">
        <v>1472</v>
      </c>
      <c r="G146" t="s">
        <v>101</v>
      </c>
      <c r="H146" t="s">
        <v>804</v>
      </c>
      <c r="I146" t="s">
        <v>805</v>
      </c>
    </row>
    <row r="147" spans="1:9" x14ac:dyDescent="0.3">
      <c r="A147">
        <v>17417230</v>
      </c>
      <c r="B147" t="s">
        <v>1473</v>
      </c>
      <c r="C147" t="s">
        <v>97</v>
      </c>
      <c r="D147" t="s">
        <v>1474</v>
      </c>
      <c r="E147" t="s">
        <v>1006</v>
      </c>
      <c r="F147" t="s">
        <v>1475</v>
      </c>
      <c r="G147" t="s">
        <v>101</v>
      </c>
      <c r="H147" t="s">
        <v>79</v>
      </c>
      <c r="I147" t="s">
        <v>80</v>
      </c>
    </row>
    <row r="148" spans="1:9" x14ac:dyDescent="0.3">
      <c r="A148">
        <v>17417259</v>
      </c>
      <c r="B148" t="s">
        <v>1476</v>
      </c>
      <c r="C148" t="s">
        <v>114</v>
      </c>
      <c r="E148" t="s">
        <v>654</v>
      </c>
      <c r="F148" t="s">
        <v>278</v>
      </c>
      <c r="G148" t="s">
        <v>1446</v>
      </c>
      <c r="H148" t="s">
        <v>1477</v>
      </c>
      <c r="I148" t="s">
        <v>1478</v>
      </c>
    </row>
    <row r="149" spans="1:9" x14ac:dyDescent="0.3">
      <c r="A149">
        <v>17417291</v>
      </c>
      <c r="B149" t="s">
        <v>1479</v>
      </c>
      <c r="C149" t="s">
        <v>1027</v>
      </c>
      <c r="E149" t="s">
        <v>208</v>
      </c>
      <c r="G149" t="s">
        <v>101</v>
      </c>
      <c r="H149" t="s">
        <v>79</v>
      </c>
      <c r="I149" t="s">
        <v>80</v>
      </c>
    </row>
    <row r="150" spans="1:9" x14ac:dyDescent="0.3">
      <c r="A150">
        <v>17417406</v>
      </c>
      <c r="B150" t="s">
        <v>1996</v>
      </c>
      <c r="C150" t="s">
        <v>1480</v>
      </c>
      <c r="E150" t="s">
        <v>918</v>
      </c>
      <c r="F150" t="s">
        <v>231</v>
      </c>
      <c r="G150" t="s">
        <v>101</v>
      </c>
      <c r="H150" t="s">
        <v>79</v>
      </c>
      <c r="I150" t="s">
        <v>80</v>
      </c>
    </row>
    <row r="151" spans="1:9" x14ac:dyDescent="0.3">
      <c r="A151">
        <v>17417491</v>
      </c>
      <c r="B151" t="s">
        <v>1481</v>
      </c>
      <c r="C151" t="s">
        <v>1482</v>
      </c>
      <c r="D151" t="s">
        <v>393</v>
      </c>
      <c r="E151" t="s">
        <v>1483</v>
      </c>
      <c r="F151" t="s">
        <v>261</v>
      </c>
      <c r="G151" t="s">
        <v>1081</v>
      </c>
      <c r="H151" t="s">
        <v>1082</v>
      </c>
      <c r="I151" t="s">
        <v>1083</v>
      </c>
    </row>
    <row r="152" spans="1:9" x14ac:dyDescent="0.3">
      <c r="A152">
        <v>17417514</v>
      </c>
      <c r="B152" t="s">
        <v>1997</v>
      </c>
      <c r="C152" t="s">
        <v>89</v>
      </c>
      <c r="D152" t="s">
        <v>1484</v>
      </c>
      <c r="E152" t="s">
        <v>376</v>
      </c>
      <c r="F152" t="s">
        <v>1485</v>
      </c>
      <c r="G152" t="s">
        <v>101</v>
      </c>
      <c r="H152" t="s">
        <v>79</v>
      </c>
      <c r="I152" t="s">
        <v>80</v>
      </c>
    </row>
    <row r="153" spans="1:9" x14ac:dyDescent="0.3">
      <c r="A153">
        <v>17417855</v>
      </c>
      <c r="B153" t="s">
        <v>1486</v>
      </c>
      <c r="C153" t="s">
        <v>705</v>
      </c>
      <c r="E153" t="s">
        <v>1487</v>
      </c>
      <c r="F153" t="s">
        <v>1488</v>
      </c>
      <c r="G153" t="s">
        <v>1489</v>
      </c>
      <c r="H153" t="s">
        <v>106</v>
      </c>
      <c r="I153" t="s">
        <v>107</v>
      </c>
    </row>
    <row r="154" spans="1:9" x14ac:dyDescent="0.3">
      <c r="A154">
        <v>17417953</v>
      </c>
      <c r="B154" t="s">
        <v>1490</v>
      </c>
      <c r="C154" t="s">
        <v>1491</v>
      </c>
      <c r="E154" t="s">
        <v>154</v>
      </c>
      <c r="F154" t="s">
        <v>1492</v>
      </c>
      <c r="G154" t="s">
        <v>726</v>
      </c>
      <c r="H154" t="s">
        <v>79</v>
      </c>
      <c r="I154" t="s">
        <v>80</v>
      </c>
    </row>
    <row r="155" spans="1:9" x14ac:dyDescent="0.3">
      <c r="A155">
        <v>17418001</v>
      </c>
      <c r="B155" t="s">
        <v>1493</v>
      </c>
      <c r="C155" t="s">
        <v>947</v>
      </c>
      <c r="E155" t="s">
        <v>1494</v>
      </c>
      <c r="F155" t="s">
        <v>950</v>
      </c>
      <c r="G155" t="s">
        <v>1013</v>
      </c>
      <c r="H155" t="s">
        <v>804</v>
      </c>
      <c r="I155" t="s">
        <v>805</v>
      </c>
    </row>
    <row r="156" spans="1:9" x14ac:dyDescent="0.3">
      <c r="A156">
        <v>17418103</v>
      </c>
      <c r="B156" t="s">
        <v>1998</v>
      </c>
      <c r="C156" t="s">
        <v>1495</v>
      </c>
      <c r="E156" t="s">
        <v>536</v>
      </c>
      <c r="F156" t="s">
        <v>1019</v>
      </c>
      <c r="G156" t="s">
        <v>101</v>
      </c>
      <c r="H156" t="s">
        <v>79</v>
      </c>
      <c r="I156" t="s">
        <v>80</v>
      </c>
    </row>
    <row r="157" spans="1:9" x14ac:dyDescent="0.3">
      <c r="A157">
        <v>17418110</v>
      </c>
      <c r="B157" t="s">
        <v>1496</v>
      </c>
      <c r="C157" t="s">
        <v>98</v>
      </c>
      <c r="D157" t="s">
        <v>521</v>
      </c>
      <c r="E157" t="s">
        <v>1497</v>
      </c>
      <c r="F157" t="s">
        <v>1498</v>
      </c>
      <c r="G157" t="s">
        <v>101</v>
      </c>
      <c r="H157" t="s">
        <v>79</v>
      </c>
      <c r="I157" t="s">
        <v>80</v>
      </c>
    </row>
    <row r="158" spans="1:9" x14ac:dyDescent="0.3">
      <c r="A158">
        <v>17418220</v>
      </c>
      <c r="B158" t="s">
        <v>1999</v>
      </c>
      <c r="C158" t="s">
        <v>97</v>
      </c>
      <c r="D158" t="s">
        <v>268</v>
      </c>
      <c r="E158" t="s">
        <v>129</v>
      </c>
      <c r="F158" t="s">
        <v>142</v>
      </c>
      <c r="G158" t="s">
        <v>101</v>
      </c>
      <c r="H158" t="s">
        <v>79</v>
      </c>
      <c r="I158" t="s">
        <v>80</v>
      </c>
    </row>
    <row r="159" spans="1:9" x14ac:dyDescent="0.3">
      <c r="A159">
        <v>17418351</v>
      </c>
      <c r="B159" t="s">
        <v>2000</v>
      </c>
      <c r="C159" t="s">
        <v>569</v>
      </c>
      <c r="D159" t="s">
        <v>855</v>
      </c>
      <c r="E159" t="s">
        <v>124</v>
      </c>
      <c r="F159" t="s">
        <v>504</v>
      </c>
      <c r="G159" t="s">
        <v>131</v>
      </c>
      <c r="H159" t="s">
        <v>132</v>
      </c>
      <c r="I159" t="s">
        <v>133</v>
      </c>
    </row>
    <row r="160" spans="1:9" x14ac:dyDescent="0.3">
      <c r="A160">
        <v>17418416</v>
      </c>
      <c r="B160" t="s">
        <v>2001</v>
      </c>
      <c r="C160" t="s">
        <v>98</v>
      </c>
      <c r="D160" t="s">
        <v>1055</v>
      </c>
      <c r="E160" t="s">
        <v>897</v>
      </c>
      <c r="F160" t="s">
        <v>1069</v>
      </c>
      <c r="G160" t="s">
        <v>672</v>
      </c>
      <c r="H160" t="s">
        <v>132</v>
      </c>
      <c r="I160" t="s">
        <v>133</v>
      </c>
    </row>
    <row r="161" spans="1:9" x14ac:dyDescent="0.3">
      <c r="A161">
        <v>17418686</v>
      </c>
      <c r="B161" t="s">
        <v>1499</v>
      </c>
      <c r="C161" t="s">
        <v>1212</v>
      </c>
      <c r="E161" t="s">
        <v>1500</v>
      </c>
      <c r="F161" t="s">
        <v>1501</v>
      </c>
      <c r="G161" t="s">
        <v>726</v>
      </c>
      <c r="H161" t="s">
        <v>79</v>
      </c>
      <c r="I161" t="s">
        <v>80</v>
      </c>
    </row>
    <row r="162" spans="1:9" x14ac:dyDescent="0.3">
      <c r="A162">
        <v>17418867</v>
      </c>
      <c r="B162" t="s">
        <v>2002</v>
      </c>
      <c r="C162" t="s">
        <v>576</v>
      </c>
      <c r="D162" t="s">
        <v>855</v>
      </c>
      <c r="E162" t="s">
        <v>884</v>
      </c>
      <c r="F162" t="s">
        <v>462</v>
      </c>
      <c r="G162" t="s">
        <v>726</v>
      </c>
      <c r="H162" t="s">
        <v>79</v>
      </c>
      <c r="I162" t="s">
        <v>80</v>
      </c>
    </row>
    <row r="163" spans="1:9" x14ac:dyDescent="0.3">
      <c r="A163">
        <v>17418935</v>
      </c>
      <c r="B163" t="s">
        <v>2003</v>
      </c>
      <c r="C163" t="s">
        <v>114</v>
      </c>
      <c r="E163" t="s">
        <v>280</v>
      </c>
      <c r="F163" t="s">
        <v>280</v>
      </c>
      <c r="G163" t="s">
        <v>369</v>
      </c>
      <c r="H163" t="s">
        <v>1502</v>
      </c>
      <c r="I163" t="s">
        <v>1503</v>
      </c>
    </row>
    <row r="164" spans="1:9" x14ac:dyDescent="0.3">
      <c r="A164">
        <v>17419109</v>
      </c>
      <c r="B164" t="s">
        <v>2004</v>
      </c>
      <c r="C164" t="s">
        <v>170</v>
      </c>
      <c r="D164" t="s">
        <v>206</v>
      </c>
      <c r="E164" t="s">
        <v>470</v>
      </c>
      <c r="F164" t="s">
        <v>884</v>
      </c>
      <c r="G164" t="s">
        <v>1446</v>
      </c>
      <c r="H164" t="s">
        <v>1477</v>
      </c>
      <c r="I164" t="s">
        <v>1478</v>
      </c>
    </row>
    <row r="165" spans="1:9" x14ac:dyDescent="0.3">
      <c r="A165">
        <v>17419223</v>
      </c>
      <c r="B165" t="s">
        <v>2005</v>
      </c>
      <c r="C165" t="s">
        <v>98</v>
      </c>
      <c r="D165" t="s">
        <v>832</v>
      </c>
      <c r="E165" t="s">
        <v>277</v>
      </c>
      <c r="F165" t="s">
        <v>130</v>
      </c>
      <c r="G165" t="s">
        <v>93</v>
      </c>
      <c r="H165" t="s">
        <v>94</v>
      </c>
      <c r="I165" t="s">
        <v>95</v>
      </c>
    </row>
    <row r="166" spans="1:9" x14ac:dyDescent="0.3">
      <c r="A166">
        <v>17419312</v>
      </c>
      <c r="B166" t="s">
        <v>1504</v>
      </c>
      <c r="C166" t="s">
        <v>98</v>
      </c>
      <c r="D166" t="s">
        <v>177</v>
      </c>
      <c r="E166" t="s">
        <v>1505</v>
      </c>
      <c r="F166" t="s">
        <v>439</v>
      </c>
      <c r="G166" t="s">
        <v>101</v>
      </c>
      <c r="H166" t="s">
        <v>79</v>
      </c>
      <c r="I166" t="s">
        <v>80</v>
      </c>
    </row>
    <row r="167" spans="1:9" x14ac:dyDescent="0.3">
      <c r="A167">
        <v>17419536</v>
      </c>
      <c r="B167" t="s">
        <v>1506</v>
      </c>
      <c r="C167" t="s">
        <v>97</v>
      </c>
      <c r="D167" t="s">
        <v>160</v>
      </c>
      <c r="E167" t="s">
        <v>682</v>
      </c>
      <c r="F167" t="s">
        <v>1166</v>
      </c>
      <c r="G167" t="s">
        <v>585</v>
      </c>
      <c r="H167" t="s">
        <v>586</v>
      </c>
      <c r="I167" t="s">
        <v>587</v>
      </c>
    </row>
    <row r="168" spans="1:9" x14ac:dyDescent="0.3">
      <c r="A168">
        <v>17419573</v>
      </c>
      <c r="B168" t="s">
        <v>2006</v>
      </c>
      <c r="C168" t="s">
        <v>177</v>
      </c>
      <c r="D168" t="s">
        <v>610</v>
      </c>
      <c r="E168" t="s">
        <v>918</v>
      </c>
      <c r="F168" t="s">
        <v>231</v>
      </c>
      <c r="G168" t="s">
        <v>101</v>
      </c>
      <c r="H168" t="s">
        <v>79</v>
      </c>
      <c r="I168" t="s">
        <v>80</v>
      </c>
    </row>
    <row r="169" spans="1:9" x14ac:dyDescent="0.3">
      <c r="A169">
        <v>17419582</v>
      </c>
      <c r="B169" t="s">
        <v>1507</v>
      </c>
      <c r="C169" t="s">
        <v>97</v>
      </c>
      <c r="D169" t="s">
        <v>840</v>
      </c>
      <c r="E169" t="s">
        <v>504</v>
      </c>
      <c r="F169" t="s">
        <v>104</v>
      </c>
      <c r="G169" t="s">
        <v>78</v>
      </c>
      <c r="H169" t="s">
        <v>79</v>
      </c>
      <c r="I169" t="s">
        <v>80</v>
      </c>
    </row>
    <row r="170" spans="1:9" x14ac:dyDescent="0.3">
      <c r="A170">
        <v>17419615</v>
      </c>
      <c r="B170" t="s">
        <v>1508</v>
      </c>
      <c r="C170" t="s">
        <v>97</v>
      </c>
      <c r="D170" t="s">
        <v>608</v>
      </c>
      <c r="E170" t="s">
        <v>273</v>
      </c>
      <c r="F170" t="s">
        <v>1058</v>
      </c>
      <c r="G170" t="s">
        <v>1065</v>
      </c>
      <c r="H170" t="s">
        <v>636</v>
      </c>
      <c r="I170" t="s">
        <v>637</v>
      </c>
    </row>
    <row r="171" spans="1:9" x14ac:dyDescent="0.3">
      <c r="A171">
        <v>17419645</v>
      </c>
      <c r="B171" t="s">
        <v>1509</v>
      </c>
      <c r="C171" t="s">
        <v>259</v>
      </c>
      <c r="D171" t="s">
        <v>296</v>
      </c>
      <c r="E171" t="s">
        <v>906</v>
      </c>
      <c r="F171" t="s">
        <v>1510</v>
      </c>
      <c r="G171" t="s">
        <v>101</v>
      </c>
      <c r="H171" t="s">
        <v>79</v>
      </c>
      <c r="I171" t="s">
        <v>80</v>
      </c>
    </row>
    <row r="172" spans="1:9" x14ac:dyDescent="0.3">
      <c r="A172">
        <v>17419654</v>
      </c>
      <c r="B172" t="s">
        <v>2007</v>
      </c>
      <c r="C172" t="s">
        <v>177</v>
      </c>
      <c r="D172" t="s">
        <v>610</v>
      </c>
      <c r="E172" t="s">
        <v>280</v>
      </c>
      <c r="G172" t="s">
        <v>101</v>
      </c>
      <c r="H172" t="s">
        <v>79</v>
      </c>
      <c r="I172" t="s">
        <v>80</v>
      </c>
    </row>
    <row r="173" spans="1:9" x14ac:dyDescent="0.3">
      <c r="A173">
        <v>17419654</v>
      </c>
      <c r="B173" t="s">
        <v>2008</v>
      </c>
      <c r="C173" t="s">
        <v>177</v>
      </c>
      <c r="D173" t="s">
        <v>610</v>
      </c>
      <c r="E173" t="s">
        <v>280</v>
      </c>
      <c r="G173" t="s">
        <v>101</v>
      </c>
      <c r="H173" t="s">
        <v>79</v>
      </c>
      <c r="I173" t="s">
        <v>80</v>
      </c>
    </row>
    <row r="174" spans="1:9" x14ac:dyDescent="0.3">
      <c r="A174">
        <v>17419654</v>
      </c>
      <c r="B174" t="s">
        <v>2009</v>
      </c>
      <c r="C174" t="s">
        <v>177</v>
      </c>
      <c r="D174" t="s">
        <v>610</v>
      </c>
      <c r="E174" t="s">
        <v>280</v>
      </c>
      <c r="G174" t="s">
        <v>101</v>
      </c>
      <c r="H174" t="s">
        <v>79</v>
      </c>
      <c r="I174" t="s">
        <v>80</v>
      </c>
    </row>
    <row r="175" spans="1:9" x14ac:dyDescent="0.3">
      <c r="A175">
        <v>17419741</v>
      </c>
      <c r="B175" t="s">
        <v>1511</v>
      </c>
      <c r="C175" t="s">
        <v>1142</v>
      </c>
      <c r="D175" t="s">
        <v>74</v>
      </c>
      <c r="E175" t="s">
        <v>240</v>
      </c>
      <c r="F175" t="s">
        <v>221</v>
      </c>
      <c r="G175" t="s">
        <v>101</v>
      </c>
      <c r="H175" t="s">
        <v>79</v>
      </c>
      <c r="I175" t="s">
        <v>80</v>
      </c>
    </row>
    <row r="176" spans="1:9" x14ac:dyDescent="0.3">
      <c r="A176">
        <v>17419744</v>
      </c>
      <c r="B176" t="s">
        <v>1512</v>
      </c>
      <c r="C176" t="s">
        <v>97</v>
      </c>
      <c r="D176" t="s">
        <v>206</v>
      </c>
      <c r="E176" t="s">
        <v>696</v>
      </c>
      <c r="F176" t="s">
        <v>292</v>
      </c>
      <c r="G176" t="s">
        <v>556</v>
      </c>
      <c r="H176" t="s">
        <v>328</v>
      </c>
      <c r="I176" t="s">
        <v>329</v>
      </c>
    </row>
    <row r="177" spans="1:9" x14ac:dyDescent="0.3">
      <c r="A177">
        <v>17419772</v>
      </c>
      <c r="B177" t="s">
        <v>2010</v>
      </c>
      <c r="C177" t="s">
        <v>148</v>
      </c>
      <c r="D177" t="s">
        <v>74</v>
      </c>
      <c r="E177" t="s">
        <v>124</v>
      </c>
      <c r="F177" t="s">
        <v>208</v>
      </c>
      <c r="G177" t="s">
        <v>1513</v>
      </c>
      <c r="H177" t="s">
        <v>94</v>
      </c>
      <c r="I177" t="s">
        <v>95</v>
      </c>
    </row>
    <row r="178" spans="1:9" x14ac:dyDescent="0.3">
      <c r="A178">
        <v>17419924</v>
      </c>
      <c r="B178" t="s">
        <v>1514</v>
      </c>
      <c r="C178" t="s">
        <v>1515</v>
      </c>
      <c r="D178" t="s">
        <v>296</v>
      </c>
      <c r="E178" t="s">
        <v>399</v>
      </c>
      <c r="F178" t="s">
        <v>333</v>
      </c>
      <c r="G178" t="s">
        <v>1065</v>
      </c>
      <c r="H178" t="s">
        <v>636</v>
      </c>
      <c r="I178" t="s">
        <v>637</v>
      </c>
    </row>
    <row r="179" spans="1:9" x14ac:dyDescent="0.3">
      <c r="A179">
        <v>17420124</v>
      </c>
      <c r="B179" t="s">
        <v>2011</v>
      </c>
      <c r="C179" t="s">
        <v>589</v>
      </c>
      <c r="E179" t="s">
        <v>599</v>
      </c>
      <c r="F179" t="s">
        <v>477</v>
      </c>
      <c r="G179" t="s">
        <v>101</v>
      </c>
      <c r="H179" t="s">
        <v>79</v>
      </c>
      <c r="I179" t="s">
        <v>80</v>
      </c>
    </row>
    <row r="180" spans="1:9" x14ac:dyDescent="0.3">
      <c r="A180">
        <v>17420140</v>
      </c>
      <c r="B180" t="s">
        <v>1516</v>
      </c>
      <c r="C180" t="s">
        <v>865</v>
      </c>
      <c r="E180" t="s">
        <v>590</v>
      </c>
      <c r="F180" t="s">
        <v>1517</v>
      </c>
      <c r="G180" t="s">
        <v>78</v>
      </c>
      <c r="H180" t="s">
        <v>79</v>
      </c>
      <c r="I180" t="s">
        <v>80</v>
      </c>
    </row>
    <row r="181" spans="1:9" x14ac:dyDescent="0.3">
      <c r="A181">
        <v>17420293</v>
      </c>
      <c r="B181" t="s">
        <v>1518</v>
      </c>
      <c r="C181" t="s">
        <v>97</v>
      </c>
      <c r="D181" t="s">
        <v>1519</v>
      </c>
      <c r="E181" t="s">
        <v>161</v>
      </c>
      <c r="G181" t="s">
        <v>205</v>
      </c>
      <c r="H181" t="s">
        <v>106</v>
      </c>
      <c r="I181" t="s">
        <v>107</v>
      </c>
    </row>
    <row r="182" spans="1:9" x14ac:dyDescent="0.3">
      <c r="A182">
        <v>17420494</v>
      </c>
      <c r="B182" t="s">
        <v>1520</v>
      </c>
      <c r="C182" t="s">
        <v>233</v>
      </c>
      <c r="E182" t="s">
        <v>333</v>
      </c>
      <c r="F182" t="s">
        <v>1521</v>
      </c>
      <c r="G182" t="s">
        <v>793</v>
      </c>
      <c r="H182" t="s">
        <v>94</v>
      </c>
      <c r="I182" t="s">
        <v>95</v>
      </c>
    </row>
    <row r="183" spans="1:9" x14ac:dyDescent="0.3">
      <c r="A183">
        <v>17420622</v>
      </c>
      <c r="B183" t="s">
        <v>2012</v>
      </c>
      <c r="C183" t="s">
        <v>98</v>
      </c>
      <c r="D183" t="s">
        <v>509</v>
      </c>
      <c r="E183" t="s">
        <v>261</v>
      </c>
      <c r="F183" t="s">
        <v>1025</v>
      </c>
      <c r="G183" t="s">
        <v>101</v>
      </c>
      <c r="H183" t="s">
        <v>79</v>
      </c>
      <c r="I183" t="s">
        <v>80</v>
      </c>
    </row>
    <row r="184" spans="1:9" x14ac:dyDescent="0.3">
      <c r="A184">
        <v>17420715</v>
      </c>
      <c r="B184" t="s">
        <v>1522</v>
      </c>
      <c r="C184" t="s">
        <v>170</v>
      </c>
      <c r="E184" t="s">
        <v>504</v>
      </c>
      <c r="F184" t="s">
        <v>783</v>
      </c>
      <c r="G184" t="s">
        <v>93</v>
      </c>
      <c r="H184" t="s">
        <v>94</v>
      </c>
      <c r="I184" t="s">
        <v>95</v>
      </c>
    </row>
    <row r="185" spans="1:9" x14ac:dyDescent="0.3">
      <c r="A185">
        <v>17420773</v>
      </c>
      <c r="B185" t="s">
        <v>2013</v>
      </c>
      <c r="C185" t="s">
        <v>550</v>
      </c>
      <c r="D185" t="s">
        <v>1523</v>
      </c>
      <c r="E185" t="s">
        <v>1163</v>
      </c>
      <c r="F185" t="s">
        <v>124</v>
      </c>
      <c r="G185" t="s">
        <v>131</v>
      </c>
      <c r="H185" t="s">
        <v>132</v>
      </c>
      <c r="I185" t="s">
        <v>133</v>
      </c>
    </row>
    <row r="186" spans="1:9" x14ac:dyDescent="0.3">
      <c r="A186">
        <v>17420828</v>
      </c>
      <c r="B186" t="s">
        <v>1524</v>
      </c>
      <c r="C186" t="s">
        <v>813</v>
      </c>
      <c r="D186" t="s">
        <v>296</v>
      </c>
      <c r="E186" t="s">
        <v>1525</v>
      </c>
      <c r="F186" t="s">
        <v>1526</v>
      </c>
      <c r="G186" t="s">
        <v>78</v>
      </c>
      <c r="H186" t="s">
        <v>79</v>
      </c>
      <c r="I186" t="s">
        <v>80</v>
      </c>
    </row>
    <row r="187" spans="1:9" x14ac:dyDescent="0.3">
      <c r="A187">
        <v>17420863</v>
      </c>
      <c r="B187" t="s">
        <v>1527</v>
      </c>
      <c r="C187" t="s">
        <v>1528</v>
      </c>
      <c r="D187" t="s">
        <v>296</v>
      </c>
      <c r="E187" t="s">
        <v>1157</v>
      </c>
      <c r="F187" t="s">
        <v>1505</v>
      </c>
      <c r="G187" t="s">
        <v>93</v>
      </c>
      <c r="H187" t="s">
        <v>94</v>
      </c>
      <c r="I187" t="s">
        <v>95</v>
      </c>
    </row>
    <row r="188" spans="1:9" x14ac:dyDescent="0.3">
      <c r="A188">
        <v>17420895</v>
      </c>
      <c r="B188" t="s">
        <v>1529</v>
      </c>
      <c r="C188" t="s">
        <v>98</v>
      </c>
      <c r="D188" t="s">
        <v>840</v>
      </c>
      <c r="E188" t="s">
        <v>1530</v>
      </c>
      <c r="F188" t="s">
        <v>1510</v>
      </c>
      <c r="G188" t="s">
        <v>101</v>
      </c>
      <c r="H188" t="s">
        <v>890</v>
      </c>
      <c r="I188" t="s">
        <v>891</v>
      </c>
    </row>
    <row r="189" spans="1:9" x14ac:dyDescent="0.3">
      <c r="A189">
        <v>17420953</v>
      </c>
      <c r="B189" t="s">
        <v>1531</v>
      </c>
      <c r="C189" t="s">
        <v>956</v>
      </c>
      <c r="E189" t="s">
        <v>124</v>
      </c>
      <c r="F189" t="s">
        <v>179</v>
      </c>
      <c r="G189" t="s">
        <v>101</v>
      </c>
      <c r="H189" t="s">
        <v>79</v>
      </c>
      <c r="I189" t="s">
        <v>80</v>
      </c>
    </row>
    <row r="190" spans="1:9" x14ac:dyDescent="0.3">
      <c r="A190">
        <v>17420979</v>
      </c>
      <c r="B190" t="s">
        <v>1532</v>
      </c>
      <c r="C190" t="s">
        <v>1533</v>
      </c>
      <c r="D190" t="s">
        <v>1319</v>
      </c>
      <c r="E190" t="s">
        <v>1534</v>
      </c>
      <c r="F190" t="s">
        <v>1535</v>
      </c>
      <c r="G190" t="s">
        <v>93</v>
      </c>
      <c r="H190" t="s">
        <v>586</v>
      </c>
      <c r="I190" t="s">
        <v>587</v>
      </c>
    </row>
    <row r="191" spans="1:9" x14ac:dyDescent="0.3">
      <c r="A191">
        <v>17421114</v>
      </c>
      <c r="B191" t="s">
        <v>1536</v>
      </c>
      <c r="C191" t="s">
        <v>1537</v>
      </c>
      <c r="E191" t="s">
        <v>1538</v>
      </c>
      <c r="F191" t="s">
        <v>1438</v>
      </c>
      <c r="G191" t="s">
        <v>93</v>
      </c>
      <c r="H191" t="s">
        <v>474</v>
      </c>
      <c r="I191" t="s">
        <v>475</v>
      </c>
    </row>
    <row r="192" spans="1:9" x14ac:dyDescent="0.3">
      <c r="A192">
        <v>17421117</v>
      </c>
      <c r="B192" t="s">
        <v>1539</v>
      </c>
      <c r="C192" t="s">
        <v>169</v>
      </c>
      <c r="D192" t="s">
        <v>177</v>
      </c>
      <c r="E192" t="s">
        <v>283</v>
      </c>
      <c r="F192" t="s">
        <v>504</v>
      </c>
      <c r="G192" t="s">
        <v>101</v>
      </c>
      <c r="H192" t="s">
        <v>79</v>
      </c>
      <c r="I192" t="s">
        <v>80</v>
      </c>
    </row>
    <row r="193" spans="1:9" x14ac:dyDescent="0.3">
      <c r="A193">
        <v>17421223</v>
      </c>
      <c r="B193" t="s">
        <v>1540</v>
      </c>
      <c r="C193" t="s">
        <v>89</v>
      </c>
      <c r="D193" t="s">
        <v>1541</v>
      </c>
      <c r="E193" t="s">
        <v>1217</v>
      </c>
      <c r="F193" t="s">
        <v>280</v>
      </c>
      <c r="G193" t="s">
        <v>93</v>
      </c>
      <c r="H193" t="s">
        <v>94</v>
      </c>
      <c r="I193" t="s">
        <v>95</v>
      </c>
    </row>
    <row r="194" spans="1:9" x14ac:dyDescent="0.3">
      <c r="A194">
        <v>17421223</v>
      </c>
      <c r="B194" t="s">
        <v>2014</v>
      </c>
      <c r="C194" t="s">
        <v>89</v>
      </c>
      <c r="D194" t="s">
        <v>1541</v>
      </c>
      <c r="E194" t="s">
        <v>1217</v>
      </c>
      <c r="F194" t="s">
        <v>280</v>
      </c>
      <c r="G194" t="s">
        <v>93</v>
      </c>
      <c r="H194" t="s">
        <v>94</v>
      </c>
      <c r="I194" t="s">
        <v>95</v>
      </c>
    </row>
    <row r="195" spans="1:9" x14ac:dyDescent="0.3">
      <c r="A195">
        <v>17421307</v>
      </c>
      <c r="B195" t="s">
        <v>1542</v>
      </c>
      <c r="C195" t="s">
        <v>177</v>
      </c>
      <c r="D195" t="s">
        <v>956</v>
      </c>
      <c r="E195" t="s">
        <v>1543</v>
      </c>
      <c r="F195" t="s">
        <v>522</v>
      </c>
      <c r="G195" t="s">
        <v>600</v>
      </c>
      <c r="H195" t="s">
        <v>328</v>
      </c>
      <c r="I195" t="s">
        <v>329</v>
      </c>
    </row>
    <row r="196" spans="1:9" x14ac:dyDescent="0.3">
      <c r="A196">
        <v>17421384</v>
      </c>
      <c r="B196" t="s">
        <v>1544</v>
      </c>
      <c r="C196" t="s">
        <v>1545</v>
      </c>
      <c r="E196" t="s">
        <v>254</v>
      </c>
      <c r="F196" t="s">
        <v>433</v>
      </c>
      <c r="G196" t="s">
        <v>1245</v>
      </c>
      <c r="H196" t="s">
        <v>1546</v>
      </c>
      <c r="I196" t="s">
        <v>1547</v>
      </c>
    </row>
    <row r="197" spans="1:9" x14ac:dyDescent="0.3">
      <c r="A197">
        <v>17421494</v>
      </c>
      <c r="B197" t="s">
        <v>1548</v>
      </c>
      <c r="C197" t="s">
        <v>177</v>
      </c>
      <c r="D197" t="s">
        <v>201</v>
      </c>
      <c r="E197" t="s">
        <v>1549</v>
      </c>
      <c r="F197" t="s">
        <v>217</v>
      </c>
      <c r="G197" t="s">
        <v>101</v>
      </c>
      <c r="H197" t="s">
        <v>79</v>
      </c>
      <c r="I197" t="s">
        <v>80</v>
      </c>
    </row>
    <row r="198" spans="1:9" x14ac:dyDescent="0.3">
      <c r="A198">
        <v>17421558</v>
      </c>
      <c r="B198" t="s">
        <v>1550</v>
      </c>
      <c r="C198" t="s">
        <v>1551</v>
      </c>
      <c r="E198" t="s">
        <v>657</v>
      </c>
      <c r="F198" t="s">
        <v>129</v>
      </c>
      <c r="G198" t="s">
        <v>101</v>
      </c>
      <c r="H198" t="s">
        <v>79</v>
      </c>
      <c r="I198" t="s">
        <v>80</v>
      </c>
    </row>
    <row r="199" spans="1:9" x14ac:dyDescent="0.3">
      <c r="A199">
        <v>17421575</v>
      </c>
      <c r="B199" t="s">
        <v>1552</v>
      </c>
      <c r="C199" t="s">
        <v>114</v>
      </c>
      <c r="E199" t="s">
        <v>1553</v>
      </c>
      <c r="F199" t="s">
        <v>256</v>
      </c>
      <c r="G199" t="s">
        <v>78</v>
      </c>
      <c r="H199" t="s">
        <v>163</v>
      </c>
      <c r="I199" t="s">
        <v>164</v>
      </c>
    </row>
    <row r="200" spans="1:9" x14ac:dyDescent="0.3">
      <c r="A200">
        <v>17421833</v>
      </c>
      <c r="B200" t="s">
        <v>1554</v>
      </c>
      <c r="C200" t="s">
        <v>1035</v>
      </c>
      <c r="D200" t="s">
        <v>296</v>
      </c>
      <c r="E200" t="s">
        <v>954</v>
      </c>
      <c r="F200" t="s">
        <v>470</v>
      </c>
      <c r="G200" t="s">
        <v>949</v>
      </c>
      <c r="H200" t="s">
        <v>328</v>
      </c>
      <c r="I200" t="s">
        <v>329</v>
      </c>
    </row>
    <row r="201" spans="1:9" x14ac:dyDescent="0.3">
      <c r="A201">
        <v>17422588</v>
      </c>
      <c r="B201" t="s">
        <v>2015</v>
      </c>
      <c r="C201" t="s">
        <v>1555</v>
      </c>
      <c r="E201" t="s">
        <v>154</v>
      </c>
      <c r="F201" t="s">
        <v>261</v>
      </c>
      <c r="G201" t="s">
        <v>726</v>
      </c>
      <c r="H201" t="s">
        <v>79</v>
      </c>
      <c r="I201" t="s">
        <v>80</v>
      </c>
    </row>
    <row r="202" spans="1:9" x14ac:dyDescent="0.3">
      <c r="A202">
        <v>17422592</v>
      </c>
      <c r="B202" t="s">
        <v>2016</v>
      </c>
      <c r="C202" t="s">
        <v>1556</v>
      </c>
      <c r="E202" t="s">
        <v>504</v>
      </c>
      <c r="F202" t="s">
        <v>231</v>
      </c>
      <c r="G202" t="s">
        <v>672</v>
      </c>
      <c r="H202" t="s">
        <v>132</v>
      </c>
      <c r="I202" t="s">
        <v>133</v>
      </c>
    </row>
    <row r="203" spans="1:9" x14ac:dyDescent="0.3">
      <c r="A203">
        <v>17422630</v>
      </c>
      <c r="B203" t="s">
        <v>1557</v>
      </c>
      <c r="C203" t="s">
        <v>1319</v>
      </c>
      <c r="E203" t="s">
        <v>287</v>
      </c>
      <c r="F203" t="s">
        <v>1558</v>
      </c>
      <c r="G203" t="s">
        <v>78</v>
      </c>
      <c r="H203" t="s">
        <v>79</v>
      </c>
      <c r="I203" t="s">
        <v>80</v>
      </c>
    </row>
    <row r="204" spans="1:9" x14ac:dyDescent="0.3">
      <c r="A204">
        <v>17422648</v>
      </c>
      <c r="B204" t="s">
        <v>1559</v>
      </c>
      <c r="C204" t="s">
        <v>1560</v>
      </c>
      <c r="E204" t="s">
        <v>278</v>
      </c>
      <c r="F204" t="s">
        <v>1374</v>
      </c>
      <c r="G204" t="s">
        <v>101</v>
      </c>
      <c r="H204" t="s">
        <v>79</v>
      </c>
      <c r="I204" t="s">
        <v>80</v>
      </c>
    </row>
    <row r="205" spans="1:9" x14ac:dyDescent="0.3">
      <c r="A205">
        <v>17422842</v>
      </c>
      <c r="B205" t="s">
        <v>1561</v>
      </c>
      <c r="C205" t="s">
        <v>576</v>
      </c>
      <c r="D205" t="s">
        <v>490</v>
      </c>
      <c r="E205" t="s">
        <v>85</v>
      </c>
      <c r="F205" t="s">
        <v>281</v>
      </c>
      <c r="G205" t="s">
        <v>101</v>
      </c>
      <c r="H205" t="s">
        <v>890</v>
      </c>
      <c r="I205" t="s">
        <v>891</v>
      </c>
    </row>
    <row r="206" spans="1:9" x14ac:dyDescent="0.3">
      <c r="A206">
        <v>17423188</v>
      </c>
      <c r="B206" t="s">
        <v>2156</v>
      </c>
      <c r="C206" t="s">
        <v>201</v>
      </c>
      <c r="D206" t="s">
        <v>202</v>
      </c>
      <c r="E206" t="s">
        <v>439</v>
      </c>
      <c r="F206" t="s">
        <v>2157</v>
      </c>
      <c r="G206" t="s">
        <v>93</v>
      </c>
      <c r="H206" t="s">
        <v>94</v>
      </c>
      <c r="I206" t="s">
        <v>95</v>
      </c>
    </row>
    <row r="207" spans="1:9" x14ac:dyDescent="0.3">
      <c r="A207">
        <v>17423235</v>
      </c>
      <c r="B207" t="s">
        <v>2017</v>
      </c>
      <c r="C207" t="s">
        <v>576</v>
      </c>
      <c r="D207" t="s">
        <v>296</v>
      </c>
      <c r="E207" t="s">
        <v>1562</v>
      </c>
      <c r="F207" t="s">
        <v>142</v>
      </c>
      <c r="G207" t="s">
        <v>101</v>
      </c>
      <c r="H207" t="s">
        <v>79</v>
      </c>
      <c r="I207" t="s">
        <v>80</v>
      </c>
    </row>
    <row r="208" spans="1:9" x14ac:dyDescent="0.3">
      <c r="A208">
        <v>17423284</v>
      </c>
      <c r="B208" t="s">
        <v>1563</v>
      </c>
      <c r="C208" t="s">
        <v>653</v>
      </c>
      <c r="D208" t="s">
        <v>201</v>
      </c>
      <c r="E208" t="s">
        <v>863</v>
      </c>
      <c r="F208" t="s">
        <v>1126</v>
      </c>
      <c r="G208" t="s">
        <v>78</v>
      </c>
      <c r="H208" t="s">
        <v>79</v>
      </c>
      <c r="I208" t="s">
        <v>80</v>
      </c>
    </row>
    <row r="209" spans="1:9" x14ac:dyDescent="0.3">
      <c r="A209">
        <v>17423285</v>
      </c>
      <c r="B209" t="s">
        <v>1564</v>
      </c>
      <c r="C209" t="s">
        <v>90</v>
      </c>
      <c r="E209" t="s">
        <v>1525</v>
      </c>
      <c r="F209" t="s">
        <v>1526</v>
      </c>
      <c r="G209" t="s">
        <v>101</v>
      </c>
      <c r="H209" t="s">
        <v>79</v>
      </c>
      <c r="I209" t="s">
        <v>80</v>
      </c>
    </row>
    <row r="210" spans="1:9" x14ac:dyDescent="0.3">
      <c r="A210">
        <v>17423318</v>
      </c>
      <c r="B210" t="s">
        <v>2018</v>
      </c>
      <c r="C210" t="s">
        <v>98</v>
      </c>
      <c r="D210" t="s">
        <v>309</v>
      </c>
      <c r="E210" t="s">
        <v>240</v>
      </c>
      <c r="G210" t="s">
        <v>793</v>
      </c>
      <c r="H210" t="s">
        <v>94</v>
      </c>
      <c r="I210" t="s">
        <v>95</v>
      </c>
    </row>
    <row r="211" spans="1:9" x14ac:dyDescent="0.3">
      <c r="A211">
        <v>17423505</v>
      </c>
      <c r="B211" t="s">
        <v>1565</v>
      </c>
      <c r="C211" t="s">
        <v>559</v>
      </c>
      <c r="D211" t="s">
        <v>663</v>
      </c>
      <c r="E211" t="s">
        <v>104</v>
      </c>
      <c r="F211" t="s">
        <v>154</v>
      </c>
      <c r="G211" t="s">
        <v>101</v>
      </c>
      <c r="H211" t="s">
        <v>79</v>
      </c>
      <c r="I211" t="s">
        <v>80</v>
      </c>
    </row>
    <row r="212" spans="1:9" x14ac:dyDescent="0.3">
      <c r="A212">
        <v>17423603</v>
      </c>
      <c r="B212" t="s">
        <v>2019</v>
      </c>
      <c r="C212" t="s">
        <v>97</v>
      </c>
      <c r="D212" t="s">
        <v>737</v>
      </c>
      <c r="E212" t="s">
        <v>1566</v>
      </c>
      <c r="F212" t="s">
        <v>208</v>
      </c>
      <c r="G212" t="s">
        <v>205</v>
      </c>
      <c r="H212" t="s">
        <v>106</v>
      </c>
      <c r="I212" t="s">
        <v>107</v>
      </c>
    </row>
    <row r="213" spans="1:9" x14ac:dyDescent="0.3">
      <c r="A213">
        <v>17423613</v>
      </c>
      <c r="B213" t="s">
        <v>1567</v>
      </c>
      <c r="C213" t="s">
        <v>1379</v>
      </c>
      <c r="D213" t="s">
        <v>74</v>
      </c>
      <c r="E213" t="s">
        <v>129</v>
      </c>
      <c r="F213" t="s">
        <v>599</v>
      </c>
      <c r="G213" t="s">
        <v>1568</v>
      </c>
      <c r="H213" t="s">
        <v>890</v>
      </c>
      <c r="I213" t="s">
        <v>891</v>
      </c>
    </row>
    <row r="214" spans="1:9" x14ac:dyDescent="0.3">
      <c r="A214">
        <v>17423817</v>
      </c>
      <c r="B214" t="s">
        <v>1569</v>
      </c>
      <c r="C214" t="s">
        <v>1570</v>
      </c>
      <c r="E214" t="s">
        <v>280</v>
      </c>
      <c r="F214" t="s">
        <v>257</v>
      </c>
      <c r="G214" t="s">
        <v>101</v>
      </c>
      <c r="H214" t="s">
        <v>890</v>
      </c>
      <c r="I214" t="s">
        <v>891</v>
      </c>
    </row>
    <row r="215" spans="1:9" x14ac:dyDescent="0.3">
      <c r="A215">
        <v>17423896</v>
      </c>
      <c r="B215" t="s">
        <v>2020</v>
      </c>
      <c r="C215" t="s">
        <v>98</v>
      </c>
      <c r="D215" t="s">
        <v>177</v>
      </c>
      <c r="E215" t="s">
        <v>265</v>
      </c>
      <c r="F215" t="s">
        <v>124</v>
      </c>
      <c r="G215" t="s">
        <v>1081</v>
      </c>
      <c r="H215" t="s">
        <v>833</v>
      </c>
      <c r="I215" t="s">
        <v>834</v>
      </c>
    </row>
    <row r="216" spans="1:9" x14ac:dyDescent="0.3">
      <c r="A216">
        <v>17424025</v>
      </c>
      <c r="B216" t="s">
        <v>2021</v>
      </c>
      <c r="C216" t="s">
        <v>613</v>
      </c>
      <c r="D216" t="s">
        <v>393</v>
      </c>
      <c r="E216" t="s">
        <v>261</v>
      </c>
      <c r="F216" t="s">
        <v>1025</v>
      </c>
      <c r="G216" t="s">
        <v>101</v>
      </c>
      <c r="H216" t="s">
        <v>79</v>
      </c>
      <c r="I216" t="s">
        <v>80</v>
      </c>
    </row>
    <row r="217" spans="1:9" x14ac:dyDescent="0.3">
      <c r="A217">
        <v>17424077</v>
      </c>
      <c r="B217" t="s">
        <v>1571</v>
      </c>
      <c r="C217" t="s">
        <v>1572</v>
      </c>
      <c r="E217" t="s">
        <v>278</v>
      </c>
      <c r="F217" t="s">
        <v>1573</v>
      </c>
      <c r="G217" t="s">
        <v>793</v>
      </c>
      <c r="H217" t="s">
        <v>586</v>
      </c>
      <c r="I217" t="s">
        <v>587</v>
      </c>
    </row>
    <row r="218" spans="1:9" x14ac:dyDescent="0.3">
      <c r="A218">
        <v>17445502</v>
      </c>
      <c r="B218" t="s">
        <v>2022</v>
      </c>
      <c r="C218" t="s">
        <v>97</v>
      </c>
      <c r="D218" t="s">
        <v>1142</v>
      </c>
      <c r="E218" t="s">
        <v>91</v>
      </c>
      <c r="G218" t="s">
        <v>101</v>
      </c>
      <c r="H218" t="s">
        <v>1082</v>
      </c>
      <c r="I218" t="s">
        <v>1083</v>
      </c>
    </row>
    <row r="219" spans="1:9" x14ac:dyDescent="0.3">
      <c r="A219">
        <v>17446256</v>
      </c>
      <c r="B219" t="s">
        <v>1574</v>
      </c>
      <c r="C219" t="s">
        <v>97</v>
      </c>
      <c r="D219" t="s">
        <v>1282</v>
      </c>
      <c r="E219" t="s">
        <v>1575</v>
      </c>
      <c r="F219" t="s">
        <v>1576</v>
      </c>
      <c r="G219" t="s">
        <v>101</v>
      </c>
      <c r="H219" t="s">
        <v>79</v>
      </c>
      <c r="I219" t="s">
        <v>80</v>
      </c>
    </row>
    <row r="220" spans="1:9" x14ac:dyDescent="0.3">
      <c r="A220">
        <v>17446835</v>
      </c>
      <c r="B220" t="s">
        <v>1577</v>
      </c>
      <c r="C220" t="s">
        <v>202</v>
      </c>
      <c r="D220" t="s">
        <v>1578</v>
      </c>
      <c r="E220" t="s">
        <v>1414</v>
      </c>
      <c r="F220" t="s">
        <v>417</v>
      </c>
      <c r="G220" t="s">
        <v>101</v>
      </c>
      <c r="H220" t="s">
        <v>79</v>
      </c>
      <c r="I220" t="s">
        <v>80</v>
      </c>
    </row>
    <row r="221" spans="1:9" x14ac:dyDescent="0.3">
      <c r="A221">
        <v>17594741</v>
      </c>
      <c r="B221" t="s">
        <v>1579</v>
      </c>
      <c r="C221" t="s">
        <v>97</v>
      </c>
      <c r="D221" t="s">
        <v>283</v>
      </c>
      <c r="E221" t="s">
        <v>191</v>
      </c>
      <c r="F221" t="s">
        <v>142</v>
      </c>
      <c r="G221" t="s">
        <v>93</v>
      </c>
      <c r="H221" t="s">
        <v>94</v>
      </c>
      <c r="I221" t="s">
        <v>95</v>
      </c>
    </row>
    <row r="222" spans="1:9" x14ac:dyDescent="0.3">
      <c r="A222">
        <v>17676625</v>
      </c>
      <c r="B222" t="s">
        <v>1580</v>
      </c>
      <c r="C222" t="s">
        <v>1227</v>
      </c>
      <c r="E222" t="s">
        <v>116</v>
      </c>
      <c r="F222" t="s">
        <v>1581</v>
      </c>
      <c r="G222" t="s">
        <v>93</v>
      </c>
      <c r="H222" t="s">
        <v>474</v>
      </c>
      <c r="I222" t="s">
        <v>475</v>
      </c>
    </row>
    <row r="223" spans="1:9" x14ac:dyDescent="0.3">
      <c r="A223">
        <v>18220713</v>
      </c>
      <c r="B223" t="s">
        <v>1582</v>
      </c>
      <c r="C223" t="s">
        <v>97</v>
      </c>
      <c r="D223" t="s">
        <v>1583</v>
      </c>
      <c r="E223" t="s">
        <v>724</v>
      </c>
      <c r="F223" t="s">
        <v>1584</v>
      </c>
      <c r="G223" t="s">
        <v>101</v>
      </c>
      <c r="H223" t="s">
        <v>79</v>
      </c>
      <c r="I223" t="s">
        <v>80</v>
      </c>
    </row>
    <row r="224" spans="1:9" x14ac:dyDescent="0.3">
      <c r="A224">
        <v>18222108</v>
      </c>
      <c r="B224" t="s">
        <v>2023</v>
      </c>
      <c r="C224" t="s">
        <v>875</v>
      </c>
      <c r="E224" t="s">
        <v>536</v>
      </c>
      <c r="F224" t="s">
        <v>91</v>
      </c>
      <c r="G224" t="s">
        <v>93</v>
      </c>
      <c r="H224" t="s">
        <v>474</v>
      </c>
      <c r="I224" t="s">
        <v>475</v>
      </c>
    </row>
    <row r="225" spans="1:9" x14ac:dyDescent="0.3">
      <c r="A225">
        <v>18222589</v>
      </c>
      <c r="B225" t="s">
        <v>1585</v>
      </c>
      <c r="C225" t="s">
        <v>113</v>
      </c>
      <c r="E225" t="s">
        <v>1438</v>
      </c>
      <c r="F225" t="s">
        <v>92</v>
      </c>
      <c r="G225" t="s">
        <v>1586</v>
      </c>
      <c r="H225" t="s">
        <v>370</v>
      </c>
      <c r="I225" t="s">
        <v>371</v>
      </c>
    </row>
    <row r="226" spans="1:9" x14ac:dyDescent="0.3">
      <c r="A226">
        <v>18224498</v>
      </c>
      <c r="B226" t="s">
        <v>1587</v>
      </c>
      <c r="C226" t="s">
        <v>98</v>
      </c>
      <c r="D226" t="s">
        <v>216</v>
      </c>
      <c r="E226" t="s">
        <v>1163</v>
      </c>
      <c r="F226" t="s">
        <v>1588</v>
      </c>
      <c r="G226" t="s">
        <v>101</v>
      </c>
      <c r="H226" t="s">
        <v>79</v>
      </c>
      <c r="I226" t="s">
        <v>80</v>
      </c>
    </row>
    <row r="227" spans="1:9" x14ac:dyDescent="0.3">
      <c r="A227">
        <v>18925031</v>
      </c>
      <c r="B227" t="s">
        <v>1589</v>
      </c>
      <c r="C227" t="s">
        <v>169</v>
      </c>
      <c r="D227" t="s">
        <v>177</v>
      </c>
      <c r="E227" t="s">
        <v>1590</v>
      </c>
      <c r="F227" t="s">
        <v>1591</v>
      </c>
      <c r="G227" t="s">
        <v>672</v>
      </c>
      <c r="H227" t="s">
        <v>132</v>
      </c>
      <c r="I227" t="s">
        <v>133</v>
      </c>
    </row>
    <row r="228" spans="1:9" x14ac:dyDescent="0.3">
      <c r="A228">
        <v>18972814</v>
      </c>
      <c r="B228" t="s">
        <v>1592</v>
      </c>
      <c r="C228" t="s">
        <v>97</v>
      </c>
      <c r="D228" t="s">
        <v>1035</v>
      </c>
      <c r="E228" t="s">
        <v>92</v>
      </c>
      <c r="F228" t="s">
        <v>440</v>
      </c>
      <c r="G228" t="s">
        <v>793</v>
      </c>
      <c r="H228" t="s">
        <v>94</v>
      </c>
      <c r="I228" t="s">
        <v>95</v>
      </c>
    </row>
    <row r="229" spans="1:9" x14ac:dyDescent="0.3">
      <c r="A229">
        <v>19613282</v>
      </c>
      <c r="B229" t="s">
        <v>1593</v>
      </c>
      <c r="C229" t="s">
        <v>169</v>
      </c>
      <c r="D229" t="s">
        <v>177</v>
      </c>
      <c r="E229" t="s">
        <v>197</v>
      </c>
      <c r="F229" t="s">
        <v>357</v>
      </c>
      <c r="G229" t="s">
        <v>1594</v>
      </c>
      <c r="H229" t="s">
        <v>328</v>
      </c>
      <c r="I229" t="s">
        <v>329</v>
      </c>
    </row>
    <row r="230" spans="1:9" x14ac:dyDescent="0.3">
      <c r="A230">
        <v>19619721</v>
      </c>
      <c r="B230" t="s">
        <v>1595</v>
      </c>
      <c r="C230" t="s">
        <v>97</v>
      </c>
      <c r="D230" t="s">
        <v>608</v>
      </c>
      <c r="E230" t="s">
        <v>838</v>
      </c>
      <c r="F230" t="s">
        <v>1596</v>
      </c>
      <c r="G230" t="s">
        <v>101</v>
      </c>
      <c r="H230" t="s">
        <v>79</v>
      </c>
      <c r="I230" t="s">
        <v>80</v>
      </c>
    </row>
    <row r="231" spans="1:9" x14ac:dyDescent="0.3">
      <c r="A231">
        <v>19620002</v>
      </c>
      <c r="B231" t="s">
        <v>1597</v>
      </c>
      <c r="C231" t="s">
        <v>97</v>
      </c>
      <c r="D231" t="s">
        <v>1598</v>
      </c>
      <c r="E231" t="s">
        <v>424</v>
      </c>
      <c r="F231" t="s">
        <v>399</v>
      </c>
      <c r="G231" t="s">
        <v>101</v>
      </c>
      <c r="H231" t="s">
        <v>79</v>
      </c>
      <c r="I231" t="s">
        <v>80</v>
      </c>
    </row>
    <row r="232" spans="1:9" x14ac:dyDescent="0.3">
      <c r="A232">
        <v>19620209</v>
      </c>
      <c r="B232" t="s">
        <v>2024</v>
      </c>
      <c r="C232" t="s">
        <v>576</v>
      </c>
      <c r="D232" t="s">
        <v>98</v>
      </c>
      <c r="E232" t="s">
        <v>1599</v>
      </c>
      <c r="F232" t="s">
        <v>1600</v>
      </c>
      <c r="G232" t="s">
        <v>101</v>
      </c>
      <c r="H232" t="s">
        <v>79</v>
      </c>
      <c r="I232" t="s">
        <v>80</v>
      </c>
    </row>
    <row r="233" spans="1:9" x14ac:dyDescent="0.3">
      <c r="A233">
        <v>19710742</v>
      </c>
      <c r="B233" t="s">
        <v>1601</v>
      </c>
      <c r="C233" t="s">
        <v>1080</v>
      </c>
      <c r="E233" t="s">
        <v>110</v>
      </c>
      <c r="F233" t="s">
        <v>1310</v>
      </c>
      <c r="G233" t="s">
        <v>101</v>
      </c>
      <c r="H233" t="s">
        <v>79</v>
      </c>
      <c r="I233" t="s">
        <v>80</v>
      </c>
    </row>
    <row r="234" spans="1:9" x14ac:dyDescent="0.3">
      <c r="A234">
        <v>20749911</v>
      </c>
      <c r="B234" t="s">
        <v>1602</v>
      </c>
      <c r="C234" t="s">
        <v>122</v>
      </c>
      <c r="D234" t="s">
        <v>1603</v>
      </c>
      <c r="E234" t="s">
        <v>130</v>
      </c>
      <c r="F234" t="s">
        <v>1061</v>
      </c>
      <c r="G234" t="s">
        <v>672</v>
      </c>
      <c r="H234" t="s">
        <v>132</v>
      </c>
      <c r="I234" t="s">
        <v>133</v>
      </c>
    </row>
    <row r="235" spans="1:9" x14ac:dyDescent="0.3">
      <c r="A235">
        <v>30946245</v>
      </c>
      <c r="B235" t="s">
        <v>2101</v>
      </c>
      <c r="C235" t="s">
        <v>960</v>
      </c>
      <c r="D235" t="s">
        <v>660</v>
      </c>
      <c r="E235" t="s">
        <v>376</v>
      </c>
      <c r="F235" t="s">
        <v>2102</v>
      </c>
      <c r="G235" t="s">
        <v>1044</v>
      </c>
      <c r="H235" t="s">
        <v>86</v>
      </c>
      <c r="I235" t="s">
        <v>87</v>
      </c>
    </row>
    <row r="236" spans="1:9" x14ac:dyDescent="0.3">
      <c r="A236">
        <v>33481307</v>
      </c>
      <c r="B236" t="s">
        <v>1630</v>
      </c>
      <c r="C236" t="s">
        <v>1128</v>
      </c>
      <c r="D236" t="s">
        <v>676</v>
      </c>
      <c r="E236" t="s">
        <v>208</v>
      </c>
      <c r="F236" t="s">
        <v>337</v>
      </c>
      <c r="G236" t="s">
        <v>93</v>
      </c>
      <c r="H236" t="s">
        <v>890</v>
      </c>
      <c r="I236" t="s">
        <v>891</v>
      </c>
    </row>
    <row r="237" spans="1:9" x14ac:dyDescent="0.3">
      <c r="A237">
        <v>33645469</v>
      </c>
      <c r="B237" t="s">
        <v>2027</v>
      </c>
      <c r="C237" t="s">
        <v>1631</v>
      </c>
      <c r="E237" t="s">
        <v>280</v>
      </c>
      <c r="F237" t="s">
        <v>536</v>
      </c>
      <c r="G237" t="s">
        <v>1632</v>
      </c>
      <c r="H237" t="s">
        <v>194</v>
      </c>
      <c r="I237" t="s">
        <v>195</v>
      </c>
    </row>
    <row r="238" spans="1:9" x14ac:dyDescent="0.3">
      <c r="A238">
        <v>40317022</v>
      </c>
      <c r="B238" t="s">
        <v>1633</v>
      </c>
      <c r="C238" t="s">
        <v>1634</v>
      </c>
      <c r="D238" t="s">
        <v>926</v>
      </c>
      <c r="E238" t="s">
        <v>110</v>
      </c>
      <c r="F238" t="s">
        <v>217</v>
      </c>
      <c r="G238" t="s">
        <v>1568</v>
      </c>
      <c r="H238" t="s">
        <v>86</v>
      </c>
      <c r="I238" t="s">
        <v>87</v>
      </c>
    </row>
    <row r="239" spans="1:9" x14ac:dyDescent="0.3">
      <c r="A239">
        <v>40367985</v>
      </c>
      <c r="B239" t="s">
        <v>1635</v>
      </c>
      <c r="C239" t="s">
        <v>122</v>
      </c>
      <c r="D239" t="s">
        <v>1636</v>
      </c>
      <c r="E239" t="s">
        <v>1258</v>
      </c>
      <c r="F239" t="s">
        <v>1217</v>
      </c>
      <c r="G239" t="s">
        <v>1637</v>
      </c>
      <c r="H239" t="s">
        <v>890</v>
      </c>
      <c r="I239" t="s">
        <v>891</v>
      </c>
    </row>
    <row r="240" spans="1:9" x14ac:dyDescent="0.3">
      <c r="A240">
        <v>40393868</v>
      </c>
      <c r="B240" t="s">
        <v>1638</v>
      </c>
      <c r="C240" t="s">
        <v>1639</v>
      </c>
      <c r="D240" t="s">
        <v>1640</v>
      </c>
      <c r="E240" t="s">
        <v>1641</v>
      </c>
      <c r="F240" t="s">
        <v>142</v>
      </c>
      <c r="G240" t="s">
        <v>1642</v>
      </c>
      <c r="H240" t="s">
        <v>251</v>
      </c>
      <c r="I240" t="s">
        <v>252</v>
      </c>
    </row>
    <row r="241" spans="1:9" x14ac:dyDescent="0.3">
      <c r="A241">
        <v>40411665</v>
      </c>
      <c r="B241" t="s">
        <v>1643</v>
      </c>
      <c r="C241" t="s">
        <v>122</v>
      </c>
      <c r="D241" t="s">
        <v>1644</v>
      </c>
      <c r="E241" t="s">
        <v>940</v>
      </c>
      <c r="G241" t="s">
        <v>93</v>
      </c>
      <c r="H241" t="s">
        <v>94</v>
      </c>
      <c r="I241" t="s">
        <v>95</v>
      </c>
    </row>
    <row r="242" spans="1:9" x14ac:dyDescent="0.3">
      <c r="A242">
        <v>40429069</v>
      </c>
      <c r="B242" t="s">
        <v>1645</v>
      </c>
      <c r="C242" t="s">
        <v>1646</v>
      </c>
      <c r="E242" t="s">
        <v>1647</v>
      </c>
      <c r="F242" t="s">
        <v>1648</v>
      </c>
      <c r="G242" t="s">
        <v>1649</v>
      </c>
      <c r="H242" t="s">
        <v>636</v>
      </c>
      <c r="I242" t="s">
        <v>637</v>
      </c>
    </row>
    <row r="243" spans="1:9" x14ac:dyDescent="0.3">
      <c r="A243">
        <v>40430186</v>
      </c>
      <c r="B243" t="s">
        <v>1650</v>
      </c>
      <c r="C243" t="s">
        <v>1651</v>
      </c>
      <c r="D243" t="s">
        <v>1652</v>
      </c>
      <c r="E243" t="s">
        <v>1653</v>
      </c>
      <c r="F243" t="s">
        <v>161</v>
      </c>
      <c r="G243" t="s">
        <v>131</v>
      </c>
      <c r="H243" t="s">
        <v>890</v>
      </c>
      <c r="I243" t="s">
        <v>891</v>
      </c>
    </row>
    <row r="244" spans="1:9" x14ac:dyDescent="0.3">
      <c r="A244">
        <v>40432644</v>
      </c>
      <c r="B244" t="s">
        <v>1654</v>
      </c>
      <c r="C244" t="s">
        <v>1639</v>
      </c>
      <c r="D244" t="s">
        <v>136</v>
      </c>
      <c r="E244" t="s">
        <v>261</v>
      </c>
      <c r="F244" t="s">
        <v>1308</v>
      </c>
      <c r="G244" t="s">
        <v>1655</v>
      </c>
      <c r="H244" t="s">
        <v>86</v>
      </c>
      <c r="I244" t="s">
        <v>87</v>
      </c>
    </row>
    <row r="245" spans="1:9" x14ac:dyDescent="0.3">
      <c r="A245">
        <v>40433023</v>
      </c>
      <c r="B245" t="s">
        <v>1656</v>
      </c>
      <c r="C245" t="s">
        <v>1657</v>
      </c>
      <c r="E245" t="s">
        <v>953</v>
      </c>
      <c r="F245" t="s">
        <v>1114</v>
      </c>
      <c r="G245" t="s">
        <v>735</v>
      </c>
      <c r="H245" t="s">
        <v>86</v>
      </c>
      <c r="I245" t="s">
        <v>87</v>
      </c>
    </row>
    <row r="246" spans="1:9" x14ac:dyDescent="0.3">
      <c r="A246">
        <v>40434020</v>
      </c>
      <c r="B246" t="s">
        <v>1658</v>
      </c>
      <c r="C246" t="s">
        <v>1659</v>
      </c>
      <c r="D246" t="s">
        <v>1660</v>
      </c>
      <c r="E246" t="s">
        <v>906</v>
      </c>
      <c r="F246" t="s">
        <v>870</v>
      </c>
      <c r="G246" t="s">
        <v>1642</v>
      </c>
      <c r="H246" t="s">
        <v>251</v>
      </c>
      <c r="I246" t="s">
        <v>252</v>
      </c>
    </row>
    <row r="247" spans="1:9" x14ac:dyDescent="0.3">
      <c r="A247">
        <v>52327190</v>
      </c>
      <c r="B247" t="s">
        <v>1682</v>
      </c>
      <c r="C247" t="s">
        <v>1683</v>
      </c>
      <c r="E247" t="s">
        <v>217</v>
      </c>
      <c r="G247" t="s">
        <v>441</v>
      </c>
      <c r="H247" t="s">
        <v>442</v>
      </c>
      <c r="I247" t="s">
        <v>443</v>
      </c>
    </row>
    <row r="248" spans="1:9" x14ac:dyDescent="0.3">
      <c r="A248">
        <v>53165504</v>
      </c>
      <c r="B248" t="s">
        <v>2031</v>
      </c>
      <c r="C248" t="s">
        <v>1684</v>
      </c>
      <c r="D248" t="s">
        <v>1685</v>
      </c>
      <c r="E248" t="s">
        <v>1686</v>
      </c>
      <c r="F248" t="s">
        <v>717</v>
      </c>
      <c r="G248" t="s">
        <v>418</v>
      </c>
      <c r="H248" t="s">
        <v>426</v>
      </c>
      <c r="I248" t="s">
        <v>427</v>
      </c>
    </row>
    <row r="249" spans="1:9" x14ac:dyDescent="0.3">
      <c r="A249">
        <v>71240241</v>
      </c>
      <c r="B249" t="s">
        <v>1696</v>
      </c>
      <c r="C249" t="s">
        <v>169</v>
      </c>
      <c r="D249" t="s">
        <v>177</v>
      </c>
      <c r="E249" t="s">
        <v>1163</v>
      </c>
      <c r="F249" t="s">
        <v>123</v>
      </c>
      <c r="G249" t="s">
        <v>101</v>
      </c>
      <c r="H249" t="s">
        <v>79</v>
      </c>
      <c r="I249" t="s">
        <v>80</v>
      </c>
    </row>
    <row r="250" spans="1:9" x14ac:dyDescent="0.3">
      <c r="A250">
        <v>71986309</v>
      </c>
      <c r="B250" t="s">
        <v>2033</v>
      </c>
      <c r="C250" t="s">
        <v>331</v>
      </c>
      <c r="D250" t="s">
        <v>521</v>
      </c>
      <c r="E250" t="s">
        <v>1566</v>
      </c>
      <c r="F250" t="s">
        <v>1698</v>
      </c>
      <c r="G250" t="s">
        <v>101</v>
      </c>
      <c r="H250" t="s">
        <v>79</v>
      </c>
      <c r="I250" t="s">
        <v>80</v>
      </c>
    </row>
    <row r="251" spans="1:9" x14ac:dyDescent="0.3">
      <c r="A251">
        <v>74270557</v>
      </c>
      <c r="B251" t="s">
        <v>2034</v>
      </c>
      <c r="C251" t="s">
        <v>97</v>
      </c>
      <c r="D251" t="s">
        <v>1116</v>
      </c>
      <c r="E251" t="s">
        <v>1036</v>
      </c>
      <c r="F251" t="s">
        <v>1702</v>
      </c>
      <c r="G251" t="s">
        <v>78</v>
      </c>
      <c r="H251" t="s">
        <v>79</v>
      </c>
      <c r="I251" t="s">
        <v>80</v>
      </c>
    </row>
    <row r="252" spans="1:9" x14ac:dyDescent="0.3">
      <c r="A252">
        <v>74320135</v>
      </c>
      <c r="B252" t="s">
        <v>1703</v>
      </c>
      <c r="C252" t="s">
        <v>98</v>
      </c>
      <c r="D252" t="s">
        <v>1551</v>
      </c>
      <c r="E252" t="s">
        <v>281</v>
      </c>
      <c r="F252" t="s">
        <v>179</v>
      </c>
      <c r="G252" t="s">
        <v>101</v>
      </c>
      <c r="H252" t="s">
        <v>79</v>
      </c>
      <c r="I252" t="s">
        <v>80</v>
      </c>
    </row>
    <row r="253" spans="1:9" x14ac:dyDescent="0.3">
      <c r="A253">
        <v>74328603</v>
      </c>
      <c r="B253" t="s">
        <v>2035</v>
      </c>
      <c r="C253" t="s">
        <v>1704</v>
      </c>
      <c r="E253" t="s">
        <v>157</v>
      </c>
      <c r="F253" t="s">
        <v>167</v>
      </c>
      <c r="G253" t="s">
        <v>726</v>
      </c>
      <c r="H253" t="s">
        <v>79</v>
      </c>
      <c r="I253" t="s">
        <v>80</v>
      </c>
    </row>
    <row r="254" spans="1:9" x14ac:dyDescent="0.3">
      <c r="A254">
        <v>74376390</v>
      </c>
      <c r="B254" t="s">
        <v>1705</v>
      </c>
      <c r="C254" t="s">
        <v>725</v>
      </c>
      <c r="D254" t="s">
        <v>119</v>
      </c>
      <c r="E254" t="s">
        <v>217</v>
      </c>
      <c r="F254" t="s">
        <v>358</v>
      </c>
      <c r="G254" t="s">
        <v>1706</v>
      </c>
      <c r="H254" t="s">
        <v>94</v>
      </c>
      <c r="I254" t="s">
        <v>95</v>
      </c>
    </row>
    <row r="255" spans="1:9" x14ac:dyDescent="0.3">
      <c r="A255">
        <v>76337125</v>
      </c>
      <c r="B255" t="s">
        <v>1707</v>
      </c>
      <c r="C255" t="s">
        <v>1708</v>
      </c>
      <c r="E255" t="s">
        <v>1709</v>
      </c>
      <c r="F255" t="s">
        <v>465</v>
      </c>
      <c r="G255" t="s">
        <v>101</v>
      </c>
      <c r="H255" t="s">
        <v>79</v>
      </c>
      <c r="I255" t="s">
        <v>80</v>
      </c>
    </row>
    <row r="256" spans="1:9" x14ac:dyDescent="0.3">
      <c r="A256">
        <v>76337217</v>
      </c>
      <c r="B256" t="s">
        <v>1710</v>
      </c>
      <c r="C256" t="s">
        <v>956</v>
      </c>
      <c r="E256" t="s">
        <v>1711</v>
      </c>
      <c r="F256" t="s">
        <v>465</v>
      </c>
      <c r="G256" t="s">
        <v>93</v>
      </c>
      <c r="H256" t="s">
        <v>474</v>
      </c>
      <c r="I256" t="s">
        <v>475</v>
      </c>
    </row>
    <row r="257" spans="1:9" x14ac:dyDescent="0.3">
      <c r="A257">
        <v>76337496</v>
      </c>
      <c r="B257" t="s">
        <v>1712</v>
      </c>
      <c r="C257" t="s">
        <v>113</v>
      </c>
      <c r="E257" t="s">
        <v>104</v>
      </c>
      <c r="F257" t="s">
        <v>1713</v>
      </c>
      <c r="G257" t="s">
        <v>101</v>
      </c>
      <c r="H257" t="s">
        <v>79</v>
      </c>
      <c r="I257" t="s">
        <v>80</v>
      </c>
    </row>
    <row r="258" spans="1:9" x14ac:dyDescent="0.3">
      <c r="A258">
        <v>76337704</v>
      </c>
      <c r="B258" t="s">
        <v>1714</v>
      </c>
      <c r="C258" t="s">
        <v>148</v>
      </c>
      <c r="E258" t="s">
        <v>551</v>
      </c>
      <c r="F258" t="s">
        <v>1715</v>
      </c>
      <c r="G258" t="s">
        <v>101</v>
      </c>
      <c r="H258" t="s">
        <v>79</v>
      </c>
      <c r="I258" t="s">
        <v>80</v>
      </c>
    </row>
    <row r="259" spans="1:9" x14ac:dyDescent="0.3">
      <c r="A259">
        <v>77132031</v>
      </c>
      <c r="B259" t="s">
        <v>1716</v>
      </c>
      <c r="C259" t="s">
        <v>1717</v>
      </c>
      <c r="E259" t="s">
        <v>1718</v>
      </c>
      <c r="F259" t="s">
        <v>867</v>
      </c>
      <c r="G259" t="s">
        <v>101</v>
      </c>
      <c r="H259" t="s">
        <v>79</v>
      </c>
      <c r="I259" t="s">
        <v>80</v>
      </c>
    </row>
    <row r="260" spans="1:9" x14ac:dyDescent="0.3">
      <c r="A260">
        <v>77180351</v>
      </c>
      <c r="B260" t="s">
        <v>1719</v>
      </c>
      <c r="C260" t="s">
        <v>89</v>
      </c>
      <c r="D260" t="s">
        <v>177</v>
      </c>
      <c r="E260" t="s">
        <v>124</v>
      </c>
      <c r="F260" t="s">
        <v>1720</v>
      </c>
      <c r="G260" t="s">
        <v>105</v>
      </c>
      <c r="H260" t="s">
        <v>106</v>
      </c>
      <c r="I260" t="s">
        <v>107</v>
      </c>
    </row>
    <row r="261" spans="1:9" x14ac:dyDescent="0.3">
      <c r="A261">
        <v>79758697</v>
      </c>
      <c r="B261" t="s">
        <v>1731</v>
      </c>
      <c r="C261" t="s">
        <v>1625</v>
      </c>
      <c r="D261" t="s">
        <v>1732</v>
      </c>
      <c r="E261" t="s">
        <v>504</v>
      </c>
      <c r="F261" t="s">
        <v>1733</v>
      </c>
      <c r="G261" t="s">
        <v>1734</v>
      </c>
      <c r="H261" t="s">
        <v>1735</v>
      </c>
      <c r="I261" t="s">
        <v>1736</v>
      </c>
    </row>
    <row r="262" spans="1:9" x14ac:dyDescent="0.3">
      <c r="A262">
        <v>79817100</v>
      </c>
      <c r="B262" t="s">
        <v>2045</v>
      </c>
      <c r="C262" t="s">
        <v>160</v>
      </c>
      <c r="E262" t="s">
        <v>207</v>
      </c>
      <c r="F262" t="s">
        <v>1098</v>
      </c>
      <c r="G262" t="s">
        <v>600</v>
      </c>
      <c r="H262" t="s">
        <v>328</v>
      </c>
      <c r="I262" t="s">
        <v>329</v>
      </c>
    </row>
    <row r="263" spans="1:9" x14ac:dyDescent="0.3">
      <c r="A263">
        <v>79923381</v>
      </c>
      <c r="B263" t="s">
        <v>1737</v>
      </c>
      <c r="C263" t="s">
        <v>1704</v>
      </c>
      <c r="E263" t="s">
        <v>477</v>
      </c>
      <c r="F263" t="s">
        <v>333</v>
      </c>
      <c r="G263" t="s">
        <v>101</v>
      </c>
      <c r="H263" t="s">
        <v>79</v>
      </c>
      <c r="I263" t="s">
        <v>80</v>
      </c>
    </row>
    <row r="264" spans="1:9" x14ac:dyDescent="0.3">
      <c r="A264">
        <v>80010424</v>
      </c>
      <c r="B264" t="s">
        <v>1738</v>
      </c>
      <c r="C264" t="s">
        <v>725</v>
      </c>
      <c r="D264" t="s">
        <v>913</v>
      </c>
      <c r="E264" t="s">
        <v>337</v>
      </c>
      <c r="F264" t="s">
        <v>910</v>
      </c>
      <c r="G264" t="s">
        <v>101</v>
      </c>
      <c r="H264" t="s">
        <v>79</v>
      </c>
      <c r="I264" t="s">
        <v>80</v>
      </c>
    </row>
    <row r="265" spans="1:9" x14ac:dyDescent="0.3">
      <c r="A265">
        <v>80156322</v>
      </c>
      <c r="B265" t="s">
        <v>1739</v>
      </c>
      <c r="C265" t="s">
        <v>233</v>
      </c>
      <c r="E265" t="s">
        <v>657</v>
      </c>
      <c r="F265" t="s">
        <v>130</v>
      </c>
      <c r="G265" t="s">
        <v>600</v>
      </c>
      <c r="H265" t="s">
        <v>328</v>
      </c>
      <c r="I265" t="s">
        <v>329</v>
      </c>
    </row>
    <row r="266" spans="1:9" x14ac:dyDescent="0.3">
      <c r="A266">
        <v>80165615</v>
      </c>
      <c r="B266" t="s">
        <v>1740</v>
      </c>
      <c r="C266" t="s">
        <v>725</v>
      </c>
      <c r="E266" t="s">
        <v>771</v>
      </c>
      <c r="F266" t="s">
        <v>504</v>
      </c>
      <c r="G266" t="s">
        <v>93</v>
      </c>
      <c r="H266" t="s">
        <v>94</v>
      </c>
      <c r="I266" t="s">
        <v>95</v>
      </c>
    </row>
    <row r="267" spans="1:9" x14ac:dyDescent="0.3">
      <c r="A267">
        <v>80390541</v>
      </c>
      <c r="B267" t="s">
        <v>2038</v>
      </c>
      <c r="C267" t="s">
        <v>1017</v>
      </c>
      <c r="D267" t="s">
        <v>608</v>
      </c>
      <c r="E267" t="s">
        <v>273</v>
      </c>
      <c r="F267" t="s">
        <v>273</v>
      </c>
      <c r="G267" t="s">
        <v>101</v>
      </c>
      <c r="H267" t="s">
        <v>79</v>
      </c>
      <c r="I267" t="s">
        <v>80</v>
      </c>
    </row>
    <row r="268" spans="1:9" x14ac:dyDescent="0.3">
      <c r="A268">
        <v>80398364</v>
      </c>
      <c r="B268" t="s">
        <v>1741</v>
      </c>
      <c r="C268" t="s">
        <v>260</v>
      </c>
      <c r="D268" t="s">
        <v>610</v>
      </c>
      <c r="E268" t="s">
        <v>217</v>
      </c>
      <c r="F268" t="s">
        <v>1028</v>
      </c>
      <c r="G268" t="s">
        <v>101</v>
      </c>
      <c r="H268" t="s">
        <v>79</v>
      </c>
      <c r="I268" t="s">
        <v>80</v>
      </c>
    </row>
    <row r="269" spans="1:9" x14ac:dyDescent="0.3">
      <c r="A269">
        <v>80525052</v>
      </c>
      <c r="B269" t="s">
        <v>1742</v>
      </c>
      <c r="C269" t="s">
        <v>463</v>
      </c>
      <c r="E269" t="s">
        <v>1743</v>
      </c>
      <c r="F269" t="s">
        <v>1744</v>
      </c>
      <c r="G269" t="s">
        <v>585</v>
      </c>
      <c r="H269" t="s">
        <v>94</v>
      </c>
      <c r="I269" t="s">
        <v>95</v>
      </c>
    </row>
    <row r="270" spans="1:9" x14ac:dyDescent="0.3">
      <c r="A270">
        <v>80737850</v>
      </c>
      <c r="B270" t="s">
        <v>1745</v>
      </c>
      <c r="C270" t="s">
        <v>170</v>
      </c>
      <c r="E270" t="s">
        <v>124</v>
      </c>
      <c r="F270" t="s">
        <v>1076</v>
      </c>
      <c r="G270" t="s">
        <v>131</v>
      </c>
      <c r="H270" t="s">
        <v>132</v>
      </c>
      <c r="I270" t="s">
        <v>133</v>
      </c>
    </row>
    <row r="271" spans="1:9" x14ac:dyDescent="0.3">
      <c r="A271">
        <v>80799098</v>
      </c>
      <c r="B271" t="s">
        <v>1746</v>
      </c>
      <c r="C271" t="s">
        <v>382</v>
      </c>
      <c r="D271" t="s">
        <v>160</v>
      </c>
      <c r="E271" t="s">
        <v>161</v>
      </c>
      <c r="F271" t="s">
        <v>264</v>
      </c>
      <c r="G271" t="s">
        <v>1747</v>
      </c>
      <c r="H271" t="s">
        <v>1748</v>
      </c>
      <c r="I271" t="s">
        <v>1749</v>
      </c>
    </row>
    <row r="272" spans="1:9" x14ac:dyDescent="0.3">
      <c r="A272">
        <v>81740737</v>
      </c>
      <c r="B272" t="s">
        <v>1750</v>
      </c>
      <c r="C272" t="s">
        <v>909</v>
      </c>
      <c r="E272" t="s">
        <v>376</v>
      </c>
      <c r="F272" t="s">
        <v>1019</v>
      </c>
      <c r="G272" t="s">
        <v>101</v>
      </c>
      <c r="H272" t="s">
        <v>79</v>
      </c>
      <c r="I272" t="s">
        <v>80</v>
      </c>
    </row>
    <row r="273" spans="1:9" x14ac:dyDescent="0.3">
      <c r="A273">
        <v>81740737</v>
      </c>
      <c r="B273" t="s">
        <v>2039</v>
      </c>
      <c r="C273" t="s">
        <v>909</v>
      </c>
      <c r="E273" t="s">
        <v>376</v>
      </c>
      <c r="F273" t="s">
        <v>1019</v>
      </c>
      <c r="G273" t="s">
        <v>101</v>
      </c>
      <c r="H273" t="s">
        <v>79</v>
      </c>
      <c r="I273" t="s">
        <v>80</v>
      </c>
    </row>
    <row r="274" spans="1:9" x14ac:dyDescent="0.3">
      <c r="A274">
        <v>83163068</v>
      </c>
      <c r="B274" t="s">
        <v>1753</v>
      </c>
      <c r="C274" t="s">
        <v>865</v>
      </c>
      <c r="E274" t="s">
        <v>402</v>
      </c>
      <c r="F274" t="s">
        <v>280</v>
      </c>
      <c r="G274" t="s">
        <v>369</v>
      </c>
      <c r="H274" t="s">
        <v>890</v>
      </c>
      <c r="I274" t="s">
        <v>891</v>
      </c>
    </row>
    <row r="275" spans="1:9" x14ac:dyDescent="0.3">
      <c r="A275">
        <v>83212112</v>
      </c>
      <c r="B275" t="s">
        <v>1754</v>
      </c>
      <c r="C275" t="s">
        <v>233</v>
      </c>
      <c r="D275" t="s">
        <v>206</v>
      </c>
      <c r="E275" t="s">
        <v>399</v>
      </c>
      <c r="F275" t="s">
        <v>221</v>
      </c>
      <c r="G275" t="s">
        <v>78</v>
      </c>
      <c r="H275" t="s">
        <v>79</v>
      </c>
      <c r="I275" t="s">
        <v>80</v>
      </c>
    </row>
    <row r="276" spans="1:9" x14ac:dyDescent="0.3">
      <c r="A276">
        <v>83221571</v>
      </c>
      <c r="B276" t="s">
        <v>1755</v>
      </c>
      <c r="C276" t="s">
        <v>1756</v>
      </c>
      <c r="D276" t="s">
        <v>610</v>
      </c>
      <c r="E276" t="s">
        <v>1662</v>
      </c>
      <c r="F276" t="s">
        <v>182</v>
      </c>
      <c r="G276" t="s">
        <v>1757</v>
      </c>
      <c r="H276" t="s">
        <v>518</v>
      </c>
      <c r="I276" t="s">
        <v>519</v>
      </c>
    </row>
    <row r="277" spans="1:9" x14ac:dyDescent="0.3">
      <c r="A277">
        <v>83256228</v>
      </c>
      <c r="B277" t="s">
        <v>2158</v>
      </c>
      <c r="C277" t="s">
        <v>667</v>
      </c>
      <c r="D277" t="s">
        <v>74</v>
      </c>
      <c r="E277" t="s">
        <v>954</v>
      </c>
      <c r="F277" t="s">
        <v>85</v>
      </c>
      <c r="G277" t="s">
        <v>101</v>
      </c>
      <c r="H277" t="s">
        <v>79</v>
      </c>
      <c r="I277" t="s">
        <v>80</v>
      </c>
    </row>
    <row r="278" spans="1:9" x14ac:dyDescent="0.3">
      <c r="A278">
        <v>84005965</v>
      </c>
      <c r="B278" t="s">
        <v>1758</v>
      </c>
      <c r="C278" t="s">
        <v>667</v>
      </c>
      <c r="D278" t="s">
        <v>608</v>
      </c>
      <c r="E278" t="s">
        <v>321</v>
      </c>
      <c r="F278" t="s">
        <v>142</v>
      </c>
      <c r="G278" t="s">
        <v>93</v>
      </c>
      <c r="H278" t="s">
        <v>94</v>
      </c>
      <c r="I278" t="s">
        <v>95</v>
      </c>
    </row>
    <row r="279" spans="1:9" x14ac:dyDescent="0.3">
      <c r="A279">
        <v>84033734</v>
      </c>
      <c r="B279" t="s">
        <v>1759</v>
      </c>
      <c r="C279" t="s">
        <v>649</v>
      </c>
      <c r="E279" t="s">
        <v>154</v>
      </c>
      <c r="F279" t="s">
        <v>1760</v>
      </c>
      <c r="G279" t="s">
        <v>101</v>
      </c>
      <c r="H279" t="s">
        <v>79</v>
      </c>
      <c r="I279" t="s">
        <v>80</v>
      </c>
    </row>
    <row r="280" spans="1:9" x14ac:dyDescent="0.3">
      <c r="A280">
        <v>85261038</v>
      </c>
      <c r="B280" t="s">
        <v>1761</v>
      </c>
      <c r="C280" t="s">
        <v>386</v>
      </c>
      <c r="E280" t="s">
        <v>1762</v>
      </c>
      <c r="F280" t="s">
        <v>1763</v>
      </c>
      <c r="G280" t="s">
        <v>101</v>
      </c>
      <c r="H280" t="s">
        <v>79</v>
      </c>
      <c r="I280" t="s">
        <v>80</v>
      </c>
    </row>
    <row r="281" spans="1:9" x14ac:dyDescent="0.3">
      <c r="A281">
        <v>85262142</v>
      </c>
      <c r="B281" t="s">
        <v>1764</v>
      </c>
      <c r="C281" t="s">
        <v>97</v>
      </c>
      <c r="D281" t="s">
        <v>1765</v>
      </c>
      <c r="E281" t="s">
        <v>1766</v>
      </c>
      <c r="F281" t="s">
        <v>1767</v>
      </c>
      <c r="G281" t="s">
        <v>101</v>
      </c>
      <c r="H281" t="s">
        <v>79</v>
      </c>
      <c r="I281" t="s">
        <v>80</v>
      </c>
    </row>
    <row r="282" spans="1:9" x14ac:dyDescent="0.3">
      <c r="A282">
        <v>85262151</v>
      </c>
      <c r="B282" t="s">
        <v>1768</v>
      </c>
      <c r="C282" t="s">
        <v>98</v>
      </c>
      <c r="D282" t="s">
        <v>259</v>
      </c>
      <c r="E282" t="s">
        <v>1769</v>
      </c>
      <c r="F282" t="s">
        <v>129</v>
      </c>
      <c r="G282" t="s">
        <v>101</v>
      </c>
      <c r="H282" t="s">
        <v>79</v>
      </c>
      <c r="I282" t="s">
        <v>80</v>
      </c>
    </row>
    <row r="283" spans="1:9" x14ac:dyDescent="0.3">
      <c r="A283">
        <v>86001371</v>
      </c>
      <c r="B283" t="s">
        <v>1770</v>
      </c>
      <c r="C283" t="s">
        <v>1771</v>
      </c>
      <c r="E283" t="s">
        <v>91</v>
      </c>
      <c r="F283" t="s">
        <v>884</v>
      </c>
      <c r="G283" t="s">
        <v>726</v>
      </c>
      <c r="H283" t="s">
        <v>79</v>
      </c>
      <c r="I283" t="s">
        <v>80</v>
      </c>
    </row>
    <row r="284" spans="1:9" x14ac:dyDescent="0.3">
      <c r="A284">
        <v>86036387</v>
      </c>
      <c r="B284" t="s">
        <v>1772</v>
      </c>
      <c r="C284" t="s">
        <v>98</v>
      </c>
      <c r="D284" t="s">
        <v>354</v>
      </c>
      <c r="E284" t="s">
        <v>1365</v>
      </c>
      <c r="F284" t="s">
        <v>142</v>
      </c>
      <c r="G284" t="s">
        <v>78</v>
      </c>
      <c r="H284" t="s">
        <v>79</v>
      </c>
      <c r="I284" t="s">
        <v>80</v>
      </c>
    </row>
    <row r="285" spans="1:9" x14ac:dyDescent="0.3">
      <c r="A285">
        <v>86038999</v>
      </c>
      <c r="B285" t="s">
        <v>1773</v>
      </c>
      <c r="C285" t="s">
        <v>1017</v>
      </c>
      <c r="D285" t="s">
        <v>608</v>
      </c>
      <c r="E285" t="s">
        <v>161</v>
      </c>
      <c r="F285" t="s">
        <v>84</v>
      </c>
      <c r="G285" t="s">
        <v>78</v>
      </c>
      <c r="H285" t="s">
        <v>79</v>
      </c>
      <c r="I285" t="s">
        <v>80</v>
      </c>
    </row>
    <row r="286" spans="1:9" x14ac:dyDescent="0.3">
      <c r="A286">
        <v>86039027</v>
      </c>
      <c r="B286" t="s">
        <v>1774</v>
      </c>
      <c r="C286" t="s">
        <v>97</v>
      </c>
      <c r="D286" t="s">
        <v>493</v>
      </c>
      <c r="E286" t="s">
        <v>1775</v>
      </c>
      <c r="F286" t="s">
        <v>1694</v>
      </c>
      <c r="G286" t="s">
        <v>1081</v>
      </c>
      <c r="H286" t="s">
        <v>1776</v>
      </c>
      <c r="I286" t="s">
        <v>1777</v>
      </c>
    </row>
    <row r="287" spans="1:9" x14ac:dyDescent="0.3">
      <c r="A287">
        <v>86044323</v>
      </c>
      <c r="B287" t="s">
        <v>1778</v>
      </c>
      <c r="C287" t="s">
        <v>653</v>
      </c>
      <c r="D287" t="s">
        <v>173</v>
      </c>
      <c r="E287" t="s">
        <v>278</v>
      </c>
      <c r="F287" t="s">
        <v>1374</v>
      </c>
      <c r="G287" t="s">
        <v>101</v>
      </c>
      <c r="H287" t="s">
        <v>79</v>
      </c>
      <c r="I287" t="s">
        <v>80</v>
      </c>
    </row>
    <row r="288" spans="1:9" x14ac:dyDescent="0.3">
      <c r="A288">
        <v>86045545</v>
      </c>
      <c r="B288" t="s">
        <v>2040</v>
      </c>
      <c r="C288" t="s">
        <v>458</v>
      </c>
      <c r="D288" t="s">
        <v>608</v>
      </c>
      <c r="E288" t="s">
        <v>357</v>
      </c>
      <c r="F288" t="s">
        <v>280</v>
      </c>
      <c r="G288" t="s">
        <v>131</v>
      </c>
      <c r="H288" t="s">
        <v>132</v>
      </c>
      <c r="I288" t="s">
        <v>133</v>
      </c>
    </row>
    <row r="289" spans="1:9" x14ac:dyDescent="0.3">
      <c r="A289">
        <v>86062586</v>
      </c>
      <c r="B289" t="s">
        <v>1779</v>
      </c>
      <c r="C289" t="s">
        <v>1142</v>
      </c>
      <c r="E289" t="s">
        <v>542</v>
      </c>
      <c r="G289" t="s">
        <v>101</v>
      </c>
      <c r="H289" t="s">
        <v>79</v>
      </c>
      <c r="I289" t="s">
        <v>80</v>
      </c>
    </row>
    <row r="290" spans="1:9" x14ac:dyDescent="0.3">
      <c r="A290">
        <v>86063199</v>
      </c>
      <c r="B290" t="s">
        <v>2041</v>
      </c>
      <c r="C290" t="s">
        <v>177</v>
      </c>
      <c r="D290" t="s">
        <v>216</v>
      </c>
      <c r="E290" t="s">
        <v>1780</v>
      </c>
      <c r="G290" t="s">
        <v>199</v>
      </c>
      <c r="H290" t="s">
        <v>86</v>
      </c>
      <c r="I290" t="s">
        <v>87</v>
      </c>
    </row>
    <row r="291" spans="1:9" x14ac:dyDescent="0.3">
      <c r="A291">
        <v>86064157</v>
      </c>
      <c r="B291" t="s">
        <v>2159</v>
      </c>
      <c r="C291" t="s">
        <v>463</v>
      </c>
      <c r="D291" t="s">
        <v>74</v>
      </c>
      <c r="E291" t="s">
        <v>968</v>
      </c>
      <c r="F291" t="s">
        <v>706</v>
      </c>
      <c r="G291" t="s">
        <v>793</v>
      </c>
      <c r="H291" t="s">
        <v>94</v>
      </c>
      <c r="I291" t="s">
        <v>95</v>
      </c>
    </row>
    <row r="292" spans="1:9" x14ac:dyDescent="0.3">
      <c r="A292">
        <v>86065190</v>
      </c>
      <c r="B292" t="s">
        <v>1781</v>
      </c>
      <c r="C292" t="s">
        <v>631</v>
      </c>
      <c r="D292" t="s">
        <v>725</v>
      </c>
      <c r="E292" t="s">
        <v>92</v>
      </c>
      <c r="F292" t="s">
        <v>1782</v>
      </c>
      <c r="G292" t="s">
        <v>556</v>
      </c>
      <c r="H292" t="s">
        <v>328</v>
      </c>
      <c r="I292" t="s">
        <v>329</v>
      </c>
    </row>
    <row r="293" spans="1:9" x14ac:dyDescent="0.3">
      <c r="A293">
        <v>86068626</v>
      </c>
      <c r="B293" t="s">
        <v>1783</v>
      </c>
      <c r="C293" t="s">
        <v>493</v>
      </c>
      <c r="E293" t="s">
        <v>879</v>
      </c>
      <c r="F293" t="s">
        <v>333</v>
      </c>
      <c r="G293" t="s">
        <v>1347</v>
      </c>
      <c r="H293" t="s">
        <v>106</v>
      </c>
      <c r="I293" t="s">
        <v>107</v>
      </c>
    </row>
    <row r="294" spans="1:9" x14ac:dyDescent="0.3">
      <c r="A294">
        <v>86077043</v>
      </c>
      <c r="B294" t="s">
        <v>1784</v>
      </c>
      <c r="C294" t="s">
        <v>1785</v>
      </c>
      <c r="D294" t="s">
        <v>1786</v>
      </c>
      <c r="E294" t="s">
        <v>1135</v>
      </c>
      <c r="F294" t="s">
        <v>504</v>
      </c>
      <c r="G294" t="s">
        <v>205</v>
      </c>
      <c r="H294" t="s">
        <v>106</v>
      </c>
      <c r="I294" t="s">
        <v>107</v>
      </c>
    </row>
    <row r="295" spans="1:9" x14ac:dyDescent="0.3">
      <c r="A295">
        <v>86082065</v>
      </c>
      <c r="B295" t="s">
        <v>1787</v>
      </c>
      <c r="C295" t="s">
        <v>98</v>
      </c>
      <c r="D295" t="s">
        <v>481</v>
      </c>
      <c r="E295" t="s">
        <v>167</v>
      </c>
      <c r="F295" t="s">
        <v>1058</v>
      </c>
      <c r="G295" t="s">
        <v>1446</v>
      </c>
      <c r="H295" t="s">
        <v>1788</v>
      </c>
      <c r="I295" t="s">
        <v>1789</v>
      </c>
    </row>
    <row r="296" spans="1:9" x14ac:dyDescent="0.3">
      <c r="A296">
        <v>86088381</v>
      </c>
      <c r="B296" t="s">
        <v>1790</v>
      </c>
      <c r="C296" t="s">
        <v>1791</v>
      </c>
      <c r="D296" t="s">
        <v>1792</v>
      </c>
      <c r="E296" t="s">
        <v>845</v>
      </c>
      <c r="F296" t="s">
        <v>226</v>
      </c>
      <c r="G296" t="s">
        <v>101</v>
      </c>
      <c r="H296" t="s">
        <v>79</v>
      </c>
      <c r="I296" t="s">
        <v>80</v>
      </c>
    </row>
    <row r="297" spans="1:9" x14ac:dyDescent="0.3">
      <c r="A297">
        <v>86088832</v>
      </c>
      <c r="B297" t="s">
        <v>1793</v>
      </c>
      <c r="C297" t="s">
        <v>1794</v>
      </c>
      <c r="D297" t="s">
        <v>649</v>
      </c>
      <c r="E297" t="s">
        <v>1795</v>
      </c>
      <c r="F297" t="s">
        <v>1796</v>
      </c>
      <c r="G297" t="s">
        <v>793</v>
      </c>
      <c r="H297" t="s">
        <v>94</v>
      </c>
      <c r="I297" t="s">
        <v>95</v>
      </c>
    </row>
    <row r="298" spans="1:9" x14ac:dyDescent="0.3">
      <c r="A298">
        <v>88195636</v>
      </c>
      <c r="B298" t="s">
        <v>1797</v>
      </c>
      <c r="C298" t="s">
        <v>89</v>
      </c>
      <c r="D298" t="s">
        <v>1194</v>
      </c>
      <c r="E298" t="s">
        <v>1310</v>
      </c>
      <c r="F298" t="s">
        <v>1798</v>
      </c>
      <c r="G298" t="s">
        <v>101</v>
      </c>
      <c r="H298" t="s">
        <v>79</v>
      </c>
      <c r="I298" t="s">
        <v>80</v>
      </c>
    </row>
    <row r="299" spans="1:9" x14ac:dyDescent="0.3">
      <c r="A299">
        <v>88257790</v>
      </c>
      <c r="B299" t="s">
        <v>1799</v>
      </c>
      <c r="C299" t="s">
        <v>1515</v>
      </c>
      <c r="D299" t="s">
        <v>97</v>
      </c>
      <c r="E299" t="s">
        <v>191</v>
      </c>
      <c r="F299" t="s">
        <v>1538</v>
      </c>
      <c r="G299" t="s">
        <v>1800</v>
      </c>
      <c r="H299" t="s">
        <v>573</v>
      </c>
      <c r="I299" t="s">
        <v>574</v>
      </c>
    </row>
    <row r="300" spans="1:9" x14ac:dyDescent="0.3">
      <c r="A300">
        <v>88305300</v>
      </c>
      <c r="B300" t="s">
        <v>1801</v>
      </c>
      <c r="C300" t="s">
        <v>772</v>
      </c>
      <c r="D300" t="s">
        <v>1802</v>
      </c>
      <c r="E300" t="s">
        <v>231</v>
      </c>
      <c r="F300" t="s">
        <v>91</v>
      </c>
      <c r="G300" t="s">
        <v>101</v>
      </c>
      <c r="H300" t="s">
        <v>79</v>
      </c>
      <c r="I300" t="s">
        <v>80</v>
      </c>
    </row>
    <row r="301" spans="1:9" x14ac:dyDescent="0.3">
      <c r="A301">
        <v>92513467</v>
      </c>
      <c r="B301" t="s">
        <v>1803</v>
      </c>
      <c r="C301" t="s">
        <v>177</v>
      </c>
      <c r="D301" t="s">
        <v>521</v>
      </c>
      <c r="E301" t="s">
        <v>84</v>
      </c>
      <c r="F301" t="s">
        <v>1804</v>
      </c>
      <c r="G301" t="s">
        <v>93</v>
      </c>
      <c r="H301" t="s">
        <v>94</v>
      </c>
      <c r="I301" t="s">
        <v>95</v>
      </c>
    </row>
    <row r="302" spans="1:9" x14ac:dyDescent="0.3">
      <c r="A302">
        <v>93011009</v>
      </c>
      <c r="B302" t="s">
        <v>1805</v>
      </c>
      <c r="C302" t="s">
        <v>410</v>
      </c>
      <c r="E302" t="s">
        <v>1806</v>
      </c>
      <c r="F302" t="s">
        <v>1019</v>
      </c>
      <c r="G302" t="s">
        <v>512</v>
      </c>
      <c r="H302" t="s">
        <v>106</v>
      </c>
      <c r="I302" t="s">
        <v>107</v>
      </c>
    </row>
    <row r="303" spans="1:9" x14ac:dyDescent="0.3">
      <c r="A303">
        <v>93011552</v>
      </c>
      <c r="B303" t="s">
        <v>1807</v>
      </c>
      <c r="C303" t="s">
        <v>202</v>
      </c>
      <c r="D303" t="s">
        <v>283</v>
      </c>
      <c r="E303" t="s">
        <v>198</v>
      </c>
      <c r="F303" t="s">
        <v>198</v>
      </c>
      <c r="G303" t="s">
        <v>101</v>
      </c>
      <c r="H303" t="s">
        <v>79</v>
      </c>
      <c r="I303" t="s">
        <v>80</v>
      </c>
    </row>
    <row r="304" spans="1:9" x14ac:dyDescent="0.3">
      <c r="A304">
        <v>93011552</v>
      </c>
      <c r="B304" t="s">
        <v>2042</v>
      </c>
      <c r="C304" t="s">
        <v>202</v>
      </c>
      <c r="D304" t="s">
        <v>283</v>
      </c>
      <c r="E304" t="s">
        <v>198</v>
      </c>
      <c r="F304" t="s">
        <v>198</v>
      </c>
      <c r="G304" t="s">
        <v>101</v>
      </c>
      <c r="H304" t="s">
        <v>79</v>
      </c>
      <c r="I304" t="s">
        <v>80</v>
      </c>
    </row>
    <row r="305" spans="1:9" x14ac:dyDescent="0.3">
      <c r="A305">
        <v>93065066</v>
      </c>
      <c r="B305" t="s">
        <v>1808</v>
      </c>
      <c r="C305" t="s">
        <v>97</v>
      </c>
      <c r="D305" t="s">
        <v>1282</v>
      </c>
      <c r="E305" t="s">
        <v>161</v>
      </c>
      <c r="F305" t="s">
        <v>783</v>
      </c>
      <c r="G305" t="s">
        <v>78</v>
      </c>
      <c r="H305" t="s">
        <v>79</v>
      </c>
      <c r="I305" t="s">
        <v>80</v>
      </c>
    </row>
    <row r="306" spans="1:9" x14ac:dyDescent="0.3">
      <c r="A306">
        <v>93086281</v>
      </c>
      <c r="B306" t="s">
        <v>1809</v>
      </c>
      <c r="C306" t="s">
        <v>343</v>
      </c>
      <c r="D306" t="s">
        <v>917</v>
      </c>
      <c r="E306" t="s">
        <v>387</v>
      </c>
      <c r="F306" t="s">
        <v>261</v>
      </c>
      <c r="G306" t="s">
        <v>78</v>
      </c>
      <c r="H306" t="s">
        <v>79</v>
      </c>
      <c r="I306" t="s">
        <v>80</v>
      </c>
    </row>
    <row r="307" spans="1:9" x14ac:dyDescent="0.3">
      <c r="A307">
        <v>93336823</v>
      </c>
      <c r="B307" t="s">
        <v>1810</v>
      </c>
      <c r="C307" t="s">
        <v>201</v>
      </c>
      <c r="D307" t="s">
        <v>1055</v>
      </c>
      <c r="E307" t="s">
        <v>1811</v>
      </c>
      <c r="F307" t="s">
        <v>732</v>
      </c>
      <c r="G307" t="s">
        <v>93</v>
      </c>
      <c r="H307" t="s">
        <v>474</v>
      </c>
      <c r="I307" t="s">
        <v>475</v>
      </c>
    </row>
    <row r="308" spans="1:9" x14ac:dyDescent="0.3">
      <c r="A308">
        <v>93456875</v>
      </c>
      <c r="B308" t="s">
        <v>1812</v>
      </c>
      <c r="C308" t="s">
        <v>939</v>
      </c>
      <c r="E308" t="s">
        <v>1813</v>
      </c>
      <c r="F308" t="s">
        <v>1814</v>
      </c>
      <c r="G308" t="s">
        <v>512</v>
      </c>
      <c r="H308" t="s">
        <v>890</v>
      </c>
      <c r="I308" t="s">
        <v>891</v>
      </c>
    </row>
    <row r="309" spans="1:9" x14ac:dyDescent="0.3">
      <c r="A309">
        <v>94406913</v>
      </c>
      <c r="B309" t="s">
        <v>1815</v>
      </c>
      <c r="C309" t="s">
        <v>1142</v>
      </c>
      <c r="D309" t="s">
        <v>74</v>
      </c>
      <c r="E309" t="s">
        <v>1816</v>
      </c>
      <c r="F309" t="s">
        <v>1058</v>
      </c>
      <c r="G309" t="s">
        <v>101</v>
      </c>
      <c r="H309" t="s">
        <v>79</v>
      </c>
      <c r="I309" t="s">
        <v>80</v>
      </c>
    </row>
    <row r="310" spans="1:9" x14ac:dyDescent="0.3">
      <c r="A310">
        <v>94502808</v>
      </c>
      <c r="B310" t="s">
        <v>1817</v>
      </c>
      <c r="C310" t="s">
        <v>1818</v>
      </c>
      <c r="E310" t="s">
        <v>464</v>
      </c>
      <c r="G310" t="s">
        <v>101</v>
      </c>
      <c r="H310" t="s">
        <v>79</v>
      </c>
      <c r="I310" t="s">
        <v>80</v>
      </c>
    </row>
    <row r="311" spans="1:9" x14ac:dyDescent="0.3">
      <c r="A311">
        <v>97612337</v>
      </c>
      <c r="B311" t="s">
        <v>1819</v>
      </c>
      <c r="C311" t="s">
        <v>98</v>
      </c>
      <c r="D311" t="s">
        <v>177</v>
      </c>
      <c r="E311" t="s">
        <v>742</v>
      </c>
      <c r="F311" t="s">
        <v>264</v>
      </c>
      <c r="G311" t="s">
        <v>101</v>
      </c>
      <c r="H311" t="s">
        <v>79</v>
      </c>
      <c r="I311" t="s">
        <v>80</v>
      </c>
    </row>
    <row r="312" spans="1:9" x14ac:dyDescent="0.3">
      <c r="A312">
        <v>97612801</v>
      </c>
      <c r="B312" t="s">
        <v>1820</v>
      </c>
      <c r="C312" t="s">
        <v>296</v>
      </c>
      <c r="E312" t="s">
        <v>394</v>
      </c>
      <c r="F312" t="s">
        <v>284</v>
      </c>
      <c r="G312" t="s">
        <v>1245</v>
      </c>
      <c r="H312" t="s">
        <v>1821</v>
      </c>
      <c r="I312" t="s">
        <v>1822</v>
      </c>
    </row>
    <row r="313" spans="1:9" x14ac:dyDescent="0.3">
      <c r="A313">
        <v>97613705</v>
      </c>
      <c r="B313" t="s">
        <v>1823</v>
      </c>
      <c r="C313" t="s">
        <v>1824</v>
      </c>
      <c r="D313" t="s">
        <v>490</v>
      </c>
      <c r="E313" t="s">
        <v>1825</v>
      </c>
      <c r="F313" t="s">
        <v>104</v>
      </c>
      <c r="G313" t="s">
        <v>78</v>
      </c>
      <c r="H313" t="s">
        <v>79</v>
      </c>
      <c r="I313" t="s">
        <v>80</v>
      </c>
    </row>
    <row r="314" spans="1:9" x14ac:dyDescent="0.3">
      <c r="A314">
        <v>98713371</v>
      </c>
      <c r="B314" t="s">
        <v>1827</v>
      </c>
      <c r="C314" t="s">
        <v>1828</v>
      </c>
      <c r="D314" t="s">
        <v>283</v>
      </c>
      <c r="E314" t="s">
        <v>1829</v>
      </c>
      <c r="F314" t="s">
        <v>261</v>
      </c>
      <c r="G314" t="s">
        <v>93</v>
      </c>
      <c r="H314" t="s">
        <v>94</v>
      </c>
      <c r="I314" t="s">
        <v>95</v>
      </c>
    </row>
    <row r="315" spans="1:9" x14ac:dyDescent="0.3">
      <c r="A315">
        <v>1000131862</v>
      </c>
      <c r="B315" t="s">
        <v>73</v>
      </c>
      <c r="C315" t="s">
        <v>74</v>
      </c>
      <c r="D315" t="s">
        <v>75</v>
      </c>
      <c r="E315" t="s">
        <v>76</v>
      </c>
      <c r="F315" t="s">
        <v>77</v>
      </c>
      <c r="G315" t="s">
        <v>78</v>
      </c>
      <c r="H315" t="s">
        <v>79</v>
      </c>
      <c r="I315" t="s">
        <v>80</v>
      </c>
    </row>
    <row r="316" spans="1:9" x14ac:dyDescent="0.3">
      <c r="A316">
        <v>1000688868</v>
      </c>
      <c r="B316" t="s">
        <v>81</v>
      </c>
      <c r="C316" t="s">
        <v>82</v>
      </c>
      <c r="D316" t="s">
        <v>83</v>
      </c>
      <c r="E316" t="s">
        <v>84</v>
      </c>
      <c r="F316" t="s">
        <v>85</v>
      </c>
      <c r="G316" t="s">
        <v>117</v>
      </c>
      <c r="H316" t="s">
        <v>86</v>
      </c>
      <c r="I316" t="s">
        <v>87</v>
      </c>
    </row>
    <row r="317" spans="1:9" x14ac:dyDescent="0.3">
      <c r="A317">
        <v>1000983545</v>
      </c>
      <c r="B317" t="s">
        <v>2103</v>
      </c>
      <c r="C317" t="s">
        <v>663</v>
      </c>
      <c r="E317" t="s">
        <v>150</v>
      </c>
      <c r="F317" t="s">
        <v>1414</v>
      </c>
      <c r="G317" t="s">
        <v>205</v>
      </c>
      <c r="H317" t="s">
        <v>106</v>
      </c>
      <c r="I317" t="s">
        <v>107</v>
      </c>
    </row>
    <row r="318" spans="1:9" x14ac:dyDescent="0.3">
      <c r="A318">
        <v>1001050710</v>
      </c>
      <c r="B318" t="s">
        <v>88</v>
      </c>
      <c r="C318" t="s">
        <v>89</v>
      </c>
      <c r="D318" t="s">
        <v>90</v>
      </c>
      <c r="E318" t="s">
        <v>91</v>
      </c>
      <c r="F318" t="s">
        <v>92</v>
      </c>
      <c r="G318" t="s">
        <v>93</v>
      </c>
      <c r="H318" t="s">
        <v>94</v>
      </c>
      <c r="I318" t="s">
        <v>95</v>
      </c>
    </row>
    <row r="319" spans="1:9" x14ac:dyDescent="0.3">
      <c r="A319">
        <v>1001593478</v>
      </c>
      <c r="B319" t="s">
        <v>96</v>
      </c>
      <c r="C319" t="s">
        <v>97</v>
      </c>
      <c r="D319" t="s">
        <v>98</v>
      </c>
      <c r="E319" t="s">
        <v>99</v>
      </c>
      <c r="F319" t="s">
        <v>100</v>
      </c>
      <c r="G319" t="s">
        <v>101</v>
      </c>
      <c r="H319" t="s">
        <v>79</v>
      </c>
      <c r="I319" t="s">
        <v>80</v>
      </c>
    </row>
    <row r="320" spans="1:9" x14ac:dyDescent="0.3">
      <c r="A320">
        <v>1002406737</v>
      </c>
      <c r="B320" t="s">
        <v>1840</v>
      </c>
      <c r="C320" t="s">
        <v>102</v>
      </c>
      <c r="D320" t="s">
        <v>74</v>
      </c>
      <c r="E320" t="s">
        <v>103</v>
      </c>
      <c r="F320" t="s">
        <v>104</v>
      </c>
      <c r="G320" t="s">
        <v>105</v>
      </c>
      <c r="H320" t="s">
        <v>106</v>
      </c>
      <c r="I320" t="s">
        <v>107</v>
      </c>
    </row>
    <row r="321" spans="1:9" x14ac:dyDescent="0.3">
      <c r="A321">
        <v>1002406737</v>
      </c>
      <c r="B321" t="s">
        <v>1841</v>
      </c>
      <c r="C321" t="s">
        <v>102</v>
      </c>
      <c r="D321" t="s">
        <v>74</v>
      </c>
      <c r="E321" t="s">
        <v>103</v>
      </c>
      <c r="F321" t="s">
        <v>104</v>
      </c>
      <c r="G321" t="s">
        <v>105</v>
      </c>
      <c r="H321" t="s">
        <v>106</v>
      </c>
      <c r="I321" t="s">
        <v>107</v>
      </c>
    </row>
    <row r="322" spans="1:9" x14ac:dyDescent="0.3">
      <c r="A322">
        <v>1002406737</v>
      </c>
      <c r="B322" t="s">
        <v>2160</v>
      </c>
      <c r="C322" t="s">
        <v>102</v>
      </c>
      <c r="D322" t="s">
        <v>74</v>
      </c>
      <c r="E322" t="s">
        <v>103</v>
      </c>
      <c r="F322" t="s">
        <v>104</v>
      </c>
      <c r="G322" t="s">
        <v>105</v>
      </c>
      <c r="H322" t="s">
        <v>106</v>
      </c>
      <c r="I322" t="s">
        <v>107</v>
      </c>
    </row>
    <row r="323" spans="1:9" x14ac:dyDescent="0.3">
      <c r="A323">
        <v>1002579132</v>
      </c>
      <c r="B323" t="s">
        <v>2161</v>
      </c>
      <c r="C323" t="s">
        <v>224</v>
      </c>
      <c r="E323" t="s">
        <v>2162</v>
      </c>
      <c r="F323" t="s">
        <v>396</v>
      </c>
      <c r="G323" t="s">
        <v>205</v>
      </c>
      <c r="H323" t="s">
        <v>106</v>
      </c>
      <c r="I323" t="s">
        <v>107</v>
      </c>
    </row>
    <row r="324" spans="1:9" x14ac:dyDescent="0.3">
      <c r="A324">
        <v>1002700666</v>
      </c>
      <c r="B324" t="s">
        <v>108</v>
      </c>
      <c r="C324" t="s">
        <v>109</v>
      </c>
      <c r="D324" t="s">
        <v>90</v>
      </c>
      <c r="E324" t="s">
        <v>110</v>
      </c>
      <c r="F324" t="s">
        <v>111</v>
      </c>
      <c r="G324" t="s">
        <v>93</v>
      </c>
      <c r="H324" t="s">
        <v>94</v>
      </c>
      <c r="I324" t="s">
        <v>95</v>
      </c>
    </row>
    <row r="325" spans="1:9" x14ac:dyDescent="0.3">
      <c r="A325">
        <v>1002725812</v>
      </c>
      <c r="B325" t="s">
        <v>112</v>
      </c>
      <c r="C325" t="s">
        <v>113</v>
      </c>
      <c r="D325" t="s">
        <v>114</v>
      </c>
      <c r="E325" t="s">
        <v>115</v>
      </c>
      <c r="F325" t="s">
        <v>116</v>
      </c>
      <c r="G325" t="s">
        <v>117</v>
      </c>
      <c r="H325" t="s">
        <v>86</v>
      </c>
      <c r="I325" t="s">
        <v>87</v>
      </c>
    </row>
    <row r="326" spans="1:9" x14ac:dyDescent="0.3">
      <c r="A326">
        <v>1003158028</v>
      </c>
      <c r="B326" t="s">
        <v>2104</v>
      </c>
      <c r="C326" t="s">
        <v>458</v>
      </c>
      <c r="D326" t="s">
        <v>173</v>
      </c>
      <c r="E326" t="s">
        <v>703</v>
      </c>
      <c r="F326" t="s">
        <v>658</v>
      </c>
      <c r="G326" t="s">
        <v>101</v>
      </c>
      <c r="H326" t="s">
        <v>79</v>
      </c>
      <c r="I326" t="s">
        <v>80</v>
      </c>
    </row>
    <row r="327" spans="1:9" x14ac:dyDescent="0.3">
      <c r="A327">
        <v>1003197261</v>
      </c>
      <c r="B327" t="s">
        <v>118</v>
      </c>
      <c r="C327" t="s">
        <v>98</v>
      </c>
      <c r="D327" t="s">
        <v>119</v>
      </c>
      <c r="E327" t="s">
        <v>84</v>
      </c>
      <c r="F327" t="s">
        <v>120</v>
      </c>
      <c r="G327" t="s">
        <v>93</v>
      </c>
      <c r="H327" t="s">
        <v>94</v>
      </c>
      <c r="I327" t="s">
        <v>95</v>
      </c>
    </row>
    <row r="328" spans="1:9" x14ac:dyDescent="0.3">
      <c r="A328">
        <v>1003261534</v>
      </c>
      <c r="B328" t="s">
        <v>121</v>
      </c>
      <c r="C328" t="s">
        <v>122</v>
      </c>
      <c r="D328" t="s">
        <v>97</v>
      </c>
      <c r="E328" t="s">
        <v>123</v>
      </c>
      <c r="F328" t="s">
        <v>124</v>
      </c>
      <c r="G328" t="s">
        <v>125</v>
      </c>
      <c r="H328" t="s">
        <v>126</v>
      </c>
      <c r="I328" t="s">
        <v>127</v>
      </c>
    </row>
    <row r="329" spans="1:9" x14ac:dyDescent="0.3">
      <c r="A329">
        <v>1003400489</v>
      </c>
      <c r="B329" t="s">
        <v>2163</v>
      </c>
      <c r="C329" t="s">
        <v>1043</v>
      </c>
      <c r="D329" t="s">
        <v>438</v>
      </c>
      <c r="E329" t="s">
        <v>2164</v>
      </c>
      <c r="F329" t="s">
        <v>399</v>
      </c>
      <c r="G329" t="s">
        <v>117</v>
      </c>
      <c r="H329" t="s">
        <v>86</v>
      </c>
      <c r="I329" t="s">
        <v>87</v>
      </c>
    </row>
    <row r="330" spans="1:9" x14ac:dyDescent="0.3">
      <c r="A330">
        <v>1003479754</v>
      </c>
      <c r="B330" t="s">
        <v>1842</v>
      </c>
      <c r="C330" t="s">
        <v>128</v>
      </c>
      <c r="D330" t="s">
        <v>97</v>
      </c>
      <c r="E330" t="s">
        <v>129</v>
      </c>
      <c r="F330" t="s">
        <v>130</v>
      </c>
      <c r="G330" t="s">
        <v>131</v>
      </c>
      <c r="H330" t="s">
        <v>132</v>
      </c>
      <c r="I330" t="s">
        <v>133</v>
      </c>
    </row>
    <row r="331" spans="1:9" x14ac:dyDescent="0.3">
      <c r="A331">
        <v>1003526719</v>
      </c>
      <c r="B331" t="s">
        <v>134</v>
      </c>
      <c r="C331" t="s">
        <v>135</v>
      </c>
      <c r="D331" t="s">
        <v>136</v>
      </c>
      <c r="E331" t="s">
        <v>137</v>
      </c>
      <c r="F331" t="s">
        <v>138</v>
      </c>
      <c r="G331" t="s">
        <v>117</v>
      </c>
      <c r="H331" t="s">
        <v>86</v>
      </c>
      <c r="I331" t="s">
        <v>87</v>
      </c>
    </row>
    <row r="332" spans="1:9" x14ac:dyDescent="0.3">
      <c r="A332">
        <v>1003557768</v>
      </c>
      <c r="B332" t="s">
        <v>139</v>
      </c>
      <c r="C332" t="s">
        <v>140</v>
      </c>
      <c r="D332" t="s">
        <v>141</v>
      </c>
      <c r="E332" t="s">
        <v>142</v>
      </c>
      <c r="F332" t="s">
        <v>124</v>
      </c>
      <c r="G332" t="s">
        <v>143</v>
      </c>
      <c r="H332" t="s">
        <v>144</v>
      </c>
      <c r="I332" t="s">
        <v>145</v>
      </c>
    </row>
    <row r="333" spans="1:9" x14ac:dyDescent="0.3">
      <c r="A333">
        <v>1003586635</v>
      </c>
      <c r="B333" t="s">
        <v>146</v>
      </c>
      <c r="C333" t="s">
        <v>147</v>
      </c>
      <c r="D333" t="s">
        <v>148</v>
      </c>
      <c r="E333" t="s">
        <v>149</v>
      </c>
      <c r="F333" t="s">
        <v>150</v>
      </c>
      <c r="G333" t="s">
        <v>93</v>
      </c>
      <c r="H333" t="s">
        <v>94</v>
      </c>
      <c r="I333" t="s">
        <v>95</v>
      </c>
    </row>
    <row r="334" spans="1:9" x14ac:dyDescent="0.3">
      <c r="A334">
        <v>1003624238</v>
      </c>
      <c r="B334" t="s">
        <v>151</v>
      </c>
      <c r="C334" t="s">
        <v>152</v>
      </c>
      <c r="E334" t="s">
        <v>153</v>
      </c>
      <c r="F334" t="s">
        <v>154</v>
      </c>
      <c r="G334" t="s">
        <v>101</v>
      </c>
      <c r="H334" t="s">
        <v>79</v>
      </c>
      <c r="I334" t="s">
        <v>80</v>
      </c>
    </row>
    <row r="335" spans="1:9" x14ac:dyDescent="0.3">
      <c r="A335">
        <v>1003624244</v>
      </c>
      <c r="B335" t="s">
        <v>155</v>
      </c>
      <c r="C335" t="s">
        <v>156</v>
      </c>
      <c r="D335" t="s">
        <v>74</v>
      </c>
      <c r="E335" t="s">
        <v>153</v>
      </c>
      <c r="F335" t="s">
        <v>157</v>
      </c>
      <c r="G335" t="s">
        <v>101</v>
      </c>
      <c r="H335" t="s">
        <v>79</v>
      </c>
      <c r="I335" t="s">
        <v>80</v>
      </c>
    </row>
    <row r="336" spans="1:9" x14ac:dyDescent="0.3">
      <c r="A336">
        <v>1003624974</v>
      </c>
      <c r="B336" t="s">
        <v>158</v>
      </c>
      <c r="C336" t="s">
        <v>159</v>
      </c>
      <c r="D336" t="s">
        <v>160</v>
      </c>
      <c r="E336" t="s">
        <v>161</v>
      </c>
      <c r="F336" t="s">
        <v>162</v>
      </c>
      <c r="G336" t="s">
        <v>78</v>
      </c>
      <c r="H336" t="s">
        <v>163</v>
      </c>
      <c r="I336" t="s">
        <v>164</v>
      </c>
    </row>
    <row r="337" spans="1:9" x14ac:dyDescent="0.3">
      <c r="A337">
        <v>1003625349</v>
      </c>
      <c r="B337" t="s">
        <v>1843</v>
      </c>
      <c r="C337" t="s">
        <v>165</v>
      </c>
      <c r="D337" t="s">
        <v>166</v>
      </c>
      <c r="E337" t="s">
        <v>167</v>
      </c>
      <c r="F337" t="s">
        <v>130</v>
      </c>
      <c r="G337" t="s">
        <v>78</v>
      </c>
      <c r="H337" t="s">
        <v>163</v>
      </c>
      <c r="I337" t="s">
        <v>164</v>
      </c>
    </row>
    <row r="338" spans="1:9" x14ac:dyDescent="0.3">
      <c r="A338">
        <v>1003672947</v>
      </c>
      <c r="B338" t="s">
        <v>168</v>
      </c>
      <c r="C338" t="s">
        <v>169</v>
      </c>
      <c r="D338" t="s">
        <v>170</v>
      </c>
      <c r="E338" t="s">
        <v>150</v>
      </c>
      <c r="F338" t="s">
        <v>171</v>
      </c>
      <c r="G338" t="s">
        <v>78</v>
      </c>
      <c r="H338" t="s">
        <v>79</v>
      </c>
      <c r="I338" t="s">
        <v>80</v>
      </c>
    </row>
    <row r="339" spans="1:9" x14ac:dyDescent="0.3">
      <c r="A339">
        <v>1003807658</v>
      </c>
      <c r="B339" t="s">
        <v>172</v>
      </c>
      <c r="C339" t="s">
        <v>169</v>
      </c>
      <c r="D339" t="s">
        <v>173</v>
      </c>
      <c r="E339" t="s">
        <v>174</v>
      </c>
      <c r="F339" t="s">
        <v>175</v>
      </c>
      <c r="G339" t="s">
        <v>101</v>
      </c>
      <c r="H339" t="s">
        <v>79</v>
      </c>
      <c r="I339" t="s">
        <v>80</v>
      </c>
    </row>
    <row r="340" spans="1:9" x14ac:dyDescent="0.3">
      <c r="A340">
        <v>1004033581</v>
      </c>
      <c r="B340" t="s">
        <v>176</v>
      </c>
      <c r="C340" t="s">
        <v>177</v>
      </c>
      <c r="D340" t="s">
        <v>74</v>
      </c>
      <c r="E340" t="s">
        <v>178</v>
      </c>
      <c r="F340" t="s">
        <v>179</v>
      </c>
      <c r="G340" t="s">
        <v>78</v>
      </c>
      <c r="H340" t="s">
        <v>79</v>
      </c>
      <c r="I340" t="s">
        <v>80</v>
      </c>
    </row>
    <row r="341" spans="1:9" x14ac:dyDescent="0.3">
      <c r="A341">
        <v>1004033581</v>
      </c>
      <c r="B341" t="s">
        <v>1844</v>
      </c>
      <c r="C341" t="s">
        <v>177</v>
      </c>
      <c r="D341" t="s">
        <v>74</v>
      </c>
      <c r="E341" t="s">
        <v>178</v>
      </c>
      <c r="F341" t="s">
        <v>179</v>
      </c>
      <c r="G341" t="s">
        <v>78</v>
      </c>
      <c r="H341" t="s">
        <v>79</v>
      </c>
      <c r="I341" t="s">
        <v>80</v>
      </c>
    </row>
    <row r="342" spans="1:9" x14ac:dyDescent="0.3">
      <c r="A342">
        <v>1004305091</v>
      </c>
      <c r="B342" t="s">
        <v>180</v>
      </c>
      <c r="C342" t="s">
        <v>181</v>
      </c>
      <c r="E342" t="s">
        <v>182</v>
      </c>
      <c r="F342" t="s">
        <v>183</v>
      </c>
      <c r="G342" t="s">
        <v>78</v>
      </c>
      <c r="H342" t="s">
        <v>79</v>
      </c>
      <c r="I342" t="s">
        <v>80</v>
      </c>
    </row>
    <row r="343" spans="1:9" x14ac:dyDescent="0.3">
      <c r="A343">
        <v>1004356195</v>
      </c>
      <c r="B343" t="s">
        <v>184</v>
      </c>
      <c r="C343" t="s">
        <v>185</v>
      </c>
      <c r="D343" t="s">
        <v>114</v>
      </c>
      <c r="E343" t="s">
        <v>186</v>
      </c>
      <c r="F343" t="s">
        <v>187</v>
      </c>
      <c r="G343" t="s">
        <v>93</v>
      </c>
      <c r="H343" t="s">
        <v>94</v>
      </c>
      <c r="I343" t="s">
        <v>95</v>
      </c>
    </row>
    <row r="344" spans="1:9" x14ac:dyDescent="0.3">
      <c r="A344">
        <v>1004598293</v>
      </c>
      <c r="B344" t="s">
        <v>188</v>
      </c>
      <c r="C344" t="s">
        <v>189</v>
      </c>
      <c r="D344" t="s">
        <v>190</v>
      </c>
      <c r="E344" t="s">
        <v>191</v>
      </c>
      <c r="F344" t="s">
        <v>192</v>
      </c>
      <c r="G344" t="s">
        <v>193</v>
      </c>
      <c r="H344" t="s">
        <v>194</v>
      </c>
      <c r="I344" t="s">
        <v>195</v>
      </c>
    </row>
    <row r="345" spans="1:9" x14ac:dyDescent="0.3">
      <c r="A345">
        <v>1004915134</v>
      </c>
      <c r="B345" t="s">
        <v>196</v>
      </c>
      <c r="C345" t="s">
        <v>74</v>
      </c>
      <c r="E345" t="s">
        <v>197</v>
      </c>
      <c r="F345" t="s">
        <v>198</v>
      </c>
      <c r="G345" t="s">
        <v>199</v>
      </c>
      <c r="H345" t="s">
        <v>86</v>
      </c>
      <c r="I345" t="s">
        <v>87</v>
      </c>
    </row>
    <row r="346" spans="1:9" x14ac:dyDescent="0.3">
      <c r="A346">
        <v>1005176880</v>
      </c>
      <c r="B346" t="s">
        <v>200</v>
      </c>
      <c r="C346" t="s">
        <v>201</v>
      </c>
      <c r="D346" t="s">
        <v>202</v>
      </c>
      <c r="E346" t="s">
        <v>203</v>
      </c>
      <c r="F346" t="s">
        <v>204</v>
      </c>
      <c r="G346" t="s">
        <v>205</v>
      </c>
      <c r="H346" t="s">
        <v>106</v>
      </c>
      <c r="I346" t="s">
        <v>107</v>
      </c>
    </row>
    <row r="347" spans="1:9" x14ac:dyDescent="0.3">
      <c r="A347">
        <v>1006108047</v>
      </c>
      <c r="B347" t="s">
        <v>2046</v>
      </c>
      <c r="C347" t="s">
        <v>169</v>
      </c>
      <c r="D347" t="s">
        <v>229</v>
      </c>
      <c r="E347" t="s">
        <v>1711</v>
      </c>
      <c r="F347" t="s">
        <v>548</v>
      </c>
      <c r="G347" t="s">
        <v>101</v>
      </c>
      <c r="H347" t="s">
        <v>79</v>
      </c>
      <c r="I347" t="s">
        <v>80</v>
      </c>
    </row>
    <row r="348" spans="1:9" x14ac:dyDescent="0.3">
      <c r="A348">
        <v>1006506384</v>
      </c>
      <c r="B348" t="s">
        <v>209</v>
      </c>
      <c r="C348" t="s">
        <v>210</v>
      </c>
      <c r="E348" t="s">
        <v>211</v>
      </c>
      <c r="F348" t="s">
        <v>212</v>
      </c>
      <c r="G348" t="s">
        <v>93</v>
      </c>
      <c r="H348" t="s">
        <v>94</v>
      </c>
      <c r="I348" t="s">
        <v>95</v>
      </c>
    </row>
    <row r="349" spans="1:9" x14ac:dyDescent="0.3">
      <c r="A349">
        <v>1006506384</v>
      </c>
      <c r="B349" t="s">
        <v>1845</v>
      </c>
      <c r="C349" t="s">
        <v>210</v>
      </c>
      <c r="E349" t="s">
        <v>211</v>
      </c>
      <c r="F349" t="s">
        <v>212</v>
      </c>
      <c r="G349" t="s">
        <v>93</v>
      </c>
      <c r="H349" t="s">
        <v>94</v>
      </c>
      <c r="I349" t="s">
        <v>95</v>
      </c>
    </row>
    <row r="350" spans="1:9" x14ac:dyDescent="0.3">
      <c r="A350">
        <v>1006555318</v>
      </c>
      <c r="B350" t="s">
        <v>215</v>
      </c>
      <c r="C350" t="s">
        <v>216</v>
      </c>
      <c r="E350" t="s">
        <v>217</v>
      </c>
      <c r="G350" t="s">
        <v>78</v>
      </c>
      <c r="H350" t="s">
        <v>163</v>
      </c>
      <c r="I350" t="s">
        <v>164</v>
      </c>
    </row>
    <row r="351" spans="1:9" x14ac:dyDescent="0.3">
      <c r="A351">
        <v>1006658917</v>
      </c>
      <c r="B351" t="s">
        <v>2105</v>
      </c>
      <c r="C351" t="s">
        <v>2106</v>
      </c>
      <c r="D351" t="s">
        <v>113</v>
      </c>
      <c r="E351" t="s">
        <v>85</v>
      </c>
      <c r="F351" t="s">
        <v>2107</v>
      </c>
      <c r="G351" t="s">
        <v>327</v>
      </c>
      <c r="H351" t="s">
        <v>328</v>
      </c>
      <c r="I351" t="s">
        <v>329</v>
      </c>
    </row>
    <row r="352" spans="1:9" x14ac:dyDescent="0.3">
      <c r="A352">
        <v>1006661862</v>
      </c>
      <c r="B352" t="s">
        <v>219</v>
      </c>
      <c r="C352" t="s">
        <v>220</v>
      </c>
      <c r="D352" t="s">
        <v>177</v>
      </c>
      <c r="E352" t="s">
        <v>221</v>
      </c>
      <c r="F352" t="s">
        <v>222</v>
      </c>
      <c r="G352" t="s">
        <v>93</v>
      </c>
      <c r="H352" t="s">
        <v>94</v>
      </c>
      <c r="I352" t="s">
        <v>95</v>
      </c>
    </row>
    <row r="353" spans="1:9" x14ac:dyDescent="0.3">
      <c r="A353">
        <v>1006690897</v>
      </c>
      <c r="B353" t="s">
        <v>223</v>
      </c>
      <c r="C353" t="s">
        <v>224</v>
      </c>
      <c r="D353" t="s">
        <v>225</v>
      </c>
      <c r="E353" t="s">
        <v>226</v>
      </c>
      <c r="F353" t="s">
        <v>227</v>
      </c>
      <c r="G353" t="s">
        <v>93</v>
      </c>
      <c r="H353" t="s">
        <v>94</v>
      </c>
      <c r="I353" t="s">
        <v>95</v>
      </c>
    </row>
    <row r="354" spans="1:9" x14ac:dyDescent="0.3">
      <c r="A354">
        <v>1006692984</v>
      </c>
      <c r="B354" t="s">
        <v>228</v>
      </c>
      <c r="C354" t="s">
        <v>169</v>
      </c>
      <c r="D354" t="s">
        <v>229</v>
      </c>
      <c r="E354" t="s">
        <v>230</v>
      </c>
      <c r="F354" t="s">
        <v>231</v>
      </c>
      <c r="G354" t="s">
        <v>131</v>
      </c>
      <c r="H354" t="s">
        <v>132</v>
      </c>
      <c r="I354" t="s">
        <v>133</v>
      </c>
    </row>
    <row r="355" spans="1:9" x14ac:dyDescent="0.3">
      <c r="A355">
        <v>1006693769</v>
      </c>
      <c r="B355" t="s">
        <v>232</v>
      </c>
      <c r="C355" t="s">
        <v>233</v>
      </c>
      <c r="D355" t="s">
        <v>234</v>
      </c>
      <c r="E355" t="s">
        <v>123</v>
      </c>
      <c r="F355" t="s">
        <v>235</v>
      </c>
      <c r="G355" t="s">
        <v>101</v>
      </c>
      <c r="H355" t="s">
        <v>79</v>
      </c>
      <c r="I355" t="s">
        <v>80</v>
      </c>
    </row>
    <row r="356" spans="1:9" x14ac:dyDescent="0.3">
      <c r="A356">
        <v>1006693769</v>
      </c>
      <c r="B356" t="s">
        <v>1846</v>
      </c>
      <c r="C356" t="s">
        <v>233</v>
      </c>
      <c r="D356" t="s">
        <v>234</v>
      </c>
      <c r="E356" t="s">
        <v>123</v>
      </c>
      <c r="F356" t="s">
        <v>235</v>
      </c>
      <c r="G356" t="s">
        <v>101</v>
      </c>
      <c r="H356" t="s">
        <v>79</v>
      </c>
      <c r="I356" t="s">
        <v>80</v>
      </c>
    </row>
    <row r="357" spans="1:9" x14ac:dyDescent="0.3">
      <c r="A357">
        <v>1006701525</v>
      </c>
      <c r="B357" t="s">
        <v>236</v>
      </c>
      <c r="C357" t="s">
        <v>237</v>
      </c>
      <c r="D357" t="s">
        <v>238</v>
      </c>
      <c r="E357" t="s">
        <v>239</v>
      </c>
      <c r="F357" t="s">
        <v>240</v>
      </c>
      <c r="G357" t="s">
        <v>93</v>
      </c>
      <c r="H357" t="s">
        <v>94</v>
      </c>
      <c r="I357" t="s">
        <v>95</v>
      </c>
    </row>
    <row r="358" spans="1:9" x14ac:dyDescent="0.3">
      <c r="A358">
        <v>1006702352</v>
      </c>
      <c r="B358" t="s">
        <v>241</v>
      </c>
      <c r="C358" t="s">
        <v>242</v>
      </c>
      <c r="D358" t="s">
        <v>243</v>
      </c>
      <c r="E358" t="s">
        <v>244</v>
      </c>
      <c r="F358" t="s">
        <v>161</v>
      </c>
      <c r="G358" t="s">
        <v>101</v>
      </c>
      <c r="H358" t="s">
        <v>79</v>
      </c>
      <c r="I358" t="s">
        <v>80</v>
      </c>
    </row>
    <row r="359" spans="1:9" x14ac:dyDescent="0.3">
      <c r="A359">
        <v>1006715855</v>
      </c>
      <c r="B359" t="s">
        <v>245</v>
      </c>
      <c r="C359" t="s">
        <v>169</v>
      </c>
      <c r="D359" t="s">
        <v>246</v>
      </c>
      <c r="E359" t="s">
        <v>247</v>
      </c>
      <c r="F359" t="s">
        <v>248</v>
      </c>
      <c r="G359" t="s">
        <v>93</v>
      </c>
      <c r="H359" t="s">
        <v>94</v>
      </c>
      <c r="I359" t="s">
        <v>95</v>
      </c>
    </row>
    <row r="360" spans="1:9" x14ac:dyDescent="0.3">
      <c r="A360">
        <v>1006715914</v>
      </c>
      <c r="B360" t="s">
        <v>253</v>
      </c>
      <c r="C360" t="s">
        <v>74</v>
      </c>
      <c r="D360" t="s">
        <v>75</v>
      </c>
      <c r="E360" t="s">
        <v>254</v>
      </c>
      <c r="F360" t="s">
        <v>208</v>
      </c>
      <c r="G360" t="s">
        <v>93</v>
      </c>
      <c r="H360" t="s">
        <v>94</v>
      </c>
      <c r="I360" t="s">
        <v>95</v>
      </c>
    </row>
    <row r="361" spans="1:9" x14ac:dyDescent="0.3">
      <c r="A361">
        <v>1006719453</v>
      </c>
      <c r="B361" t="s">
        <v>255</v>
      </c>
      <c r="C361" t="s">
        <v>97</v>
      </c>
      <c r="D361" t="s">
        <v>119</v>
      </c>
      <c r="E361" t="s">
        <v>256</v>
      </c>
      <c r="F361" t="s">
        <v>257</v>
      </c>
      <c r="G361" t="s">
        <v>117</v>
      </c>
      <c r="H361" t="s">
        <v>86</v>
      </c>
      <c r="I361" t="s">
        <v>87</v>
      </c>
    </row>
    <row r="362" spans="1:9" x14ac:dyDescent="0.3">
      <c r="A362">
        <v>1006719453</v>
      </c>
      <c r="B362" t="s">
        <v>1847</v>
      </c>
      <c r="C362" t="s">
        <v>97</v>
      </c>
      <c r="D362" t="s">
        <v>119</v>
      </c>
      <c r="E362" t="s">
        <v>256</v>
      </c>
      <c r="F362" t="s">
        <v>257</v>
      </c>
      <c r="G362" t="s">
        <v>78</v>
      </c>
      <c r="H362" t="s">
        <v>79</v>
      </c>
      <c r="I362" t="s">
        <v>80</v>
      </c>
    </row>
    <row r="363" spans="1:9" x14ac:dyDescent="0.3">
      <c r="A363">
        <v>1006722249</v>
      </c>
      <c r="B363" t="s">
        <v>258</v>
      </c>
      <c r="C363" t="s">
        <v>259</v>
      </c>
      <c r="D363" t="s">
        <v>260</v>
      </c>
      <c r="E363" t="s">
        <v>261</v>
      </c>
      <c r="F363" t="s">
        <v>262</v>
      </c>
      <c r="G363" t="s">
        <v>93</v>
      </c>
      <c r="H363" t="s">
        <v>94</v>
      </c>
      <c r="I363" t="s">
        <v>95</v>
      </c>
    </row>
    <row r="364" spans="1:9" x14ac:dyDescent="0.3">
      <c r="A364">
        <v>1006737455</v>
      </c>
      <c r="B364" t="s">
        <v>263</v>
      </c>
      <c r="C364" t="s">
        <v>160</v>
      </c>
      <c r="E364" t="s">
        <v>264</v>
      </c>
      <c r="F364" t="s">
        <v>265</v>
      </c>
      <c r="G364" t="s">
        <v>101</v>
      </c>
      <c r="H364" t="s">
        <v>79</v>
      </c>
      <c r="I364" t="s">
        <v>80</v>
      </c>
    </row>
    <row r="365" spans="1:9" x14ac:dyDescent="0.3">
      <c r="A365">
        <v>1006737455</v>
      </c>
      <c r="B365" t="s">
        <v>1848</v>
      </c>
      <c r="C365" t="s">
        <v>160</v>
      </c>
      <c r="E365" t="s">
        <v>264</v>
      </c>
      <c r="F365" t="s">
        <v>265</v>
      </c>
      <c r="G365" t="s">
        <v>101</v>
      </c>
      <c r="H365" t="s">
        <v>79</v>
      </c>
      <c r="I365" t="s">
        <v>80</v>
      </c>
    </row>
    <row r="366" spans="1:9" x14ac:dyDescent="0.3">
      <c r="A366">
        <v>1006773810</v>
      </c>
      <c r="B366" t="s">
        <v>266</v>
      </c>
      <c r="C366" t="s">
        <v>267</v>
      </c>
      <c r="D366" t="s">
        <v>268</v>
      </c>
      <c r="E366" t="s">
        <v>197</v>
      </c>
      <c r="F366" t="s">
        <v>269</v>
      </c>
      <c r="G366" t="s">
        <v>93</v>
      </c>
      <c r="H366" t="s">
        <v>94</v>
      </c>
      <c r="I366" t="s">
        <v>95</v>
      </c>
    </row>
    <row r="367" spans="1:9" x14ac:dyDescent="0.3">
      <c r="A367">
        <v>1006775380</v>
      </c>
      <c r="B367" t="s">
        <v>270</v>
      </c>
      <c r="C367" t="s">
        <v>271</v>
      </c>
      <c r="E367" t="s">
        <v>272</v>
      </c>
      <c r="F367" t="s">
        <v>273</v>
      </c>
      <c r="G367" t="s">
        <v>93</v>
      </c>
      <c r="H367" t="s">
        <v>94</v>
      </c>
      <c r="I367" t="s">
        <v>95</v>
      </c>
    </row>
    <row r="368" spans="1:9" x14ac:dyDescent="0.3">
      <c r="A368">
        <v>1006775698</v>
      </c>
      <c r="B368" t="s">
        <v>274</v>
      </c>
      <c r="C368" t="s">
        <v>275</v>
      </c>
      <c r="D368" t="s">
        <v>238</v>
      </c>
      <c r="E368" t="s">
        <v>276</v>
      </c>
      <c r="F368" t="s">
        <v>142</v>
      </c>
      <c r="G368" t="s">
        <v>117</v>
      </c>
      <c r="H368" t="s">
        <v>86</v>
      </c>
      <c r="I368" t="s">
        <v>87</v>
      </c>
    </row>
    <row r="369" spans="1:9" x14ac:dyDescent="0.3">
      <c r="A369">
        <v>1006776649</v>
      </c>
      <c r="B369" t="s">
        <v>2047</v>
      </c>
      <c r="C369" t="s">
        <v>1441</v>
      </c>
      <c r="D369" t="s">
        <v>74</v>
      </c>
      <c r="E369" t="s">
        <v>2048</v>
      </c>
      <c r="F369" t="s">
        <v>92</v>
      </c>
      <c r="G369" t="s">
        <v>78</v>
      </c>
      <c r="H369" t="s">
        <v>744</v>
      </c>
      <c r="I369" t="s">
        <v>745</v>
      </c>
    </row>
    <row r="370" spans="1:9" x14ac:dyDescent="0.3">
      <c r="A370">
        <v>1006776940</v>
      </c>
      <c r="B370" t="s">
        <v>279</v>
      </c>
      <c r="C370" t="s">
        <v>169</v>
      </c>
      <c r="D370" t="s">
        <v>170</v>
      </c>
      <c r="E370" t="s">
        <v>280</v>
      </c>
      <c r="F370" t="s">
        <v>281</v>
      </c>
      <c r="G370" t="s">
        <v>101</v>
      </c>
      <c r="H370" t="s">
        <v>79</v>
      </c>
      <c r="I370" t="s">
        <v>80</v>
      </c>
    </row>
    <row r="371" spans="1:9" x14ac:dyDescent="0.3">
      <c r="A371">
        <v>1006777080</v>
      </c>
      <c r="B371" t="s">
        <v>282</v>
      </c>
      <c r="C371" t="s">
        <v>170</v>
      </c>
      <c r="D371" t="s">
        <v>283</v>
      </c>
      <c r="E371" t="s">
        <v>284</v>
      </c>
      <c r="F371" t="s">
        <v>167</v>
      </c>
      <c r="G371" t="s">
        <v>78</v>
      </c>
      <c r="H371" t="s">
        <v>79</v>
      </c>
      <c r="I371" t="s">
        <v>80</v>
      </c>
    </row>
    <row r="372" spans="1:9" x14ac:dyDescent="0.3">
      <c r="A372">
        <v>1006777113</v>
      </c>
      <c r="B372" t="s">
        <v>285</v>
      </c>
      <c r="C372" t="s">
        <v>177</v>
      </c>
      <c r="D372" t="s">
        <v>286</v>
      </c>
      <c r="E372" t="s">
        <v>287</v>
      </c>
      <c r="F372" t="s">
        <v>288</v>
      </c>
      <c r="G372" t="s">
        <v>78</v>
      </c>
      <c r="H372" t="s">
        <v>289</v>
      </c>
      <c r="I372" t="s">
        <v>290</v>
      </c>
    </row>
    <row r="373" spans="1:9" x14ac:dyDescent="0.3">
      <c r="A373">
        <v>1006777220</v>
      </c>
      <c r="B373" t="s">
        <v>291</v>
      </c>
      <c r="C373" t="s">
        <v>169</v>
      </c>
      <c r="D373" t="s">
        <v>97</v>
      </c>
      <c r="E373" t="s">
        <v>292</v>
      </c>
      <c r="F373" t="s">
        <v>293</v>
      </c>
      <c r="G373" t="s">
        <v>93</v>
      </c>
      <c r="H373" t="s">
        <v>94</v>
      </c>
      <c r="I373" t="s">
        <v>95</v>
      </c>
    </row>
    <row r="374" spans="1:9" x14ac:dyDescent="0.3">
      <c r="A374">
        <v>1006777430</v>
      </c>
      <c r="B374" t="s">
        <v>294</v>
      </c>
      <c r="C374" t="s">
        <v>295</v>
      </c>
      <c r="D374" t="s">
        <v>296</v>
      </c>
      <c r="E374" t="s">
        <v>297</v>
      </c>
      <c r="F374" t="s">
        <v>207</v>
      </c>
      <c r="G374" t="s">
        <v>93</v>
      </c>
      <c r="H374" t="s">
        <v>94</v>
      </c>
      <c r="I374" t="s">
        <v>95</v>
      </c>
    </row>
    <row r="375" spans="1:9" x14ac:dyDescent="0.3">
      <c r="A375">
        <v>1006777464</v>
      </c>
      <c r="B375" t="s">
        <v>1849</v>
      </c>
      <c r="C375" t="s">
        <v>298</v>
      </c>
      <c r="D375" t="s">
        <v>299</v>
      </c>
      <c r="E375" t="s">
        <v>300</v>
      </c>
      <c r="F375" t="s">
        <v>167</v>
      </c>
      <c r="G375" t="s">
        <v>93</v>
      </c>
      <c r="H375" t="s">
        <v>94</v>
      </c>
      <c r="I375" t="s">
        <v>95</v>
      </c>
    </row>
    <row r="376" spans="1:9" x14ac:dyDescent="0.3">
      <c r="A376">
        <v>1006777924</v>
      </c>
      <c r="B376" t="s">
        <v>301</v>
      </c>
      <c r="C376" t="s">
        <v>302</v>
      </c>
      <c r="D376" t="s">
        <v>303</v>
      </c>
      <c r="E376" t="s">
        <v>304</v>
      </c>
      <c r="F376" t="s">
        <v>280</v>
      </c>
      <c r="G376" t="s">
        <v>305</v>
      </c>
      <c r="H376" t="s">
        <v>961</v>
      </c>
      <c r="I376" t="s">
        <v>962</v>
      </c>
    </row>
    <row r="377" spans="1:9" x14ac:dyDescent="0.3">
      <c r="A377">
        <v>1006777966</v>
      </c>
      <c r="B377" t="s">
        <v>2049</v>
      </c>
      <c r="C377" t="s">
        <v>119</v>
      </c>
      <c r="E377" t="s">
        <v>171</v>
      </c>
      <c r="F377" t="s">
        <v>906</v>
      </c>
      <c r="G377" t="s">
        <v>78</v>
      </c>
      <c r="H377" t="s">
        <v>744</v>
      </c>
      <c r="I377" t="s">
        <v>745</v>
      </c>
    </row>
    <row r="378" spans="1:9" x14ac:dyDescent="0.3">
      <c r="A378">
        <v>1006777973</v>
      </c>
      <c r="B378" t="s">
        <v>307</v>
      </c>
      <c r="C378" t="s">
        <v>308</v>
      </c>
      <c r="D378" t="s">
        <v>309</v>
      </c>
      <c r="E378" t="s">
        <v>249</v>
      </c>
      <c r="F378" t="s">
        <v>280</v>
      </c>
      <c r="G378" t="s">
        <v>93</v>
      </c>
      <c r="H378" t="s">
        <v>94</v>
      </c>
      <c r="I378" t="s">
        <v>95</v>
      </c>
    </row>
    <row r="379" spans="1:9" x14ac:dyDescent="0.3">
      <c r="A379">
        <v>1006777984</v>
      </c>
      <c r="B379" t="s">
        <v>310</v>
      </c>
      <c r="C379" t="s">
        <v>259</v>
      </c>
      <c r="D379" t="s">
        <v>260</v>
      </c>
      <c r="E379" t="s">
        <v>311</v>
      </c>
      <c r="F379" t="s">
        <v>312</v>
      </c>
      <c r="G379" t="s">
        <v>78</v>
      </c>
      <c r="H379" t="s">
        <v>163</v>
      </c>
      <c r="I379" t="s">
        <v>164</v>
      </c>
    </row>
    <row r="380" spans="1:9" x14ac:dyDescent="0.3">
      <c r="A380">
        <v>1006778069</v>
      </c>
      <c r="B380" t="s">
        <v>313</v>
      </c>
      <c r="C380" t="s">
        <v>148</v>
      </c>
      <c r="D380" t="s">
        <v>113</v>
      </c>
      <c r="E380" t="s">
        <v>314</v>
      </c>
      <c r="F380" t="s">
        <v>261</v>
      </c>
      <c r="G380" t="s">
        <v>101</v>
      </c>
      <c r="H380" t="s">
        <v>79</v>
      </c>
      <c r="I380" t="s">
        <v>80</v>
      </c>
    </row>
    <row r="381" spans="1:9" x14ac:dyDescent="0.3">
      <c r="A381">
        <v>1006778134</v>
      </c>
      <c r="B381" t="s">
        <v>315</v>
      </c>
      <c r="C381" t="s">
        <v>316</v>
      </c>
      <c r="D381" t="s">
        <v>229</v>
      </c>
      <c r="E381" t="s">
        <v>317</v>
      </c>
      <c r="F381" t="s">
        <v>161</v>
      </c>
      <c r="G381" t="s">
        <v>93</v>
      </c>
      <c r="H381" t="s">
        <v>94</v>
      </c>
      <c r="I381" t="s">
        <v>95</v>
      </c>
    </row>
    <row r="382" spans="1:9" x14ac:dyDescent="0.3">
      <c r="A382">
        <v>1006778134</v>
      </c>
      <c r="B382" t="s">
        <v>1850</v>
      </c>
      <c r="C382" t="s">
        <v>316</v>
      </c>
      <c r="D382" t="s">
        <v>229</v>
      </c>
      <c r="E382" t="s">
        <v>317</v>
      </c>
      <c r="F382" t="s">
        <v>161</v>
      </c>
      <c r="G382" t="s">
        <v>93</v>
      </c>
      <c r="H382" t="s">
        <v>94</v>
      </c>
      <c r="I382" t="s">
        <v>95</v>
      </c>
    </row>
    <row r="383" spans="1:9" x14ac:dyDescent="0.3">
      <c r="A383">
        <v>1006778173</v>
      </c>
      <c r="B383" t="s">
        <v>318</v>
      </c>
      <c r="C383" t="s">
        <v>319</v>
      </c>
      <c r="D383" t="s">
        <v>320</v>
      </c>
      <c r="E383" t="s">
        <v>280</v>
      </c>
      <c r="F383" t="s">
        <v>321</v>
      </c>
      <c r="G383" t="s">
        <v>78</v>
      </c>
      <c r="H383" t="s">
        <v>79</v>
      </c>
      <c r="I383" t="s">
        <v>80</v>
      </c>
    </row>
    <row r="384" spans="1:9" x14ac:dyDescent="0.3">
      <c r="A384">
        <v>1006778449</v>
      </c>
      <c r="B384" t="s">
        <v>322</v>
      </c>
      <c r="C384" t="s">
        <v>323</v>
      </c>
      <c r="D384" t="s">
        <v>109</v>
      </c>
      <c r="E384" t="s">
        <v>277</v>
      </c>
      <c r="F384" t="s">
        <v>249</v>
      </c>
      <c r="G384" t="s">
        <v>93</v>
      </c>
      <c r="H384" t="s">
        <v>94</v>
      </c>
      <c r="I384" t="s">
        <v>95</v>
      </c>
    </row>
    <row r="385" spans="1:9" x14ac:dyDescent="0.3">
      <c r="A385">
        <v>1006778617</v>
      </c>
      <c r="B385" t="s">
        <v>1851</v>
      </c>
      <c r="C385" t="s">
        <v>324</v>
      </c>
      <c r="D385" t="s">
        <v>148</v>
      </c>
      <c r="E385" t="s">
        <v>325</v>
      </c>
      <c r="F385" t="s">
        <v>326</v>
      </c>
      <c r="G385" t="s">
        <v>327</v>
      </c>
      <c r="H385" t="s">
        <v>328</v>
      </c>
      <c r="I385" t="s">
        <v>329</v>
      </c>
    </row>
    <row r="386" spans="1:9" x14ac:dyDescent="0.3">
      <c r="A386">
        <v>1006779148</v>
      </c>
      <c r="B386" t="s">
        <v>330</v>
      </c>
      <c r="C386" t="s">
        <v>119</v>
      </c>
      <c r="D386" t="s">
        <v>331</v>
      </c>
      <c r="E386" t="s">
        <v>332</v>
      </c>
      <c r="F386" t="s">
        <v>333</v>
      </c>
      <c r="G386" t="s">
        <v>93</v>
      </c>
      <c r="H386" t="s">
        <v>94</v>
      </c>
      <c r="I386" t="s">
        <v>95</v>
      </c>
    </row>
    <row r="387" spans="1:9" x14ac:dyDescent="0.3">
      <c r="A387">
        <v>1006779328</v>
      </c>
      <c r="B387" t="s">
        <v>334</v>
      </c>
      <c r="C387" t="s">
        <v>302</v>
      </c>
      <c r="D387" t="s">
        <v>238</v>
      </c>
      <c r="E387" t="s">
        <v>260</v>
      </c>
      <c r="F387" t="s">
        <v>217</v>
      </c>
      <c r="G387" t="s">
        <v>93</v>
      </c>
      <c r="H387" t="s">
        <v>94</v>
      </c>
      <c r="I387" t="s">
        <v>95</v>
      </c>
    </row>
    <row r="388" spans="1:9" x14ac:dyDescent="0.3">
      <c r="A388">
        <v>1006779328</v>
      </c>
      <c r="B388" t="s">
        <v>1852</v>
      </c>
      <c r="C388" t="s">
        <v>302</v>
      </c>
      <c r="D388" t="s">
        <v>238</v>
      </c>
      <c r="E388" t="s">
        <v>260</v>
      </c>
      <c r="F388" t="s">
        <v>217</v>
      </c>
      <c r="G388" t="s">
        <v>93</v>
      </c>
      <c r="H388" t="s">
        <v>94</v>
      </c>
      <c r="I388" t="s">
        <v>95</v>
      </c>
    </row>
    <row r="389" spans="1:9" x14ac:dyDescent="0.3">
      <c r="A389">
        <v>1006779534</v>
      </c>
      <c r="B389" t="s">
        <v>2108</v>
      </c>
      <c r="C389" t="s">
        <v>631</v>
      </c>
      <c r="D389" t="s">
        <v>725</v>
      </c>
      <c r="E389" t="s">
        <v>2109</v>
      </c>
      <c r="F389" t="s">
        <v>1049</v>
      </c>
      <c r="G389" t="s">
        <v>793</v>
      </c>
      <c r="H389" t="s">
        <v>94</v>
      </c>
      <c r="I389" t="s">
        <v>95</v>
      </c>
    </row>
    <row r="390" spans="1:9" x14ac:dyDescent="0.3">
      <c r="A390">
        <v>1006780210</v>
      </c>
      <c r="B390" t="s">
        <v>335</v>
      </c>
      <c r="C390" t="s">
        <v>336</v>
      </c>
      <c r="D390" t="s">
        <v>296</v>
      </c>
      <c r="E390" t="s">
        <v>287</v>
      </c>
      <c r="F390" t="s">
        <v>337</v>
      </c>
      <c r="G390" t="s">
        <v>93</v>
      </c>
      <c r="H390" t="s">
        <v>94</v>
      </c>
      <c r="I390" t="s">
        <v>95</v>
      </c>
    </row>
    <row r="391" spans="1:9" x14ac:dyDescent="0.3">
      <c r="A391">
        <v>1006780244</v>
      </c>
      <c r="B391" t="s">
        <v>2165</v>
      </c>
      <c r="C391" t="s">
        <v>202</v>
      </c>
      <c r="D391" t="s">
        <v>386</v>
      </c>
      <c r="E391" t="s">
        <v>376</v>
      </c>
      <c r="F391" t="s">
        <v>1125</v>
      </c>
      <c r="G391" t="s">
        <v>369</v>
      </c>
      <c r="H391" t="s">
        <v>1205</v>
      </c>
      <c r="I391" t="s">
        <v>1206</v>
      </c>
    </row>
    <row r="392" spans="1:9" x14ac:dyDescent="0.3">
      <c r="A392">
        <v>1006783191</v>
      </c>
      <c r="B392" t="s">
        <v>2166</v>
      </c>
      <c r="C392" t="s">
        <v>2167</v>
      </c>
      <c r="E392" t="s">
        <v>91</v>
      </c>
      <c r="F392" t="s">
        <v>470</v>
      </c>
      <c r="G392" t="s">
        <v>78</v>
      </c>
      <c r="H392" t="s">
        <v>744</v>
      </c>
      <c r="I392" t="s">
        <v>745</v>
      </c>
    </row>
    <row r="393" spans="1:9" x14ac:dyDescent="0.3">
      <c r="A393">
        <v>1006794602</v>
      </c>
      <c r="B393" t="s">
        <v>338</v>
      </c>
      <c r="C393" t="s">
        <v>339</v>
      </c>
      <c r="D393" t="s">
        <v>213</v>
      </c>
      <c r="E393" t="s">
        <v>340</v>
      </c>
      <c r="F393" t="s">
        <v>341</v>
      </c>
      <c r="G393" t="s">
        <v>101</v>
      </c>
      <c r="H393" t="s">
        <v>79</v>
      </c>
      <c r="I393" t="s">
        <v>80</v>
      </c>
    </row>
    <row r="394" spans="1:9" x14ac:dyDescent="0.3">
      <c r="A394">
        <v>1006821215</v>
      </c>
      <c r="B394" t="s">
        <v>1853</v>
      </c>
      <c r="C394" t="s">
        <v>97</v>
      </c>
      <c r="D394" t="s">
        <v>238</v>
      </c>
      <c r="E394" t="s">
        <v>92</v>
      </c>
      <c r="F394" t="s">
        <v>104</v>
      </c>
      <c r="G394" t="s">
        <v>93</v>
      </c>
      <c r="H394" t="s">
        <v>94</v>
      </c>
      <c r="I394" t="s">
        <v>95</v>
      </c>
    </row>
    <row r="395" spans="1:9" x14ac:dyDescent="0.3">
      <c r="A395">
        <v>1006826723</v>
      </c>
      <c r="B395" t="s">
        <v>342</v>
      </c>
      <c r="C395" t="s">
        <v>286</v>
      </c>
      <c r="D395" t="s">
        <v>343</v>
      </c>
      <c r="E395" t="s">
        <v>344</v>
      </c>
      <c r="F395" t="s">
        <v>208</v>
      </c>
      <c r="G395" t="s">
        <v>93</v>
      </c>
      <c r="H395" t="s">
        <v>94</v>
      </c>
      <c r="I395" t="s">
        <v>95</v>
      </c>
    </row>
    <row r="396" spans="1:9" x14ac:dyDescent="0.3">
      <c r="A396">
        <v>1006827105</v>
      </c>
      <c r="B396" t="s">
        <v>345</v>
      </c>
      <c r="C396" t="s">
        <v>98</v>
      </c>
      <c r="D396" t="s">
        <v>128</v>
      </c>
      <c r="E396" t="s">
        <v>346</v>
      </c>
      <c r="F396" t="s">
        <v>347</v>
      </c>
      <c r="G396" t="s">
        <v>101</v>
      </c>
      <c r="H396" t="s">
        <v>79</v>
      </c>
      <c r="I396" t="s">
        <v>80</v>
      </c>
    </row>
    <row r="397" spans="1:9" x14ac:dyDescent="0.3">
      <c r="A397">
        <v>1006827105</v>
      </c>
      <c r="B397" t="s">
        <v>1854</v>
      </c>
      <c r="C397" t="s">
        <v>98</v>
      </c>
      <c r="D397" t="s">
        <v>128</v>
      </c>
      <c r="E397" t="s">
        <v>346</v>
      </c>
      <c r="F397" t="s">
        <v>347</v>
      </c>
      <c r="G397" t="s">
        <v>101</v>
      </c>
      <c r="H397" t="s">
        <v>79</v>
      </c>
      <c r="I397" t="s">
        <v>80</v>
      </c>
    </row>
    <row r="398" spans="1:9" x14ac:dyDescent="0.3">
      <c r="A398">
        <v>1006835407</v>
      </c>
      <c r="B398" t="s">
        <v>348</v>
      </c>
      <c r="C398" t="s">
        <v>349</v>
      </c>
      <c r="D398" t="s">
        <v>350</v>
      </c>
      <c r="E398" t="s">
        <v>351</v>
      </c>
      <c r="F398" t="s">
        <v>352</v>
      </c>
      <c r="G398" t="s">
        <v>93</v>
      </c>
      <c r="H398" t="s">
        <v>94</v>
      </c>
      <c r="I398" t="s">
        <v>95</v>
      </c>
    </row>
    <row r="399" spans="1:9" x14ac:dyDescent="0.3">
      <c r="A399">
        <v>1006838412</v>
      </c>
      <c r="B399" t="s">
        <v>353</v>
      </c>
      <c r="C399" t="s">
        <v>295</v>
      </c>
      <c r="D399" t="s">
        <v>354</v>
      </c>
      <c r="E399" t="s">
        <v>355</v>
      </c>
      <c r="F399" t="s">
        <v>217</v>
      </c>
      <c r="G399" t="s">
        <v>78</v>
      </c>
      <c r="H399" t="s">
        <v>163</v>
      </c>
      <c r="I399" t="s">
        <v>164</v>
      </c>
    </row>
    <row r="400" spans="1:9" x14ac:dyDescent="0.3">
      <c r="A400">
        <v>1006838424</v>
      </c>
      <c r="B400" t="s">
        <v>356</v>
      </c>
      <c r="C400" t="s">
        <v>177</v>
      </c>
      <c r="D400" t="s">
        <v>74</v>
      </c>
      <c r="E400" t="s">
        <v>357</v>
      </c>
      <c r="F400" t="s">
        <v>358</v>
      </c>
      <c r="G400" t="s">
        <v>101</v>
      </c>
      <c r="H400" t="s">
        <v>79</v>
      </c>
      <c r="I400" t="s">
        <v>80</v>
      </c>
    </row>
    <row r="401" spans="1:9" x14ac:dyDescent="0.3">
      <c r="A401">
        <v>1006838424</v>
      </c>
      <c r="B401" t="s">
        <v>1855</v>
      </c>
      <c r="C401" t="s">
        <v>177</v>
      </c>
      <c r="D401" t="s">
        <v>74</v>
      </c>
      <c r="E401" t="s">
        <v>357</v>
      </c>
      <c r="F401" t="s">
        <v>358</v>
      </c>
      <c r="G401" t="s">
        <v>101</v>
      </c>
      <c r="H401" t="s">
        <v>79</v>
      </c>
      <c r="I401" t="s">
        <v>80</v>
      </c>
    </row>
    <row r="402" spans="1:9" x14ac:dyDescent="0.3">
      <c r="A402">
        <v>1006838549</v>
      </c>
      <c r="B402" t="s">
        <v>359</v>
      </c>
      <c r="C402" t="s">
        <v>360</v>
      </c>
      <c r="D402" t="s">
        <v>234</v>
      </c>
      <c r="E402" t="s">
        <v>361</v>
      </c>
      <c r="F402" t="s">
        <v>167</v>
      </c>
      <c r="G402" t="s">
        <v>78</v>
      </c>
      <c r="H402" t="s">
        <v>163</v>
      </c>
      <c r="I402" t="s">
        <v>164</v>
      </c>
    </row>
    <row r="403" spans="1:9" x14ac:dyDescent="0.3">
      <c r="A403">
        <v>1006838628</v>
      </c>
      <c r="B403" t="s">
        <v>362</v>
      </c>
      <c r="C403" t="s">
        <v>363</v>
      </c>
      <c r="D403" t="s">
        <v>216</v>
      </c>
      <c r="E403" t="s">
        <v>364</v>
      </c>
      <c r="F403" t="s">
        <v>365</v>
      </c>
      <c r="G403" t="s">
        <v>101</v>
      </c>
      <c r="H403" t="s">
        <v>79</v>
      </c>
      <c r="I403" t="s">
        <v>80</v>
      </c>
    </row>
    <row r="404" spans="1:9" x14ac:dyDescent="0.3">
      <c r="A404">
        <v>1006859130</v>
      </c>
      <c r="B404" t="s">
        <v>366</v>
      </c>
      <c r="C404" t="s">
        <v>74</v>
      </c>
      <c r="D404" t="s">
        <v>75</v>
      </c>
      <c r="E404" t="s">
        <v>129</v>
      </c>
      <c r="F404" t="s">
        <v>367</v>
      </c>
      <c r="G404" t="s">
        <v>78</v>
      </c>
      <c r="H404" t="s">
        <v>79</v>
      </c>
      <c r="I404" t="s">
        <v>80</v>
      </c>
    </row>
    <row r="405" spans="1:9" x14ac:dyDescent="0.3">
      <c r="A405">
        <v>1006859403</v>
      </c>
      <c r="B405" t="s">
        <v>1856</v>
      </c>
      <c r="C405" t="s">
        <v>302</v>
      </c>
      <c r="D405" t="s">
        <v>368</v>
      </c>
      <c r="E405" t="s">
        <v>154</v>
      </c>
      <c r="F405" t="s">
        <v>129</v>
      </c>
      <c r="G405" t="s">
        <v>101</v>
      </c>
      <c r="H405" t="s">
        <v>79</v>
      </c>
      <c r="I405" t="s">
        <v>80</v>
      </c>
    </row>
    <row r="406" spans="1:9" x14ac:dyDescent="0.3">
      <c r="A406">
        <v>1006891224</v>
      </c>
      <c r="B406" t="s">
        <v>2168</v>
      </c>
      <c r="C406" t="s">
        <v>2169</v>
      </c>
      <c r="D406" t="s">
        <v>948</v>
      </c>
      <c r="E406" t="s">
        <v>261</v>
      </c>
      <c r="F406" t="s">
        <v>280</v>
      </c>
      <c r="G406" t="s">
        <v>93</v>
      </c>
      <c r="H406" t="s">
        <v>94</v>
      </c>
      <c r="I406" t="s">
        <v>95</v>
      </c>
    </row>
    <row r="407" spans="1:9" x14ac:dyDescent="0.3">
      <c r="A407">
        <v>1006902643</v>
      </c>
      <c r="B407" t="s">
        <v>372</v>
      </c>
      <c r="C407" t="s">
        <v>373</v>
      </c>
      <c r="D407" t="s">
        <v>119</v>
      </c>
      <c r="E407" t="s">
        <v>85</v>
      </c>
      <c r="F407" t="s">
        <v>374</v>
      </c>
      <c r="G407" t="s">
        <v>93</v>
      </c>
      <c r="H407" t="s">
        <v>94</v>
      </c>
      <c r="I407" t="s">
        <v>95</v>
      </c>
    </row>
    <row r="408" spans="1:9" x14ac:dyDescent="0.3">
      <c r="A408">
        <v>1006904634</v>
      </c>
      <c r="B408" t="s">
        <v>375</v>
      </c>
      <c r="C408" t="s">
        <v>336</v>
      </c>
      <c r="D408" t="s">
        <v>234</v>
      </c>
      <c r="E408" t="s">
        <v>376</v>
      </c>
      <c r="F408" t="s">
        <v>377</v>
      </c>
      <c r="G408" t="s">
        <v>101</v>
      </c>
      <c r="H408" t="s">
        <v>79</v>
      </c>
      <c r="I408" t="s">
        <v>80</v>
      </c>
    </row>
    <row r="409" spans="1:9" x14ac:dyDescent="0.3">
      <c r="A409">
        <v>1007147238</v>
      </c>
      <c r="B409" t="s">
        <v>378</v>
      </c>
      <c r="C409" t="s">
        <v>379</v>
      </c>
      <c r="D409" t="s">
        <v>74</v>
      </c>
      <c r="E409" t="s">
        <v>380</v>
      </c>
      <c r="F409" t="s">
        <v>381</v>
      </c>
      <c r="G409" t="s">
        <v>101</v>
      </c>
      <c r="H409" t="s">
        <v>79</v>
      </c>
      <c r="I409" t="s">
        <v>80</v>
      </c>
    </row>
    <row r="410" spans="1:9" x14ac:dyDescent="0.3">
      <c r="A410">
        <v>1007166136</v>
      </c>
      <c r="B410" t="s">
        <v>384</v>
      </c>
      <c r="C410" t="s">
        <v>385</v>
      </c>
      <c r="D410" t="s">
        <v>386</v>
      </c>
      <c r="E410" t="s">
        <v>387</v>
      </c>
      <c r="F410" t="s">
        <v>388</v>
      </c>
      <c r="G410" t="s">
        <v>101</v>
      </c>
      <c r="H410" t="s">
        <v>79</v>
      </c>
      <c r="I410" t="s">
        <v>80</v>
      </c>
    </row>
    <row r="411" spans="1:9" x14ac:dyDescent="0.3">
      <c r="A411">
        <v>1007166136</v>
      </c>
      <c r="B411" t="s">
        <v>1857</v>
      </c>
      <c r="C411" t="s">
        <v>385</v>
      </c>
      <c r="D411" t="s">
        <v>386</v>
      </c>
      <c r="E411" t="s">
        <v>387</v>
      </c>
      <c r="F411" t="s">
        <v>388</v>
      </c>
      <c r="G411" t="s">
        <v>101</v>
      </c>
      <c r="H411" t="s">
        <v>79</v>
      </c>
      <c r="I411" t="s">
        <v>80</v>
      </c>
    </row>
    <row r="412" spans="1:9" x14ac:dyDescent="0.3">
      <c r="A412">
        <v>1007243955</v>
      </c>
      <c r="B412" t="s">
        <v>389</v>
      </c>
      <c r="C412" t="s">
        <v>390</v>
      </c>
      <c r="E412" t="s">
        <v>376</v>
      </c>
      <c r="F412" t="s">
        <v>321</v>
      </c>
      <c r="G412" t="s">
        <v>78</v>
      </c>
      <c r="H412" t="s">
        <v>79</v>
      </c>
      <c r="I412" t="s">
        <v>80</v>
      </c>
    </row>
    <row r="413" spans="1:9" x14ac:dyDescent="0.3">
      <c r="A413">
        <v>1007293574</v>
      </c>
      <c r="B413" t="s">
        <v>391</v>
      </c>
      <c r="C413" t="s">
        <v>392</v>
      </c>
      <c r="D413" t="s">
        <v>393</v>
      </c>
      <c r="E413" t="s">
        <v>394</v>
      </c>
      <c r="F413" t="s">
        <v>361</v>
      </c>
      <c r="G413" t="s">
        <v>93</v>
      </c>
      <c r="H413" t="s">
        <v>94</v>
      </c>
      <c r="I413" t="s">
        <v>95</v>
      </c>
    </row>
    <row r="414" spans="1:9" x14ac:dyDescent="0.3">
      <c r="A414">
        <v>1007294986</v>
      </c>
      <c r="B414" t="s">
        <v>1858</v>
      </c>
      <c r="C414" t="s">
        <v>395</v>
      </c>
      <c r="D414" t="s">
        <v>206</v>
      </c>
      <c r="E414" t="s">
        <v>396</v>
      </c>
      <c r="F414" t="s">
        <v>397</v>
      </c>
      <c r="G414" t="s">
        <v>101</v>
      </c>
      <c r="H414" t="s">
        <v>79</v>
      </c>
      <c r="I414" t="s">
        <v>80</v>
      </c>
    </row>
    <row r="415" spans="1:9" x14ac:dyDescent="0.3">
      <c r="A415">
        <v>1007533354</v>
      </c>
      <c r="B415" t="s">
        <v>2170</v>
      </c>
      <c r="C415" t="s">
        <v>286</v>
      </c>
      <c r="D415" t="s">
        <v>608</v>
      </c>
      <c r="E415" t="s">
        <v>567</v>
      </c>
      <c r="F415" t="s">
        <v>123</v>
      </c>
      <c r="G415" t="s">
        <v>78</v>
      </c>
      <c r="H415" t="s">
        <v>79</v>
      </c>
      <c r="I415" t="s">
        <v>80</v>
      </c>
    </row>
    <row r="416" spans="1:9" x14ac:dyDescent="0.3">
      <c r="A416">
        <v>1007640667</v>
      </c>
      <c r="B416" t="s">
        <v>400</v>
      </c>
      <c r="C416" t="s">
        <v>401</v>
      </c>
      <c r="D416" t="s">
        <v>97</v>
      </c>
      <c r="E416" t="s">
        <v>402</v>
      </c>
      <c r="F416" t="s">
        <v>100</v>
      </c>
      <c r="G416" t="s">
        <v>101</v>
      </c>
      <c r="H416" t="s">
        <v>79</v>
      </c>
      <c r="I416" t="s">
        <v>80</v>
      </c>
    </row>
    <row r="417" spans="1:9" x14ac:dyDescent="0.3">
      <c r="A417">
        <v>1007665111</v>
      </c>
      <c r="B417" t="s">
        <v>403</v>
      </c>
      <c r="C417" t="s">
        <v>169</v>
      </c>
      <c r="D417" t="s">
        <v>229</v>
      </c>
      <c r="E417" t="s">
        <v>404</v>
      </c>
      <c r="F417" t="s">
        <v>405</v>
      </c>
      <c r="G417" t="s">
        <v>93</v>
      </c>
      <c r="H417" t="s">
        <v>94</v>
      </c>
      <c r="I417" t="s">
        <v>95</v>
      </c>
    </row>
    <row r="418" spans="1:9" x14ac:dyDescent="0.3">
      <c r="A418">
        <v>1007900041</v>
      </c>
      <c r="B418" t="s">
        <v>406</v>
      </c>
      <c r="C418" t="s">
        <v>407</v>
      </c>
      <c r="D418" t="s">
        <v>74</v>
      </c>
      <c r="E418" t="s">
        <v>300</v>
      </c>
      <c r="F418" t="s">
        <v>408</v>
      </c>
      <c r="G418" t="s">
        <v>93</v>
      </c>
      <c r="H418" t="s">
        <v>94</v>
      </c>
      <c r="I418" t="s">
        <v>95</v>
      </c>
    </row>
    <row r="419" spans="1:9" x14ac:dyDescent="0.3">
      <c r="A419">
        <v>1010100136</v>
      </c>
      <c r="B419" t="s">
        <v>409</v>
      </c>
      <c r="C419" t="s">
        <v>177</v>
      </c>
      <c r="D419" t="s">
        <v>410</v>
      </c>
      <c r="E419" t="s">
        <v>411</v>
      </c>
      <c r="F419" t="s">
        <v>412</v>
      </c>
      <c r="G419" t="s">
        <v>93</v>
      </c>
      <c r="H419" t="s">
        <v>94</v>
      </c>
      <c r="I419" t="s">
        <v>95</v>
      </c>
    </row>
    <row r="420" spans="1:9" x14ac:dyDescent="0.3">
      <c r="A420">
        <v>1010104261</v>
      </c>
      <c r="B420" t="s">
        <v>413</v>
      </c>
      <c r="C420" t="s">
        <v>98</v>
      </c>
      <c r="D420" t="s">
        <v>177</v>
      </c>
      <c r="E420" t="s">
        <v>129</v>
      </c>
      <c r="F420" t="s">
        <v>261</v>
      </c>
      <c r="G420" t="s">
        <v>78</v>
      </c>
      <c r="H420" t="s">
        <v>79</v>
      </c>
      <c r="I420" t="s">
        <v>80</v>
      </c>
    </row>
    <row r="421" spans="1:9" x14ac:dyDescent="0.3">
      <c r="A421">
        <v>1010133356</v>
      </c>
      <c r="B421" t="s">
        <v>414</v>
      </c>
      <c r="C421" t="s">
        <v>415</v>
      </c>
      <c r="D421" t="s">
        <v>416</v>
      </c>
      <c r="E421" t="s">
        <v>417</v>
      </c>
      <c r="F421" t="s">
        <v>337</v>
      </c>
      <c r="G421" t="s">
        <v>418</v>
      </c>
      <c r="H421" t="s">
        <v>419</v>
      </c>
      <c r="I421" t="s">
        <v>420</v>
      </c>
    </row>
    <row r="422" spans="1:9" x14ac:dyDescent="0.3">
      <c r="A422">
        <v>1010200284</v>
      </c>
      <c r="B422" t="s">
        <v>421</v>
      </c>
      <c r="C422" t="s">
        <v>422</v>
      </c>
      <c r="D422" t="s">
        <v>423</v>
      </c>
      <c r="E422" t="s">
        <v>424</v>
      </c>
      <c r="F422" t="s">
        <v>208</v>
      </c>
      <c r="G422" t="s">
        <v>425</v>
      </c>
      <c r="H422" t="s">
        <v>426</v>
      </c>
      <c r="I422" t="s">
        <v>427</v>
      </c>
    </row>
    <row r="423" spans="1:9" x14ac:dyDescent="0.3">
      <c r="A423">
        <v>1012455651</v>
      </c>
      <c r="B423" t="s">
        <v>428</v>
      </c>
      <c r="C423" t="s">
        <v>429</v>
      </c>
      <c r="D423" t="s">
        <v>229</v>
      </c>
      <c r="E423" t="s">
        <v>124</v>
      </c>
      <c r="F423" t="s">
        <v>430</v>
      </c>
      <c r="G423" t="s">
        <v>93</v>
      </c>
      <c r="H423" t="s">
        <v>94</v>
      </c>
      <c r="I423" t="s">
        <v>95</v>
      </c>
    </row>
    <row r="424" spans="1:9" x14ac:dyDescent="0.3">
      <c r="A424">
        <v>1013596067</v>
      </c>
      <c r="B424" t="s">
        <v>431</v>
      </c>
      <c r="C424" t="s">
        <v>169</v>
      </c>
      <c r="D424" t="s">
        <v>432</v>
      </c>
      <c r="E424" t="s">
        <v>161</v>
      </c>
      <c r="F424" t="s">
        <v>433</v>
      </c>
      <c r="G424" t="s">
        <v>434</v>
      </c>
      <c r="H424" t="s">
        <v>435</v>
      </c>
      <c r="I424" t="s">
        <v>436</v>
      </c>
    </row>
    <row r="425" spans="1:9" x14ac:dyDescent="0.3">
      <c r="A425">
        <v>1014253240</v>
      </c>
      <c r="B425" t="s">
        <v>1859</v>
      </c>
      <c r="C425" t="s">
        <v>437</v>
      </c>
      <c r="D425" t="s">
        <v>438</v>
      </c>
      <c r="E425" t="s">
        <v>439</v>
      </c>
      <c r="F425" t="s">
        <v>440</v>
      </c>
      <c r="G425" t="s">
        <v>441</v>
      </c>
      <c r="H425" t="s">
        <v>442</v>
      </c>
      <c r="I425" t="s">
        <v>443</v>
      </c>
    </row>
    <row r="426" spans="1:9" x14ac:dyDescent="0.3">
      <c r="A426">
        <v>1014268183</v>
      </c>
      <c r="B426" t="s">
        <v>444</v>
      </c>
      <c r="C426" t="s">
        <v>445</v>
      </c>
      <c r="D426" t="s">
        <v>446</v>
      </c>
      <c r="E426" t="s">
        <v>447</v>
      </c>
      <c r="F426" t="s">
        <v>448</v>
      </c>
      <c r="G426" t="s">
        <v>449</v>
      </c>
      <c r="H426" t="s">
        <v>144</v>
      </c>
      <c r="I426" t="s">
        <v>145</v>
      </c>
    </row>
    <row r="427" spans="1:9" x14ac:dyDescent="0.3">
      <c r="A427">
        <v>1014268654</v>
      </c>
      <c r="B427" t="s">
        <v>450</v>
      </c>
      <c r="C427" t="s">
        <v>451</v>
      </c>
      <c r="D427" t="s">
        <v>452</v>
      </c>
      <c r="E427" t="s">
        <v>453</v>
      </c>
      <c r="F427" t="s">
        <v>454</v>
      </c>
      <c r="G427" t="s">
        <v>455</v>
      </c>
      <c r="H427" t="s">
        <v>456</v>
      </c>
      <c r="I427" t="s">
        <v>18</v>
      </c>
    </row>
    <row r="428" spans="1:9" x14ac:dyDescent="0.3">
      <c r="A428">
        <v>1014305719</v>
      </c>
      <c r="B428" t="s">
        <v>457</v>
      </c>
      <c r="C428" t="s">
        <v>458</v>
      </c>
      <c r="D428" t="s">
        <v>113</v>
      </c>
      <c r="E428" t="s">
        <v>130</v>
      </c>
      <c r="F428" t="s">
        <v>459</v>
      </c>
      <c r="G428" t="s">
        <v>101</v>
      </c>
      <c r="H428" t="s">
        <v>79</v>
      </c>
      <c r="I428" t="s">
        <v>80</v>
      </c>
    </row>
    <row r="429" spans="1:9" x14ac:dyDescent="0.3">
      <c r="A429">
        <v>1014305719</v>
      </c>
      <c r="B429" t="s">
        <v>1860</v>
      </c>
      <c r="C429" t="s">
        <v>458</v>
      </c>
      <c r="D429" t="s">
        <v>113</v>
      </c>
      <c r="E429" t="s">
        <v>130</v>
      </c>
      <c r="F429" t="s">
        <v>459</v>
      </c>
      <c r="G429" t="s">
        <v>101</v>
      </c>
      <c r="H429" t="s">
        <v>79</v>
      </c>
      <c r="I429" t="s">
        <v>80</v>
      </c>
    </row>
    <row r="430" spans="1:9" x14ac:dyDescent="0.3">
      <c r="A430">
        <v>1023362822</v>
      </c>
      <c r="B430" t="s">
        <v>466</v>
      </c>
      <c r="C430" t="s">
        <v>467</v>
      </c>
      <c r="D430" t="s">
        <v>407</v>
      </c>
      <c r="E430" t="s">
        <v>376</v>
      </c>
      <c r="F430" t="s">
        <v>468</v>
      </c>
      <c r="G430" t="s">
        <v>93</v>
      </c>
      <c r="H430" t="s">
        <v>94</v>
      </c>
      <c r="I430" t="s">
        <v>95</v>
      </c>
    </row>
    <row r="431" spans="1:9" x14ac:dyDescent="0.3">
      <c r="A431">
        <v>1024556585</v>
      </c>
      <c r="B431" t="s">
        <v>1861</v>
      </c>
      <c r="C431" t="s">
        <v>469</v>
      </c>
      <c r="D431" t="s">
        <v>229</v>
      </c>
      <c r="E431" t="s">
        <v>470</v>
      </c>
      <c r="F431" t="s">
        <v>261</v>
      </c>
      <c r="G431" t="s">
        <v>78</v>
      </c>
      <c r="H431" t="s">
        <v>471</v>
      </c>
      <c r="I431" t="s">
        <v>472</v>
      </c>
    </row>
    <row r="432" spans="1:9" x14ac:dyDescent="0.3">
      <c r="A432">
        <v>1026567596</v>
      </c>
      <c r="B432" t="s">
        <v>473</v>
      </c>
      <c r="C432" t="s">
        <v>97</v>
      </c>
      <c r="D432" t="s">
        <v>98</v>
      </c>
      <c r="E432" t="s">
        <v>340</v>
      </c>
      <c r="F432" t="s">
        <v>358</v>
      </c>
      <c r="G432" t="s">
        <v>93</v>
      </c>
      <c r="H432" t="s">
        <v>94</v>
      </c>
      <c r="I432" t="s">
        <v>95</v>
      </c>
    </row>
    <row r="433" spans="1:9" x14ac:dyDescent="0.3">
      <c r="A433">
        <v>1026567596</v>
      </c>
      <c r="B433" t="s">
        <v>1862</v>
      </c>
      <c r="C433" t="s">
        <v>97</v>
      </c>
      <c r="D433" t="s">
        <v>98</v>
      </c>
      <c r="E433" t="s">
        <v>340</v>
      </c>
      <c r="F433" t="s">
        <v>358</v>
      </c>
      <c r="G433" t="s">
        <v>93</v>
      </c>
      <c r="H433" t="s">
        <v>474</v>
      </c>
      <c r="I433" t="s">
        <v>475</v>
      </c>
    </row>
    <row r="434" spans="1:9" x14ac:dyDescent="0.3">
      <c r="A434">
        <v>1026584832</v>
      </c>
      <c r="B434" t="s">
        <v>476</v>
      </c>
      <c r="C434" t="s">
        <v>74</v>
      </c>
      <c r="D434" t="s">
        <v>75</v>
      </c>
      <c r="E434" t="s">
        <v>477</v>
      </c>
      <c r="F434" t="s">
        <v>478</v>
      </c>
      <c r="G434" t="s">
        <v>479</v>
      </c>
      <c r="H434" t="s">
        <v>106</v>
      </c>
      <c r="I434" t="s">
        <v>107</v>
      </c>
    </row>
    <row r="435" spans="1:9" x14ac:dyDescent="0.3">
      <c r="A435">
        <v>1026584832</v>
      </c>
      <c r="B435" t="s">
        <v>1863</v>
      </c>
      <c r="C435" t="s">
        <v>74</v>
      </c>
      <c r="D435" t="s">
        <v>75</v>
      </c>
      <c r="E435" t="s">
        <v>477</v>
      </c>
      <c r="F435" t="s">
        <v>478</v>
      </c>
      <c r="G435" t="s">
        <v>479</v>
      </c>
      <c r="H435" t="s">
        <v>106</v>
      </c>
      <c r="I435" t="s">
        <v>107</v>
      </c>
    </row>
    <row r="436" spans="1:9" x14ac:dyDescent="0.3">
      <c r="A436">
        <v>1028162473</v>
      </c>
      <c r="B436" t="s">
        <v>2052</v>
      </c>
      <c r="C436" t="s">
        <v>147</v>
      </c>
      <c r="D436" t="s">
        <v>74</v>
      </c>
      <c r="E436" t="s">
        <v>2053</v>
      </c>
      <c r="F436" t="s">
        <v>933</v>
      </c>
      <c r="G436" t="s">
        <v>101</v>
      </c>
      <c r="H436" t="s">
        <v>79</v>
      </c>
      <c r="I436" t="s">
        <v>80</v>
      </c>
    </row>
    <row r="437" spans="1:9" x14ac:dyDescent="0.3">
      <c r="A437">
        <v>1029641923</v>
      </c>
      <c r="B437" t="s">
        <v>480</v>
      </c>
      <c r="C437" t="s">
        <v>481</v>
      </c>
      <c r="D437" t="s">
        <v>234</v>
      </c>
      <c r="E437" t="s">
        <v>482</v>
      </c>
      <c r="F437" t="s">
        <v>142</v>
      </c>
      <c r="G437" t="s">
        <v>101</v>
      </c>
      <c r="H437" t="s">
        <v>79</v>
      </c>
      <c r="I437" t="s">
        <v>80</v>
      </c>
    </row>
    <row r="438" spans="1:9" x14ac:dyDescent="0.3">
      <c r="A438">
        <v>1029643268</v>
      </c>
      <c r="B438" t="s">
        <v>2171</v>
      </c>
      <c r="C438" t="s">
        <v>302</v>
      </c>
      <c r="D438" t="s">
        <v>234</v>
      </c>
      <c r="E438" t="s">
        <v>2172</v>
      </c>
      <c r="F438" t="s">
        <v>2173</v>
      </c>
      <c r="G438" t="s">
        <v>78</v>
      </c>
      <c r="H438" t="s">
        <v>744</v>
      </c>
      <c r="I438" t="s">
        <v>745</v>
      </c>
    </row>
    <row r="439" spans="1:9" x14ac:dyDescent="0.3">
      <c r="A439">
        <v>1030552150</v>
      </c>
      <c r="B439" t="s">
        <v>483</v>
      </c>
      <c r="C439" t="s">
        <v>113</v>
      </c>
      <c r="E439" t="s">
        <v>240</v>
      </c>
      <c r="F439" t="s">
        <v>484</v>
      </c>
      <c r="G439" t="s">
        <v>485</v>
      </c>
      <c r="H439" t="s">
        <v>486</v>
      </c>
      <c r="I439" t="s">
        <v>487</v>
      </c>
    </row>
    <row r="440" spans="1:9" x14ac:dyDescent="0.3">
      <c r="A440">
        <v>1030622403</v>
      </c>
      <c r="B440" t="s">
        <v>488</v>
      </c>
      <c r="C440" t="s">
        <v>489</v>
      </c>
      <c r="D440" t="s">
        <v>490</v>
      </c>
      <c r="E440" t="s">
        <v>402</v>
      </c>
      <c r="F440" t="s">
        <v>104</v>
      </c>
      <c r="G440" t="s">
        <v>93</v>
      </c>
      <c r="H440" t="s">
        <v>94</v>
      </c>
      <c r="I440" t="s">
        <v>95</v>
      </c>
    </row>
    <row r="441" spans="1:9" x14ac:dyDescent="0.3">
      <c r="A441">
        <v>1032394527</v>
      </c>
      <c r="B441" t="s">
        <v>491</v>
      </c>
      <c r="C441" t="s">
        <v>492</v>
      </c>
      <c r="D441" t="s">
        <v>493</v>
      </c>
      <c r="E441" t="s">
        <v>494</v>
      </c>
      <c r="F441" t="s">
        <v>495</v>
      </c>
      <c r="G441" t="s">
        <v>101</v>
      </c>
      <c r="H441" t="s">
        <v>79</v>
      </c>
      <c r="I441" t="s">
        <v>80</v>
      </c>
    </row>
    <row r="442" spans="1:9" x14ac:dyDescent="0.3">
      <c r="A442">
        <v>1032479541</v>
      </c>
      <c r="B442" t="s">
        <v>496</v>
      </c>
      <c r="C442" t="s">
        <v>497</v>
      </c>
      <c r="E442" t="s">
        <v>358</v>
      </c>
      <c r="F442" t="s">
        <v>111</v>
      </c>
      <c r="G442" t="s">
        <v>498</v>
      </c>
      <c r="H442" t="s">
        <v>106</v>
      </c>
      <c r="I442" t="s">
        <v>107</v>
      </c>
    </row>
    <row r="443" spans="1:9" x14ac:dyDescent="0.3">
      <c r="A443">
        <v>1039694937</v>
      </c>
      <c r="B443" t="s">
        <v>499</v>
      </c>
      <c r="C443" t="s">
        <v>169</v>
      </c>
      <c r="D443" t="s">
        <v>229</v>
      </c>
      <c r="E443" t="s">
        <v>500</v>
      </c>
      <c r="F443" t="s">
        <v>501</v>
      </c>
      <c r="G443" t="s">
        <v>101</v>
      </c>
      <c r="H443" t="s">
        <v>79</v>
      </c>
      <c r="I443" t="s">
        <v>80</v>
      </c>
    </row>
    <row r="444" spans="1:9" x14ac:dyDescent="0.3">
      <c r="A444">
        <v>1044429241</v>
      </c>
      <c r="B444" t="s">
        <v>502</v>
      </c>
      <c r="C444" t="s">
        <v>503</v>
      </c>
      <c r="D444" t="s">
        <v>259</v>
      </c>
      <c r="E444" t="s">
        <v>504</v>
      </c>
      <c r="F444" t="s">
        <v>399</v>
      </c>
      <c r="G444" t="s">
        <v>205</v>
      </c>
      <c r="H444" t="s">
        <v>106</v>
      </c>
      <c r="I444" t="s">
        <v>107</v>
      </c>
    </row>
    <row r="445" spans="1:9" x14ac:dyDescent="0.3">
      <c r="A445">
        <v>1049372132</v>
      </c>
      <c r="B445" t="s">
        <v>2054</v>
      </c>
      <c r="C445" t="s">
        <v>169</v>
      </c>
      <c r="D445" t="s">
        <v>246</v>
      </c>
      <c r="E445" t="s">
        <v>116</v>
      </c>
      <c r="F445" t="s">
        <v>2055</v>
      </c>
      <c r="G445" t="s">
        <v>93</v>
      </c>
      <c r="H445" t="s">
        <v>94</v>
      </c>
      <c r="I445" t="s">
        <v>95</v>
      </c>
    </row>
    <row r="446" spans="1:9" x14ac:dyDescent="0.3">
      <c r="A446">
        <v>1049432212</v>
      </c>
      <c r="B446" t="s">
        <v>505</v>
      </c>
      <c r="C446" t="s">
        <v>98</v>
      </c>
      <c r="D446" t="s">
        <v>506</v>
      </c>
      <c r="E446" t="s">
        <v>374</v>
      </c>
      <c r="F446" t="s">
        <v>507</v>
      </c>
      <c r="G446" t="s">
        <v>105</v>
      </c>
      <c r="H446" t="s">
        <v>106</v>
      </c>
      <c r="I446" t="s">
        <v>107</v>
      </c>
    </row>
    <row r="447" spans="1:9" x14ac:dyDescent="0.3">
      <c r="A447">
        <v>1049532523</v>
      </c>
      <c r="B447" t="s">
        <v>508</v>
      </c>
      <c r="C447" t="s">
        <v>509</v>
      </c>
      <c r="D447" t="s">
        <v>350</v>
      </c>
      <c r="E447" t="s">
        <v>510</v>
      </c>
      <c r="F447" t="s">
        <v>511</v>
      </c>
      <c r="G447" t="s">
        <v>512</v>
      </c>
      <c r="H447" t="s">
        <v>106</v>
      </c>
      <c r="I447" t="s">
        <v>107</v>
      </c>
    </row>
    <row r="448" spans="1:9" x14ac:dyDescent="0.3">
      <c r="A448">
        <v>1053282009</v>
      </c>
      <c r="B448" t="s">
        <v>513</v>
      </c>
      <c r="C448" t="s">
        <v>259</v>
      </c>
      <c r="D448" t="s">
        <v>75</v>
      </c>
      <c r="E448" t="s">
        <v>264</v>
      </c>
      <c r="F448" t="s">
        <v>514</v>
      </c>
      <c r="G448" t="s">
        <v>117</v>
      </c>
      <c r="H448" t="s">
        <v>86</v>
      </c>
      <c r="I448" t="s">
        <v>87</v>
      </c>
    </row>
    <row r="449" spans="1:9" x14ac:dyDescent="0.3">
      <c r="A449">
        <v>1053282009</v>
      </c>
      <c r="B449" t="s">
        <v>2174</v>
      </c>
      <c r="C449" t="s">
        <v>259</v>
      </c>
      <c r="D449" t="s">
        <v>75</v>
      </c>
      <c r="E449" t="s">
        <v>264</v>
      </c>
      <c r="F449" t="s">
        <v>514</v>
      </c>
      <c r="G449" t="s">
        <v>105</v>
      </c>
      <c r="H449" t="s">
        <v>106</v>
      </c>
      <c r="I449" t="s">
        <v>107</v>
      </c>
    </row>
    <row r="450" spans="1:9" x14ac:dyDescent="0.3">
      <c r="A450">
        <v>1053512664</v>
      </c>
      <c r="B450" t="s">
        <v>1864</v>
      </c>
      <c r="C450" t="s">
        <v>515</v>
      </c>
      <c r="D450" t="s">
        <v>74</v>
      </c>
      <c r="E450" t="s">
        <v>516</v>
      </c>
      <c r="F450" t="s">
        <v>399</v>
      </c>
      <c r="G450" t="s">
        <v>517</v>
      </c>
      <c r="H450" t="s">
        <v>518</v>
      </c>
      <c r="I450" t="s">
        <v>519</v>
      </c>
    </row>
    <row r="451" spans="1:9" x14ac:dyDescent="0.3">
      <c r="A451">
        <v>1055524015</v>
      </c>
      <c r="B451" t="s">
        <v>520</v>
      </c>
      <c r="C451" t="s">
        <v>259</v>
      </c>
      <c r="D451" t="s">
        <v>521</v>
      </c>
      <c r="E451" t="s">
        <v>91</v>
      </c>
      <c r="F451" t="s">
        <v>522</v>
      </c>
      <c r="G451" t="s">
        <v>523</v>
      </c>
      <c r="H451" t="s">
        <v>524</v>
      </c>
      <c r="I451" t="s">
        <v>525</v>
      </c>
    </row>
    <row r="452" spans="1:9" x14ac:dyDescent="0.3">
      <c r="A452">
        <v>1056410842</v>
      </c>
      <c r="B452" t="s">
        <v>526</v>
      </c>
      <c r="C452" t="s">
        <v>89</v>
      </c>
      <c r="D452" t="s">
        <v>238</v>
      </c>
      <c r="E452" t="s">
        <v>191</v>
      </c>
      <c r="F452" t="s">
        <v>527</v>
      </c>
      <c r="G452" t="s">
        <v>131</v>
      </c>
      <c r="H452" t="s">
        <v>132</v>
      </c>
      <c r="I452" t="s">
        <v>133</v>
      </c>
    </row>
    <row r="453" spans="1:9" x14ac:dyDescent="0.3">
      <c r="A453">
        <v>1057074282</v>
      </c>
      <c r="B453" t="s">
        <v>530</v>
      </c>
      <c r="C453" t="s">
        <v>531</v>
      </c>
      <c r="E453" t="s">
        <v>532</v>
      </c>
      <c r="F453" t="s">
        <v>533</v>
      </c>
      <c r="G453" t="s">
        <v>93</v>
      </c>
      <c r="H453" t="s">
        <v>474</v>
      </c>
      <c r="I453" t="s">
        <v>475</v>
      </c>
    </row>
    <row r="454" spans="1:9" x14ac:dyDescent="0.3">
      <c r="A454">
        <v>1060357894</v>
      </c>
      <c r="B454" t="s">
        <v>534</v>
      </c>
      <c r="C454" t="s">
        <v>89</v>
      </c>
      <c r="D454" t="s">
        <v>535</v>
      </c>
      <c r="E454" t="s">
        <v>536</v>
      </c>
      <c r="F454" t="s">
        <v>380</v>
      </c>
      <c r="G454" t="s">
        <v>101</v>
      </c>
      <c r="H454" t="s">
        <v>79</v>
      </c>
      <c r="I454" t="s">
        <v>80</v>
      </c>
    </row>
    <row r="455" spans="1:9" x14ac:dyDescent="0.3">
      <c r="A455">
        <v>1060357894</v>
      </c>
      <c r="B455" t="s">
        <v>1865</v>
      </c>
      <c r="C455" t="s">
        <v>89</v>
      </c>
      <c r="D455" t="s">
        <v>535</v>
      </c>
      <c r="E455" t="s">
        <v>536</v>
      </c>
      <c r="F455" t="s">
        <v>380</v>
      </c>
      <c r="G455" t="s">
        <v>101</v>
      </c>
      <c r="H455" t="s">
        <v>79</v>
      </c>
      <c r="I455" t="s">
        <v>80</v>
      </c>
    </row>
    <row r="456" spans="1:9" x14ac:dyDescent="0.3">
      <c r="A456">
        <v>1060360173</v>
      </c>
      <c r="B456" t="s">
        <v>537</v>
      </c>
      <c r="C456" t="s">
        <v>538</v>
      </c>
      <c r="E456" t="s">
        <v>539</v>
      </c>
      <c r="F456" t="s">
        <v>380</v>
      </c>
      <c r="G456" t="s">
        <v>101</v>
      </c>
      <c r="H456" t="s">
        <v>79</v>
      </c>
      <c r="I456" t="s">
        <v>80</v>
      </c>
    </row>
    <row r="457" spans="1:9" x14ac:dyDescent="0.3">
      <c r="A457">
        <v>1060360309</v>
      </c>
      <c r="B457" t="s">
        <v>540</v>
      </c>
      <c r="C457" t="s">
        <v>89</v>
      </c>
      <c r="D457" t="s">
        <v>541</v>
      </c>
      <c r="E457" t="s">
        <v>477</v>
      </c>
      <c r="F457" t="s">
        <v>542</v>
      </c>
      <c r="G457" t="s">
        <v>101</v>
      </c>
      <c r="H457" t="s">
        <v>79</v>
      </c>
      <c r="I457" t="s">
        <v>80</v>
      </c>
    </row>
    <row r="458" spans="1:9" x14ac:dyDescent="0.3">
      <c r="A458">
        <v>1060362767</v>
      </c>
      <c r="B458" t="s">
        <v>543</v>
      </c>
      <c r="C458" t="s">
        <v>463</v>
      </c>
      <c r="D458" t="s">
        <v>331</v>
      </c>
      <c r="E458" t="s">
        <v>544</v>
      </c>
      <c r="F458" t="s">
        <v>542</v>
      </c>
      <c r="G458" t="s">
        <v>101</v>
      </c>
      <c r="H458" t="s">
        <v>79</v>
      </c>
      <c r="I458" t="s">
        <v>80</v>
      </c>
    </row>
    <row r="459" spans="1:9" x14ac:dyDescent="0.3">
      <c r="A459">
        <v>1060362767</v>
      </c>
      <c r="B459" t="s">
        <v>1866</v>
      </c>
      <c r="C459" t="s">
        <v>463</v>
      </c>
      <c r="D459" t="s">
        <v>331</v>
      </c>
      <c r="E459" t="s">
        <v>544</v>
      </c>
      <c r="F459" t="s">
        <v>542</v>
      </c>
      <c r="G459" t="s">
        <v>101</v>
      </c>
      <c r="H459" t="s">
        <v>79</v>
      </c>
      <c r="I459" t="s">
        <v>80</v>
      </c>
    </row>
    <row r="460" spans="1:9" x14ac:dyDescent="0.3">
      <c r="A460">
        <v>1061741448</v>
      </c>
      <c r="B460" t="s">
        <v>545</v>
      </c>
      <c r="C460" t="s">
        <v>546</v>
      </c>
      <c r="E460" t="s">
        <v>547</v>
      </c>
      <c r="F460" t="s">
        <v>548</v>
      </c>
      <c r="G460" t="s">
        <v>101</v>
      </c>
      <c r="H460" t="s">
        <v>79</v>
      </c>
      <c r="I460" t="s">
        <v>80</v>
      </c>
    </row>
    <row r="461" spans="1:9" x14ac:dyDescent="0.3">
      <c r="A461">
        <v>1062275243</v>
      </c>
      <c r="B461" t="s">
        <v>549</v>
      </c>
      <c r="C461" t="s">
        <v>177</v>
      </c>
      <c r="D461" t="s">
        <v>550</v>
      </c>
      <c r="E461" t="s">
        <v>551</v>
      </c>
      <c r="F461" t="s">
        <v>439</v>
      </c>
      <c r="G461" t="s">
        <v>93</v>
      </c>
      <c r="H461" t="s">
        <v>94</v>
      </c>
      <c r="I461" t="s">
        <v>95</v>
      </c>
    </row>
    <row r="462" spans="1:9" x14ac:dyDescent="0.3">
      <c r="A462">
        <v>1062292648</v>
      </c>
      <c r="B462" t="s">
        <v>552</v>
      </c>
      <c r="C462" t="s">
        <v>553</v>
      </c>
      <c r="E462" t="s">
        <v>203</v>
      </c>
      <c r="F462" t="s">
        <v>380</v>
      </c>
      <c r="G462" t="s">
        <v>101</v>
      </c>
      <c r="H462" t="s">
        <v>79</v>
      </c>
      <c r="I462" t="s">
        <v>80</v>
      </c>
    </row>
    <row r="463" spans="1:9" x14ac:dyDescent="0.3">
      <c r="A463">
        <v>1062305766</v>
      </c>
      <c r="B463" t="s">
        <v>1867</v>
      </c>
      <c r="C463" t="s">
        <v>147</v>
      </c>
      <c r="D463" t="s">
        <v>210</v>
      </c>
      <c r="E463" t="s">
        <v>554</v>
      </c>
      <c r="F463" t="s">
        <v>555</v>
      </c>
      <c r="G463" t="s">
        <v>556</v>
      </c>
      <c r="H463" t="s">
        <v>328</v>
      </c>
      <c r="I463" t="s">
        <v>329</v>
      </c>
    </row>
    <row r="464" spans="1:9" x14ac:dyDescent="0.3">
      <c r="A464">
        <v>1063950018</v>
      </c>
      <c r="B464" t="s">
        <v>557</v>
      </c>
      <c r="C464" t="s">
        <v>458</v>
      </c>
      <c r="D464" t="s">
        <v>113</v>
      </c>
      <c r="E464" t="s">
        <v>239</v>
      </c>
      <c r="F464" t="s">
        <v>104</v>
      </c>
      <c r="G464" t="s">
        <v>101</v>
      </c>
      <c r="H464" t="s">
        <v>79</v>
      </c>
      <c r="I464" t="s">
        <v>80</v>
      </c>
    </row>
    <row r="465" spans="1:9" x14ac:dyDescent="0.3">
      <c r="A465">
        <v>1063950018</v>
      </c>
      <c r="B465" t="s">
        <v>1868</v>
      </c>
      <c r="C465" t="s">
        <v>458</v>
      </c>
      <c r="D465" t="s">
        <v>113</v>
      </c>
      <c r="E465" t="s">
        <v>239</v>
      </c>
      <c r="F465" t="s">
        <v>104</v>
      </c>
      <c r="G465" t="s">
        <v>101</v>
      </c>
      <c r="H465" t="s">
        <v>79</v>
      </c>
      <c r="I465" t="s">
        <v>80</v>
      </c>
    </row>
    <row r="466" spans="1:9" x14ac:dyDescent="0.3">
      <c r="A466">
        <v>1065240559</v>
      </c>
      <c r="B466" t="s">
        <v>558</v>
      </c>
      <c r="C466" t="s">
        <v>559</v>
      </c>
      <c r="D466" t="s">
        <v>560</v>
      </c>
      <c r="E466" t="s">
        <v>399</v>
      </c>
      <c r="F466" t="s">
        <v>337</v>
      </c>
      <c r="G466" t="s">
        <v>101</v>
      </c>
      <c r="H466" t="s">
        <v>79</v>
      </c>
      <c r="I466" t="s">
        <v>80</v>
      </c>
    </row>
    <row r="467" spans="1:9" x14ac:dyDescent="0.3">
      <c r="A467">
        <v>1065584629</v>
      </c>
      <c r="B467" t="s">
        <v>561</v>
      </c>
      <c r="C467" t="s">
        <v>74</v>
      </c>
      <c r="D467" t="s">
        <v>229</v>
      </c>
      <c r="E467" t="s">
        <v>201</v>
      </c>
      <c r="F467" t="s">
        <v>562</v>
      </c>
      <c r="G467" t="s">
        <v>93</v>
      </c>
      <c r="H467" t="s">
        <v>94</v>
      </c>
      <c r="I467" t="s">
        <v>95</v>
      </c>
    </row>
    <row r="468" spans="1:9" x14ac:dyDescent="0.3">
      <c r="A468">
        <v>1066179408</v>
      </c>
      <c r="B468" t="s">
        <v>563</v>
      </c>
      <c r="C468" t="s">
        <v>98</v>
      </c>
      <c r="D468" t="s">
        <v>206</v>
      </c>
      <c r="E468" t="s">
        <v>278</v>
      </c>
      <c r="F468" t="s">
        <v>564</v>
      </c>
      <c r="G468" t="s">
        <v>101</v>
      </c>
      <c r="H468" t="s">
        <v>79</v>
      </c>
      <c r="I468" t="s">
        <v>80</v>
      </c>
    </row>
    <row r="469" spans="1:9" x14ac:dyDescent="0.3">
      <c r="A469">
        <v>1066603045</v>
      </c>
      <c r="B469" t="s">
        <v>565</v>
      </c>
      <c r="C469" t="s">
        <v>90</v>
      </c>
      <c r="D469" t="s">
        <v>566</v>
      </c>
      <c r="E469" t="s">
        <v>567</v>
      </c>
      <c r="F469" t="s">
        <v>123</v>
      </c>
      <c r="G469" t="s">
        <v>101</v>
      </c>
      <c r="H469" t="s">
        <v>79</v>
      </c>
      <c r="I469" t="s">
        <v>80</v>
      </c>
    </row>
    <row r="470" spans="1:9" x14ac:dyDescent="0.3">
      <c r="A470">
        <v>1068976701</v>
      </c>
      <c r="B470" t="s">
        <v>568</v>
      </c>
      <c r="C470" t="s">
        <v>569</v>
      </c>
      <c r="D470" t="s">
        <v>570</v>
      </c>
      <c r="E470" t="s">
        <v>571</v>
      </c>
      <c r="F470" t="s">
        <v>364</v>
      </c>
      <c r="G470" t="s">
        <v>572</v>
      </c>
      <c r="H470" t="s">
        <v>573</v>
      </c>
      <c r="I470" t="s">
        <v>574</v>
      </c>
    </row>
    <row r="471" spans="1:9" x14ac:dyDescent="0.3">
      <c r="A471">
        <v>1068976748</v>
      </c>
      <c r="B471" t="s">
        <v>575</v>
      </c>
      <c r="C471" t="s">
        <v>576</v>
      </c>
      <c r="D471" t="s">
        <v>98</v>
      </c>
      <c r="E471" t="s">
        <v>104</v>
      </c>
      <c r="F471" t="s">
        <v>577</v>
      </c>
      <c r="G471" t="s">
        <v>327</v>
      </c>
      <c r="H471" t="s">
        <v>328</v>
      </c>
      <c r="I471" t="s">
        <v>329</v>
      </c>
    </row>
    <row r="472" spans="1:9" x14ac:dyDescent="0.3">
      <c r="A472">
        <v>1069714332</v>
      </c>
      <c r="B472" t="s">
        <v>582</v>
      </c>
      <c r="C472" t="s">
        <v>238</v>
      </c>
      <c r="E472" t="s">
        <v>583</v>
      </c>
      <c r="F472" t="s">
        <v>584</v>
      </c>
      <c r="G472" t="s">
        <v>585</v>
      </c>
      <c r="H472" t="s">
        <v>586</v>
      </c>
      <c r="I472" t="s">
        <v>587</v>
      </c>
    </row>
    <row r="473" spans="1:9" x14ac:dyDescent="0.3">
      <c r="A473">
        <v>1070967366</v>
      </c>
      <c r="B473" t="s">
        <v>588</v>
      </c>
      <c r="C473" t="s">
        <v>589</v>
      </c>
      <c r="D473" t="s">
        <v>160</v>
      </c>
      <c r="E473" t="s">
        <v>590</v>
      </c>
      <c r="F473" t="s">
        <v>110</v>
      </c>
      <c r="G473" t="s">
        <v>93</v>
      </c>
      <c r="H473" t="s">
        <v>94</v>
      </c>
      <c r="I473" t="s">
        <v>95</v>
      </c>
    </row>
    <row r="474" spans="1:9" x14ac:dyDescent="0.3">
      <c r="A474">
        <v>1070967366</v>
      </c>
      <c r="B474" t="s">
        <v>1869</v>
      </c>
      <c r="C474" t="s">
        <v>589</v>
      </c>
      <c r="D474" t="s">
        <v>160</v>
      </c>
      <c r="E474" t="s">
        <v>590</v>
      </c>
      <c r="F474" t="s">
        <v>110</v>
      </c>
      <c r="G474" t="s">
        <v>93</v>
      </c>
      <c r="H474" t="s">
        <v>94</v>
      </c>
      <c r="I474" t="s">
        <v>95</v>
      </c>
    </row>
    <row r="475" spans="1:9" x14ac:dyDescent="0.3">
      <c r="A475">
        <v>1071868095</v>
      </c>
      <c r="B475" t="s">
        <v>591</v>
      </c>
      <c r="C475" t="s">
        <v>238</v>
      </c>
      <c r="E475" t="s">
        <v>311</v>
      </c>
      <c r="G475" t="s">
        <v>101</v>
      </c>
      <c r="H475" t="s">
        <v>79</v>
      </c>
      <c r="I475" t="s">
        <v>80</v>
      </c>
    </row>
    <row r="476" spans="1:9" x14ac:dyDescent="0.3">
      <c r="A476">
        <v>1072394954</v>
      </c>
      <c r="B476" t="s">
        <v>592</v>
      </c>
      <c r="C476" t="s">
        <v>97</v>
      </c>
      <c r="D476" t="s">
        <v>593</v>
      </c>
      <c r="E476" t="s">
        <v>594</v>
      </c>
      <c r="F476" t="s">
        <v>85</v>
      </c>
      <c r="G476" t="s">
        <v>93</v>
      </c>
      <c r="H476" t="s">
        <v>94</v>
      </c>
      <c r="I476" t="s">
        <v>95</v>
      </c>
    </row>
    <row r="477" spans="1:9" x14ac:dyDescent="0.3">
      <c r="A477">
        <v>1072428501</v>
      </c>
      <c r="B477" t="s">
        <v>595</v>
      </c>
      <c r="C477" t="s">
        <v>596</v>
      </c>
      <c r="D477" t="s">
        <v>97</v>
      </c>
      <c r="E477" t="s">
        <v>85</v>
      </c>
      <c r="F477" t="s">
        <v>597</v>
      </c>
      <c r="G477" t="s">
        <v>93</v>
      </c>
      <c r="H477" t="s">
        <v>94</v>
      </c>
      <c r="I477" t="s">
        <v>95</v>
      </c>
    </row>
    <row r="478" spans="1:9" x14ac:dyDescent="0.3">
      <c r="A478">
        <v>1072428501</v>
      </c>
      <c r="B478" t="s">
        <v>1870</v>
      </c>
      <c r="C478" t="s">
        <v>596</v>
      </c>
      <c r="D478" t="s">
        <v>97</v>
      </c>
      <c r="E478" t="s">
        <v>85</v>
      </c>
      <c r="F478" t="s">
        <v>597</v>
      </c>
      <c r="G478" t="s">
        <v>93</v>
      </c>
      <c r="H478" t="s">
        <v>94</v>
      </c>
      <c r="I478" t="s">
        <v>95</v>
      </c>
    </row>
    <row r="479" spans="1:9" x14ac:dyDescent="0.3">
      <c r="A479">
        <v>1073162862</v>
      </c>
      <c r="B479" t="s">
        <v>1871</v>
      </c>
      <c r="C479" t="s">
        <v>74</v>
      </c>
      <c r="D479" t="s">
        <v>598</v>
      </c>
      <c r="E479" t="s">
        <v>599</v>
      </c>
      <c r="G479" t="s">
        <v>600</v>
      </c>
      <c r="H479" t="s">
        <v>328</v>
      </c>
      <c r="I479" t="s">
        <v>329</v>
      </c>
    </row>
    <row r="480" spans="1:9" x14ac:dyDescent="0.3">
      <c r="A480">
        <v>1073695985</v>
      </c>
      <c r="B480" t="s">
        <v>601</v>
      </c>
      <c r="C480" t="s">
        <v>602</v>
      </c>
      <c r="D480" t="s">
        <v>603</v>
      </c>
      <c r="E480" t="s">
        <v>604</v>
      </c>
      <c r="F480" t="s">
        <v>292</v>
      </c>
      <c r="G480" t="s">
        <v>93</v>
      </c>
      <c r="H480" t="s">
        <v>94</v>
      </c>
      <c r="I480" t="s">
        <v>95</v>
      </c>
    </row>
    <row r="481" spans="1:9" x14ac:dyDescent="0.3">
      <c r="A481">
        <v>1073696588</v>
      </c>
      <c r="B481" t="s">
        <v>605</v>
      </c>
      <c r="C481" t="s">
        <v>606</v>
      </c>
      <c r="D481" t="s">
        <v>607</v>
      </c>
      <c r="E481" t="s">
        <v>130</v>
      </c>
      <c r="F481" t="s">
        <v>507</v>
      </c>
      <c r="G481" t="s">
        <v>418</v>
      </c>
      <c r="H481" t="s">
        <v>419</v>
      </c>
      <c r="I481" t="s">
        <v>420</v>
      </c>
    </row>
    <row r="482" spans="1:9" x14ac:dyDescent="0.3">
      <c r="A482">
        <v>1074486436</v>
      </c>
      <c r="B482" t="s">
        <v>609</v>
      </c>
      <c r="C482" t="s">
        <v>210</v>
      </c>
      <c r="D482" t="s">
        <v>610</v>
      </c>
      <c r="E482" t="s">
        <v>611</v>
      </c>
      <c r="F482" t="s">
        <v>612</v>
      </c>
      <c r="G482" t="s">
        <v>205</v>
      </c>
      <c r="H482" t="s">
        <v>106</v>
      </c>
      <c r="I482" t="s">
        <v>107</v>
      </c>
    </row>
    <row r="483" spans="1:9" x14ac:dyDescent="0.3">
      <c r="A483">
        <v>1075539290</v>
      </c>
      <c r="B483" t="s">
        <v>2175</v>
      </c>
      <c r="C483" t="s">
        <v>2176</v>
      </c>
      <c r="E483" t="s">
        <v>376</v>
      </c>
      <c r="F483" t="s">
        <v>207</v>
      </c>
      <c r="G483" t="s">
        <v>101</v>
      </c>
      <c r="H483" t="s">
        <v>79</v>
      </c>
      <c r="I483" t="s">
        <v>80</v>
      </c>
    </row>
    <row r="484" spans="1:9" x14ac:dyDescent="0.3">
      <c r="A484">
        <v>1075651302</v>
      </c>
      <c r="B484" t="s">
        <v>1872</v>
      </c>
      <c r="C484" t="s">
        <v>569</v>
      </c>
      <c r="D484" t="s">
        <v>613</v>
      </c>
      <c r="E484" t="s">
        <v>614</v>
      </c>
      <c r="F484" t="s">
        <v>615</v>
      </c>
      <c r="G484" t="s">
        <v>616</v>
      </c>
      <c r="H484" t="s">
        <v>617</v>
      </c>
      <c r="I484" t="s">
        <v>618</v>
      </c>
    </row>
    <row r="485" spans="1:9" x14ac:dyDescent="0.3">
      <c r="A485">
        <v>1078366815</v>
      </c>
      <c r="B485" t="s">
        <v>619</v>
      </c>
      <c r="C485" t="s">
        <v>170</v>
      </c>
      <c r="D485" t="s">
        <v>393</v>
      </c>
      <c r="E485" t="s">
        <v>620</v>
      </c>
      <c r="F485" t="s">
        <v>337</v>
      </c>
      <c r="G485" t="s">
        <v>93</v>
      </c>
      <c r="H485" t="s">
        <v>94</v>
      </c>
      <c r="I485" t="s">
        <v>95</v>
      </c>
    </row>
    <row r="486" spans="1:9" x14ac:dyDescent="0.3">
      <c r="A486">
        <v>1079937193</v>
      </c>
      <c r="B486" t="s">
        <v>621</v>
      </c>
      <c r="C486" t="s">
        <v>622</v>
      </c>
      <c r="D486" t="s">
        <v>566</v>
      </c>
      <c r="E486" t="s">
        <v>104</v>
      </c>
      <c r="F486" t="s">
        <v>623</v>
      </c>
      <c r="G486" t="s">
        <v>101</v>
      </c>
      <c r="H486" t="s">
        <v>79</v>
      </c>
      <c r="I486" t="s">
        <v>80</v>
      </c>
    </row>
    <row r="487" spans="1:9" x14ac:dyDescent="0.3">
      <c r="A487">
        <v>1079940618</v>
      </c>
      <c r="B487" t="s">
        <v>624</v>
      </c>
      <c r="C487" t="s">
        <v>173</v>
      </c>
      <c r="D487" t="s">
        <v>97</v>
      </c>
      <c r="E487" t="s">
        <v>625</v>
      </c>
      <c r="F487" t="s">
        <v>104</v>
      </c>
      <c r="G487" t="s">
        <v>93</v>
      </c>
      <c r="H487" t="s">
        <v>94</v>
      </c>
      <c r="I487" t="s">
        <v>95</v>
      </c>
    </row>
    <row r="488" spans="1:9" x14ac:dyDescent="0.3">
      <c r="A488">
        <v>1080291362</v>
      </c>
      <c r="B488" t="s">
        <v>626</v>
      </c>
      <c r="C488" t="s">
        <v>627</v>
      </c>
      <c r="D488" t="s">
        <v>213</v>
      </c>
      <c r="E488" t="s">
        <v>178</v>
      </c>
      <c r="F488" t="s">
        <v>161</v>
      </c>
      <c r="G488" t="s">
        <v>131</v>
      </c>
      <c r="H488" t="s">
        <v>132</v>
      </c>
      <c r="I488" t="s">
        <v>133</v>
      </c>
    </row>
    <row r="489" spans="1:9" x14ac:dyDescent="0.3">
      <c r="A489">
        <v>1082127702</v>
      </c>
      <c r="B489" t="s">
        <v>628</v>
      </c>
      <c r="C489" t="s">
        <v>147</v>
      </c>
      <c r="D489" t="s">
        <v>113</v>
      </c>
      <c r="E489" t="s">
        <v>629</v>
      </c>
      <c r="F489" t="s">
        <v>116</v>
      </c>
      <c r="G489" t="s">
        <v>101</v>
      </c>
      <c r="H489" t="s">
        <v>79</v>
      </c>
      <c r="I489" t="s">
        <v>80</v>
      </c>
    </row>
    <row r="490" spans="1:9" x14ac:dyDescent="0.3">
      <c r="A490">
        <v>1082214473</v>
      </c>
      <c r="B490" t="s">
        <v>2056</v>
      </c>
      <c r="C490" t="s">
        <v>316</v>
      </c>
      <c r="E490" t="s">
        <v>641</v>
      </c>
      <c r="F490" t="s">
        <v>2057</v>
      </c>
      <c r="G490" t="s">
        <v>93</v>
      </c>
      <c r="H490" t="s">
        <v>94</v>
      </c>
      <c r="I490" t="s">
        <v>95</v>
      </c>
    </row>
    <row r="491" spans="1:9" x14ac:dyDescent="0.3">
      <c r="A491">
        <v>1082214484</v>
      </c>
      <c r="B491" t="s">
        <v>630</v>
      </c>
      <c r="C491" t="s">
        <v>631</v>
      </c>
      <c r="D491" t="s">
        <v>632</v>
      </c>
      <c r="E491" t="s">
        <v>633</v>
      </c>
      <c r="F491" t="s">
        <v>182</v>
      </c>
      <c r="G491" t="s">
        <v>455</v>
      </c>
      <c r="H491" t="s">
        <v>456</v>
      </c>
      <c r="I491" t="s">
        <v>18</v>
      </c>
    </row>
    <row r="492" spans="1:9" x14ac:dyDescent="0.3">
      <c r="A492">
        <v>1082214943</v>
      </c>
      <c r="B492" t="s">
        <v>634</v>
      </c>
      <c r="C492" t="s">
        <v>576</v>
      </c>
      <c r="D492" t="s">
        <v>98</v>
      </c>
      <c r="E492" t="s">
        <v>633</v>
      </c>
      <c r="F492" t="s">
        <v>182</v>
      </c>
      <c r="G492" t="s">
        <v>635</v>
      </c>
      <c r="H492" t="s">
        <v>636</v>
      </c>
      <c r="I492" t="s">
        <v>637</v>
      </c>
    </row>
    <row r="493" spans="1:9" x14ac:dyDescent="0.3">
      <c r="A493">
        <v>1084740303</v>
      </c>
      <c r="B493" t="s">
        <v>638</v>
      </c>
      <c r="C493" t="s">
        <v>639</v>
      </c>
      <c r="D493" t="s">
        <v>608</v>
      </c>
      <c r="E493" t="s">
        <v>292</v>
      </c>
      <c r="F493" t="s">
        <v>179</v>
      </c>
      <c r="G493" t="s">
        <v>101</v>
      </c>
      <c r="H493" t="s">
        <v>79</v>
      </c>
      <c r="I493" t="s">
        <v>80</v>
      </c>
    </row>
    <row r="494" spans="1:9" x14ac:dyDescent="0.3">
      <c r="A494">
        <v>1087116776</v>
      </c>
      <c r="B494" t="s">
        <v>1873</v>
      </c>
      <c r="C494" t="s">
        <v>640</v>
      </c>
      <c r="D494" t="s">
        <v>259</v>
      </c>
      <c r="E494" t="s">
        <v>85</v>
      </c>
      <c r="F494" t="s">
        <v>641</v>
      </c>
      <c r="G494" t="s">
        <v>101</v>
      </c>
      <c r="H494" t="s">
        <v>79</v>
      </c>
      <c r="I494" t="s">
        <v>80</v>
      </c>
    </row>
    <row r="495" spans="1:9" x14ac:dyDescent="0.3">
      <c r="A495">
        <v>1087116776</v>
      </c>
      <c r="B495" t="s">
        <v>1874</v>
      </c>
      <c r="C495" t="s">
        <v>640</v>
      </c>
      <c r="D495" t="s">
        <v>259</v>
      </c>
      <c r="E495" t="s">
        <v>85</v>
      </c>
      <c r="F495" t="s">
        <v>641</v>
      </c>
      <c r="G495" t="s">
        <v>101</v>
      </c>
      <c r="H495" t="s">
        <v>79</v>
      </c>
      <c r="I495" t="s">
        <v>80</v>
      </c>
    </row>
    <row r="496" spans="1:9" x14ac:dyDescent="0.3">
      <c r="A496">
        <v>1087200583</v>
      </c>
      <c r="B496" t="s">
        <v>642</v>
      </c>
      <c r="C496" t="s">
        <v>643</v>
      </c>
      <c r="D496" t="s">
        <v>74</v>
      </c>
      <c r="E496" t="s">
        <v>644</v>
      </c>
      <c r="F496" t="s">
        <v>645</v>
      </c>
      <c r="G496" t="s">
        <v>93</v>
      </c>
      <c r="H496" t="s">
        <v>94</v>
      </c>
      <c r="I496" t="s">
        <v>95</v>
      </c>
    </row>
    <row r="497" spans="1:9" x14ac:dyDescent="0.3">
      <c r="A497">
        <v>1087778444</v>
      </c>
      <c r="B497" t="s">
        <v>646</v>
      </c>
      <c r="C497" t="s">
        <v>170</v>
      </c>
      <c r="D497" t="s">
        <v>98</v>
      </c>
      <c r="E497" t="s">
        <v>277</v>
      </c>
      <c r="F497" t="s">
        <v>647</v>
      </c>
      <c r="G497" t="s">
        <v>101</v>
      </c>
      <c r="H497" t="s">
        <v>79</v>
      </c>
      <c r="I497" t="s">
        <v>80</v>
      </c>
    </row>
    <row r="498" spans="1:9" x14ac:dyDescent="0.3">
      <c r="A498">
        <v>1090471507</v>
      </c>
      <c r="B498" t="s">
        <v>2058</v>
      </c>
      <c r="C498" t="s">
        <v>89</v>
      </c>
      <c r="D498" t="s">
        <v>1794</v>
      </c>
      <c r="E498" t="s">
        <v>968</v>
      </c>
      <c r="F498" t="s">
        <v>217</v>
      </c>
      <c r="G498" t="s">
        <v>93</v>
      </c>
      <c r="H498" t="s">
        <v>94</v>
      </c>
      <c r="I498" t="s">
        <v>95</v>
      </c>
    </row>
    <row r="499" spans="1:9" x14ac:dyDescent="0.3">
      <c r="A499">
        <v>1090493315</v>
      </c>
      <c r="B499" t="s">
        <v>2177</v>
      </c>
      <c r="C499" t="s">
        <v>1183</v>
      </c>
      <c r="D499" t="s">
        <v>2178</v>
      </c>
      <c r="E499" t="s">
        <v>142</v>
      </c>
      <c r="F499" t="s">
        <v>1310</v>
      </c>
      <c r="G499" t="s">
        <v>669</v>
      </c>
      <c r="H499" t="s">
        <v>456</v>
      </c>
      <c r="I499" t="s">
        <v>18</v>
      </c>
    </row>
    <row r="500" spans="1:9" x14ac:dyDescent="0.3">
      <c r="A500">
        <v>1090521306</v>
      </c>
      <c r="B500" t="s">
        <v>2059</v>
      </c>
      <c r="C500" t="s">
        <v>259</v>
      </c>
      <c r="D500" t="s">
        <v>260</v>
      </c>
      <c r="E500" t="s">
        <v>1061</v>
      </c>
      <c r="F500" t="s">
        <v>684</v>
      </c>
      <c r="G500" t="s">
        <v>78</v>
      </c>
      <c r="H500" t="s">
        <v>744</v>
      </c>
      <c r="I500" t="s">
        <v>745</v>
      </c>
    </row>
    <row r="501" spans="1:9" x14ac:dyDescent="0.3">
      <c r="A501">
        <v>1090524958</v>
      </c>
      <c r="B501" t="s">
        <v>648</v>
      </c>
      <c r="C501" t="s">
        <v>89</v>
      </c>
      <c r="D501" t="s">
        <v>632</v>
      </c>
      <c r="E501" t="s">
        <v>123</v>
      </c>
      <c r="F501" t="s">
        <v>347</v>
      </c>
      <c r="G501" t="s">
        <v>93</v>
      </c>
      <c r="H501" t="s">
        <v>94</v>
      </c>
      <c r="I501" t="s">
        <v>95</v>
      </c>
    </row>
    <row r="502" spans="1:9" x14ac:dyDescent="0.3">
      <c r="A502">
        <v>1094368159</v>
      </c>
      <c r="B502" t="s">
        <v>1875</v>
      </c>
      <c r="C502" t="s">
        <v>649</v>
      </c>
      <c r="E502" t="s">
        <v>650</v>
      </c>
      <c r="F502" t="s">
        <v>651</v>
      </c>
      <c r="G502" t="s">
        <v>512</v>
      </c>
      <c r="H502" t="s">
        <v>106</v>
      </c>
      <c r="I502" t="s">
        <v>107</v>
      </c>
    </row>
    <row r="503" spans="1:9" x14ac:dyDescent="0.3">
      <c r="A503">
        <v>1096184895</v>
      </c>
      <c r="B503" t="s">
        <v>652</v>
      </c>
      <c r="C503" t="s">
        <v>653</v>
      </c>
      <c r="D503" t="s">
        <v>654</v>
      </c>
      <c r="E503" t="s">
        <v>231</v>
      </c>
      <c r="G503" t="s">
        <v>205</v>
      </c>
      <c r="H503" t="s">
        <v>106</v>
      </c>
      <c r="I503" t="s">
        <v>107</v>
      </c>
    </row>
    <row r="504" spans="1:9" x14ac:dyDescent="0.3">
      <c r="A504">
        <v>1097990627</v>
      </c>
      <c r="B504" t="s">
        <v>1876</v>
      </c>
      <c r="C504" t="s">
        <v>489</v>
      </c>
      <c r="E504" t="s">
        <v>161</v>
      </c>
      <c r="F504" t="s">
        <v>161</v>
      </c>
      <c r="G504" t="s">
        <v>101</v>
      </c>
      <c r="H504" t="s">
        <v>79</v>
      </c>
      <c r="I504" t="s">
        <v>80</v>
      </c>
    </row>
    <row r="505" spans="1:9" x14ac:dyDescent="0.3">
      <c r="A505">
        <v>1098171029</v>
      </c>
      <c r="B505" t="s">
        <v>655</v>
      </c>
      <c r="C505" t="s">
        <v>169</v>
      </c>
      <c r="D505" t="s">
        <v>177</v>
      </c>
      <c r="E505" t="s">
        <v>91</v>
      </c>
      <c r="F505" t="s">
        <v>162</v>
      </c>
      <c r="G505" t="s">
        <v>101</v>
      </c>
      <c r="H505" t="s">
        <v>79</v>
      </c>
      <c r="I505" t="s">
        <v>80</v>
      </c>
    </row>
    <row r="506" spans="1:9" x14ac:dyDescent="0.3">
      <c r="A506">
        <v>1099210623</v>
      </c>
      <c r="B506" t="s">
        <v>656</v>
      </c>
      <c r="C506" t="s">
        <v>336</v>
      </c>
      <c r="D506" t="s">
        <v>386</v>
      </c>
      <c r="E506" t="s">
        <v>657</v>
      </c>
      <c r="F506" t="s">
        <v>658</v>
      </c>
      <c r="G506" t="s">
        <v>101</v>
      </c>
      <c r="H506" t="s">
        <v>79</v>
      </c>
      <c r="I506" t="s">
        <v>80</v>
      </c>
    </row>
    <row r="507" spans="1:9" x14ac:dyDescent="0.3">
      <c r="A507">
        <v>1099210623</v>
      </c>
      <c r="B507" t="s">
        <v>1877</v>
      </c>
      <c r="C507" t="s">
        <v>336</v>
      </c>
      <c r="D507" t="s">
        <v>386</v>
      </c>
      <c r="E507" t="s">
        <v>657</v>
      </c>
      <c r="F507" t="s">
        <v>658</v>
      </c>
      <c r="G507" t="s">
        <v>101</v>
      </c>
      <c r="H507" t="s">
        <v>79</v>
      </c>
      <c r="I507" t="s">
        <v>80</v>
      </c>
    </row>
    <row r="508" spans="1:9" x14ac:dyDescent="0.3">
      <c r="A508">
        <v>1099342976</v>
      </c>
      <c r="B508" t="s">
        <v>659</v>
      </c>
      <c r="C508" t="s">
        <v>660</v>
      </c>
      <c r="E508" t="s">
        <v>261</v>
      </c>
      <c r="F508" t="s">
        <v>142</v>
      </c>
      <c r="G508" t="s">
        <v>143</v>
      </c>
      <c r="H508" t="s">
        <v>126</v>
      </c>
      <c r="I508" t="s">
        <v>127</v>
      </c>
    </row>
    <row r="509" spans="1:9" x14ac:dyDescent="0.3">
      <c r="A509">
        <v>1100016275</v>
      </c>
      <c r="B509" t="s">
        <v>661</v>
      </c>
      <c r="C509" t="s">
        <v>662</v>
      </c>
      <c r="D509" t="s">
        <v>663</v>
      </c>
      <c r="E509" t="s">
        <v>664</v>
      </c>
      <c r="F509" t="s">
        <v>665</v>
      </c>
      <c r="G509" t="s">
        <v>101</v>
      </c>
      <c r="H509" t="s">
        <v>79</v>
      </c>
      <c r="I509" t="s">
        <v>80</v>
      </c>
    </row>
    <row r="510" spans="1:9" x14ac:dyDescent="0.3">
      <c r="A510">
        <v>1102369572</v>
      </c>
      <c r="B510" t="s">
        <v>666</v>
      </c>
      <c r="C510" t="s">
        <v>667</v>
      </c>
      <c r="D510" t="s">
        <v>74</v>
      </c>
      <c r="E510" t="s">
        <v>104</v>
      </c>
      <c r="F510" t="s">
        <v>668</v>
      </c>
      <c r="G510" t="s">
        <v>669</v>
      </c>
      <c r="H510" t="s">
        <v>456</v>
      </c>
      <c r="I510" t="s">
        <v>18</v>
      </c>
    </row>
    <row r="511" spans="1:9" x14ac:dyDescent="0.3">
      <c r="A511">
        <v>1104135818</v>
      </c>
      <c r="B511" t="s">
        <v>2179</v>
      </c>
      <c r="C511" t="s">
        <v>506</v>
      </c>
      <c r="D511" t="s">
        <v>608</v>
      </c>
      <c r="E511" t="s">
        <v>2180</v>
      </c>
      <c r="F511" t="s">
        <v>167</v>
      </c>
      <c r="G511" t="s">
        <v>101</v>
      </c>
      <c r="H511" t="s">
        <v>79</v>
      </c>
      <c r="I511" t="s">
        <v>80</v>
      </c>
    </row>
    <row r="512" spans="1:9" x14ac:dyDescent="0.3">
      <c r="A512">
        <v>1104774729</v>
      </c>
      <c r="B512" t="s">
        <v>673</v>
      </c>
      <c r="C512" t="s">
        <v>170</v>
      </c>
      <c r="D512" t="s">
        <v>206</v>
      </c>
      <c r="E512" t="s">
        <v>257</v>
      </c>
      <c r="F512" t="s">
        <v>150</v>
      </c>
      <c r="G512" t="s">
        <v>78</v>
      </c>
      <c r="H512" t="s">
        <v>79</v>
      </c>
      <c r="I512" t="s">
        <v>80</v>
      </c>
    </row>
    <row r="513" spans="1:9" x14ac:dyDescent="0.3">
      <c r="A513">
        <v>1104776737</v>
      </c>
      <c r="B513" t="s">
        <v>674</v>
      </c>
      <c r="C513" t="s">
        <v>675</v>
      </c>
      <c r="D513" t="s">
        <v>676</v>
      </c>
      <c r="E513" t="s">
        <v>257</v>
      </c>
      <c r="F513" t="s">
        <v>150</v>
      </c>
      <c r="G513" t="s">
        <v>78</v>
      </c>
      <c r="H513" t="s">
        <v>79</v>
      </c>
      <c r="I513" t="s">
        <v>80</v>
      </c>
    </row>
    <row r="514" spans="1:9" x14ac:dyDescent="0.3">
      <c r="A514">
        <v>1104776739</v>
      </c>
      <c r="B514" t="s">
        <v>677</v>
      </c>
      <c r="C514" t="s">
        <v>210</v>
      </c>
      <c r="D514" t="s">
        <v>678</v>
      </c>
      <c r="E514" t="s">
        <v>257</v>
      </c>
      <c r="F514" t="s">
        <v>150</v>
      </c>
      <c r="G514" t="s">
        <v>78</v>
      </c>
      <c r="H514" t="s">
        <v>79</v>
      </c>
      <c r="I514" t="s">
        <v>80</v>
      </c>
    </row>
    <row r="515" spans="1:9" x14ac:dyDescent="0.3">
      <c r="A515">
        <v>1106393758</v>
      </c>
      <c r="B515" t="s">
        <v>679</v>
      </c>
      <c r="C515" t="s">
        <v>680</v>
      </c>
      <c r="D515" t="s">
        <v>681</v>
      </c>
      <c r="E515" t="s">
        <v>682</v>
      </c>
      <c r="F515" t="s">
        <v>217</v>
      </c>
      <c r="G515" t="s">
        <v>101</v>
      </c>
      <c r="H515" t="s">
        <v>79</v>
      </c>
      <c r="I515" t="s">
        <v>80</v>
      </c>
    </row>
    <row r="516" spans="1:9" x14ac:dyDescent="0.3">
      <c r="A516">
        <v>1106742258</v>
      </c>
      <c r="B516" t="s">
        <v>683</v>
      </c>
      <c r="C516" t="s">
        <v>238</v>
      </c>
      <c r="E516" t="s">
        <v>376</v>
      </c>
      <c r="F516" t="s">
        <v>684</v>
      </c>
      <c r="G516" t="s">
        <v>143</v>
      </c>
      <c r="H516" t="s">
        <v>126</v>
      </c>
      <c r="I516" t="s">
        <v>127</v>
      </c>
    </row>
    <row r="517" spans="1:9" x14ac:dyDescent="0.3">
      <c r="A517">
        <v>1108560108</v>
      </c>
      <c r="B517" t="s">
        <v>685</v>
      </c>
      <c r="C517" t="s">
        <v>686</v>
      </c>
      <c r="D517" t="s">
        <v>687</v>
      </c>
      <c r="E517" t="s">
        <v>688</v>
      </c>
      <c r="F517" t="s">
        <v>623</v>
      </c>
      <c r="G517" t="s">
        <v>117</v>
      </c>
      <c r="H517" t="s">
        <v>86</v>
      </c>
      <c r="I517" t="s">
        <v>87</v>
      </c>
    </row>
    <row r="518" spans="1:9" x14ac:dyDescent="0.3">
      <c r="A518">
        <v>1109841173</v>
      </c>
      <c r="B518" t="s">
        <v>689</v>
      </c>
      <c r="C518" t="s">
        <v>97</v>
      </c>
      <c r="D518" t="s">
        <v>690</v>
      </c>
      <c r="E518" t="s">
        <v>691</v>
      </c>
      <c r="F518" t="s">
        <v>692</v>
      </c>
      <c r="G518" t="s">
        <v>101</v>
      </c>
      <c r="H518" t="s">
        <v>79</v>
      </c>
      <c r="I518" t="s">
        <v>80</v>
      </c>
    </row>
    <row r="519" spans="1:9" x14ac:dyDescent="0.3">
      <c r="A519">
        <v>1110448000</v>
      </c>
      <c r="B519" t="s">
        <v>693</v>
      </c>
      <c r="C519" t="s">
        <v>694</v>
      </c>
      <c r="D519" t="s">
        <v>83</v>
      </c>
      <c r="E519" t="s">
        <v>507</v>
      </c>
      <c r="F519" t="s">
        <v>326</v>
      </c>
      <c r="G519" t="s">
        <v>117</v>
      </c>
      <c r="H519" t="s">
        <v>86</v>
      </c>
      <c r="I519" t="s">
        <v>87</v>
      </c>
    </row>
    <row r="520" spans="1:9" x14ac:dyDescent="0.3">
      <c r="A520">
        <v>1110496585</v>
      </c>
      <c r="B520" t="s">
        <v>1878</v>
      </c>
      <c r="C520" t="s">
        <v>98</v>
      </c>
      <c r="D520" t="s">
        <v>695</v>
      </c>
      <c r="E520" t="s">
        <v>439</v>
      </c>
      <c r="F520" t="s">
        <v>696</v>
      </c>
      <c r="G520" t="s">
        <v>697</v>
      </c>
      <c r="H520" t="s">
        <v>486</v>
      </c>
      <c r="I520" t="s">
        <v>487</v>
      </c>
    </row>
    <row r="521" spans="1:9" x14ac:dyDescent="0.3">
      <c r="A521">
        <v>1110496585</v>
      </c>
      <c r="B521" t="s">
        <v>1879</v>
      </c>
      <c r="C521" t="s">
        <v>98</v>
      </c>
      <c r="D521" t="s">
        <v>695</v>
      </c>
      <c r="E521" t="s">
        <v>439</v>
      </c>
      <c r="F521" t="s">
        <v>696</v>
      </c>
      <c r="G521" t="s">
        <v>697</v>
      </c>
      <c r="H521" t="s">
        <v>486</v>
      </c>
      <c r="I521" t="s">
        <v>487</v>
      </c>
    </row>
    <row r="522" spans="1:9" x14ac:dyDescent="0.3">
      <c r="A522">
        <v>1110566952</v>
      </c>
      <c r="B522" t="s">
        <v>698</v>
      </c>
      <c r="C522" t="s">
        <v>339</v>
      </c>
      <c r="D522" t="s">
        <v>213</v>
      </c>
      <c r="E522" t="s">
        <v>699</v>
      </c>
      <c r="F522" t="s">
        <v>240</v>
      </c>
      <c r="G522" t="s">
        <v>700</v>
      </c>
      <c r="H522" t="s">
        <v>328</v>
      </c>
      <c r="I522" t="s">
        <v>329</v>
      </c>
    </row>
    <row r="523" spans="1:9" x14ac:dyDescent="0.3">
      <c r="A523">
        <v>1111337223</v>
      </c>
      <c r="B523" t="s">
        <v>1839</v>
      </c>
      <c r="C523" t="s">
        <v>701</v>
      </c>
      <c r="D523" t="s">
        <v>702</v>
      </c>
      <c r="E523" t="s">
        <v>703</v>
      </c>
      <c r="F523" t="s">
        <v>704</v>
      </c>
      <c r="G523" t="s">
        <v>2181</v>
      </c>
      <c r="H523" t="s">
        <v>435</v>
      </c>
      <c r="I523" t="s">
        <v>436</v>
      </c>
    </row>
    <row r="524" spans="1:9" x14ac:dyDescent="0.3">
      <c r="A524">
        <v>1114813131</v>
      </c>
      <c r="B524" t="s">
        <v>707</v>
      </c>
      <c r="C524" t="s">
        <v>98</v>
      </c>
      <c r="D524" t="s">
        <v>550</v>
      </c>
      <c r="E524" t="s">
        <v>439</v>
      </c>
      <c r="F524" t="s">
        <v>504</v>
      </c>
      <c r="G524" t="s">
        <v>101</v>
      </c>
      <c r="H524" t="s">
        <v>79</v>
      </c>
      <c r="I524" t="s">
        <v>80</v>
      </c>
    </row>
    <row r="525" spans="1:9" x14ac:dyDescent="0.3">
      <c r="A525">
        <v>1114813131</v>
      </c>
      <c r="B525" t="s">
        <v>1880</v>
      </c>
      <c r="C525" t="s">
        <v>98</v>
      </c>
      <c r="D525" t="s">
        <v>550</v>
      </c>
      <c r="E525" t="s">
        <v>439</v>
      </c>
      <c r="F525" t="s">
        <v>504</v>
      </c>
      <c r="G525" t="s">
        <v>101</v>
      </c>
      <c r="H525" t="s">
        <v>79</v>
      </c>
      <c r="I525" t="s">
        <v>80</v>
      </c>
    </row>
    <row r="526" spans="1:9" x14ac:dyDescent="0.3">
      <c r="A526">
        <v>1114815866</v>
      </c>
      <c r="B526" t="s">
        <v>708</v>
      </c>
      <c r="C526" t="s">
        <v>653</v>
      </c>
      <c r="E526" t="s">
        <v>580</v>
      </c>
      <c r="F526" t="s">
        <v>709</v>
      </c>
      <c r="G526" t="s">
        <v>101</v>
      </c>
      <c r="H526" t="s">
        <v>79</v>
      </c>
      <c r="I526" t="s">
        <v>80</v>
      </c>
    </row>
    <row r="527" spans="1:9" x14ac:dyDescent="0.3">
      <c r="A527">
        <v>1114836520</v>
      </c>
      <c r="B527" t="s">
        <v>2060</v>
      </c>
      <c r="C527" t="s">
        <v>2061</v>
      </c>
      <c r="D527" t="s">
        <v>74</v>
      </c>
      <c r="E527" t="s">
        <v>261</v>
      </c>
      <c r="F527" t="s">
        <v>142</v>
      </c>
      <c r="G527" t="s">
        <v>101</v>
      </c>
      <c r="H527" t="s">
        <v>79</v>
      </c>
      <c r="I527" t="s">
        <v>80</v>
      </c>
    </row>
    <row r="528" spans="1:9" x14ac:dyDescent="0.3">
      <c r="A528">
        <v>1115723505</v>
      </c>
      <c r="B528" t="s">
        <v>710</v>
      </c>
      <c r="C528" t="s">
        <v>711</v>
      </c>
      <c r="D528" t="s">
        <v>705</v>
      </c>
      <c r="E528" t="s">
        <v>712</v>
      </c>
      <c r="F528" t="s">
        <v>376</v>
      </c>
      <c r="G528" t="s">
        <v>93</v>
      </c>
      <c r="H528" t="s">
        <v>94</v>
      </c>
      <c r="I528" t="s">
        <v>95</v>
      </c>
    </row>
    <row r="529" spans="1:9" x14ac:dyDescent="0.3">
      <c r="A529">
        <v>1116553088</v>
      </c>
      <c r="B529" t="s">
        <v>713</v>
      </c>
      <c r="C529" t="s">
        <v>714</v>
      </c>
      <c r="D529" t="s">
        <v>238</v>
      </c>
      <c r="E529" t="s">
        <v>383</v>
      </c>
      <c r="F529" t="s">
        <v>715</v>
      </c>
      <c r="G529" t="s">
        <v>669</v>
      </c>
      <c r="H529" t="s">
        <v>456</v>
      </c>
      <c r="I529" t="s">
        <v>18</v>
      </c>
    </row>
    <row r="530" spans="1:9" x14ac:dyDescent="0.3">
      <c r="A530">
        <v>1116556188</v>
      </c>
      <c r="B530" t="s">
        <v>1881</v>
      </c>
      <c r="C530" t="s">
        <v>716</v>
      </c>
      <c r="D530" t="s">
        <v>608</v>
      </c>
      <c r="E530" t="s">
        <v>116</v>
      </c>
      <c r="F530" t="s">
        <v>717</v>
      </c>
      <c r="G530" t="s">
        <v>131</v>
      </c>
      <c r="H530" t="s">
        <v>132</v>
      </c>
      <c r="I530" t="s">
        <v>133</v>
      </c>
    </row>
    <row r="531" spans="1:9" x14ac:dyDescent="0.3">
      <c r="A531">
        <v>1116775819</v>
      </c>
      <c r="B531" t="s">
        <v>2182</v>
      </c>
      <c r="C531" t="s">
        <v>202</v>
      </c>
      <c r="D531" t="s">
        <v>610</v>
      </c>
      <c r="E531" t="s">
        <v>2183</v>
      </c>
      <c r="F531" t="s">
        <v>292</v>
      </c>
      <c r="G531" t="s">
        <v>117</v>
      </c>
      <c r="H531" t="s">
        <v>86</v>
      </c>
      <c r="I531" t="s">
        <v>87</v>
      </c>
    </row>
    <row r="532" spans="1:9" x14ac:dyDescent="0.3">
      <c r="A532">
        <v>1116803128</v>
      </c>
      <c r="B532" t="s">
        <v>718</v>
      </c>
      <c r="C532" t="s">
        <v>113</v>
      </c>
      <c r="D532" t="s">
        <v>238</v>
      </c>
      <c r="E532" t="s">
        <v>719</v>
      </c>
      <c r="F532" t="s">
        <v>720</v>
      </c>
      <c r="G532" t="s">
        <v>78</v>
      </c>
      <c r="H532" t="s">
        <v>79</v>
      </c>
      <c r="I532" t="s">
        <v>80</v>
      </c>
    </row>
    <row r="533" spans="1:9" x14ac:dyDescent="0.3">
      <c r="A533">
        <v>1116803128</v>
      </c>
      <c r="B533" t="s">
        <v>1882</v>
      </c>
      <c r="C533" t="s">
        <v>113</v>
      </c>
      <c r="D533" t="s">
        <v>238</v>
      </c>
      <c r="E533" t="s">
        <v>719</v>
      </c>
      <c r="F533" t="s">
        <v>720</v>
      </c>
      <c r="G533" t="s">
        <v>78</v>
      </c>
      <c r="H533" t="s">
        <v>79</v>
      </c>
      <c r="I533" t="s">
        <v>80</v>
      </c>
    </row>
    <row r="534" spans="1:9" x14ac:dyDescent="0.3">
      <c r="A534">
        <v>1116869429</v>
      </c>
      <c r="B534" t="s">
        <v>721</v>
      </c>
      <c r="C534" t="s">
        <v>98</v>
      </c>
      <c r="D534" t="s">
        <v>722</v>
      </c>
      <c r="E534" t="s">
        <v>723</v>
      </c>
      <c r="F534" t="s">
        <v>167</v>
      </c>
      <c r="G534" t="s">
        <v>93</v>
      </c>
      <c r="H534" t="s">
        <v>94</v>
      </c>
      <c r="I534" t="s">
        <v>95</v>
      </c>
    </row>
    <row r="535" spans="1:9" x14ac:dyDescent="0.3">
      <c r="A535">
        <v>1116869429</v>
      </c>
      <c r="B535" t="s">
        <v>1883</v>
      </c>
      <c r="C535" t="s">
        <v>98</v>
      </c>
      <c r="D535" t="s">
        <v>722</v>
      </c>
      <c r="E535" t="s">
        <v>723</v>
      </c>
      <c r="F535" t="s">
        <v>167</v>
      </c>
      <c r="G535" t="s">
        <v>93</v>
      </c>
      <c r="H535" t="s">
        <v>586</v>
      </c>
      <c r="I535" t="s">
        <v>587</v>
      </c>
    </row>
    <row r="536" spans="1:9" x14ac:dyDescent="0.3">
      <c r="A536">
        <v>1117964631</v>
      </c>
      <c r="B536" t="s">
        <v>2184</v>
      </c>
      <c r="C536" t="s">
        <v>97</v>
      </c>
      <c r="D536" t="s">
        <v>2185</v>
      </c>
      <c r="E536" t="s">
        <v>2186</v>
      </c>
      <c r="F536" t="s">
        <v>231</v>
      </c>
      <c r="G536" t="s">
        <v>101</v>
      </c>
      <c r="H536" t="s">
        <v>79</v>
      </c>
      <c r="I536" t="s">
        <v>80</v>
      </c>
    </row>
    <row r="537" spans="1:9" x14ac:dyDescent="0.3">
      <c r="A537">
        <v>1117969324</v>
      </c>
      <c r="B537" t="s">
        <v>1884</v>
      </c>
      <c r="C537" t="s">
        <v>631</v>
      </c>
      <c r="D537" t="s">
        <v>725</v>
      </c>
      <c r="E537" t="s">
        <v>254</v>
      </c>
      <c r="F537" t="s">
        <v>208</v>
      </c>
      <c r="G537" t="s">
        <v>726</v>
      </c>
      <c r="H537" t="s">
        <v>79</v>
      </c>
      <c r="I537" t="s">
        <v>80</v>
      </c>
    </row>
    <row r="538" spans="1:9" x14ac:dyDescent="0.3">
      <c r="A538">
        <v>1118168173</v>
      </c>
      <c r="B538" t="s">
        <v>727</v>
      </c>
      <c r="C538" t="s">
        <v>169</v>
      </c>
      <c r="D538" t="s">
        <v>246</v>
      </c>
      <c r="E538" t="s">
        <v>110</v>
      </c>
      <c r="F538" t="s">
        <v>728</v>
      </c>
      <c r="G538" t="s">
        <v>101</v>
      </c>
      <c r="H538" t="s">
        <v>79</v>
      </c>
      <c r="I538" t="s">
        <v>80</v>
      </c>
    </row>
    <row r="539" spans="1:9" x14ac:dyDescent="0.3">
      <c r="A539">
        <v>1118201577</v>
      </c>
      <c r="B539" t="s">
        <v>729</v>
      </c>
      <c r="C539" t="s">
        <v>730</v>
      </c>
      <c r="D539" t="s">
        <v>731</v>
      </c>
      <c r="E539" t="s">
        <v>129</v>
      </c>
      <c r="F539" t="s">
        <v>732</v>
      </c>
      <c r="G539" t="s">
        <v>93</v>
      </c>
      <c r="H539" t="s">
        <v>94</v>
      </c>
      <c r="I539" t="s">
        <v>95</v>
      </c>
    </row>
    <row r="540" spans="1:9" x14ac:dyDescent="0.3">
      <c r="A540">
        <v>1118533405</v>
      </c>
      <c r="B540" t="s">
        <v>1885</v>
      </c>
      <c r="C540" t="s">
        <v>576</v>
      </c>
      <c r="D540" t="s">
        <v>482</v>
      </c>
      <c r="E540" t="s">
        <v>733</v>
      </c>
      <c r="F540" t="s">
        <v>734</v>
      </c>
      <c r="G540" t="s">
        <v>735</v>
      </c>
      <c r="H540" t="s">
        <v>86</v>
      </c>
      <c r="I540" t="s">
        <v>87</v>
      </c>
    </row>
    <row r="541" spans="1:9" x14ac:dyDescent="0.3">
      <c r="A541">
        <v>1118561196</v>
      </c>
      <c r="B541" t="s">
        <v>1886</v>
      </c>
      <c r="C541" t="s">
        <v>233</v>
      </c>
      <c r="D541" t="s">
        <v>350</v>
      </c>
      <c r="E541" t="s">
        <v>399</v>
      </c>
      <c r="F541" t="s">
        <v>261</v>
      </c>
      <c r="G541" t="s">
        <v>105</v>
      </c>
      <c r="H541" t="s">
        <v>106</v>
      </c>
      <c r="I541" t="s">
        <v>107</v>
      </c>
    </row>
    <row r="542" spans="1:9" x14ac:dyDescent="0.3">
      <c r="A542">
        <v>1118562636</v>
      </c>
      <c r="B542" t="s">
        <v>2187</v>
      </c>
      <c r="C542" t="s">
        <v>177</v>
      </c>
      <c r="D542" t="s">
        <v>74</v>
      </c>
      <c r="E542" t="s">
        <v>858</v>
      </c>
      <c r="F542" t="s">
        <v>2188</v>
      </c>
      <c r="G542" t="s">
        <v>2189</v>
      </c>
      <c r="H542" t="s">
        <v>1010</v>
      </c>
      <c r="I542" t="s">
        <v>1011</v>
      </c>
    </row>
    <row r="543" spans="1:9" x14ac:dyDescent="0.3">
      <c r="A543">
        <v>1119887135</v>
      </c>
      <c r="B543" t="s">
        <v>736</v>
      </c>
      <c r="C543" t="s">
        <v>569</v>
      </c>
      <c r="D543" t="s">
        <v>737</v>
      </c>
      <c r="E543" t="s">
        <v>738</v>
      </c>
      <c r="G543" t="s">
        <v>101</v>
      </c>
      <c r="H543" t="s">
        <v>79</v>
      </c>
      <c r="I543" t="s">
        <v>80</v>
      </c>
    </row>
    <row r="544" spans="1:9" x14ac:dyDescent="0.3">
      <c r="A544">
        <v>1119890161</v>
      </c>
      <c r="B544" t="s">
        <v>739</v>
      </c>
      <c r="C544" t="s">
        <v>740</v>
      </c>
      <c r="D544" t="s">
        <v>296</v>
      </c>
      <c r="E544" t="s">
        <v>741</v>
      </c>
      <c r="F544" t="s">
        <v>742</v>
      </c>
      <c r="G544" t="s">
        <v>101</v>
      </c>
      <c r="H544" t="s">
        <v>79</v>
      </c>
      <c r="I544" t="s">
        <v>80</v>
      </c>
    </row>
    <row r="545" spans="1:9" x14ac:dyDescent="0.3">
      <c r="A545">
        <v>1119891567</v>
      </c>
      <c r="B545" t="s">
        <v>2190</v>
      </c>
      <c r="C545" t="s">
        <v>74</v>
      </c>
      <c r="D545" t="s">
        <v>206</v>
      </c>
      <c r="E545" t="s">
        <v>92</v>
      </c>
      <c r="F545" t="s">
        <v>208</v>
      </c>
      <c r="G545" t="s">
        <v>616</v>
      </c>
      <c r="H545" t="s">
        <v>617</v>
      </c>
      <c r="I545" t="s">
        <v>618</v>
      </c>
    </row>
    <row r="546" spans="1:9" x14ac:dyDescent="0.3">
      <c r="A546">
        <v>1120027040</v>
      </c>
      <c r="B546" t="s">
        <v>743</v>
      </c>
      <c r="C546" t="s">
        <v>177</v>
      </c>
      <c r="D546" t="s">
        <v>119</v>
      </c>
      <c r="E546" t="s">
        <v>470</v>
      </c>
      <c r="F546" t="s">
        <v>261</v>
      </c>
      <c r="G546" t="s">
        <v>78</v>
      </c>
      <c r="H546" t="s">
        <v>744</v>
      </c>
      <c r="I546" t="s">
        <v>745</v>
      </c>
    </row>
    <row r="547" spans="1:9" x14ac:dyDescent="0.3">
      <c r="A547">
        <v>1120353607</v>
      </c>
      <c r="B547" t="s">
        <v>746</v>
      </c>
      <c r="C547" t="s">
        <v>74</v>
      </c>
      <c r="D547" t="s">
        <v>75</v>
      </c>
      <c r="E547" t="s">
        <v>747</v>
      </c>
      <c r="F547" t="s">
        <v>748</v>
      </c>
      <c r="G547" t="s">
        <v>327</v>
      </c>
      <c r="H547" t="s">
        <v>328</v>
      </c>
      <c r="I547" t="s">
        <v>329</v>
      </c>
    </row>
    <row r="548" spans="1:9" x14ac:dyDescent="0.3">
      <c r="A548">
        <v>1120359600</v>
      </c>
      <c r="B548" t="s">
        <v>1887</v>
      </c>
      <c r="C548" t="s">
        <v>749</v>
      </c>
      <c r="E548" t="s">
        <v>750</v>
      </c>
      <c r="F548" t="s">
        <v>668</v>
      </c>
      <c r="G548" t="s">
        <v>327</v>
      </c>
      <c r="H548" t="s">
        <v>328</v>
      </c>
      <c r="I548" t="s">
        <v>329</v>
      </c>
    </row>
    <row r="549" spans="1:9" x14ac:dyDescent="0.3">
      <c r="A549">
        <v>1120368168</v>
      </c>
      <c r="B549" t="s">
        <v>1888</v>
      </c>
      <c r="C549" t="s">
        <v>458</v>
      </c>
      <c r="D549" t="s">
        <v>751</v>
      </c>
      <c r="E549" t="s">
        <v>207</v>
      </c>
      <c r="F549" t="s">
        <v>752</v>
      </c>
      <c r="G549" t="s">
        <v>556</v>
      </c>
      <c r="H549" t="s">
        <v>328</v>
      </c>
      <c r="I549" t="s">
        <v>329</v>
      </c>
    </row>
    <row r="550" spans="1:9" x14ac:dyDescent="0.3">
      <c r="A550">
        <v>1120375316</v>
      </c>
      <c r="B550" t="s">
        <v>754</v>
      </c>
      <c r="C550" t="s">
        <v>755</v>
      </c>
      <c r="D550" t="s">
        <v>122</v>
      </c>
      <c r="E550" t="s">
        <v>756</v>
      </c>
      <c r="F550" t="s">
        <v>757</v>
      </c>
      <c r="G550" t="s">
        <v>758</v>
      </c>
      <c r="H550" t="s">
        <v>306</v>
      </c>
      <c r="I550" t="s">
        <v>28</v>
      </c>
    </row>
    <row r="551" spans="1:9" x14ac:dyDescent="0.3">
      <c r="A551">
        <v>1120383309</v>
      </c>
      <c r="B551" t="s">
        <v>2191</v>
      </c>
      <c r="C551" t="s">
        <v>1017</v>
      </c>
      <c r="E551" t="s">
        <v>91</v>
      </c>
      <c r="F551" t="s">
        <v>211</v>
      </c>
      <c r="G551" t="s">
        <v>78</v>
      </c>
      <c r="H551" t="s">
        <v>163</v>
      </c>
      <c r="I551" t="s">
        <v>164</v>
      </c>
    </row>
    <row r="552" spans="1:9" x14ac:dyDescent="0.3">
      <c r="A552">
        <v>1120384320</v>
      </c>
      <c r="B552" t="s">
        <v>759</v>
      </c>
      <c r="C552" t="s">
        <v>760</v>
      </c>
      <c r="E552" t="s">
        <v>182</v>
      </c>
      <c r="F552" t="s">
        <v>761</v>
      </c>
      <c r="G552" t="s">
        <v>78</v>
      </c>
      <c r="H552" t="s">
        <v>79</v>
      </c>
      <c r="I552" t="s">
        <v>80</v>
      </c>
    </row>
    <row r="553" spans="1:9" x14ac:dyDescent="0.3">
      <c r="A553">
        <v>1120384407</v>
      </c>
      <c r="B553" t="s">
        <v>762</v>
      </c>
      <c r="C553" t="s">
        <v>98</v>
      </c>
      <c r="D553" t="s">
        <v>763</v>
      </c>
      <c r="E553" t="s">
        <v>764</v>
      </c>
      <c r="F553" t="s">
        <v>765</v>
      </c>
      <c r="G553" t="s">
        <v>101</v>
      </c>
      <c r="H553" t="s">
        <v>79</v>
      </c>
      <c r="I553" t="s">
        <v>80</v>
      </c>
    </row>
    <row r="554" spans="1:9" x14ac:dyDescent="0.3">
      <c r="A554">
        <v>1120473826</v>
      </c>
      <c r="B554" t="s">
        <v>1889</v>
      </c>
      <c r="C554" t="s">
        <v>766</v>
      </c>
      <c r="E554" t="s">
        <v>767</v>
      </c>
      <c r="F554" t="s">
        <v>768</v>
      </c>
      <c r="G554" t="s">
        <v>101</v>
      </c>
      <c r="H554" t="s">
        <v>79</v>
      </c>
      <c r="I554" t="s">
        <v>80</v>
      </c>
    </row>
    <row r="555" spans="1:9" x14ac:dyDescent="0.3">
      <c r="A555">
        <v>1120504899</v>
      </c>
      <c r="B555" t="s">
        <v>1890</v>
      </c>
      <c r="C555" t="s">
        <v>74</v>
      </c>
      <c r="E555" t="s">
        <v>769</v>
      </c>
      <c r="F555" t="s">
        <v>124</v>
      </c>
      <c r="G555" t="s">
        <v>78</v>
      </c>
      <c r="H555" t="s">
        <v>79</v>
      </c>
      <c r="I555" t="s">
        <v>80</v>
      </c>
    </row>
    <row r="556" spans="1:9" x14ac:dyDescent="0.3">
      <c r="A556">
        <v>1120504899</v>
      </c>
      <c r="B556" t="s">
        <v>1891</v>
      </c>
      <c r="C556" t="s">
        <v>74</v>
      </c>
      <c r="E556" t="s">
        <v>769</v>
      </c>
      <c r="F556" t="s">
        <v>124</v>
      </c>
      <c r="G556" t="s">
        <v>131</v>
      </c>
      <c r="H556" t="s">
        <v>132</v>
      </c>
      <c r="I556" t="s">
        <v>133</v>
      </c>
    </row>
    <row r="557" spans="1:9" x14ac:dyDescent="0.3">
      <c r="A557">
        <v>1120505502</v>
      </c>
      <c r="B557" t="s">
        <v>2192</v>
      </c>
      <c r="C557" t="s">
        <v>89</v>
      </c>
      <c r="D557" t="s">
        <v>2193</v>
      </c>
      <c r="E557" t="s">
        <v>1019</v>
      </c>
      <c r="F557" t="s">
        <v>84</v>
      </c>
      <c r="G557" t="s">
        <v>843</v>
      </c>
      <c r="H557" t="s">
        <v>982</v>
      </c>
      <c r="I557" t="s">
        <v>983</v>
      </c>
    </row>
    <row r="558" spans="1:9" x14ac:dyDescent="0.3">
      <c r="A558">
        <v>1120559444</v>
      </c>
      <c r="B558" t="s">
        <v>1892</v>
      </c>
      <c r="C558" t="s">
        <v>770</v>
      </c>
      <c r="D558" t="s">
        <v>350</v>
      </c>
      <c r="E558" t="s">
        <v>292</v>
      </c>
      <c r="F558" t="s">
        <v>771</v>
      </c>
      <c r="G558" t="s">
        <v>101</v>
      </c>
      <c r="H558" t="s">
        <v>79</v>
      </c>
      <c r="I558" t="s">
        <v>80</v>
      </c>
    </row>
    <row r="559" spans="1:9" x14ac:dyDescent="0.3">
      <c r="A559">
        <v>1120560605</v>
      </c>
      <c r="B559" t="s">
        <v>1893</v>
      </c>
      <c r="C559" t="s">
        <v>631</v>
      </c>
      <c r="D559" t="s">
        <v>725</v>
      </c>
      <c r="E559" t="s">
        <v>244</v>
      </c>
      <c r="F559" t="s">
        <v>314</v>
      </c>
      <c r="G559" t="s">
        <v>101</v>
      </c>
      <c r="H559" t="s">
        <v>79</v>
      </c>
      <c r="I559" t="s">
        <v>80</v>
      </c>
    </row>
    <row r="560" spans="1:9" x14ac:dyDescent="0.3">
      <c r="A560">
        <v>1120561315</v>
      </c>
      <c r="B560" t="s">
        <v>1894</v>
      </c>
      <c r="C560" t="s">
        <v>653</v>
      </c>
      <c r="D560" t="s">
        <v>772</v>
      </c>
      <c r="E560" t="s">
        <v>292</v>
      </c>
      <c r="F560" t="s">
        <v>771</v>
      </c>
      <c r="G560" t="s">
        <v>101</v>
      </c>
      <c r="H560" t="s">
        <v>79</v>
      </c>
      <c r="I560" t="s">
        <v>80</v>
      </c>
    </row>
    <row r="561" spans="1:9" x14ac:dyDescent="0.3">
      <c r="A561">
        <v>1120562573</v>
      </c>
      <c r="B561" t="s">
        <v>773</v>
      </c>
      <c r="C561" t="s">
        <v>463</v>
      </c>
      <c r="D561" t="s">
        <v>268</v>
      </c>
      <c r="E561" t="s">
        <v>774</v>
      </c>
      <c r="F561" t="s">
        <v>604</v>
      </c>
      <c r="G561" t="s">
        <v>101</v>
      </c>
      <c r="H561" t="s">
        <v>79</v>
      </c>
      <c r="I561" t="s">
        <v>80</v>
      </c>
    </row>
    <row r="562" spans="1:9" x14ac:dyDescent="0.3">
      <c r="A562">
        <v>1120570112</v>
      </c>
      <c r="B562" t="s">
        <v>1895</v>
      </c>
      <c r="C562" t="s">
        <v>775</v>
      </c>
      <c r="D562" t="s">
        <v>776</v>
      </c>
      <c r="E562" t="s">
        <v>771</v>
      </c>
      <c r="F562" t="s">
        <v>333</v>
      </c>
      <c r="G562" t="s">
        <v>101</v>
      </c>
      <c r="H562" t="s">
        <v>79</v>
      </c>
      <c r="I562" t="s">
        <v>80</v>
      </c>
    </row>
    <row r="563" spans="1:9" x14ac:dyDescent="0.3">
      <c r="A563">
        <v>1120570112</v>
      </c>
      <c r="B563" t="s">
        <v>1896</v>
      </c>
      <c r="C563" t="s">
        <v>775</v>
      </c>
      <c r="D563" t="s">
        <v>776</v>
      </c>
      <c r="E563" t="s">
        <v>771</v>
      </c>
      <c r="F563" t="s">
        <v>333</v>
      </c>
      <c r="G563" t="s">
        <v>101</v>
      </c>
      <c r="H563" t="s">
        <v>79</v>
      </c>
      <c r="I563" t="s">
        <v>80</v>
      </c>
    </row>
    <row r="564" spans="1:9" x14ac:dyDescent="0.3">
      <c r="A564">
        <v>1120574177</v>
      </c>
      <c r="B564" t="s">
        <v>777</v>
      </c>
      <c r="C564" t="s">
        <v>778</v>
      </c>
      <c r="D564" t="s">
        <v>90</v>
      </c>
      <c r="E564" t="s">
        <v>779</v>
      </c>
      <c r="F564" t="s">
        <v>780</v>
      </c>
      <c r="G564" t="s">
        <v>101</v>
      </c>
      <c r="H564" t="s">
        <v>79</v>
      </c>
      <c r="I564" t="s">
        <v>80</v>
      </c>
    </row>
    <row r="565" spans="1:9" x14ac:dyDescent="0.3">
      <c r="A565">
        <v>1120576176</v>
      </c>
      <c r="B565" t="s">
        <v>781</v>
      </c>
      <c r="C565" t="s">
        <v>576</v>
      </c>
      <c r="D565" t="s">
        <v>395</v>
      </c>
      <c r="E565" t="s">
        <v>768</v>
      </c>
      <c r="G565" t="s">
        <v>93</v>
      </c>
      <c r="H565" t="s">
        <v>94</v>
      </c>
      <c r="I565" t="s">
        <v>95</v>
      </c>
    </row>
    <row r="566" spans="1:9" x14ac:dyDescent="0.3">
      <c r="A566">
        <v>1120576318</v>
      </c>
      <c r="B566" t="s">
        <v>1897</v>
      </c>
      <c r="C566" t="s">
        <v>395</v>
      </c>
      <c r="D566" t="s">
        <v>776</v>
      </c>
      <c r="E566" t="s">
        <v>782</v>
      </c>
      <c r="F566" t="s">
        <v>783</v>
      </c>
      <c r="G566" t="s">
        <v>101</v>
      </c>
      <c r="H566" t="s">
        <v>79</v>
      </c>
      <c r="I566" t="s">
        <v>80</v>
      </c>
    </row>
    <row r="567" spans="1:9" x14ac:dyDescent="0.3">
      <c r="A567">
        <v>1120818132</v>
      </c>
      <c r="B567" t="s">
        <v>2062</v>
      </c>
      <c r="C567" t="s">
        <v>295</v>
      </c>
      <c r="D567" t="s">
        <v>113</v>
      </c>
      <c r="E567" t="s">
        <v>581</v>
      </c>
      <c r="F567" t="s">
        <v>217</v>
      </c>
      <c r="G567" t="s">
        <v>78</v>
      </c>
      <c r="H567" t="s">
        <v>744</v>
      </c>
      <c r="I567" t="s">
        <v>745</v>
      </c>
    </row>
    <row r="568" spans="1:9" x14ac:dyDescent="0.3">
      <c r="A568">
        <v>1120819279</v>
      </c>
      <c r="B568" t="s">
        <v>784</v>
      </c>
      <c r="C568" t="s">
        <v>785</v>
      </c>
      <c r="D568" t="s">
        <v>786</v>
      </c>
      <c r="E568" t="s">
        <v>590</v>
      </c>
      <c r="F568" t="s">
        <v>787</v>
      </c>
      <c r="G568" t="s">
        <v>101</v>
      </c>
      <c r="H568" t="s">
        <v>79</v>
      </c>
      <c r="I568" t="s">
        <v>80</v>
      </c>
    </row>
    <row r="569" spans="1:9" x14ac:dyDescent="0.3">
      <c r="A569">
        <v>1120865333</v>
      </c>
      <c r="B569" t="s">
        <v>788</v>
      </c>
      <c r="C569" t="s">
        <v>789</v>
      </c>
      <c r="E569" t="s">
        <v>790</v>
      </c>
      <c r="F569" t="s">
        <v>104</v>
      </c>
      <c r="G569" t="s">
        <v>101</v>
      </c>
      <c r="H569" t="s">
        <v>79</v>
      </c>
      <c r="I569" t="s">
        <v>80</v>
      </c>
    </row>
    <row r="570" spans="1:9" x14ac:dyDescent="0.3">
      <c r="A570">
        <v>1120866858</v>
      </c>
      <c r="B570" t="s">
        <v>791</v>
      </c>
      <c r="C570" t="s">
        <v>160</v>
      </c>
      <c r="D570" t="s">
        <v>234</v>
      </c>
      <c r="E570" t="s">
        <v>374</v>
      </c>
      <c r="F570" t="s">
        <v>792</v>
      </c>
      <c r="G570" t="s">
        <v>793</v>
      </c>
      <c r="H570" t="s">
        <v>94</v>
      </c>
      <c r="I570" t="s">
        <v>95</v>
      </c>
    </row>
    <row r="571" spans="1:9" x14ac:dyDescent="0.3">
      <c r="A571">
        <v>1120869888</v>
      </c>
      <c r="B571" t="s">
        <v>794</v>
      </c>
      <c r="C571" t="s">
        <v>795</v>
      </c>
      <c r="D571" t="s">
        <v>796</v>
      </c>
      <c r="E571" t="s">
        <v>240</v>
      </c>
      <c r="F571" t="s">
        <v>797</v>
      </c>
      <c r="G571" t="s">
        <v>327</v>
      </c>
      <c r="H571" t="s">
        <v>328</v>
      </c>
      <c r="I571" t="s">
        <v>329</v>
      </c>
    </row>
    <row r="572" spans="1:9" x14ac:dyDescent="0.3">
      <c r="A572">
        <v>1120869888</v>
      </c>
      <c r="B572" t="s">
        <v>1898</v>
      </c>
      <c r="C572" t="s">
        <v>795</v>
      </c>
      <c r="D572" t="s">
        <v>796</v>
      </c>
      <c r="E572" t="s">
        <v>240</v>
      </c>
      <c r="F572" t="s">
        <v>797</v>
      </c>
      <c r="G572" t="s">
        <v>327</v>
      </c>
      <c r="H572" t="s">
        <v>328</v>
      </c>
      <c r="I572" t="s">
        <v>329</v>
      </c>
    </row>
    <row r="573" spans="1:9" x14ac:dyDescent="0.3">
      <c r="A573">
        <v>1120924234</v>
      </c>
      <c r="B573" t="s">
        <v>1899</v>
      </c>
      <c r="C573" t="s">
        <v>97</v>
      </c>
      <c r="D573" t="s">
        <v>113</v>
      </c>
      <c r="E573" t="s">
        <v>207</v>
      </c>
      <c r="F573" t="s">
        <v>84</v>
      </c>
      <c r="G573" t="s">
        <v>726</v>
      </c>
      <c r="H573" t="s">
        <v>79</v>
      </c>
      <c r="I573" t="s">
        <v>80</v>
      </c>
    </row>
    <row r="574" spans="1:9" x14ac:dyDescent="0.3">
      <c r="A574">
        <v>1121416691</v>
      </c>
      <c r="B574" t="s">
        <v>2194</v>
      </c>
      <c r="C574" t="s">
        <v>2195</v>
      </c>
      <c r="D574" t="s">
        <v>2196</v>
      </c>
      <c r="E574" t="s">
        <v>280</v>
      </c>
      <c r="F574" t="s">
        <v>507</v>
      </c>
      <c r="G574" t="s">
        <v>93</v>
      </c>
      <c r="H574" t="s">
        <v>94</v>
      </c>
      <c r="I574" t="s">
        <v>95</v>
      </c>
    </row>
    <row r="575" spans="1:9" x14ac:dyDescent="0.3">
      <c r="A575">
        <v>1121420425</v>
      </c>
      <c r="B575" t="s">
        <v>798</v>
      </c>
      <c r="C575" t="s">
        <v>147</v>
      </c>
      <c r="D575" t="s">
        <v>238</v>
      </c>
      <c r="E575" t="s">
        <v>752</v>
      </c>
      <c r="F575" t="s">
        <v>261</v>
      </c>
      <c r="G575" t="s">
        <v>327</v>
      </c>
      <c r="H575" t="s">
        <v>328</v>
      </c>
      <c r="I575" t="s">
        <v>329</v>
      </c>
    </row>
    <row r="576" spans="1:9" x14ac:dyDescent="0.3">
      <c r="A576">
        <v>1121817224</v>
      </c>
      <c r="B576" t="s">
        <v>799</v>
      </c>
      <c r="C576" t="s">
        <v>89</v>
      </c>
      <c r="D576" t="s">
        <v>589</v>
      </c>
      <c r="E576" t="s">
        <v>104</v>
      </c>
      <c r="F576" t="s">
        <v>99</v>
      </c>
      <c r="G576" t="s">
        <v>425</v>
      </c>
      <c r="H576" t="s">
        <v>426</v>
      </c>
      <c r="I576" t="s">
        <v>427</v>
      </c>
    </row>
    <row r="577" spans="1:9" x14ac:dyDescent="0.3">
      <c r="A577">
        <v>1121818194</v>
      </c>
      <c r="B577" t="s">
        <v>1900</v>
      </c>
      <c r="C577" t="s">
        <v>800</v>
      </c>
      <c r="D577" t="s">
        <v>74</v>
      </c>
      <c r="E577" t="s">
        <v>801</v>
      </c>
      <c r="F577" t="s">
        <v>240</v>
      </c>
      <c r="G577" t="s">
        <v>78</v>
      </c>
      <c r="H577" t="s">
        <v>163</v>
      </c>
      <c r="I577" t="s">
        <v>164</v>
      </c>
    </row>
    <row r="578" spans="1:9" x14ac:dyDescent="0.3">
      <c r="A578">
        <v>1121822007</v>
      </c>
      <c r="B578" t="s">
        <v>802</v>
      </c>
      <c r="C578" t="s">
        <v>576</v>
      </c>
      <c r="D578" t="s">
        <v>654</v>
      </c>
      <c r="E578" t="s">
        <v>214</v>
      </c>
      <c r="F578" t="s">
        <v>803</v>
      </c>
      <c r="G578" t="s">
        <v>585</v>
      </c>
      <c r="H578" t="s">
        <v>804</v>
      </c>
      <c r="I578" t="s">
        <v>805</v>
      </c>
    </row>
    <row r="579" spans="1:9" x14ac:dyDescent="0.3">
      <c r="A579">
        <v>1121822954</v>
      </c>
      <c r="B579" t="s">
        <v>806</v>
      </c>
      <c r="C579" t="s">
        <v>807</v>
      </c>
      <c r="E579" t="s">
        <v>167</v>
      </c>
      <c r="F579" t="s">
        <v>150</v>
      </c>
      <c r="G579" t="s">
        <v>78</v>
      </c>
      <c r="H579" t="s">
        <v>808</v>
      </c>
      <c r="I579" t="s">
        <v>809</v>
      </c>
    </row>
    <row r="580" spans="1:9" x14ac:dyDescent="0.3">
      <c r="A580">
        <v>1121825114</v>
      </c>
      <c r="B580" t="s">
        <v>810</v>
      </c>
      <c r="C580" t="s">
        <v>811</v>
      </c>
      <c r="E580" t="s">
        <v>272</v>
      </c>
      <c r="F580" t="s">
        <v>812</v>
      </c>
      <c r="G580" t="s">
        <v>199</v>
      </c>
      <c r="H580" t="s">
        <v>86</v>
      </c>
      <c r="I580" t="s">
        <v>87</v>
      </c>
    </row>
    <row r="581" spans="1:9" x14ac:dyDescent="0.3">
      <c r="A581">
        <v>1121829222</v>
      </c>
      <c r="B581" t="s">
        <v>2197</v>
      </c>
      <c r="C581" t="s">
        <v>286</v>
      </c>
      <c r="E581" t="s">
        <v>2087</v>
      </c>
      <c r="F581" t="s">
        <v>167</v>
      </c>
      <c r="G581" t="s">
        <v>93</v>
      </c>
      <c r="H581" t="s">
        <v>94</v>
      </c>
      <c r="I581" t="s">
        <v>95</v>
      </c>
    </row>
    <row r="582" spans="1:9" x14ac:dyDescent="0.3">
      <c r="A582">
        <v>1121852648</v>
      </c>
      <c r="B582" t="s">
        <v>1901</v>
      </c>
      <c r="C582" t="s">
        <v>814</v>
      </c>
      <c r="D582" t="s">
        <v>815</v>
      </c>
      <c r="E582" t="s">
        <v>115</v>
      </c>
      <c r="F582" t="s">
        <v>261</v>
      </c>
      <c r="G582" t="s">
        <v>816</v>
      </c>
      <c r="H582" t="s">
        <v>636</v>
      </c>
      <c r="I582" t="s">
        <v>637</v>
      </c>
    </row>
    <row r="583" spans="1:9" x14ac:dyDescent="0.3">
      <c r="A583">
        <v>1121854259</v>
      </c>
      <c r="B583" t="s">
        <v>817</v>
      </c>
      <c r="C583" t="s">
        <v>177</v>
      </c>
      <c r="D583" t="s">
        <v>160</v>
      </c>
      <c r="E583" t="s">
        <v>261</v>
      </c>
      <c r="F583" t="s">
        <v>818</v>
      </c>
      <c r="G583" t="s">
        <v>512</v>
      </c>
      <c r="H583" t="s">
        <v>106</v>
      </c>
      <c r="I583" t="s">
        <v>107</v>
      </c>
    </row>
    <row r="584" spans="1:9" x14ac:dyDescent="0.3">
      <c r="A584">
        <v>1121856704</v>
      </c>
      <c r="B584" t="s">
        <v>819</v>
      </c>
      <c r="C584" t="s">
        <v>275</v>
      </c>
      <c r="D584" t="s">
        <v>820</v>
      </c>
      <c r="E584" t="s">
        <v>821</v>
      </c>
      <c r="F584" t="s">
        <v>822</v>
      </c>
      <c r="G584" t="s">
        <v>78</v>
      </c>
      <c r="H584" t="s">
        <v>163</v>
      </c>
      <c r="I584" t="s">
        <v>164</v>
      </c>
    </row>
    <row r="585" spans="1:9" x14ac:dyDescent="0.3">
      <c r="A585">
        <v>1121857793</v>
      </c>
      <c r="B585" t="s">
        <v>823</v>
      </c>
      <c r="C585" t="s">
        <v>824</v>
      </c>
      <c r="D585" t="s">
        <v>119</v>
      </c>
      <c r="E585" t="s">
        <v>825</v>
      </c>
      <c r="F585" t="s">
        <v>826</v>
      </c>
      <c r="G585" t="s">
        <v>827</v>
      </c>
      <c r="H585" t="s">
        <v>828</v>
      </c>
      <c r="I585" t="s">
        <v>829</v>
      </c>
    </row>
    <row r="586" spans="1:9" x14ac:dyDescent="0.3">
      <c r="A586">
        <v>1121858846</v>
      </c>
      <c r="B586" t="s">
        <v>830</v>
      </c>
      <c r="C586" t="s">
        <v>705</v>
      </c>
      <c r="E586" t="s">
        <v>831</v>
      </c>
      <c r="F586" t="s">
        <v>261</v>
      </c>
      <c r="G586" t="s">
        <v>600</v>
      </c>
      <c r="H586" t="s">
        <v>328</v>
      </c>
      <c r="I586" t="s">
        <v>329</v>
      </c>
    </row>
    <row r="587" spans="1:9" x14ac:dyDescent="0.3">
      <c r="A587">
        <v>1121865529</v>
      </c>
      <c r="B587" t="s">
        <v>2198</v>
      </c>
      <c r="C587" t="s">
        <v>2199</v>
      </c>
      <c r="D587" t="s">
        <v>2200</v>
      </c>
      <c r="E587" t="s">
        <v>2201</v>
      </c>
      <c r="F587" t="s">
        <v>91</v>
      </c>
      <c r="G587" t="s">
        <v>2202</v>
      </c>
      <c r="H587" t="s">
        <v>86</v>
      </c>
      <c r="I587" t="s">
        <v>87</v>
      </c>
    </row>
    <row r="588" spans="1:9" x14ac:dyDescent="0.3">
      <c r="A588">
        <v>1121866314</v>
      </c>
      <c r="B588" t="s">
        <v>1902</v>
      </c>
      <c r="C588" t="s">
        <v>170</v>
      </c>
      <c r="D588" t="s">
        <v>260</v>
      </c>
      <c r="E588" t="s">
        <v>261</v>
      </c>
      <c r="F588" t="s">
        <v>91</v>
      </c>
      <c r="G588" t="s">
        <v>105</v>
      </c>
      <c r="H588" t="s">
        <v>106</v>
      </c>
      <c r="I588" t="s">
        <v>107</v>
      </c>
    </row>
    <row r="589" spans="1:9" x14ac:dyDescent="0.3">
      <c r="A589">
        <v>1121882083</v>
      </c>
      <c r="B589" t="s">
        <v>836</v>
      </c>
      <c r="C589" t="s">
        <v>837</v>
      </c>
      <c r="D589" t="s">
        <v>350</v>
      </c>
      <c r="E589" t="s">
        <v>838</v>
      </c>
      <c r="F589" t="s">
        <v>221</v>
      </c>
      <c r="G589" t="s">
        <v>101</v>
      </c>
      <c r="H589" t="s">
        <v>79</v>
      </c>
      <c r="I589" t="s">
        <v>80</v>
      </c>
    </row>
    <row r="590" spans="1:9" x14ac:dyDescent="0.3">
      <c r="A590">
        <v>1121884344</v>
      </c>
      <c r="B590" t="s">
        <v>1903</v>
      </c>
      <c r="C590" t="s">
        <v>177</v>
      </c>
      <c r="D590" t="s">
        <v>386</v>
      </c>
      <c r="E590" t="s">
        <v>100</v>
      </c>
      <c r="F590" t="s">
        <v>765</v>
      </c>
      <c r="G590" t="s">
        <v>726</v>
      </c>
      <c r="H590" t="s">
        <v>79</v>
      </c>
      <c r="I590" t="s">
        <v>80</v>
      </c>
    </row>
    <row r="591" spans="1:9" x14ac:dyDescent="0.3">
      <c r="A591">
        <v>1121893668</v>
      </c>
      <c r="B591" t="s">
        <v>839</v>
      </c>
      <c r="C591" t="s">
        <v>119</v>
      </c>
      <c r="D591" t="s">
        <v>840</v>
      </c>
      <c r="E591" t="s">
        <v>841</v>
      </c>
      <c r="F591" t="s">
        <v>179</v>
      </c>
      <c r="G591" t="s">
        <v>600</v>
      </c>
      <c r="H591" t="s">
        <v>328</v>
      </c>
      <c r="I591" t="s">
        <v>329</v>
      </c>
    </row>
    <row r="592" spans="1:9" x14ac:dyDescent="0.3">
      <c r="A592">
        <v>1121899323</v>
      </c>
      <c r="B592" t="s">
        <v>1904</v>
      </c>
      <c r="C592" t="s">
        <v>667</v>
      </c>
      <c r="D592" t="s">
        <v>296</v>
      </c>
      <c r="E592" t="s">
        <v>273</v>
      </c>
      <c r="F592" t="s">
        <v>842</v>
      </c>
      <c r="G592" t="s">
        <v>843</v>
      </c>
      <c r="H592" t="s">
        <v>306</v>
      </c>
      <c r="I592" t="s">
        <v>28</v>
      </c>
    </row>
    <row r="593" spans="1:9" x14ac:dyDescent="0.3">
      <c r="A593">
        <v>1121901082</v>
      </c>
      <c r="B593" t="s">
        <v>844</v>
      </c>
      <c r="C593" t="s">
        <v>169</v>
      </c>
      <c r="D593" t="s">
        <v>213</v>
      </c>
      <c r="E593" t="s">
        <v>845</v>
      </c>
      <c r="F593" t="s">
        <v>226</v>
      </c>
      <c r="G593" t="s">
        <v>78</v>
      </c>
      <c r="H593" t="s">
        <v>79</v>
      </c>
      <c r="I593" t="s">
        <v>80</v>
      </c>
    </row>
    <row r="594" spans="1:9" x14ac:dyDescent="0.3">
      <c r="A594">
        <v>1121901602</v>
      </c>
      <c r="B594" t="s">
        <v>1905</v>
      </c>
      <c r="C594" t="s">
        <v>667</v>
      </c>
      <c r="D594" t="s">
        <v>74</v>
      </c>
      <c r="E594" t="s">
        <v>248</v>
      </c>
      <c r="F594" t="s">
        <v>424</v>
      </c>
      <c r="G594" t="s">
        <v>199</v>
      </c>
      <c r="H594" t="s">
        <v>86</v>
      </c>
      <c r="I594" t="s">
        <v>87</v>
      </c>
    </row>
    <row r="595" spans="1:9" x14ac:dyDescent="0.3">
      <c r="A595">
        <v>1121912906</v>
      </c>
      <c r="B595" t="s">
        <v>846</v>
      </c>
      <c r="C595" t="s">
        <v>847</v>
      </c>
      <c r="E595" t="s">
        <v>142</v>
      </c>
      <c r="F595" t="s">
        <v>453</v>
      </c>
      <c r="G595" t="s">
        <v>600</v>
      </c>
      <c r="H595" t="s">
        <v>328</v>
      </c>
      <c r="I595" t="s">
        <v>329</v>
      </c>
    </row>
    <row r="596" spans="1:9" x14ac:dyDescent="0.3">
      <c r="A596">
        <v>1121912906</v>
      </c>
      <c r="B596" t="s">
        <v>1906</v>
      </c>
      <c r="C596" t="s">
        <v>847</v>
      </c>
      <c r="E596" t="s">
        <v>142</v>
      </c>
      <c r="F596" t="s">
        <v>453</v>
      </c>
      <c r="G596" t="s">
        <v>600</v>
      </c>
      <c r="H596" t="s">
        <v>328</v>
      </c>
      <c r="I596" t="s">
        <v>329</v>
      </c>
    </row>
    <row r="597" spans="1:9" x14ac:dyDescent="0.3">
      <c r="A597">
        <v>1121913600</v>
      </c>
      <c r="B597" t="s">
        <v>848</v>
      </c>
      <c r="C597" t="s">
        <v>493</v>
      </c>
      <c r="D597" t="s">
        <v>654</v>
      </c>
      <c r="E597" t="s">
        <v>849</v>
      </c>
      <c r="F597" t="s">
        <v>261</v>
      </c>
      <c r="G597" t="s">
        <v>93</v>
      </c>
      <c r="H597" t="s">
        <v>94</v>
      </c>
      <c r="I597" t="s">
        <v>95</v>
      </c>
    </row>
    <row r="598" spans="1:9" x14ac:dyDescent="0.3">
      <c r="A598">
        <v>1121923372</v>
      </c>
      <c r="B598" t="s">
        <v>1907</v>
      </c>
      <c r="C598" t="s">
        <v>576</v>
      </c>
      <c r="D598" t="s">
        <v>98</v>
      </c>
      <c r="E598" t="s">
        <v>300</v>
      </c>
      <c r="F598" t="s">
        <v>340</v>
      </c>
      <c r="G598" t="s">
        <v>850</v>
      </c>
      <c r="H598" t="s">
        <v>456</v>
      </c>
      <c r="I598" t="s">
        <v>18</v>
      </c>
    </row>
    <row r="599" spans="1:9" x14ac:dyDescent="0.3">
      <c r="A599">
        <v>1121937066</v>
      </c>
      <c r="B599" t="s">
        <v>851</v>
      </c>
      <c r="C599" t="s">
        <v>97</v>
      </c>
      <c r="D599" t="s">
        <v>852</v>
      </c>
      <c r="E599" t="s">
        <v>84</v>
      </c>
      <c r="F599" t="s">
        <v>604</v>
      </c>
      <c r="G599" t="s">
        <v>93</v>
      </c>
      <c r="H599" t="s">
        <v>94</v>
      </c>
      <c r="I599" t="s">
        <v>95</v>
      </c>
    </row>
    <row r="600" spans="1:9" x14ac:dyDescent="0.3">
      <c r="A600">
        <v>1121945479</v>
      </c>
      <c r="B600" t="s">
        <v>853</v>
      </c>
      <c r="C600" t="s">
        <v>854</v>
      </c>
      <c r="D600" t="s">
        <v>855</v>
      </c>
      <c r="E600" t="s">
        <v>261</v>
      </c>
      <c r="F600" t="s">
        <v>85</v>
      </c>
      <c r="G600" t="s">
        <v>669</v>
      </c>
      <c r="H600" t="s">
        <v>456</v>
      </c>
      <c r="I600" t="s">
        <v>18</v>
      </c>
    </row>
    <row r="601" spans="1:9" x14ac:dyDescent="0.3">
      <c r="A601">
        <v>1121947622</v>
      </c>
      <c r="B601" t="s">
        <v>856</v>
      </c>
      <c r="C601" t="s">
        <v>857</v>
      </c>
      <c r="D601" t="s">
        <v>136</v>
      </c>
      <c r="E601" t="s">
        <v>858</v>
      </c>
      <c r="F601" t="s">
        <v>208</v>
      </c>
      <c r="G601" t="s">
        <v>859</v>
      </c>
      <c r="H601" t="s">
        <v>636</v>
      </c>
      <c r="I601" t="s">
        <v>637</v>
      </c>
    </row>
    <row r="602" spans="1:9" x14ac:dyDescent="0.3">
      <c r="A602">
        <v>1121955896</v>
      </c>
      <c r="B602" t="s">
        <v>1908</v>
      </c>
      <c r="C602" t="s">
        <v>238</v>
      </c>
      <c r="E602" t="s">
        <v>85</v>
      </c>
      <c r="F602" t="s">
        <v>860</v>
      </c>
      <c r="G602" t="s">
        <v>697</v>
      </c>
      <c r="H602" t="s">
        <v>486</v>
      </c>
      <c r="I602" t="s">
        <v>487</v>
      </c>
    </row>
    <row r="603" spans="1:9" x14ac:dyDescent="0.3">
      <c r="A603">
        <v>1121958327</v>
      </c>
      <c r="B603" t="s">
        <v>1909</v>
      </c>
      <c r="C603" t="s">
        <v>336</v>
      </c>
      <c r="D603" t="s">
        <v>490</v>
      </c>
      <c r="E603" t="s">
        <v>812</v>
      </c>
      <c r="F603" t="s">
        <v>861</v>
      </c>
      <c r="G603" t="s">
        <v>93</v>
      </c>
      <c r="H603" t="s">
        <v>586</v>
      </c>
      <c r="I603" t="s">
        <v>587</v>
      </c>
    </row>
    <row r="604" spans="1:9" x14ac:dyDescent="0.3">
      <c r="A604">
        <v>1122116209</v>
      </c>
      <c r="B604" t="s">
        <v>2063</v>
      </c>
      <c r="C604" t="s">
        <v>2064</v>
      </c>
      <c r="D604" t="s">
        <v>113</v>
      </c>
      <c r="E604" t="s">
        <v>918</v>
      </c>
      <c r="F604" t="s">
        <v>937</v>
      </c>
      <c r="G604" t="s">
        <v>78</v>
      </c>
      <c r="H604" t="s">
        <v>744</v>
      </c>
      <c r="I604" t="s">
        <v>745</v>
      </c>
    </row>
    <row r="605" spans="1:9" x14ac:dyDescent="0.3">
      <c r="A605">
        <v>1122116545</v>
      </c>
      <c r="B605" t="s">
        <v>864</v>
      </c>
      <c r="C605" t="s">
        <v>865</v>
      </c>
      <c r="D605" t="s">
        <v>490</v>
      </c>
      <c r="E605" t="s">
        <v>866</v>
      </c>
      <c r="F605" t="s">
        <v>867</v>
      </c>
      <c r="G605" t="s">
        <v>868</v>
      </c>
      <c r="H605" t="s">
        <v>194</v>
      </c>
      <c r="I605" t="s">
        <v>195</v>
      </c>
    </row>
    <row r="606" spans="1:9" x14ac:dyDescent="0.3">
      <c r="A606">
        <v>1122116749</v>
      </c>
      <c r="B606" t="s">
        <v>869</v>
      </c>
      <c r="C606" t="s">
        <v>393</v>
      </c>
      <c r="E606" t="s">
        <v>870</v>
      </c>
      <c r="F606" t="s">
        <v>91</v>
      </c>
      <c r="G606" t="s">
        <v>1347</v>
      </c>
      <c r="H606" t="s">
        <v>106</v>
      </c>
      <c r="I606" t="s">
        <v>107</v>
      </c>
    </row>
    <row r="607" spans="1:9" x14ac:dyDescent="0.3">
      <c r="A607">
        <v>1122116817</v>
      </c>
      <c r="B607" t="s">
        <v>1910</v>
      </c>
      <c r="C607" t="s">
        <v>701</v>
      </c>
      <c r="D607" t="s">
        <v>871</v>
      </c>
      <c r="E607" t="s">
        <v>872</v>
      </c>
      <c r="F607" t="s">
        <v>217</v>
      </c>
      <c r="G607" t="s">
        <v>1044</v>
      </c>
      <c r="H607" t="s">
        <v>86</v>
      </c>
      <c r="I607" t="s">
        <v>87</v>
      </c>
    </row>
    <row r="608" spans="1:9" x14ac:dyDescent="0.3">
      <c r="A608">
        <v>1122116821</v>
      </c>
      <c r="B608" t="s">
        <v>873</v>
      </c>
      <c r="C608" t="s">
        <v>653</v>
      </c>
      <c r="D608" t="s">
        <v>654</v>
      </c>
      <c r="E608" t="s">
        <v>280</v>
      </c>
      <c r="F608" t="s">
        <v>333</v>
      </c>
      <c r="G608" t="s">
        <v>101</v>
      </c>
      <c r="H608" t="s">
        <v>79</v>
      </c>
      <c r="I608" t="s">
        <v>80</v>
      </c>
    </row>
    <row r="609" spans="1:9" x14ac:dyDescent="0.3">
      <c r="A609">
        <v>1122116883</v>
      </c>
      <c r="B609" t="s">
        <v>874</v>
      </c>
      <c r="C609" t="s">
        <v>725</v>
      </c>
      <c r="D609" t="s">
        <v>875</v>
      </c>
      <c r="E609" t="s">
        <v>130</v>
      </c>
      <c r="F609" t="s">
        <v>261</v>
      </c>
      <c r="G609" t="s">
        <v>726</v>
      </c>
      <c r="H609" t="s">
        <v>79</v>
      </c>
      <c r="I609" t="s">
        <v>80</v>
      </c>
    </row>
    <row r="610" spans="1:9" x14ac:dyDescent="0.3">
      <c r="A610">
        <v>1122116976</v>
      </c>
      <c r="B610" t="s">
        <v>876</v>
      </c>
      <c r="C610" t="s">
        <v>170</v>
      </c>
      <c r="D610" t="s">
        <v>74</v>
      </c>
      <c r="E610" t="s">
        <v>747</v>
      </c>
      <c r="F610" t="s">
        <v>115</v>
      </c>
      <c r="G610" t="s">
        <v>93</v>
      </c>
      <c r="H610" t="s">
        <v>94</v>
      </c>
      <c r="I610" t="s">
        <v>95</v>
      </c>
    </row>
    <row r="611" spans="1:9" x14ac:dyDescent="0.3">
      <c r="A611">
        <v>1122117263</v>
      </c>
      <c r="B611" t="s">
        <v>877</v>
      </c>
      <c r="C611" t="s">
        <v>147</v>
      </c>
      <c r="D611" t="s">
        <v>229</v>
      </c>
      <c r="E611" t="s">
        <v>261</v>
      </c>
      <c r="F611" t="s">
        <v>878</v>
      </c>
      <c r="G611" t="s">
        <v>793</v>
      </c>
      <c r="H611" t="s">
        <v>94</v>
      </c>
      <c r="I611" t="s">
        <v>95</v>
      </c>
    </row>
    <row r="612" spans="1:9" x14ac:dyDescent="0.3">
      <c r="A612">
        <v>1122117316</v>
      </c>
      <c r="B612" t="s">
        <v>2203</v>
      </c>
      <c r="C612" t="s">
        <v>515</v>
      </c>
      <c r="E612" t="s">
        <v>657</v>
      </c>
      <c r="F612" t="s">
        <v>292</v>
      </c>
      <c r="G612" t="s">
        <v>369</v>
      </c>
      <c r="H612" t="s">
        <v>2050</v>
      </c>
      <c r="I612" t="s">
        <v>2051</v>
      </c>
    </row>
    <row r="613" spans="1:9" x14ac:dyDescent="0.3">
      <c r="A613">
        <v>1122117446</v>
      </c>
      <c r="B613" t="s">
        <v>1911</v>
      </c>
      <c r="C613" t="s">
        <v>631</v>
      </c>
      <c r="D613" t="s">
        <v>296</v>
      </c>
      <c r="E613" t="s">
        <v>361</v>
      </c>
      <c r="F613" t="s">
        <v>879</v>
      </c>
      <c r="G613" t="s">
        <v>78</v>
      </c>
      <c r="H613" t="s">
        <v>79</v>
      </c>
      <c r="I613" t="s">
        <v>80</v>
      </c>
    </row>
    <row r="614" spans="1:9" x14ac:dyDescent="0.3">
      <c r="A614">
        <v>1122117681</v>
      </c>
      <c r="B614" t="s">
        <v>880</v>
      </c>
      <c r="C614" t="s">
        <v>392</v>
      </c>
      <c r="D614" t="s">
        <v>881</v>
      </c>
      <c r="E614" t="s">
        <v>91</v>
      </c>
      <c r="F614" t="s">
        <v>882</v>
      </c>
      <c r="G614" t="s">
        <v>101</v>
      </c>
      <c r="H614" t="s">
        <v>79</v>
      </c>
      <c r="I614" t="s">
        <v>80</v>
      </c>
    </row>
    <row r="615" spans="1:9" x14ac:dyDescent="0.3">
      <c r="A615">
        <v>1122117682</v>
      </c>
      <c r="B615" t="s">
        <v>1912</v>
      </c>
      <c r="C615" t="s">
        <v>392</v>
      </c>
      <c r="D615" t="s">
        <v>296</v>
      </c>
      <c r="E615" t="s">
        <v>91</v>
      </c>
      <c r="F615" t="s">
        <v>882</v>
      </c>
      <c r="G615" t="s">
        <v>101</v>
      </c>
      <c r="H615" t="s">
        <v>79</v>
      </c>
      <c r="I615" t="s">
        <v>80</v>
      </c>
    </row>
    <row r="616" spans="1:9" x14ac:dyDescent="0.3">
      <c r="A616">
        <v>1122117733</v>
      </c>
      <c r="B616" t="s">
        <v>883</v>
      </c>
      <c r="C616" t="s">
        <v>775</v>
      </c>
      <c r="D616" t="s">
        <v>613</v>
      </c>
      <c r="E616" t="s">
        <v>470</v>
      </c>
      <c r="F616" t="s">
        <v>884</v>
      </c>
      <c r="G616" t="s">
        <v>101</v>
      </c>
      <c r="H616" t="s">
        <v>79</v>
      </c>
      <c r="I616" t="s">
        <v>80</v>
      </c>
    </row>
    <row r="617" spans="1:9" x14ac:dyDescent="0.3">
      <c r="A617">
        <v>1122117933</v>
      </c>
      <c r="B617" t="s">
        <v>2065</v>
      </c>
      <c r="C617" t="s">
        <v>147</v>
      </c>
      <c r="D617" t="s">
        <v>148</v>
      </c>
      <c r="E617" t="s">
        <v>171</v>
      </c>
      <c r="F617" t="s">
        <v>906</v>
      </c>
      <c r="G617" t="s">
        <v>78</v>
      </c>
      <c r="H617" t="s">
        <v>744</v>
      </c>
      <c r="I617" t="s">
        <v>745</v>
      </c>
    </row>
    <row r="618" spans="1:9" x14ac:dyDescent="0.3">
      <c r="A618">
        <v>1122118223</v>
      </c>
      <c r="B618" t="s">
        <v>885</v>
      </c>
      <c r="C618" t="s">
        <v>886</v>
      </c>
      <c r="D618" t="s">
        <v>632</v>
      </c>
      <c r="E618" t="s">
        <v>399</v>
      </c>
      <c r="F618" t="s">
        <v>887</v>
      </c>
      <c r="G618" t="s">
        <v>697</v>
      </c>
      <c r="H618" t="s">
        <v>486</v>
      </c>
      <c r="I618" t="s">
        <v>487</v>
      </c>
    </row>
    <row r="619" spans="1:9" x14ac:dyDescent="0.3">
      <c r="A619">
        <v>1122118791</v>
      </c>
      <c r="B619" t="s">
        <v>888</v>
      </c>
      <c r="C619" t="s">
        <v>889</v>
      </c>
      <c r="E619" t="s">
        <v>399</v>
      </c>
      <c r="F619" t="s">
        <v>221</v>
      </c>
      <c r="G619" t="s">
        <v>101</v>
      </c>
      <c r="H619" t="s">
        <v>890</v>
      </c>
      <c r="I619" t="s">
        <v>891</v>
      </c>
    </row>
    <row r="620" spans="1:9" x14ac:dyDescent="0.3">
      <c r="A620">
        <v>1122119139</v>
      </c>
      <c r="B620" t="s">
        <v>892</v>
      </c>
      <c r="C620" t="s">
        <v>267</v>
      </c>
      <c r="D620" t="s">
        <v>893</v>
      </c>
      <c r="E620" t="s">
        <v>894</v>
      </c>
      <c r="F620" t="s">
        <v>895</v>
      </c>
      <c r="G620" t="s">
        <v>93</v>
      </c>
      <c r="H620" t="s">
        <v>94</v>
      </c>
      <c r="I620" t="s">
        <v>95</v>
      </c>
    </row>
    <row r="621" spans="1:9" x14ac:dyDescent="0.3">
      <c r="A621">
        <v>1122119441</v>
      </c>
      <c r="B621" t="s">
        <v>896</v>
      </c>
      <c r="C621" t="s">
        <v>210</v>
      </c>
      <c r="D621" t="s">
        <v>128</v>
      </c>
      <c r="E621" t="s">
        <v>124</v>
      </c>
      <c r="F621" t="s">
        <v>897</v>
      </c>
      <c r="G621" t="s">
        <v>78</v>
      </c>
      <c r="H621" t="s">
        <v>163</v>
      </c>
      <c r="I621" t="s">
        <v>164</v>
      </c>
    </row>
    <row r="622" spans="1:9" x14ac:dyDescent="0.3">
      <c r="A622">
        <v>1122119818</v>
      </c>
      <c r="B622" t="s">
        <v>898</v>
      </c>
      <c r="C622" t="s">
        <v>202</v>
      </c>
      <c r="D622" t="s">
        <v>610</v>
      </c>
      <c r="E622" t="s">
        <v>899</v>
      </c>
      <c r="G622" t="s">
        <v>101</v>
      </c>
      <c r="H622" t="s">
        <v>79</v>
      </c>
      <c r="I622" t="s">
        <v>80</v>
      </c>
    </row>
    <row r="623" spans="1:9" x14ac:dyDescent="0.3">
      <c r="A623">
        <v>1122119972</v>
      </c>
      <c r="B623" t="s">
        <v>900</v>
      </c>
      <c r="C623" t="s">
        <v>122</v>
      </c>
      <c r="D623" t="s">
        <v>901</v>
      </c>
      <c r="E623" t="s">
        <v>818</v>
      </c>
      <c r="F623" t="s">
        <v>902</v>
      </c>
      <c r="G623" t="s">
        <v>903</v>
      </c>
      <c r="H623" t="s">
        <v>636</v>
      </c>
      <c r="I623" t="s">
        <v>637</v>
      </c>
    </row>
    <row r="624" spans="1:9" x14ac:dyDescent="0.3">
      <c r="A624">
        <v>1122120718</v>
      </c>
      <c r="B624" t="s">
        <v>904</v>
      </c>
      <c r="C624" t="s">
        <v>905</v>
      </c>
      <c r="E624" t="s">
        <v>91</v>
      </c>
      <c r="F624" t="s">
        <v>906</v>
      </c>
      <c r="G624" t="s">
        <v>78</v>
      </c>
      <c r="H624" t="s">
        <v>163</v>
      </c>
      <c r="I624" t="s">
        <v>164</v>
      </c>
    </row>
    <row r="625" spans="1:9" x14ac:dyDescent="0.3">
      <c r="A625">
        <v>1122121219</v>
      </c>
      <c r="B625" t="s">
        <v>1913</v>
      </c>
      <c r="C625" t="s">
        <v>907</v>
      </c>
      <c r="E625" t="s">
        <v>897</v>
      </c>
      <c r="F625" t="s">
        <v>344</v>
      </c>
      <c r="G625" t="s">
        <v>697</v>
      </c>
      <c r="H625" t="s">
        <v>486</v>
      </c>
      <c r="I625" t="s">
        <v>487</v>
      </c>
    </row>
    <row r="626" spans="1:9" x14ac:dyDescent="0.3">
      <c r="A626">
        <v>1122121354</v>
      </c>
      <c r="B626" t="s">
        <v>908</v>
      </c>
      <c r="C626" t="s">
        <v>147</v>
      </c>
      <c r="D626" t="s">
        <v>75</v>
      </c>
      <c r="E626" t="s">
        <v>129</v>
      </c>
      <c r="G626" t="s">
        <v>669</v>
      </c>
      <c r="H626" t="s">
        <v>456</v>
      </c>
      <c r="I626" t="s">
        <v>18</v>
      </c>
    </row>
    <row r="627" spans="1:9" x14ac:dyDescent="0.3">
      <c r="A627">
        <v>1122121729</v>
      </c>
      <c r="B627" t="s">
        <v>1914</v>
      </c>
      <c r="C627" t="s">
        <v>233</v>
      </c>
      <c r="D627" t="s">
        <v>909</v>
      </c>
      <c r="E627" t="s">
        <v>910</v>
      </c>
      <c r="F627" t="s">
        <v>911</v>
      </c>
      <c r="G627" t="s">
        <v>101</v>
      </c>
      <c r="H627" t="s">
        <v>79</v>
      </c>
      <c r="I627" t="s">
        <v>80</v>
      </c>
    </row>
    <row r="628" spans="1:9" x14ac:dyDescent="0.3">
      <c r="A628">
        <v>1122121972</v>
      </c>
      <c r="B628" t="s">
        <v>912</v>
      </c>
      <c r="C628" t="s">
        <v>913</v>
      </c>
      <c r="D628" t="s">
        <v>493</v>
      </c>
      <c r="E628" t="s">
        <v>914</v>
      </c>
      <c r="F628" t="s">
        <v>142</v>
      </c>
      <c r="G628" t="s">
        <v>672</v>
      </c>
      <c r="H628" t="s">
        <v>132</v>
      </c>
      <c r="I628" t="s">
        <v>133</v>
      </c>
    </row>
    <row r="629" spans="1:9" x14ac:dyDescent="0.3">
      <c r="A629">
        <v>1122122427</v>
      </c>
      <c r="B629" t="s">
        <v>1915</v>
      </c>
      <c r="C629" t="s">
        <v>915</v>
      </c>
      <c r="D629" t="s">
        <v>916</v>
      </c>
      <c r="E629" t="s">
        <v>284</v>
      </c>
      <c r="F629" t="s">
        <v>226</v>
      </c>
      <c r="G629" t="s">
        <v>449</v>
      </c>
      <c r="H629" t="s">
        <v>144</v>
      </c>
      <c r="I629" t="s">
        <v>145</v>
      </c>
    </row>
    <row r="630" spans="1:9" x14ac:dyDescent="0.3">
      <c r="A630">
        <v>1122122649</v>
      </c>
      <c r="B630" t="s">
        <v>1916</v>
      </c>
      <c r="C630" t="s">
        <v>343</v>
      </c>
      <c r="D630" t="s">
        <v>917</v>
      </c>
      <c r="E630" t="s">
        <v>171</v>
      </c>
      <c r="G630" t="s">
        <v>101</v>
      </c>
      <c r="H630" t="s">
        <v>79</v>
      </c>
      <c r="I630" t="s">
        <v>80</v>
      </c>
    </row>
    <row r="631" spans="1:9" x14ac:dyDescent="0.3">
      <c r="A631">
        <v>1122122662</v>
      </c>
      <c r="B631" t="s">
        <v>1917</v>
      </c>
      <c r="C631" t="s">
        <v>576</v>
      </c>
      <c r="D631" t="s">
        <v>840</v>
      </c>
      <c r="E631" t="s">
        <v>124</v>
      </c>
      <c r="G631" t="s">
        <v>101</v>
      </c>
      <c r="H631" t="s">
        <v>435</v>
      </c>
      <c r="I631" t="s">
        <v>436</v>
      </c>
    </row>
    <row r="632" spans="1:9" x14ac:dyDescent="0.3">
      <c r="A632">
        <v>1122122662</v>
      </c>
      <c r="B632" t="s">
        <v>1918</v>
      </c>
      <c r="C632" t="s">
        <v>576</v>
      </c>
      <c r="D632" t="s">
        <v>840</v>
      </c>
      <c r="E632" t="s">
        <v>124</v>
      </c>
      <c r="G632" t="s">
        <v>369</v>
      </c>
      <c r="H632" t="s">
        <v>435</v>
      </c>
      <c r="I632" t="s">
        <v>436</v>
      </c>
    </row>
    <row r="633" spans="1:9" x14ac:dyDescent="0.3">
      <c r="A633">
        <v>1122123089</v>
      </c>
      <c r="B633" t="s">
        <v>919</v>
      </c>
      <c r="C633" t="s">
        <v>458</v>
      </c>
      <c r="D633" t="s">
        <v>907</v>
      </c>
      <c r="E633" t="s">
        <v>197</v>
      </c>
      <c r="F633" t="s">
        <v>920</v>
      </c>
      <c r="G633" t="s">
        <v>101</v>
      </c>
      <c r="H633" t="s">
        <v>79</v>
      </c>
      <c r="I633" t="s">
        <v>80</v>
      </c>
    </row>
    <row r="634" spans="1:9" x14ac:dyDescent="0.3">
      <c r="A634">
        <v>1122123217</v>
      </c>
      <c r="B634" t="s">
        <v>921</v>
      </c>
      <c r="C634" t="s">
        <v>160</v>
      </c>
      <c r="D634" t="s">
        <v>386</v>
      </c>
      <c r="E634" t="s">
        <v>226</v>
      </c>
      <c r="F634" t="s">
        <v>922</v>
      </c>
      <c r="G634" t="s">
        <v>923</v>
      </c>
      <c r="H634" t="s">
        <v>435</v>
      </c>
      <c r="I634" t="s">
        <v>436</v>
      </c>
    </row>
    <row r="635" spans="1:9" x14ac:dyDescent="0.3">
      <c r="A635">
        <v>1122123512</v>
      </c>
      <c r="B635" t="s">
        <v>924</v>
      </c>
      <c r="C635" t="s">
        <v>925</v>
      </c>
      <c r="D635" t="s">
        <v>926</v>
      </c>
      <c r="E635" t="s">
        <v>927</v>
      </c>
      <c r="F635" t="s">
        <v>231</v>
      </c>
      <c r="G635" t="s">
        <v>250</v>
      </c>
      <c r="H635" t="s">
        <v>251</v>
      </c>
      <c r="I635" t="s">
        <v>252</v>
      </c>
    </row>
    <row r="636" spans="1:9" x14ac:dyDescent="0.3">
      <c r="A636">
        <v>1122123533</v>
      </c>
      <c r="B636" t="s">
        <v>2066</v>
      </c>
      <c r="C636" t="s">
        <v>169</v>
      </c>
      <c r="D636" t="s">
        <v>113</v>
      </c>
      <c r="E636" t="s">
        <v>280</v>
      </c>
      <c r="G636" t="s">
        <v>93</v>
      </c>
      <c r="H636" t="s">
        <v>94</v>
      </c>
      <c r="I636" t="s">
        <v>95</v>
      </c>
    </row>
    <row r="637" spans="1:9" x14ac:dyDescent="0.3">
      <c r="A637">
        <v>1122123579</v>
      </c>
      <c r="B637" t="s">
        <v>928</v>
      </c>
      <c r="C637" t="s">
        <v>350</v>
      </c>
      <c r="D637" t="s">
        <v>840</v>
      </c>
      <c r="E637" t="s">
        <v>226</v>
      </c>
      <c r="F637" t="s">
        <v>110</v>
      </c>
      <c r="G637" t="s">
        <v>93</v>
      </c>
      <c r="H637" t="s">
        <v>94</v>
      </c>
      <c r="I637" t="s">
        <v>95</v>
      </c>
    </row>
    <row r="638" spans="1:9" x14ac:dyDescent="0.3">
      <c r="A638">
        <v>1122123625</v>
      </c>
      <c r="B638" t="s">
        <v>929</v>
      </c>
      <c r="C638" t="s">
        <v>930</v>
      </c>
      <c r="D638" t="s">
        <v>75</v>
      </c>
      <c r="E638" t="s">
        <v>424</v>
      </c>
      <c r="F638" t="s">
        <v>931</v>
      </c>
      <c r="G638" t="s">
        <v>700</v>
      </c>
      <c r="H638" t="s">
        <v>328</v>
      </c>
      <c r="I638" t="s">
        <v>329</v>
      </c>
    </row>
    <row r="639" spans="1:9" x14ac:dyDescent="0.3">
      <c r="A639">
        <v>1122123796</v>
      </c>
      <c r="B639" t="s">
        <v>1919</v>
      </c>
      <c r="C639" t="s">
        <v>932</v>
      </c>
      <c r="E639" t="s">
        <v>933</v>
      </c>
      <c r="F639" t="s">
        <v>838</v>
      </c>
      <c r="G639" t="s">
        <v>101</v>
      </c>
      <c r="H639" t="s">
        <v>79</v>
      </c>
      <c r="I639" t="s">
        <v>80</v>
      </c>
    </row>
    <row r="640" spans="1:9" x14ac:dyDescent="0.3">
      <c r="A640">
        <v>1122124519</v>
      </c>
      <c r="B640" t="s">
        <v>934</v>
      </c>
      <c r="C640" t="s">
        <v>368</v>
      </c>
      <c r="E640" t="s">
        <v>906</v>
      </c>
      <c r="F640" t="s">
        <v>92</v>
      </c>
      <c r="G640" t="s">
        <v>512</v>
      </c>
      <c r="H640" t="s">
        <v>106</v>
      </c>
      <c r="I640" t="s">
        <v>107</v>
      </c>
    </row>
    <row r="641" spans="1:9" x14ac:dyDescent="0.3">
      <c r="A641">
        <v>1122124960</v>
      </c>
      <c r="B641" t="s">
        <v>935</v>
      </c>
      <c r="C641" t="s">
        <v>936</v>
      </c>
      <c r="D641" t="s">
        <v>423</v>
      </c>
      <c r="E641" t="s">
        <v>937</v>
      </c>
      <c r="F641" t="s">
        <v>124</v>
      </c>
      <c r="G641" t="s">
        <v>938</v>
      </c>
      <c r="H641" t="s">
        <v>144</v>
      </c>
      <c r="I641" t="s">
        <v>145</v>
      </c>
    </row>
    <row r="642" spans="1:9" x14ac:dyDescent="0.3">
      <c r="A642">
        <v>1122124993</v>
      </c>
      <c r="B642" t="s">
        <v>1920</v>
      </c>
      <c r="C642" t="s">
        <v>939</v>
      </c>
      <c r="E642" t="s">
        <v>940</v>
      </c>
      <c r="G642" t="s">
        <v>78</v>
      </c>
      <c r="H642" t="s">
        <v>289</v>
      </c>
      <c r="I642" t="s">
        <v>290</v>
      </c>
    </row>
    <row r="643" spans="1:9" x14ac:dyDescent="0.3">
      <c r="A643">
        <v>1122125156</v>
      </c>
      <c r="B643" t="s">
        <v>941</v>
      </c>
      <c r="C643" t="s">
        <v>550</v>
      </c>
      <c r="D643" t="s">
        <v>942</v>
      </c>
      <c r="E643" t="s">
        <v>551</v>
      </c>
      <c r="F643" t="s">
        <v>943</v>
      </c>
      <c r="G643" t="s">
        <v>585</v>
      </c>
      <c r="H643" t="s">
        <v>94</v>
      </c>
      <c r="I643" t="s">
        <v>95</v>
      </c>
    </row>
    <row r="644" spans="1:9" x14ac:dyDescent="0.3">
      <c r="A644">
        <v>1122126380</v>
      </c>
      <c r="B644" t="s">
        <v>944</v>
      </c>
      <c r="C644" t="s">
        <v>907</v>
      </c>
      <c r="E644" t="s">
        <v>945</v>
      </c>
      <c r="F644" t="s">
        <v>167</v>
      </c>
      <c r="G644" t="s">
        <v>93</v>
      </c>
      <c r="H644" t="s">
        <v>474</v>
      </c>
      <c r="I644" t="s">
        <v>475</v>
      </c>
    </row>
    <row r="645" spans="1:9" x14ac:dyDescent="0.3">
      <c r="A645">
        <v>1122126487</v>
      </c>
      <c r="B645" t="s">
        <v>946</v>
      </c>
      <c r="C645" t="s">
        <v>947</v>
      </c>
      <c r="D645" t="s">
        <v>948</v>
      </c>
      <c r="E645" t="s">
        <v>261</v>
      </c>
      <c r="F645" t="s">
        <v>261</v>
      </c>
      <c r="G645" t="s">
        <v>949</v>
      </c>
      <c r="H645" t="s">
        <v>328</v>
      </c>
      <c r="I645" t="s">
        <v>329</v>
      </c>
    </row>
    <row r="646" spans="1:9" x14ac:dyDescent="0.3">
      <c r="A646">
        <v>1122126571</v>
      </c>
      <c r="B646" t="s">
        <v>1921</v>
      </c>
      <c r="C646" t="s">
        <v>725</v>
      </c>
      <c r="D646" t="s">
        <v>296</v>
      </c>
      <c r="E646" t="s">
        <v>123</v>
      </c>
      <c r="F646" t="s">
        <v>950</v>
      </c>
      <c r="G646" t="s">
        <v>101</v>
      </c>
      <c r="H646" t="s">
        <v>79</v>
      </c>
      <c r="I646" t="s">
        <v>80</v>
      </c>
    </row>
    <row r="647" spans="1:9" x14ac:dyDescent="0.3">
      <c r="A647">
        <v>1122126760</v>
      </c>
      <c r="B647" t="s">
        <v>951</v>
      </c>
      <c r="C647" t="s">
        <v>339</v>
      </c>
      <c r="D647" t="s">
        <v>216</v>
      </c>
      <c r="E647" t="s">
        <v>284</v>
      </c>
      <c r="F647" t="s">
        <v>197</v>
      </c>
      <c r="G647" t="s">
        <v>93</v>
      </c>
      <c r="H647" t="s">
        <v>94</v>
      </c>
      <c r="I647" t="s">
        <v>95</v>
      </c>
    </row>
    <row r="648" spans="1:9" x14ac:dyDescent="0.3">
      <c r="A648">
        <v>1122127034</v>
      </c>
      <c r="B648" t="s">
        <v>952</v>
      </c>
      <c r="C648" t="s">
        <v>631</v>
      </c>
      <c r="D648" t="s">
        <v>296</v>
      </c>
      <c r="E648" t="s">
        <v>953</v>
      </c>
      <c r="F648" t="s">
        <v>85</v>
      </c>
      <c r="G648" t="s">
        <v>101</v>
      </c>
      <c r="H648" t="s">
        <v>79</v>
      </c>
      <c r="I648" t="s">
        <v>80</v>
      </c>
    </row>
    <row r="649" spans="1:9" x14ac:dyDescent="0.3">
      <c r="A649">
        <v>1122127090</v>
      </c>
      <c r="B649" t="s">
        <v>1922</v>
      </c>
      <c r="C649" t="s">
        <v>170</v>
      </c>
      <c r="D649" t="s">
        <v>296</v>
      </c>
      <c r="E649" t="s">
        <v>954</v>
      </c>
      <c r="F649" t="s">
        <v>911</v>
      </c>
      <c r="G649" t="s">
        <v>78</v>
      </c>
      <c r="H649" t="s">
        <v>79</v>
      </c>
      <c r="I649" t="s">
        <v>80</v>
      </c>
    </row>
    <row r="650" spans="1:9" x14ac:dyDescent="0.3">
      <c r="A650">
        <v>1122127111</v>
      </c>
      <c r="B650" t="s">
        <v>955</v>
      </c>
      <c r="C650" t="s">
        <v>506</v>
      </c>
      <c r="D650" t="s">
        <v>956</v>
      </c>
      <c r="E650" t="s">
        <v>292</v>
      </c>
      <c r="F650" t="s">
        <v>162</v>
      </c>
      <c r="G650" t="s">
        <v>101</v>
      </c>
      <c r="H650" t="s">
        <v>79</v>
      </c>
      <c r="I650" t="s">
        <v>80</v>
      </c>
    </row>
    <row r="651" spans="1:9" x14ac:dyDescent="0.3">
      <c r="A651">
        <v>1122127638</v>
      </c>
      <c r="B651" t="s">
        <v>1923</v>
      </c>
      <c r="C651" t="s">
        <v>169</v>
      </c>
      <c r="D651" t="s">
        <v>113</v>
      </c>
      <c r="E651" t="s">
        <v>957</v>
      </c>
      <c r="F651" t="s">
        <v>211</v>
      </c>
      <c r="G651" t="s">
        <v>78</v>
      </c>
      <c r="H651" t="s">
        <v>79</v>
      </c>
      <c r="I651" t="s">
        <v>80</v>
      </c>
    </row>
    <row r="652" spans="1:9" x14ac:dyDescent="0.3">
      <c r="A652">
        <v>1122127850</v>
      </c>
      <c r="B652" t="s">
        <v>958</v>
      </c>
      <c r="C652" t="s">
        <v>959</v>
      </c>
      <c r="D652" t="s">
        <v>960</v>
      </c>
      <c r="E652" t="s">
        <v>179</v>
      </c>
      <c r="F652" t="s">
        <v>747</v>
      </c>
      <c r="G652" t="s">
        <v>758</v>
      </c>
      <c r="H652" t="s">
        <v>306</v>
      </c>
      <c r="I652" t="s">
        <v>28</v>
      </c>
    </row>
    <row r="653" spans="1:9" x14ac:dyDescent="0.3">
      <c r="A653">
        <v>1122128167</v>
      </c>
      <c r="B653" t="s">
        <v>2110</v>
      </c>
      <c r="C653" t="s">
        <v>2111</v>
      </c>
      <c r="D653" t="s">
        <v>90</v>
      </c>
      <c r="E653" t="s">
        <v>2112</v>
      </c>
      <c r="F653" t="s">
        <v>2112</v>
      </c>
      <c r="G653" t="s">
        <v>101</v>
      </c>
      <c r="H653" t="s">
        <v>79</v>
      </c>
      <c r="I653" t="s">
        <v>80</v>
      </c>
    </row>
    <row r="654" spans="1:9" x14ac:dyDescent="0.3">
      <c r="A654">
        <v>1122128171</v>
      </c>
      <c r="B654" t="s">
        <v>1924</v>
      </c>
      <c r="C654" t="s">
        <v>336</v>
      </c>
      <c r="E654" t="s">
        <v>280</v>
      </c>
      <c r="F654" t="s">
        <v>747</v>
      </c>
      <c r="G654" t="s">
        <v>101</v>
      </c>
      <c r="H654" t="s">
        <v>961</v>
      </c>
      <c r="I654" t="s">
        <v>962</v>
      </c>
    </row>
    <row r="655" spans="1:9" x14ac:dyDescent="0.3">
      <c r="A655">
        <v>1122128192</v>
      </c>
      <c r="B655" t="s">
        <v>963</v>
      </c>
      <c r="C655" t="s">
        <v>98</v>
      </c>
      <c r="D655" t="s">
        <v>331</v>
      </c>
      <c r="E655" t="s">
        <v>217</v>
      </c>
      <c r="F655" t="s">
        <v>179</v>
      </c>
      <c r="G655" t="s">
        <v>101</v>
      </c>
      <c r="H655" t="s">
        <v>79</v>
      </c>
      <c r="I655" t="s">
        <v>80</v>
      </c>
    </row>
    <row r="656" spans="1:9" x14ac:dyDescent="0.3">
      <c r="A656">
        <v>1122128321</v>
      </c>
      <c r="B656" t="s">
        <v>964</v>
      </c>
      <c r="C656" t="s">
        <v>463</v>
      </c>
      <c r="D656" t="s">
        <v>331</v>
      </c>
      <c r="E656" t="s">
        <v>965</v>
      </c>
      <c r="F656" t="s">
        <v>399</v>
      </c>
      <c r="G656" t="s">
        <v>78</v>
      </c>
      <c r="H656" t="s">
        <v>744</v>
      </c>
      <c r="I656" t="s">
        <v>745</v>
      </c>
    </row>
    <row r="657" spans="1:9" x14ac:dyDescent="0.3">
      <c r="A657">
        <v>1122128395</v>
      </c>
      <c r="B657" t="s">
        <v>966</v>
      </c>
      <c r="C657" t="s">
        <v>967</v>
      </c>
      <c r="D657" t="s">
        <v>296</v>
      </c>
      <c r="E657" t="s">
        <v>208</v>
      </c>
      <c r="F657" t="s">
        <v>968</v>
      </c>
      <c r="G657" t="s">
        <v>78</v>
      </c>
      <c r="H657" t="s">
        <v>79</v>
      </c>
      <c r="I657" t="s">
        <v>80</v>
      </c>
    </row>
    <row r="658" spans="1:9" x14ac:dyDescent="0.3">
      <c r="A658">
        <v>1122128642</v>
      </c>
      <c r="B658" t="s">
        <v>969</v>
      </c>
      <c r="C658" t="s">
        <v>336</v>
      </c>
      <c r="D658" t="s">
        <v>160</v>
      </c>
      <c r="E658" t="s">
        <v>226</v>
      </c>
      <c r="F658" t="s">
        <v>110</v>
      </c>
      <c r="G658" t="s">
        <v>93</v>
      </c>
      <c r="H658" t="s">
        <v>94</v>
      </c>
      <c r="I658" t="s">
        <v>95</v>
      </c>
    </row>
    <row r="659" spans="1:9" x14ac:dyDescent="0.3">
      <c r="A659">
        <v>1122128753</v>
      </c>
      <c r="B659" t="s">
        <v>970</v>
      </c>
      <c r="C659" t="s">
        <v>97</v>
      </c>
      <c r="D659" t="s">
        <v>971</v>
      </c>
      <c r="E659" t="s">
        <v>972</v>
      </c>
      <c r="F659" t="s">
        <v>782</v>
      </c>
      <c r="G659" t="s">
        <v>600</v>
      </c>
      <c r="H659" t="s">
        <v>328</v>
      </c>
      <c r="I659" t="s">
        <v>329</v>
      </c>
    </row>
    <row r="660" spans="1:9" x14ac:dyDescent="0.3">
      <c r="A660">
        <v>1122128762</v>
      </c>
      <c r="B660" t="s">
        <v>973</v>
      </c>
      <c r="C660" t="s">
        <v>974</v>
      </c>
      <c r="D660" t="s">
        <v>916</v>
      </c>
      <c r="E660" t="s">
        <v>399</v>
      </c>
      <c r="F660" t="s">
        <v>741</v>
      </c>
      <c r="G660" t="s">
        <v>975</v>
      </c>
      <c r="H660" t="s">
        <v>976</v>
      </c>
      <c r="I660" t="s">
        <v>977</v>
      </c>
    </row>
    <row r="661" spans="1:9" x14ac:dyDescent="0.3">
      <c r="A661">
        <v>1122128781</v>
      </c>
      <c r="B661" t="s">
        <v>978</v>
      </c>
      <c r="C661" t="s">
        <v>576</v>
      </c>
      <c r="D661" t="s">
        <v>74</v>
      </c>
      <c r="E661" t="s">
        <v>447</v>
      </c>
      <c r="F661" t="s">
        <v>979</v>
      </c>
      <c r="G661" t="s">
        <v>980</v>
      </c>
      <c r="H661" t="s">
        <v>981</v>
      </c>
      <c r="I661" t="s">
        <v>36</v>
      </c>
    </row>
    <row r="662" spans="1:9" x14ac:dyDescent="0.3">
      <c r="A662">
        <v>1122128816</v>
      </c>
      <c r="B662" t="s">
        <v>2204</v>
      </c>
      <c r="C662" t="s">
        <v>169</v>
      </c>
      <c r="D662" t="s">
        <v>113</v>
      </c>
      <c r="E662" t="s">
        <v>129</v>
      </c>
      <c r="F662" t="s">
        <v>292</v>
      </c>
      <c r="G662" t="s">
        <v>843</v>
      </c>
      <c r="H662" t="s">
        <v>306</v>
      </c>
      <c r="I662" t="s">
        <v>28</v>
      </c>
    </row>
    <row r="663" spans="1:9" x14ac:dyDescent="0.3">
      <c r="A663">
        <v>1122129231</v>
      </c>
      <c r="B663" t="s">
        <v>984</v>
      </c>
      <c r="C663" t="s">
        <v>458</v>
      </c>
      <c r="D663" t="s">
        <v>74</v>
      </c>
      <c r="E663" t="s">
        <v>257</v>
      </c>
      <c r="F663" t="s">
        <v>417</v>
      </c>
      <c r="G663" t="s">
        <v>585</v>
      </c>
      <c r="H663" t="s">
        <v>586</v>
      </c>
      <c r="I663" t="s">
        <v>587</v>
      </c>
    </row>
    <row r="664" spans="1:9" x14ac:dyDescent="0.3">
      <c r="A664">
        <v>1122129479</v>
      </c>
      <c r="B664" t="s">
        <v>985</v>
      </c>
      <c r="C664" t="s">
        <v>813</v>
      </c>
      <c r="D664" t="s">
        <v>776</v>
      </c>
      <c r="E664" t="s">
        <v>272</v>
      </c>
      <c r="F664" t="s">
        <v>394</v>
      </c>
      <c r="G664" t="s">
        <v>78</v>
      </c>
      <c r="H664" t="s">
        <v>744</v>
      </c>
      <c r="I664" t="s">
        <v>745</v>
      </c>
    </row>
    <row r="665" spans="1:9" x14ac:dyDescent="0.3">
      <c r="A665">
        <v>1122129700</v>
      </c>
      <c r="B665" t="s">
        <v>986</v>
      </c>
      <c r="C665" t="s">
        <v>987</v>
      </c>
      <c r="E665" t="s">
        <v>988</v>
      </c>
      <c r="F665" t="s">
        <v>261</v>
      </c>
      <c r="G665" t="s">
        <v>101</v>
      </c>
      <c r="H665" t="s">
        <v>79</v>
      </c>
      <c r="I665" t="s">
        <v>80</v>
      </c>
    </row>
    <row r="666" spans="1:9" x14ac:dyDescent="0.3">
      <c r="A666">
        <v>1122129752</v>
      </c>
      <c r="B666" t="s">
        <v>989</v>
      </c>
      <c r="C666" t="s">
        <v>631</v>
      </c>
      <c r="D666" t="s">
        <v>990</v>
      </c>
      <c r="E666" t="s">
        <v>91</v>
      </c>
      <c r="F666" t="s">
        <v>257</v>
      </c>
      <c r="G666" t="s">
        <v>793</v>
      </c>
      <c r="H666" t="s">
        <v>94</v>
      </c>
      <c r="I666" t="s">
        <v>95</v>
      </c>
    </row>
    <row r="667" spans="1:9" x14ac:dyDescent="0.3">
      <c r="A667">
        <v>1122129752</v>
      </c>
      <c r="B667" t="s">
        <v>1925</v>
      </c>
      <c r="C667" t="s">
        <v>631</v>
      </c>
      <c r="D667" t="s">
        <v>990</v>
      </c>
      <c r="E667" t="s">
        <v>91</v>
      </c>
      <c r="F667" t="s">
        <v>257</v>
      </c>
      <c r="G667" t="s">
        <v>793</v>
      </c>
      <c r="H667" t="s">
        <v>94</v>
      </c>
      <c r="I667" t="s">
        <v>95</v>
      </c>
    </row>
    <row r="668" spans="1:9" x14ac:dyDescent="0.3">
      <c r="A668">
        <v>1122130060</v>
      </c>
      <c r="B668" t="s">
        <v>991</v>
      </c>
      <c r="C668" t="s">
        <v>170</v>
      </c>
      <c r="D668" t="s">
        <v>393</v>
      </c>
      <c r="E668" t="s">
        <v>179</v>
      </c>
      <c r="F668" t="s">
        <v>992</v>
      </c>
      <c r="G668" t="s">
        <v>101</v>
      </c>
      <c r="H668" t="s">
        <v>79</v>
      </c>
      <c r="I668" t="s">
        <v>80</v>
      </c>
    </row>
    <row r="669" spans="1:9" x14ac:dyDescent="0.3">
      <c r="A669">
        <v>1122130260</v>
      </c>
      <c r="B669" t="s">
        <v>993</v>
      </c>
      <c r="C669" t="s">
        <v>210</v>
      </c>
      <c r="D669" t="s">
        <v>994</v>
      </c>
      <c r="E669" t="s">
        <v>376</v>
      </c>
      <c r="G669" t="s">
        <v>101</v>
      </c>
      <c r="H669" t="s">
        <v>79</v>
      </c>
      <c r="I669" t="s">
        <v>80</v>
      </c>
    </row>
    <row r="670" spans="1:9" x14ac:dyDescent="0.3">
      <c r="A670">
        <v>1122130351</v>
      </c>
      <c r="B670" t="s">
        <v>995</v>
      </c>
      <c r="C670" t="s">
        <v>97</v>
      </c>
      <c r="D670" t="s">
        <v>996</v>
      </c>
      <c r="E670" t="s">
        <v>997</v>
      </c>
      <c r="F670" t="s">
        <v>218</v>
      </c>
      <c r="G670" t="s">
        <v>726</v>
      </c>
      <c r="H670" t="s">
        <v>79</v>
      </c>
      <c r="I670" t="s">
        <v>80</v>
      </c>
    </row>
    <row r="671" spans="1:9" x14ac:dyDescent="0.3">
      <c r="A671">
        <v>1122130481</v>
      </c>
      <c r="B671" t="s">
        <v>998</v>
      </c>
      <c r="C671" t="s">
        <v>755</v>
      </c>
      <c r="D671" t="s">
        <v>122</v>
      </c>
      <c r="E671" t="s">
        <v>906</v>
      </c>
      <c r="F671" t="s">
        <v>818</v>
      </c>
      <c r="G671" t="s">
        <v>903</v>
      </c>
      <c r="H671" t="s">
        <v>636</v>
      </c>
      <c r="I671" t="s">
        <v>637</v>
      </c>
    </row>
    <row r="672" spans="1:9" x14ac:dyDescent="0.3">
      <c r="A672">
        <v>1122130495</v>
      </c>
      <c r="B672" t="s">
        <v>1926</v>
      </c>
      <c r="C672" t="s">
        <v>336</v>
      </c>
      <c r="D672" t="s">
        <v>398</v>
      </c>
      <c r="E672" t="s">
        <v>340</v>
      </c>
      <c r="F672" t="s">
        <v>999</v>
      </c>
      <c r="G672" t="s">
        <v>101</v>
      </c>
      <c r="H672" t="s">
        <v>79</v>
      </c>
      <c r="I672" t="s">
        <v>80</v>
      </c>
    </row>
    <row r="673" spans="1:9" x14ac:dyDescent="0.3">
      <c r="A673">
        <v>1122130495</v>
      </c>
      <c r="B673" t="s">
        <v>1927</v>
      </c>
      <c r="C673" t="s">
        <v>336</v>
      </c>
      <c r="D673" t="s">
        <v>398</v>
      </c>
      <c r="E673" t="s">
        <v>340</v>
      </c>
      <c r="F673" t="s">
        <v>999</v>
      </c>
      <c r="G673" t="s">
        <v>101</v>
      </c>
      <c r="H673" t="s">
        <v>79</v>
      </c>
      <c r="I673" t="s">
        <v>80</v>
      </c>
    </row>
    <row r="674" spans="1:9" x14ac:dyDescent="0.3">
      <c r="A674">
        <v>1122130729</v>
      </c>
      <c r="B674" t="s">
        <v>1000</v>
      </c>
      <c r="C674" t="s">
        <v>169</v>
      </c>
      <c r="D674" t="s">
        <v>432</v>
      </c>
      <c r="E674" t="s">
        <v>658</v>
      </c>
      <c r="F674" t="s">
        <v>1001</v>
      </c>
      <c r="G674" t="s">
        <v>101</v>
      </c>
      <c r="H674" t="s">
        <v>79</v>
      </c>
      <c r="I674" t="s">
        <v>80</v>
      </c>
    </row>
    <row r="675" spans="1:9" x14ac:dyDescent="0.3">
      <c r="A675">
        <v>1122130770</v>
      </c>
      <c r="B675" t="s">
        <v>1928</v>
      </c>
      <c r="C675" t="s">
        <v>1002</v>
      </c>
      <c r="D675" t="s">
        <v>296</v>
      </c>
      <c r="E675" t="s">
        <v>1003</v>
      </c>
      <c r="F675" t="s">
        <v>997</v>
      </c>
      <c r="G675" t="s">
        <v>93</v>
      </c>
      <c r="H675" t="s">
        <v>586</v>
      </c>
      <c r="I675" t="s">
        <v>587</v>
      </c>
    </row>
    <row r="676" spans="1:9" x14ac:dyDescent="0.3">
      <c r="A676">
        <v>1122130888</v>
      </c>
      <c r="B676" t="s">
        <v>1004</v>
      </c>
      <c r="C676" t="s">
        <v>202</v>
      </c>
      <c r="D676" t="s">
        <v>610</v>
      </c>
      <c r="E676" t="s">
        <v>249</v>
      </c>
      <c r="F676" t="s">
        <v>897</v>
      </c>
      <c r="G676" t="s">
        <v>93</v>
      </c>
      <c r="H676" t="s">
        <v>94</v>
      </c>
      <c r="I676" t="s">
        <v>95</v>
      </c>
    </row>
    <row r="677" spans="1:9" x14ac:dyDescent="0.3">
      <c r="A677">
        <v>1122130888</v>
      </c>
      <c r="B677" t="s">
        <v>1929</v>
      </c>
      <c r="C677" t="s">
        <v>202</v>
      </c>
      <c r="D677" t="s">
        <v>610</v>
      </c>
      <c r="E677" t="s">
        <v>249</v>
      </c>
      <c r="F677" t="s">
        <v>897</v>
      </c>
      <c r="G677" t="s">
        <v>93</v>
      </c>
      <c r="H677" t="s">
        <v>94</v>
      </c>
      <c r="I677" t="s">
        <v>95</v>
      </c>
    </row>
    <row r="678" spans="1:9" x14ac:dyDescent="0.3">
      <c r="A678">
        <v>1122131000</v>
      </c>
      <c r="B678" t="s">
        <v>1930</v>
      </c>
      <c r="C678" t="s">
        <v>548</v>
      </c>
      <c r="D678" t="s">
        <v>1005</v>
      </c>
      <c r="E678" t="s">
        <v>1006</v>
      </c>
      <c r="F678" t="s">
        <v>171</v>
      </c>
      <c r="G678" t="s">
        <v>101</v>
      </c>
      <c r="H678" t="s">
        <v>79</v>
      </c>
      <c r="I678" t="s">
        <v>80</v>
      </c>
    </row>
    <row r="679" spans="1:9" x14ac:dyDescent="0.3">
      <c r="A679">
        <v>1122131058</v>
      </c>
      <c r="B679" t="s">
        <v>1007</v>
      </c>
      <c r="C679" t="s">
        <v>210</v>
      </c>
      <c r="D679" t="s">
        <v>1008</v>
      </c>
      <c r="E679" t="s">
        <v>399</v>
      </c>
      <c r="F679" t="s">
        <v>507</v>
      </c>
      <c r="G679" t="s">
        <v>1009</v>
      </c>
      <c r="H679" t="s">
        <v>1010</v>
      </c>
      <c r="I679" t="s">
        <v>1011</v>
      </c>
    </row>
    <row r="680" spans="1:9" x14ac:dyDescent="0.3">
      <c r="A680">
        <v>1122131207</v>
      </c>
      <c r="B680" t="s">
        <v>1012</v>
      </c>
      <c r="C680" t="s">
        <v>463</v>
      </c>
      <c r="D680" t="s">
        <v>160</v>
      </c>
      <c r="E680" t="s">
        <v>887</v>
      </c>
      <c r="F680" t="s">
        <v>257</v>
      </c>
      <c r="G680" t="s">
        <v>1013</v>
      </c>
      <c r="H680" t="s">
        <v>890</v>
      </c>
      <c r="I680" t="s">
        <v>891</v>
      </c>
    </row>
    <row r="681" spans="1:9" x14ac:dyDescent="0.3">
      <c r="A681">
        <v>1122131357</v>
      </c>
      <c r="B681" t="s">
        <v>1014</v>
      </c>
      <c r="C681" t="s">
        <v>173</v>
      </c>
      <c r="D681" t="s">
        <v>238</v>
      </c>
      <c r="E681" t="s">
        <v>914</v>
      </c>
      <c r="F681" t="s">
        <v>198</v>
      </c>
      <c r="G681" t="s">
        <v>93</v>
      </c>
      <c r="H681" t="s">
        <v>435</v>
      </c>
      <c r="I681" t="s">
        <v>436</v>
      </c>
    </row>
    <row r="682" spans="1:9" x14ac:dyDescent="0.3">
      <c r="A682">
        <v>1122131478</v>
      </c>
      <c r="B682" t="s">
        <v>1015</v>
      </c>
      <c r="C682" t="s">
        <v>463</v>
      </c>
      <c r="D682" t="s">
        <v>74</v>
      </c>
      <c r="E682" t="s">
        <v>161</v>
      </c>
      <c r="F682" t="s">
        <v>91</v>
      </c>
      <c r="G682" t="s">
        <v>93</v>
      </c>
      <c r="H682" t="s">
        <v>890</v>
      </c>
      <c r="I682" t="s">
        <v>891</v>
      </c>
    </row>
    <row r="683" spans="1:9" x14ac:dyDescent="0.3">
      <c r="A683">
        <v>1122131653</v>
      </c>
      <c r="B683" t="s">
        <v>1016</v>
      </c>
      <c r="C683" t="s">
        <v>1017</v>
      </c>
      <c r="D683" t="s">
        <v>1018</v>
      </c>
      <c r="E683" t="s">
        <v>1019</v>
      </c>
      <c r="F683" t="s">
        <v>167</v>
      </c>
      <c r="G683" t="s">
        <v>101</v>
      </c>
      <c r="H683" t="s">
        <v>79</v>
      </c>
      <c r="I683" t="s">
        <v>80</v>
      </c>
    </row>
    <row r="684" spans="1:9" x14ac:dyDescent="0.3">
      <c r="A684">
        <v>1122131763</v>
      </c>
      <c r="B684" t="s">
        <v>1020</v>
      </c>
      <c r="C684" t="s">
        <v>1021</v>
      </c>
      <c r="D684" t="s">
        <v>1022</v>
      </c>
      <c r="E684" t="s">
        <v>1023</v>
      </c>
      <c r="F684" t="s">
        <v>1024</v>
      </c>
      <c r="G684" t="s">
        <v>78</v>
      </c>
      <c r="H684" t="s">
        <v>289</v>
      </c>
      <c r="I684" t="s">
        <v>290</v>
      </c>
    </row>
    <row r="685" spans="1:9" x14ac:dyDescent="0.3">
      <c r="A685">
        <v>1122132040</v>
      </c>
      <c r="B685" t="s">
        <v>1931</v>
      </c>
      <c r="C685" t="s">
        <v>169</v>
      </c>
      <c r="D685" t="s">
        <v>229</v>
      </c>
      <c r="E685" t="s">
        <v>287</v>
      </c>
      <c r="F685" t="s">
        <v>376</v>
      </c>
      <c r="G685" t="s">
        <v>101</v>
      </c>
      <c r="H685" t="s">
        <v>79</v>
      </c>
      <c r="I685" t="s">
        <v>80</v>
      </c>
    </row>
    <row r="686" spans="1:9" x14ac:dyDescent="0.3">
      <c r="A686">
        <v>1122132128</v>
      </c>
      <c r="B686" t="s">
        <v>1932</v>
      </c>
      <c r="C686" t="s">
        <v>229</v>
      </c>
      <c r="D686" t="s">
        <v>74</v>
      </c>
      <c r="E686" t="s">
        <v>261</v>
      </c>
      <c r="F686" t="s">
        <v>1025</v>
      </c>
      <c r="G686" t="s">
        <v>78</v>
      </c>
      <c r="H686" t="s">
        <v>289</v>
      </c>
      <c r="I686" t="s">
        <v>290</v>
      </c>
    </row>
    <row r="687" spans="1:9" x14ac:dyDescent="0.3">
      <c r="A687">
        <v>1122132301</v>
      </c>
      <c r="B687" t="s">
        <v>1026</v>
      </c>
      <c r="C687" t="s">
        <v>210</v>
      </c>
      <c r="D687" t="s">
        <v>1027</v>
      </c>
      <c r="E687" t="s">
        <v>261</v>
      </c>
      <c r="F687" t="s">
        <v>344</v>
      </c>
      <c r="G687" t="s">
        <v>101</v>
      </c>
      <c r="H687" t="s">
        <v>79</v>
      </c>
      <c r="I687" t="s">
        <v>80</v>
      </c>
    </row>
    <row r="688" spans="1:9" x14ac:dyDescent="0.3">
      <c r="A688">
        <v>1122132870</v>
      </c>
      <c r="B688" t="s">
        <v>1029</v>
      </c>
      <c r="C688" t="s">
        <v>1030</v>
      </c>
      <c r="E688" t="s">
        <v>1031</v>
      </c>
      <c r="F688" t="s">
        <v>325</v>
      </c>
      <c r="G688" t="s">
        <v>726</v>
      </c>
      <c r="H688" t="s">
        <v>79</v>
      </c>
      <c r="I688" t="s">
        <v>80</v>
      </c>
    </row>
    <row r="689" spans="1:9" x14ac:dyDescent="0.3">
      <c r="A689">
        <v>1122133633</v>
      </c>
      <c r="B689" t="s">
        <v>1032</v>
      </c>
      <c r="C689" t="s">
        <v>97</v>
      </c>
      <c r="D689" t="s">
        <v>1033</v>
      </c>
      <c r="E689" t="s">
        <v>167</v>
      </c>
      <c r="F689" t="s">
        <v>124</v>
      </c>
      <c r="G689" t="s">
        <v>101</v>
      </c>
      <c r="H689" t="s">
        <v>79</v>
      </c>
      <c r="I689" t="s">
        <v>80</v>
      </c>
    </row>
    <row r="690" spans="1:9" x14ac:dyDescent="0.3">
      <c r="A690">
        <v>1122133863</v>
      </c>
      <c r="B690" t="s">
        <v>1034</v>
      </c>
      <c r="C690" t="s">
        <v>1035</v>
      </c>
      <c r="E690" t="s">
        <v>1036</v>
      </c>
      <c r="F690" t="s">
        <v>1037</v>
      </c>
      <c r="G690" t="s">
        <v>101</v>
      </c>
      <c r="H690" t="s">
        <v>79</v>
      </c>
      <c r="I690" t="s">
        <v>80</v>
      </c>
    </row>
    <row r="691" spans="1:9" x14ac:dyDescent="0.3">
      <c r="A691">
        <v>1122133913</v>
      </c>
      <c r="B691" t="s">
        <v>1038</v>
      </c>
      <c r="C691" t="s">
        <v>148</v>
      </c>
      <c r="D691" t="s">
        <v>74</v>
      </c>
      <c r="E691" t="s">
        <v>1039</v>
      </c>
      <c r="F691" t="s">
        <v>1040</v>
      </c>
      <c r="G691" t="s">
        <v>93</v>
      </c>
      <c r="H691" t="s">
        <v>94</v>
      </c>
      <c r="I691" t="s">
        <v>95</v>
      </c>
    </row>
    <row r="692" spans="1:9" x14ac:dyDescent="0.3">
      <c r="A692">
        <v>1122134324</v>
      </c>
      <c r="B692" t="s">
        <v>1041</v>
      </c>
      <c r="C692" t="s">
        <v>1042</v>
      </c>
      <c r="D692" t="s">
        <v>1043</v>
      </c>
      <c r="E692" t="s">
        <v>130</v>
      </c>
      <c r="F692" t="s">
        <v>402</v>
      </c>
      <c r="G692" t="s">
        <v>1044</v>
      </c>
      <c r="H692" t="s">
        <v>86</v>
      </c>
      <c r="I692" t="s">
        <v>87</v>
      </c>
    </row>
    <row r="693" spans="1:9" x14ac:dyDescent="0.3">
      <c r="A693">
        <v>1122134755</v>
      </c>
      <c r="B693" t="s">
        <v>1045</v>
      </c>
      <c r="C693" t="s">
        <v>1046</v>
      </c>
      <c r="E693" t="s">
        <v>1039</v>
      </c>
      <c r="F693" t="s">
        <v>465</v>
      </c>
      <c r="G693" t="s">
        <v>101</v>
      </c>
      <c r="H693" t="s">
        <v>79</v>
      </c>
      <c r="I693" t="s">
        <v>80</v>
      </c>
    </row>
    <row r="694" spans="1:9" x14ac:dyDescent="0.3">
      <c r="A694">
        <v>1122134871</v>
      </c>
      <c r="B694" t="s">
        <v>1933</v>
      </c>
      <c r="C694" t="s">
        <v>336</v>
      </c>
      <c r="D694" t="s">
        <v>1047</v>
      </c>
      <c r="E694" t="s">
        <v>394</v>
      </c>
      <c r="F694" t="s">
        <v>261</v>
      </c>
      <c r="G694" t="s">
        <v>78</v>
      </c>
      <c r="H694" t="s">
        <v>744</v>
      </c>
      <c r="I694" t="s">
        <v>745</v>
      </c>
    </row>
    <row r="695" spans="1:9" x14ac:dyDescent="0.3">
      <c r="A695">
        <v>1122134884</v>
      </c>
      <c r="B695" t="s">
        <v>1048</v>
      </c>
      <c r="C695" t="s">
        <v>458</v>
      </c>
      <c r="D695" t="s">
        <v>309</v>
      </c>
      <c r="E695" t="s">
        <v>85</v>
      </c>
      <c r="F695" t="s">
        <v>1049</v>
      </c>
      <c r="G695" t="s">
        <v>585</v>
      </c>
      <c r="H695" t="s">
        <v>94</v>
      </c>
      <c r="I695" t="s">
        <v>95</v>
      </c>
    </row>
    <row r="696" spans="1:9" x14ac:dyDescent="0.3">
      <c r="A696">
        <v>1122135032</v>
      </c>
      <c r="B696" t="s">
        <v>1050</v>
      </c>
      <c r="C696" t="s">
        <v>1051</v>
      </c>
      <c r="D696" t="s">
        <v>296</v>
      </c>
      <c r="E696" t="s">
        <v>1052</v>
      </c>
      <c r="F696" t="s">
        <v>1053</v>
      </c>
      <c r="G696" t="s">
        <v>93</v>
      </c>
      <c r="H696" t="s">
        <v>94</v>
      </c>
      <c r="I696" t="s">
        <v>95</v>
      </c>
    </row>
    <row r="697" spans="1:9" x14ac:dyDescent="0.3">
      <c r="A697">
        <v>1122135073</v>
      </c>
      <c r="B697" t="s">
        <v>1054</v>
      </c>
      <c r="C697" t="s">
        <v>202</v>
      </c>
      <c r="D697" t="s">
        <v>1055</v>
      </c>
      <c r="E697" t="s">
        <v>1056</v>
      </c>
      <c r="F697" t="s">
        <v>779</v>
      </c>
      <c r="G697" t="s">
        <v>131</v>
      </c>
      <c r="H697" t="s">
        <v>132</v>
      </c>
      <c r="I697" t="s">
        <v>133</v>
      </c>
    </row>
    <row r="698" spans="1:9" x14ac:dyDescent="0.3">
      <c r="A698">
        <v>1122135382</v>
      </c>
      <c r="B698" t="s">
        <v>1059</v>
      </c>
      <c r="C698" t="s">
        <v>1060</v>
      </c>
      <c r="D698" t="s">
        <v>603</v>
      </c>
      <c r="E698" t="s">
        <v>1061</v>
      </c>
      <c r="F698" t="s">
        <v>470</v>
      </c>
      <c r="G698" t="s">
        <v>669</v>
      </c>
      <c r="H698" t="s">
        <v>456</v>
      </c>
      <c r="I698" t="s">
        <v>18</v>
      </c>
    </row>
    <row r="699" spans="1:9" x14ac:dyDescent="0.3">
      <c r="A699">
        <v>1122135538</v>
      </c>
      <c r="B699" t="s">
        <v>1062</v>
      </c>
      <c r="C699" t="s">
        <v>169</v>
      </c>
      <c r="D699" t="s">
        <v>432</v>
      </c>
      <c r="E699" t="s">
        <v>171</v>
      </c>
      <c r="F699" t="s">
        <v>906</v>
      </c>
      <c r="G699" t="s">
        <v>78</v>
      </c>
      <c r="H699" t="s">
        <v>79</v>
      </c>
      <c r="I699" t="s">
        <v>80</v>
      </c>
    </row>
    <row r="700" spans="1:9" x14ac:dyDescent="0.3">
      <c r="A700">
        <v>1122135736</v>
      </c>
      <c r="B700" t="s">
        <v>1063</v>
      </c>
      <c r="C700" t="s">
        <v>350</v>
      </c>
      <c r="D700" t="s">
        <v>74</v>
      </c>
      <c r="E700" t="s">
        <v>1064</v>
      </c>
      <c r="F700" t="s">
        <v>240</v>
      </c>
      <c r="G700" t="s">
        <v>1065</v>
      </c>
      <c r="H700" t="s">
        <v>636</v>
      </c>
      <c r="I700" t="s">
        <v>637</v>
      </c>
    </row>
    <row r="701" spans="1:9" x14ac:dyDescent="0.3">
      <c r="A701">
        <v>1122135863</v>
      </c>
      <c r="B701" t="s">
        <v>1066</v>
      </c>
      <c r="C701" t="s">
        <v>753</v>
      </c>
      <c r="D701" t="s">
        <v>393</v>
      </c>
      <c r="E701" t="s">
        <v>249</v>
      </c>
      <c r="F701" t="s">
        <v>1067</v>
      </c>
      <c r="G701" t="s">
        <v>93</v>
      </c>
      <c r="H701" t="s">
        <v>94</v>
      </c>
      <c r="I701" t="s">
        <v>95</v>
      </c>
    </row>
    <row r="702" spans="1:9" x14ac:dyDescent="0.3">
      <c r="A702">
        <v>1122135912</v>
      </c>
      <c r="B702" t="s">
        <v>1068</v>
      </c>
      <c r="C702" t="s">
        <v>74</v>
      </c>
      <c r="D702" t="s">
        <v>75</v>
      </c>
      <c r="E702" t="s">
        <v>1069</v>
      </c>
      <c r="F702" t="s">
        <v>1070</v>
      </c>
      <c r="G702" t="s">
        <v>93</v>
      </c>
      <c r="H702" t="s">
        <v>94</v>
      </c>
      <c r="I702" t="s">
        <v>95</v>
      </c>
    </row>
    <row r="703" spans="1:9" x14ac:dyDescent="0.3">
      <c r="A703">
        <v>1122136150</v>
      </c>
      <c r="B703" t="s">
        <v>1934</v>
      </c>
      <c r="C703" t="s">
        <v>1071</v>
      </c>
      <c r="D703" t="s">
        <v>1072</v>
      </c>
      <c r="E703" t="s">
        <v>1073</v>
      </c>
      <c r="F703" t="s">
        <v>256</v>
      </c>
      <c r="G703" t="s">
        <v>1074</v>
      </c>
      <c r="H703" t="s">
        <v>328</v>
      </c>
      <c r="I703" t="s">
        <v>329</v>
      </c>
    </row>
    <row r="704" spans="1:9" x14ac:dyDescent="0.3">
      <c r="A704">
        <v>1122136224</v>
      </c>
      <c r="B704" t="s">
        <v>1075</v>
      </c>
      <c r="C704" t="s">
        <v>229</v>
      </c>
      <c r="D704" t="s">
        <v>74</v>
      </c>
      <c r="E704" t="s">
        <v>1076</v>
      </c>
      <c r="F704" t="s">
        <v>142</v>
      </c>
      <c r="G704" t="s">
        <v>93</v>
      </c>
      <c r="H704" t="s">
        <v>94</v>
      </c>
      <c r="I704" t="s">
        <v>95</v>
      </c>
    </row>
    <row r="705" spans="1:9" x14ac:dyDescent="0.3">
      <c r="A705">
        <v>1122136267</v>
      </c>
      <c r="B705" t="s">
        <v>1077</v>
      </c>
      <c r="C705" t="s">
        <v>170</v>
      </c>
      <c r="D705" t="s">
        <v>238</v>
      </c>
      <c r="E705" t="s">
        <v>129</v>
      </c>
      <c r="F705" t="s">
        <v>470</v>
      </c>
      <c r="G705" t="s">
        <v>512</v>
      </c>
      <c r="H705" t="s">
        <v>106</v>
      </c>
      <c r="I705" t="s">
        <v>107</v>
      </c>
    </row>
    <row r="706" spans="1:9" x14ac:dyDescent="0.3">
      <c r="A706">
        <v>1122136441</v>
      </c>
      <c r="B706" t="s">
        <v>1935</v>
      </c>
      <c r="C706" t="s">
        <v>1078</v>
      </c>
      <c r="E706" t="s">
        <v>465</v>
      </c>
      <c r="F706" t="s">
        <v>1039</v>
      </c>
      <c r="G706" t="s">
        <v>78</v>
      </c>
      <c r="H706" t="s">
        <v>744</v>
      </c>
      <c r="I706" t="s">
        <v>745</v>
      </c>
    </row>
    <row r="707" spans="1:9" x14ac:dyDescent="0.3">
      <c r="A707">
        <v>1122136544</v>
      </c>
      <c r="B707" t="s">
        <v>1079</v>
      </c>
      <c r="C707" t="s">
        <v>1080</v>
      </c>
      <c r="E707" t="s">
        <v>696</v>
      </c>
      <c r="F707" t="s">
        <v>748</v>
      </c>
      <c r="G707" t="s">
        <v>1081</v>
      </c>
      <c r="H707" t="s">
        <v>1082</v>
      </c>
      <c r="I707" t="s">
        <v>1083</v>
      </c>
    </row>
    <row r="708" spans="1:9" x14ac:dyDescent="0.3">
      <c r="A708">
        <v>1122136895</v>
      </c>
      <c r="B708" t="s">
        <v>1084</v>
      </c>
      <c r="C708" t="s">
        <v>259</v>
      </c>
      <c r="E708" t="s">
        <v>161</v>
      </c>
      <c r="F708" t="s">
        <v>171</v>
      </c>
      <c r="G708" t="s">
        <v>101</v>
      </c>
      <c r="H708" t="s">
        <v>79</v>
      </c>
      <c r="I708" t="s">
        <v>80</v>
      </c>
    </row>
    <row r="709" spans="1:9" x14ac:dyDescent="0.3">
      <c r="A709">
        <v>1122137206</v>
      </c>
      <c r="B709" t="s">
        <v>1085</v>
      </c>
      <c r="C709" t="s">
        <v>725</v>
      </c>
      <c r="E709" t="s">
        <v>217</v>
      </c>
      <c r="F709" t="s">
        <v>1086</v>
      </c>
      <c r="G709" t="s">
        <v>131</v>
      </c>
      <c r="H709" t="s">
        <v>132</v>
      </c>
      <c r="I709" t="s">
        <v>133</v>
      </c>
    </row>
    <row r="710" spans="1:9" x14ac:dyDescent="0.3">
      <c r="A710">
        <v>1122137298</v>
      </c>
      <c r="B710" t="s">
        <v>1087</v>
      </c>
      <c r="C710" t="s">
        <v>173</v>
      </c>
      <c r="E710" t="s">
        <v>1088</v>
      </c>
      <c r="F710" t="s">
        <v>1089</v>
      </c>
      <c r="G710" t="s">
        <v>327</v>
      </c>
      <c r="H710" t="s">
        <v>328</v>
      </c>
      <c r="I710" t="s">
        <v>329</v>
      </c>
    </row>
    <row r="711" spans="1:9" x14ac:dyDescent="0.3">
      <c r="A711">
        <v>1122137731</v>
      </c>
      <c r="B711" t="s">
        <v>2067</v>
      </c>
      <c r="C711" t="s">
        <v>1246</v>
      </c>
      <c r="D711" t="s">
        <v>74</v>
      </c>
      <c r="E711" t="s">
        <v>2068</v>
      </c>
      <c r="F711" t="s">
        <v>142</v>
      </c>
      <c r="G711" t="s">
        <v>78</v>
      </c>
      <c r="H711" t="s">
        <v>289</v>
      </c>
      <c r="I711" t="s">
        <v>290</v>
      </c>
    </row>
    <row r="712" spans="1:9" x14ac:dyDescent="0.3">
      <c r="A712">
        <v>1122137797</v>
      </c>
      <c r="B712" t="s">
        <v>2205</v>
      </c>
      <c r="C712" t="s">
        <v>2206</v>
      </c>
      <c r="D712" t="s">
        <v>2207</v>
      </c>
      <c r="E712" t="s">
        <v>761</v>
      </c>
      <c r="F712" t="s">
        <v>1114</v>
      </c>
      <c r="G712" t="s">
        <v>1044</v>
      </c>
      <c r="H712" t="s">
        <v>86</v>
      </c>
      <c r="I712" t="s">
        <v>87</v>
      </c>
    </row>
    <row r="713" spans="1:9" x14ac:dyDescent="0.3">
      <c r="A713">
        <v>1122138031</v>
      </c>
      <c r="B713" t="s">
        <v>1090</v>
      </c>
      <c r="C713" t="s">
        <v>1091</v>
      </c>
      <c r="D713" t="s">
        <v>74</v>
      </c>
      <c r="E713" t="s">
        <v>161</v>
      </c>
      <c r="F713" t="s">
        <v>1092</v>
      </c>
      <c r="G713" t="s">
        <v>327</v>
      </c>
      <c r="H713" t="s">
        <v>328</v>
      </c>
      <c r="I713" t="s">
        <v>329</v>
      </c>
    </row>
    <row r="714" spans="1:9" x14ac:dyDescent="0.3">
      <c r="A714">
        <v>1122138031</v>
      </c>
      <c r="B714" t="s">
        <v>1936</v>
      </c>
      <c r="C714" t="s">
        <v>1091</v>
      </c>
      <c r="D714" t="s">
        <v>74</v>
      </c>
      <c r="E714" t="s">
        <v>161</v>
      </c>
      <c r="F714" t="s">
        <v>1092</v>
      </c>
      <c r="G714" t="s">
        <v>327</v>
      </c>
      <c r="H714" t="s">
        <v>328</v>
      </c>
      <c r="I714" t="s">
        <v>329</v>
      </c>
    </row>
    <row r="715" spans="1:9" x14ac:dyDescent="0.3">
      <c r="A715">
        <v>1122138082</v>
      </c>
      <c r="B715" t="s">
        <v>1093</v>
      </c>
      <c r="C715" t="s">
        <v>1094</v>
      </c>
      <c r="E715" t="s">
        <v>747</v>
      </c>
      <c r="F715" t="s">
        <v>129</v>
      </c>
      <c r="G715" t="s">
        <v>93</v>
      </c>
      <c r="H715" t="s">
        <v>94</v>
      </c>
      <c r="I715" t="s">
        <v>95</v>
      </c>
    </row>
    <row r="716" spans="1:9" x14ac:dyDescent="0.3">
      <c r="A716">
        <v>1122138130</v>
      </c>
      <c r="B716" t="s">
        <v>1095</v>
      </c>
      <c r="C716" t="s">
        <v>627</v>
      </c>
      <c r="D716" t="s">
        <v>1096</v>
      </c>
      <c r="E716" t="s">
        <v>124</v>
      </c>
      <c r="F716" t="s">
        <v>439</v>
      </c>
      <c r="G716" t="s">
        <v>101</v>
      </c>
      <c r="H716" t="s">
        <v>79</v>
      </c>
      <c r="I716" t="s">
        <v>80</v>
      </c>
    </row>
    <row r="717" spans="1:9" x14ac:dyDescent="0.3">
      <c r="A717">
        <v>1122138278</v>
      </c>
      <c r="B717" t="s">
        <v>1097</v>
      </c>
      <c r="C717" t="s">
        <v>319</v>
      </c>
      <c r="D717" t="s">
        <v>331</v>
      </c>
      <c r="E717" t="s">
        <v>1098</v>
      </c>
      <c r="F717" t="s">
        <v>179</v>
      </c>
      <c r="G717" t="s">
        <v>327</v>
      </c>
      <c r="H717" t="s">
        <v>328</v>
      </c>
      <c r="I717" t="s">
        <v>329</v>
      </c>
    </row>
    <row r="718" spans="1:9" x14ac:dyDescent="0.3">
      <c r="A718">
        <v>1122138395</v>
      </c>
      <c r="B718" t="s">
        <v>1099</v>
      </c>
      <c r="C718" t="s">
        <v>1100</v>
      </c>
      <c r="D718" t="s">
        <v>654</v>
      </c>
      <c r="E718" t="s">
        <v>1101</v>
      </c>
      <c r="F718" t="s">
        <v>668</v>
      </c>
      <c r="G718" t="s">
        <v>93</v>
      </c>
      <c r="H718" t="s">
        <v>94</v>
      </c>
      <c r="I718" t="s">
        <v>95</v>
      </c>
    </row>
    <row r="719" spans="1:9" x14ac:dyDescent="0.3">
      <c r="A719">
        <v>1122139005</v>
      </c>
      <c r="B719" t="s">
        <v>2069</v>
      </c>
      <c r="C719" t="s">
        <v>1057</v>
      </c>
      <c r="D719" t="s">
        <v>705</v>
      </c>
      <c r="E719" t="s">
        <v>249</v>
      </c>
      <c r="F719" t="s">
        <v>504</v>
      </c>
      <c r="G719" t="s">
        <v>78</v>
      </c>
      <c r="H719" t="s">
        <v>744</v>
      </c>
      <c r="I719" t="s">
        <v>745</v>
      </c>
    </row>
    <row r="720" spans="1:9" x14ac:dyDescent="0.3">
      <c r="A720">
        <v>1122139284</v>
      </c>
      <c r="B720" t="s">
        <v>2070</v>
      </c>
      <c r="C720" t="s">
        <v>2071</v>
      </c>
      <c r="D720" t="s">
        <v>160</v>
      </c>
      <c r="E720" t="s">
        <v>2048</v>
      </c>
      <c r="F720" t="s">
        <v>92</v>
      </c>
      <c r="G720" t="s">
        <v>101</v>
      </c>
      <c r="H720" t="s">
        <v>79</v>
      </c>
      <c r="I720" t="s">
        <v>80</v>
      </c>
    </row>
    <row r="721" spans="1:9" x14ac:dyDescent="0.3">
      <c r="A721">
        <v>1122139720</v>
      </c>
      <c r="B721" t="s">
        <v>2072</v>
      </c>
      <c r="C721" t="s">
        <v>2073</v>
      </c>
      <c r="D721" t="s">
        <v>234</v>
      </c>
      <c r="E721" t="s">
        <v>260</v>
      </c>
      <c r="G721" t="s">
        <v>600</v>
      </c>
      <c r="H721" t="s">
        <v>328</v>
      </c>
      <c r="I721" t="s">
        <v>329</v>
      </c>
    </row>
    <row r="722" spans="1:9" x14ac:dyDescent="0.3">
      <c r="A722">
        <v>1122140038</v>
      </c>
      <c r="B722" t="s">
        <v>2074</v>
      </c>
      <c r="C722" t="s">
        <v>1818</v>
      </c>
      <c r="D722" t="s">
        <v>296</v>
      </c>
      <c r="E722" t="s">
        <v>1069</v>
      </c>
      <c r="F722" t="s">
        <v>1488</v>
      </c>
      <c r="G722" t="s">
        <v>93</v>
      </c>
      <c r="H722" t="s">
        <v>94</v>
      </c>
      <c r="I722" t="s">
        <v>95</v>
      </c>
    </row>
    <row r="723" spans="1:9" x14ac:dyDescent="0.3">
      <c r="A723">
        <v>1122140045</v>
      </c>
      <c r="B723" t="s">
        <v>1937</v>
      </c>
      <c r="C723" t="s">
        <v>395</v>
      </c>
      <c r="D723" t="s">
        <v>296</v>
      </c>
      <c r="E723" t="s">
        <v>1103</v>
      </c>
      <c r="F723" t="s">
        <v>261</v>
      </c>
      <c r="G723" t="s">
        <v>93</v>
      </c>
      <c r="H723" t="s">
        <v>94</v>
      </c>
      <c r="I723" t="s">
        <v>95</v>
      </c>
    </row>
    <row r="724" spans="1:9" x14ac:dyDescent="0.3">
      <c r="A724">
        <v>1122140061</v>
      </c>
      <c r="B724" t="s">
        <v>2208</v>
      </c>
      <c r="C724" t="s">
        <v>2209</v>
      </c>
      <c r="D724" t="s">
        <v>90</v>
      </c>
      <c r="E724" t="s">
        <v>280</v>
      </c>
      <c r="F724" t="s">
        <v>394</v>
      </c>
      <c r="G724" t="s">
        <v>78</v>
      </c>
      <c r="H724" t="s">
        <v>744</v>
      </c>
      <c r="I724" t="s">
        <v>745</v>
      </c>
    </row>
    <row r="725" spans="1:9" x14ac:dyDescent="0.3">
      <c r="A725">
        <v>1122140279</v>
      </c>
      <c r="B725" t="s">
        <v>1104</v>
      </c>
      <c r="C725" t="s">
        <v>119</v>
      </c>
      <c r="D725" t="s">
        <v>216</v>
      </c>
      <c r="E725" t="s">
        <v>965</v>
      </c>
      <c r="F725" t="s">
        <v>927</v>
      </c>
      <c r="G725" t="s">
        <v>78</v>
      </c>
      <c r="H725" t="s">
        <v>79</v>
      </c>
      <c r="I725" t="s">
        <v>80</v>
      </c>
    </row>
    <row r="726" spans="1:9" x14ac:dyDescent="0.3">
      <c r="A726">
        <v>1122140440</v>
      </c>
      <c r="B726" t="s">
        <v>1105</v>
      </c>
      <c r="C726" t="s">
        <v>109</v>
      </c>
      <c r="D726" t="s">
        <v>74</v>
      </c>
      <c r="E726" t="s">
        <v>85</v>
      </c>
      <c r="F726" t="s">
        <v>1106</v>
      </c>
      <c r="G726" t="s">
        <v>93</v>
      </c>
      <c r="H726" t="s">
        <v>94</v>
      </c>
      <c r="I726" t="s">
        <v>95</v>
      </c>
    </row>
    <row r="727" spans="1:9" x14ac:dyDescent="0.3">
      <c r="A727">
        <v>1122140464</v>
      </c>
      <c r="B727" t="s">
        <v>1107</v>
      </c>
      <c r="C727" t="s">
        <v>1108</v>
      </c>
      <c r="D727" t="s">
        <v>1109</v>
      </c>
      <c r="E727" t="s">
        <v>104</v>
      </c>
      <c r="F727" t="s">
        <v>208</v>
      </c>
      <c r="G727" t="s">
        <v>726</v>
      </c>
      <c r="H727" t="s">
        <v>79</v>
      </c>
      <c r="I727" t="s">
        <v>80</v>
      </c>
    </row>
    <row r="728" spans="1:9" x14ac:dyDescent="0.3">
      <c r="A728">
        <v>1122140494</v>
      </c>
      <c r="B728" t="s">
        <v>1110</v>
      </c>
      <c r="C728" t="s">
        <v>390</v>
      </c>
      <c r="E728" t="s">
        <v>654</v>
      </c>
      <c r="F728" t="s">
        <v>1111</v>
      </c>
      <c r="G728" t="s">
        <v>793</v>
      </c>
      <c r="H728" t="s">
        <v>94</v>
      </c>
      <c r="I728" t="s">
        <v>95</v>
      </c>
    </row>
    <row r="729" spans="1:9" x14ac:dyDescent="0.3">
      <c r="A729">
        <v>1122140560</v>
      </c>
      <c r="B729" t="s">
        <v>1112</v>
      </c>
      <c r="C729" t="s">
        <v>147</v>
      </c>
      <c r="D729" t="s">
        <v>206</v>
      </c>
      <c r="E729" t="s">
        <v>433</v>
      </c>
      <c r="F729" t="s">
        <v>261</v>
      </c>
      <c r="G729" t="s">
        <v>78</v>
      </c>
      <c r="H729" t="s">
        <v>79</v>
      </c>
      <c r="I729" t="s">
        <v>80</v>
      </c>
    </row>
    <row r="730" spans="1:9" x14ac:dyDescent="0.3">
      <c r="A730">
        <v>1122140629</v>
      </c>
      <c r="B730" t="s">
        <v>1938</v>
      </c>
      <c r="C730" t="s">
        <v>147</v>
      </c>
      <c r="D730" t="s">
        <v>229</v>
      </c>
      <c r="E730" t="s">
        <v>1113</v>
      </c>
      <c r="F730" t="s">
        <v>124</v>
      </c>
      <c r="G730" t="s">
        <v>93</v>
      </c>
      <c r="H730" t="s">
        <v>94</v>
      </c>
      <c r="I730" t="s">
        <v>95</v>
      </c>
    </row>
    <row r="731" spans="1:9" x14ac:dyDescent="0.3">
      <c r="A731">
        <v>1122140817</v>
      </c>
      <c r="B731" t="s">
        <v>1115</v>
      </c>
      <c r="C731" t="s">
        <v>1116</v>
      </c>
      <c r="D731" t="s">
        <v>260</v>
      </c>
      <c r="E731" t="s">
        <v>504</v>
      </c>
      <c r="F731" t="s">
        <v>504</v>
      </c>
      <c r="G731" t="s">
        <v>93</v>
      </c>
      <c r="H731" t="s">
        <v>94</v>
      </c>
      <c r="I731" t="s">
        <v>95</v>
      </c>
    </row>
    <row r="732" spans="1:9" x14ac:dyDescent="0.3">
      <c r="A732">
        <v>1122141158</v>
      </c>
      <c r="B732" t="s">
        <v>1117</v>
      </c>
      <c r="C732" t="s">
        <v>1057</v>
      </c>
      <c r="E732" t="s">
        <v>1118</v>
      </c>
      <c r="F732" t="s">
        <v>933</v>
      </c>
      <c r="G732" t="s">
        <v>93</v>
      </c>
      <c r="H732" t="s">
        <v>94</v>
      </c>
      <c r="I732" t="s">
        <v>95</v>
      </c>
    </row>
    <row r="733" spans="1:9" x14ac:dyDescent="0.3">
      <c r="A733">
        <v>1122141158</v>
      </c>
      <c r="B733" t="s">
        <v>1939</v>
      </c>
      <c r="C733" t="s">
        <v>1057</v>
      </c>
      <c r="E733" t="s">
        <v>1118</v>
      </c>
      <c r="F733" t="s">
        <v>933</v>
      </c>
      <c r="G733" t="s">
        <v>93</v>
      </c>
      <c r="H733" t="s">
        <v>94</v>
      </c>
      <c r="I733" t="s">
        <v>95</v>
      </c>
    </row>
    <row r="734" spans="1:9" x14ac:dyDescent="0.3">
      <c r="A734">
        <v>1122141160</v>
      </c>
      <c r="B734" t="s">
        <v>1119</v>
      </c>
      <c r="C734" t="s">
        <v>160</v>
      </c>
      <c r="D734" t="s">
        <v>74</v>
      </c>
      <c r="E734" t="s">
        <v>1120</v>
      </c>
      <c r="F734" t="s">
        <v>1121</v>
      </c>
      <c r="G734" t="s">
        <v>93</v>
      </c>
      <c r="H734" t="s">
        <v>94</v>
      </c>
      <c r="I734" t="s">
        <v>95</v>
      </c>
    </row>
    <row r="735" spans="1:9" x14ac:dyDescent="0.3">
      <c r="A735">
        <v>1122141187</v>
      </c>
      <c r="B735" t="s">
        <v>1122</v>
      </c>
      <c r="C735" t="s">
        <v>1123</v>
      </c>
      <c r="D735" t="s">
        <v>515</v>
      </c>
      <c r="E735" t="s">
        <v>92</v>
      </c>
      <c r="F735" t="s">
        <v>405</v>
      </c>
      <c r="G735" t="s">
        <v>93</v>
      </c>
      <c r="H735" t="s">
        <v>94</v>
      </c>
      <c r="I735" t="s">
        <v>95</v>
      </c>
    </row>
    <row r="736" spans="1:9" x14ac:dyDescent="0.3">
      <c r="A736">
        <v>1122141608</v>
      </c>
      <c r="B736" t="s">
        <v>1940</v>
      </c>
      <c r="C736" t="s">
        <v>97</v>
      </c>
      <c r="D736" t="s">
        <v>393</v>
      </c>
      <c r="E736" t="s">
        <v>1126</v>
      </c>
      <c r="F736" t="s">
        <v>747</v>
      </c>
      <c r="G736" t="s">
        <v>101</v>
      </c>
      <c r="H736" t="s">
        <v>79</v>
      </c>
      <c r="I736" t="s">
        <v>80</v>
      </c>
    </row>
    <row r="737" spans="1:9" x14ac:dyDescent="0.3">
      <c r="A737">
        <v>1122141787</v>
      </c>
      <c r="B737" t="s">
        <v>1127</v>
      </c>
      <c r="C737" t="s">
        <v>1128</v>
      </c>
      <c r="D737" t="s">
        <v>916</v>
      </c>
      <c r="E737" t="s">
        <v>325</v>
      </c>
      <c r="F737" t="s">
        <v>604</v>
      </c>
      <c r="G737" t="s">
        <v>143</v>
      </c>
      <c r="H737" t="s">
        <v>144</v>
      </c>
      <c r="I737" t="s">
        <v>145</v>
      </c>
    </row>
    <row r="738" spans="1:9" x14ac:dyDescent="0.3">
      <c r="A738">
        <v>1122141991</v>
      </c>
      <c r="B738" t="s">
        <v>1129</v>
      </c>
      <c r="C738" t="s">
        <v>98</v>
      </c>
      <c r="D738" t="s">
        <v>206</v>
      </c>
      <c r="E738" t="s">
        <v>1130</v>
      </c>
      <c r="F738" t="s">
        <v>273</v>
      </c>
      <c r="G738" t="s">
        <v>93</v>
      </c>
      <c r="H738" t="s">
        <v>94</v>
      </c>
      <c r="I738" t="s">
        <v>95</v>
      </c>
    </row>
    <row r="739" spans="1:9" x14ac:dyDescent="0.3">
      <c r="A739">
        <v>1122142156</v>
      </c>
      <c r="B739" t="s">
        <v>1131</v>
      </c>
      <c r="C739" t="s">
        <v>1132</v>
      </c>
      <c r="D739" t="s">
        <v>1072</v>
      </c>
      <c r="E739" t="s">
        <v>321</v>
      </c>
      <c r="F739" t="s">
        <v>761</v>
      </c>
      <c r="G739" t="s">
        <v>859</v>
      </c>
      <c r="H739" t="s">
        <v>636</v>
      </c>
      <c r="I739" t="s">
        <v>637</v>
      </c>
    </row>
    <row r="740" spans="1:9" x14ac:dyDescent="0.3">
      <c r="A740">
        <v>1122142448</v>
      </c>
      <c r="B740" t="s">
        <v>1133</v>
      </c>
      <c r="C740" t="s">
        <v>113</v>
      </c>
      <c r="D740" t="s">
        <v>75</v>
      </c>
      <c r="E740" t="s">
        <v>1134</v>
      </c>
      <c r="F740" t="s">
        <v>214</v>
      </c>
      <c r="G740" t="s">
        <v>93</v>
      </c>
      <c r="H740" t="s">
        <v>94</v>
      </c>
      <c r="I740" t="s">
        <v>95</v>
      </c>
    </row>
    <row r="741" spans="1:9" x14ac:dyDescent="0.3">
      <c r="A741">
        <v>1122142448</v>
      </c>
      <c r="B741" t="s">
        <v>1941</v>
      </c>
      <c r="C741" t="s">
        <v>113</v>
      </c>
      <c r="D741" t="s">
        <v>75</v>
      </c>
      <c r="E741" t="s">
        <v>1134</v>
      </c>
      <c r="F741" t="s">
        <v>214</v>
      </c>
      <c r="G741" t="s">
        <v>93</v>
      </c>
      <c r="H741" t="s">
        <v>94</v>
      </c>
      <c r="I741" t="s">
        <v>95</v>
      </c>
    </row>
    <row r="742" spans="1:9" x14ac:dyDescent="0.3">
      <c r="A742">
        <v>1122142753</v>
      </c>
      <c r="B742" t="s">
        <v>1942</v>
      </c>
      <c r="C742" t="s">
        <v>974</v>
      </c>
      <c r="D742" t="s">
        <v>916</v>
      </c>
      <c r="E742" t="s">
        <v>1135</v>
      </c>
      <c r="F742" t="s">
        <v>333</v>
      </c>
      <c r="G742" t="s">
        <v>1568</v>
      </c>
      <c r="H742" t="s">
        <v>86</v>
      </c>
      <c r="I742" t="s">
        <v>87</v>
      </c>
    </row>
    <row r="743" spans="1:9" x14ac:dyDescent="0.3">
      <c r="A743">
        <v>1122142867</v>
      </c>
      <c r="B743" t="s">
        <v>2210</v>
      </c>
      <c r="C743" t="s">
        <v>89</v>
      </c>
      <c r="D743" t="s">
        <v>725</v>
      </c>
      <c r="E743" t="s">
        <v>1058</v>
      </c>
      <c r="F743" t="s">
        <v>171</v>
      </c>
      <c r="G743" t="s">
        <v>78</v>
      </c>
      <c r="H743" t="s">
        <v>79</v>
      </c>
      <c r="I743" t="s">
        <v>80</v>
      </c>
    </row>
    <row r="744" spans="1:9" x14ac:dyDescent="0.3">
      <c r="A744">
        <v>1122142912</v>
      </c>
      <c r="B744" t="s">
        <v>1136</v>
      </c>
      <c r="C744" t="s">
        <v>170</v>
      </c>
      <c r="D744" t="s">
        <v>206</v>
      </c>
      <c r="E744" t="s">
        <v>1102</v>
      </c>
      <c r="F744" t="s">
        <v>1137</v>
      </c>
      <c r="G744" t="s">
        <v>117</v>
      </c>
      <c r="H744" t="s">
        <v>86</v>
      </c>
      <c r="I744" t="s">
        <v>87</v>
      </c>
    </row>
    <row r="745" spans="1:9" x14ac:dyDescent="0.3">
      <c r="A745">
        <v>1122142979</v>
      </c>
      <c r="B745" t="s">
        <v>1138</v>
      </c>
      <c r="C745" t="s">
        <v>177</v>
      </c>
      <c r="D745" t="s">
        <v>160</v>
      </c>
      <c r="E745" t="s">
        <v>571</v>
      </c>
      <c r="F745" t="s">
        <v>433</v>
      </c>
      <c r="G745" t="s">
        <v>78</v>
      </c>
      <c r="H745" t="s">
        <v>79</v>
      </c>
      <c r="I745" t="s">
        <v>80</v>
      </c>
    </row>
    <row r="746" spans="1:9" x14ac:dyDescent="0.3">
      <c r="A746">
        <v>1122143158</v>
      </c>
      <c r="B746" t="s">
        <v>1139</v>
      </c>
      <c r="C746" t="s">
        <v>737</v>
      </c>
      <c r="D746" t="s">
        <v>113</v>
      </c>
      <c r="E746" t="s">
        <v>154</v>
      </c>
      <c r="F746" t="s">
        <v>439</v>
      </c>
      <c r="G746" t="s">
        <v>93</v>
      </c>
      <c r="H746" t="s">
        <v>94</v>
      </c>
      <c r="I746" t="s">
        <v>95</v>
      </c>
    </row>
    <row r="747" spans="1:9" x14ac:dyDescent="0.3">
      <c r="A747">
        <v>1122143158</v>
      </c>
      <c r="B747" t="s">
        <v>1943</v>
      </c>
      <c r="C747" t="s">
        <v>737</v>
      </c>
      <c r="D747" t="s">
        <v>113</v>
      </c>
      <c r="E747" t="s">
        <v>154</v>
      </c>
      <c r="F747" t="s">
        <v>439</v>
      </c>
      <c r="G747" t="s">
        <v>93</v>
      </c>
      <c r="H747" t="s">
        <v>94</v>
      </c>
      <c r="I747" t="s">
        <v>95</v>
      </c>
    </row>
    <row r="748" spans="1:9" x14ac:dyDescent="0.3">
      <c r="A748">
        <v>1122143241</v>
      </c>
      <c r="B748" t="s">
        <v>1140</v>
      </c>
      <c r="C748" t="s">
        <v>213</v>
      </c>
      <c r="D748" t="s">
        <v>128</v>
      </c>
      <c r="E748" t="s">
        <v>1141</v>
      </c>
      <c r="F748" t="s">
        <v>433</v>
      </c>
      <c r="G748" t="s">
        <v>93</v>
      </c>
      <c r="H748" t="s">
        <v>94</v>
      </c>
      <c r="I748" t="s">
        <v>95</v>
      </c>
    </row>
    <row r="749" spans="1:9" x14ac:dyDescent="0.3">
      <c r="A749">
        <v>1122143244</v>
      </c>
      <c r="B749" t="s">
        <v>1944</v>
      </c>
      <c r="C749" t="s">
        <v>1142</v>
      </c>
      <c r="D749" t="s">
        <v>909</v>
      </c>
      <c r="E749" t="s">
        <v>1058</v>
      </c>
      <c r="F749" t="s">
        <v>333</v>
      </c>
      <c r="G749" t="s">
        <v>78</v>
      </c>
      <c r="H749" t="s">
        <v>79</v>
      </c>
      <c r="I749" t="s">
        <v>80</v>
      </c>
    </row>
    <row r="750" spans="1:9" x14ac:dyDescent="0.3">
      <c r="A750">
        <v>1122143250</v>
      </c>
      <c r="B750" t="s">
        <v>2211</v>
      </c>
      <c r="C750" t="s">
        <v>173</v>
      </c>
      <c r="D750" t="s">
        <v>2212</v>
      </c>
      <c r="E750" t="s">
        <v>129</v>
      </c>
      <c r="F750" t="s">
        <v>1159</v>
      </c>
      <c r="G750" t="s">
        <v>93</v>
      </c>
      <c r="H750" t="s">
        <v>94</v>
      </c>
      <c r="I750" t="s">
        <v>95</v>
      </c>
    </row>
    <row r="751" spans="1:9" x14ac:dyDescent="0.3">
      <c r="A751">
        <v>1122143326</v>
      </c>
      <c r="B751" t="s">
        <v>1143</v>
      </c>
      <c r="C751" t="s">
        <v>385</v>
      </c>
      <c r="D751" t="s">
        <v>74</v>
      </c>
      <c r="E751" t="s">
        <v>208</v>
      </c>
      <c r="F751" t="s">
        <v>154</v>
      </c>
      <c r="G751" t="s">
        <v>78</v>
      </c>
      <c r="H751" t="s">
        <v>79</v>
      </c>
      <c r="I751" t="s">
        <v>80</v>
      </c>
    </row>
    <row r="752" spans="1:9" x14ac:dyDescent="0.3">
      <c r="A752">
        <v>1122143326</v>
      </c>
      <c r="B752" t="s">
        <v>1945</v>
      </c>
      <c r="C752" t="s">
        <v>385</v>
      </c>
      <c r="D752" t="s">
        <v>74</v>
      </c>
      <c r="E752" t="s">
        <v>208</v>
      </c>
      <c r="F752" t="s">
        <v>154</v>
      </c>
      <c r="G752" t="s">
        <v>78</v>
      </c>
      <c r="H752" t="s">
        <v>79</v>
      </c>
      <c r="I752" t="s">
        <v>80</v>
      </c>
    </row>
    <row r="753" spans="1:9" x14ac:dyDescent="0.3">
      <c r="A753">
        <v>1122143531</v>
      </c>
      <c r="B753" t="s">
        <v>1144</v>
      </c>
      <c r="C753" t="s">
        <v>268</v>
      </c>
      <c r="E753" t="s">
        <v>162</v>
      </c>
      <c r="F753" t="s">
        <v>387</v>
      </c>
      <c r="G753" t="s">
        <v>101</v>
      </c>
      <c r="H753" t="s">
        <v>79</v>
      </c>
      <c r="I753" t="s">
        <v>80</v>
      </c>
    </row>
    <row r="754" spans="1:9" x14ac:dyDescent="0.3">
      <c r="A754">
        <v>1122143574</v>
      </c>
      <c r="B754" t="s">
        <v>1145</v>
      </c>
      <c r="C754" t="s">
        <v>1146</v>
      </c>
      <c r="D754" t="s">
        <v>238</v>
      </c>
      <c r="E754" t="s">
        <v>1028</v>
      </c>
      <c r="F754" t="s">
        <v>129</v>
      </c>
      <c r="G754" t="s">
        <v>93</v>
      </c>
      <c r="H754" t="s">
        <v>94</v>
      </c>
      <c r="I754" t="s">
        <v>95</v>
      </c>
    </row>
    <row r="755" spans="1:9" x14ac:dyDescent="0.3">
      <c r="A755">
        <v>1122143574</v>
      </c>
      <c r="B755" t="s">
        <v>1946</v>
      </c>
      <c r="C755" t="s">
        <v>1146</v>
      </c>
      <c r="D755" t="s">
        <v>238</v>
      </c>
      <c r="E755" t="s">
        <v>1028</v>
      </c>
      <c r="F755" t="s">
        <v>129</v>
      </c>
      <c r="G755" t="s">
        <v>93</v>
      </c>
      <c r="H755" t="s">
        <v>94</v>
      </c>
      <c r="I755" t="s">
        <v>95</v>
      </c>
    </row>
    <row r="756" spans="1:9" x14ac:dyDescent="0.3">
      <c r="A756">
        <v>1122143811</v>
      </c>
      <c r="B756" t="s">
        <v>1147</v>
      </c>
      <c r="C756" t="s">
        <v>216</v>
      </c>
      <c r="D756" t="s">
        <v>213</v>
      </c>
      <c r="E756" t="s">
        <v>1148</v>
      </c>
      <c r="F756" t="s">
        <v>468</v>
      </c>
      <c r="G756" t="s">
        <v>93</v>
      </c>
      <c r="H756" t="s">
        <v>94</v>
      </c>
      <c r="I756" t="s">
        <v>95</v>
      </c>
    </row>
    <row r="757" spans="1:9" x14ac:dyDescent="0.3">
      <c r="A757">
        <v>1122143811</v>
      </c>
      <c r="B757" t="s">
        <v>1947</v>
      </c>
      <c r="C757" t="s">
        <v>216</v>
      </c>
      <c r="D757" t="s">
        <v>213</v>
      </c>
      <c r="E757" t="s">
        <v>1148</v>
      </c>
      <c r="F757" t="s">
        <v>468</v>
      </c>
      <c r="G757" t="s">
        <v>93</v>
      </c>
      <c r="H757" t="s">
        <v>94</v>
      </c>
      <c r="I757" t="s">
        <v>95</v>
      </c>
    </row>
    <row r="758" spans="1:9" x14ac:dyDescent="0.3">
      <c r="A758">
        <v>1122144273</v>
      </c>
      <c r="B758" t="s">
        <v>1149</v>
      </c>
      <c r="C758" t="s">
        <v>169</v>
      </c>
      <c r="D758" t="s">
        <v>75</v>
      </c>
      <c r="E758" t="s">
        <v>179</v>
      </c>
      <c r="F758" t="s">
        <v>1067</v>
      </c>
      <c r="G758" t="s">
        <v>793</v>
      </c>
      <c r="H758" t="s">
        <v>94</v>
      </c>
      <c r="I758" t="s">
        <v>95</v>
      </c>
    </row>
    <row r="759" spans="1:9" x14ac:dyDescent="0.3">
      <c r="A759">
        <v>1122144459</v>
      </c>
      <c r="B759" t="s">
        <v>1948</v>
      </c>
      <c r="C759" t="s">
        <v>1057</v>
      </c>
      <c r="D759" t="s">
        <v>350</v>
      </c>
      <c r="E759" t="s">
        <v>768</v>
      </c>
      <c r="F759" t="s">
        <v>615</v>
      </c>
      <c r="G759" t="s">
        <v>101</v>
      </c>
      <c r="H759" t="s">
        <v>79</v>
      </c>
      <c r="I759" t="s">
        <v>80</v>
      </c>
    </row>
    <row r="760" spans="1:9" x14ac:dyDescent="0.3">
      <c r="A760">
        <v>1122144459</v>
      </c>
      <c r="B760" t="s">
        <v>1949</v>
      </c>
      <c r="C760" t="s">
        <v>1057</v>
      </c>
      <c r="D760" t="s">
        <v>350</v>
      </c>
      <c r="E760" t="s">
        <v>768</v>
      </c>
      <c r="F760" t="s">
        <v>615</v>
      </c>
      <c r="G760" t="s">
        <v>101</v>
      </c>
      <c r="H760" t="s">
        <v>79</v>
      </c>
      <c r="I760" t="s">
        <v>80</v>
      </c>
    </row>
    <row r="761" spans="1:9" x14ac:dyDescent="0.3">
      <c r="A761">
        <v>1122145172</v>
      </c>
      <c r="B761" t="s">
        <v>1150</v>
      </c>
      <c r="C761" t="s">
        <v>169</v>
      </c>
      <c r="D761" t="s">
        <v>432</v>
      </c>
      <c r="E761" t="s">
        <v>221</v>
      </c>
      <c r="F761" t="s">
        <v>668</v>
      </c>
      <c r="G761" t="s">
        <v>600</v>
      </c>
      <c r="H761" t="s">
        <v>328</v>
      </c>
      <c r="I761" t="s">
        <v>329</v>
      </c>
    </row>
    <row r="762" spans="1:9" x14ac:dyDescent="0.3">
      <c r="A762">
        <v>1122145172</v>
      </c>
      <c r="B762" t="s">
        <v>1950</v>
      </c>
      <c r="C762" t="s">
        <v>169</v>
      </c>
      <c r="D762" t="s">
        <v>432</v>
      </c>
      <c r="E762" t="s">
        <v>221</v>
      </c>
      <c r="F762" t="s">
        <v>668</v>
      </c>
      <c r="G762" t="s">
        <v>600</v>
      </c>
      <c r="H762" t="s">
        <v>328</v>
      </c>
      <c r="I762" t="s">
        <v>329</v>
      </c>
    </row>
    <row r="763" spans="1:9" x14ac:dyDescent="0.3">
      <c r="A763">
        <v>1122145432</v>
      </c>
      <c r="B763" t="s">
        <v>1151</v>
      </c>
      <c r="C763" t="s">
        <v>576</v>
      </c>
      <c r="D763" t="s">
        <v>74</v>
      </c>
      <c r="E763" t="s">
        <v>272</v>
      </c>
      <c r="F763" t="s">
        <v>376</v>
      </c>
      <c r="G763" t="s">
        <v>101</v>
      </c>
      <c r="H763" t="s">
        <v>79</v>
      </c>
      <c r="I763" t="s">
        <v>80</v>
      </c>
    </row>
    <row r="764" spans="1:9" x14ac:dyDescent="0.3">
      <c r="A764">
        <v>1122145798</v>
      </c>
      <c r="B764" t="s">
        <v>1152</v>
      </c>
      <c r="C764" t="s">
        <v>148</v>
      </c>
      <c r="D764" t="s">
        <v>113</v>
      </c>
      <c r="E764" t="s">
        <v>1153</v>
      </c>
      <c r="F764" t="s">
        <v>1154</v>
      </c>
      <c r="G764" t="s">
        <v>93</v>
      </c>
      <c r="H764" t="s">
        <v>94</v>
      </c>
      <c r="I764" t="s">
        <v>95</v>
      </c>
    </row>
    <row r="765" spans="1:9" x14ac:dyDescent="0.3">
      <c r="A765">
        <v>1122145966</v>
      </c>
      <c r="B765" t="s">
        <v>1951</v>
      </c>
      <c r="C765" t="s">
        <v>177</v>
      </c>
      <c r="D765" t="s">
        <v>74</v>
      </c>
      <c r="E765" t="s">
        <v>1155</v>
      </c>
      <c r="F765" t="s">
        <v>1156</v>
      </c>
      <c r="G765" t="s">
        <v>101</v>
      </c>
      <c r="H765" t="s">
        <v>79</v>
      </c>
      <c r="I765" t="s">
        <v>80</v>
      </c>
    </row>
    <row r="766" spans="1:9" x14ac:dyDescent="0.3">
      <c r="A766">
        <v>1122146040</v>
      </c>
      <c r="B766" t="s">
        <v>1952</v>
      </c>
      <c r="C766" t="s">
        <v>1158</v>
      </c>
      <c r="D766" t="s">
        <v>246</v>
      </c>
      <c r="E766" t="s">
        <v>1159</v>
      </c>
      <c r="F766" t="s">
        <v>231</v>
      </c>
      <c r="G766" t="s">
        <v>78</v>
      </c>
      <c r="H766" t="s">
        <v>744</v>
      </c>
      <c r="I766" t="s">
        <v>745</v>
      </c>
    </row>
    <row r="767" spans="1:9" x14ac:dyDescent="0.3">
      <c r="A767">
        <v>1122146073</v>
      </c>
      <c r="B767" t="s">
        <v>1953</v>
      </c>
      <c r="C767" t="s">
        <v>800</v>
      </c>
      <c r="D767" t="s">
        <v>234</v>
      </c>
      <c r="E767" t="s">
        <v>226</v>
      </c>
      <c r="F767" t="s">
        <v>110</v>
      </c>
      <c r="G767" t="s">
        <v>93</v>
      </c>
      <c r="H767" t="s">
        <v>94</v>
      </c>
      <c r="I767" t="s">
        <v>95</v>
      </c>
    </row>
    <row r="768" spans="1:9" x14ac:dyDescent="0.3">
      <c r="A768">
        <v>1122146090</v>
      </c>
      <c r="B768" t="s">
        <v>1160</v>
      </c>
      <c r="C768" t="s">
        <v>1161</v>
      </c>
      <c r="D768" t="s">
        <v>234</v>
      </c>
      <c r="E768" t="s">
        <v>1162</v>
      </c>
      <c r="F768" t="s">
        <v>1163</v>
      </c>
      <c r="G768" t="s">
        <v>93</v>
      </c>
      <c r="H768" t="s">
        <v>94</v>
      </c>
      <c r="I768" t="s">
        <v>95</v>
      </c>
    </row>
    <row r="769" spans="1:9" x14ac:dyDescent="0.3">
      <c r="A769">
        <v>1122146090</v>
      </c>
      <c r="B769" t="s">
        <v>1954</v>
      </c>
      <c r="C769" t="s">
        <v>1161</v>
      </c>
      <c r="D769" t="s">
        <v>234</v>
      </c>
      <c r="E769" t="s">
        <v>1162</v>
      </c>
      <c r="F769" t="s">
        <v>1163</v>
      </c>
      <c r="G769" t="s">
        <v>93</v>
      </c>
      <c r="H769" t="s">
        <v>94</v>
      </c>
      <c r="I769" t="s">
        <v>95</v>
      </c>
    </row>
    <row r="770" spans="1:9" x14ac:dyDescent="0.3">
      <c r="A770">
        <v>1122236194</v>
      </c>
      <c r="B770" t="s">
        <v>1164</v>
      </c>
      <c r="C770" t="s">
        <v>1165</v>
      </c>
      <c r="D770" t="s">
        <v>521</v>
      </c>
      <c r="E770" t="s">
        <v>1166</v>
      </c>
      <c r="F770" t="s">
        <v>129</v>
      </c>
      <c r="G770" t="s">
        <v>205</v>
      </c>
      <c r="H770" t="s">
        <v>106</v>
      </c>
      <c r="I770" t="s">
        <v>107</v>
      </c>
    </row>
    <row r="771" spans="1:9" x14ac:dyDescent="0.3">
      <c r="A771">
        <v>1122507363</v>
      </c>
      <c r="B771" t="s">
        <v>2075</v>
      </c>
      <c r="C771" t="s">
        <v>169</v>
      </c>
      <c r="D771" t="s">
        <v>170</v>
      </c>
      <c r="E771" t="s">
        <v>264</v>
      </c>
      <c r="F771" t="s">
        <v>261</v>
      </c>
      <c r="G771" t="s">
        <v>78</v>
      </c>
      <c r="H771" t="s">
        <v>744</v>
      </c>
      <c r="I771" t="s">
        <v>745</v>
      </c>
    </row>
    <row r="772" spans="1:9" x14ac:dyDescent="0.3">
      <c r="A772">
        <v>1122511706</v>
      </c>
      <c r="B772" t="s">
        <v>2213</v>
      </c>
      <c r="C772" t="s">
        <v>725</v>
      </c>
      <c r="D772" t="s">
        <v>128</v>
      </c>
      <c r="E772" t="s">
        <v>477</v>
      </c>
      <c r="F772" t="s">
        <v>1575</v>
      </c>
      <c r="G772" t="s">
        <v>117</v>
      </c>
      <c r="H772" t="s">
        <v>86</v>
      </c>
      <c r="I772" t="s">
        <v>87</v>
      </c>
    </row>
    <row r="773" spans="1:9" x14ac:dyDescent="0.3">
      <c r="A773">
        <v>1122512298</v>
      </c>
      <c r="B773" t="s">
        <v>2214</v>
      </c>
      <c r="C773" t="s">
        <v>1170</v>
      </c>
      <c r="D773" t="s">
        <v>2215</v>
      </c>
      <c r="E773" t="s">
        <v>821</v>
      </c>
      <c r="F773" t="s">
        <v>2216</v>
      </c>
      <c r="G773" t="s">
        <v>117</v>
      </c>
      <c r="H773" t="s">
        <v>86</v>
      </c>
      <c r="I773" t="s">
        <v>87</v>
      </c>
    </row>
    <row r="774" spans="1:9" x14ac:dyDescent="0.3">
      <c r="A774">
        <v>1122651290</v>
      </c>
      <c r="B774" t="s">
        <v>1167</v>
      </c>
      <c r="C774" t="s">
        <v>469</v>
      </c>
      <c r="D774" t="s">
        <v>246</v>
      </c>
      <c r="E774" t="s">
        <v>1159</v>
      </c>
      <c r="F774" t="s">
        <v>965</v>
      </c>
      <c r="G774" t="s">
        <v>369</v>
      </c>
      <c r="H774" t="s">
        <v>528</v>
      </c>
      <c r="I774" t="s">
        <v>529</v>
      </c>
    </row>
    <row r="775" spans="1:9" x14ac:dyDescent="0.3">
      <c r="A775">
        <v>1122654033</v>
      </c>
      <c r="B775" t="s">
        <v>1955</v>
      </c>
      <c r="C775" t="s">
        <v>119</v>
      </c>
      <c r="D775" t="s">
        <v>234</v>
      </c>
      <c r="E775" t="s">
        <v>130</v>
      </c>
      <c r="F775" t="s">
        <v>1168</v>
      </c>
      <c r="G775" t="s">
        <v>556</v>
      </c>
      <c r="H775" t="s">
        <v>328</v>
      </c>
      <c r="I775" t="s">
        <v>329</v>
      </c>
    </row>
    <row r="776" spans="1:9" x14ac:dyDescent="0.3">
      <c r="A776">
        <v>1122655062</v>
      </c>
      <c r="B776" t="s">
        <v>1169</v>
      </c>
      <c r="C776" t="s">
        <v>1170</v>
      </c>
      <c r="D776" t="s">
        <v>1171</v>
      </c>
      <c r="E776" t="s">
        <v>402</v>
      </c>
      <c r="F776" t="s">
        <v>280</v>
      </c>
      <c r="G776" t="s">
        <v>117</v>
      </c>
      <c r="H776" t="s">
        <v>86</v>
      </c>
      <c r="I776" t="s">
        <v>87</v>
      </c>
    </row>
    <row r="777" spans="1:9" x14ac:dyDescent="0.3">
      <c r="A777">
        <v>1122919771</v>
      </c>
      <c r="B777" t="s">
        <v>1172</v>
      </c>
      <c r="C777" t="s">
        <v>302</v>
      </c>
      <c r="D777" t="s">
        <v>354</v>
      </c>
      <c r="E777" t="s">
        <v>724</v>
      </c>
      <c r="F777" t="s">
        <v>1173</v>
      </c>
      <c r="G777" t="s">
        <v>93</v>
      </c>
      <c r="H777" t="s">
        <v>94</v>
      </c>
      <c r="I777" t="s">
        <v>95</v>
      </c>
    </row>
    <row r="778" spans="1:9" x14ac:dyDescent="0.3">
      <c r="A778">
        <v>1123038087</v>
      </c>
      <c r="B778" t="s">
        <v>1174</v>
      </c>
      <c r="C778" t="s">
        <v>1175</v>
      </c>
      <c r="D778" t="s">
        <v>509</v>
      </c>
      <c r="E778" t="s">
        <v>1176</v>
      </c>
      <c r="F778" t="s">
        <v>1177</v>
      </c>
      <c r="G778" t="s">
        <v>93</v>
      </c>
      <c r="H778" t="s">
        <v>94</v>
      </c>
      <c r="I778" t="s">
        <v>95</v>
      </c>
    </row>
    <row r="779" spans="1:9" x14ac:dyDescent="0.3">
      <c r="A779">
        <v>1123084833</v>
      </c>
      <c r="B779" t="s">
        <v>1178</v>
      </c>
      <c r="C779" t="s">
        <v>1179</v>
      </c>
      <c r="D779" t="s">
        <v>216</v>
      </c>
      <c r="E779" t="s">
        <v>1180</v>
      </c>
      <c r="F779" t="s">
        <v>394</v>
      </c>
      <c r="G779" t="s">
        <v>1181</v>
      </c>
      <c r="H779" t="s">
        <v>328</v>
      </c>
      <c r="I779" t="s">
        <v>329</v>
      </c>
    </row>
    <row r="780" spans="1:9" x14ac:dyDescent="0.3">
      <c r="A780">
        <v>1123085229</v>
      </c>
      <c r="B780" t="s">
        <v>1182</v>
      </c>
      <c r="C780" t="s">
        <v>1183</v>
      </c>
      <c r="D780" t="s">
        <v>1184</v>
      </c>
      <c r="E780" t="s">
        <v>214</v>
      </c>
      <c r="F780" t="s">
        <v>376</v>
      </c>
      <c r="G780" t="s">
        <v>1044</v>
      </c>
      <c r="H780" t="s">
        <v>86</v>
      </c>
      <c r="I780" t="s">
        <v>87</v>
      </c>
    </row>
    <row r="781" spans="1:9" x14ac:dyDescent="0.3">
      <c r="A781">
        <v>1123085229</v>
      </c>
      <c r="B781" t="s">
        <v>1956</v>
      </c>
      <c r="C781" t="s">
        <v>1183</v>
      </c>
      <c r="D781" t="s">
        <v>1184</v>
      </c>
      <c r="E781" t="s">
        <v>214</v>
      </c>
      <c r="F781" t="s">
        <v>376</v>
      </c>
      <c r="G781" t="s">
        <v>1044</v>
      </c>
      <c r="H781" t="s">
        <v>86</v>
      </c>
      <c r="I781" t="s">
        <v>87</v>
      </c>
    </row>
    <row r="782" spans="1:9" x14ac:dyDescent="0.3">
      <c r="A782">
        <v>1123085848</v>
      </c>
      <c r="B782" t="s">
        <v>1185</v>
      </c>
      <c r="C782" t="s">
        <v>913</v>
      </c>
      <c r="D782" t="s">
        <v>654</v>
      </c>
      <c r="E782" t="s">
        <v>453</v>
      </c>
      <c r="F782" t="s">
        <v>149</v>
      </c>
      <c r="G782" t="s">
        <v>93</v>
      </c>
      <c r="H782" t="s">
        <v>586</v>
      </c>
      <c r="I782" t="s">
        <v>587</v>
      </c>
    </row>
    <row r="783" spans="1:9" x14ac:dyDescent="0.3">
      <c r="A783">
        <v>1123086344</v>
      </c>
      <c r="B783" t="s">
        <v>1186</v>
      </c>
      <c r="C783" t="s">
        <v>295</v>
      </c>
      <c r="D783" t="s">
        <v>229</v>
      </c>
      <c r="E783" t="s">
        <v>1187</v>
      </c>
      <c r="F783" t="s">
        <v>747</v>
      </c>
      <c r="G783" t="s">
        <v>669</v>
      </c>
      <c r="H783" t="s">
        <v>456</v>
      </c>
      <c r="I783" t="s">
        <v>18</v>
      </c>
    </row>
    <row r="784" spans="1:9" x14ac:dyDescent="0.3">
      <c r="A784">
        <v>1123086344</v>
      </c>
      <c r="B784" t="s">
        <v>1957</v>
      </c>
      <c r="C784" t="s">
        <v>295</v>
      </c>
      <c r="D784" t="s">
        <v>229</v>
      </c>
      <c r="E784" t="s">
        <v>1187</v>
      </c>
      <c r="F784" t="s">
        <v>747</v>
      </c>
      <c r="G784" t="s">
        <v>669</v>
      </c>
      <c r="H784" t="s">
        <v>456</v>
      </c>
      <c r="I784" t="s">
        <v>18</v>
      </c>
    </row>
    <row r="785" spans="1:9" x14ac:dyDescent="0.3">
      <c r="A785">
        <v>1123086385</v>
      </c>
      <c r="B785" t="s">
        <v>1188</v>
      </c>
      <c r="C785" t="s">
        <v>1189</v>
      </c>
      <c r="D785" t="s">
        <v>350</v>
      </c>
      <c r="E785" t="s">
        <v>399</v>
      </c>
      <c r="F785" t="s">
        <v>162</v>
      </c>
      <c r="G785" t="s">
        <v>93</v>
      </c>
      <c r="H785" t="s">
        <v>94</v>
      </c>
      <c r="I785" t="s">
        <v>95</v>
      </c>
    </row>
    <row r="786" spans="1:9" x14ac:dyDescent="0.3">
      <c r="A786">
        <v>1123087060</v>
      </c>
      <c r="B786" t="s">
        <v>1190</v>
      </c>
      <c r="C786" t="s">
        <v>169</v>
      </c>
      <c r="D786" t="s">
        <v>75</v>
      </c>
      <c r="E786" t="s">
        <v>277</v>
      </c>
      <c r="F786" t="s">
        <v>1191</v>
      </c>
      <c r="G786" t="s">
        <v>93</v>
      </c>
      <c r="H786" t="s">
        <v>94</v>
      </c>
      <c r="I786" t="s">
        <v>95</v>
      </c>
    </row>
    <row r="787" spans="1:9" x14ac:dyDescent="0.3">
      <c r="A787">
        <v>1123087160</v>
      </c>
      <c r="B787" t="s">
        <v>1192</v>
      </c>
      <c r="C787" t="s">
        <v>1193</v>
      </c>
      <c r="D787" t="s">
        <v>1194</v>
      </c>
      <c r="E787" t="s">
        <v>1195</v>
      </c>
      <c r="F787" t="s">
        <v>1196</v>
      </c>
      <c r="G787" t="s">
        <v>327</v>
      </c>
      <c r="H787" t="s">
        <v>328</v>
      </c>
      <c r="I787" t="s">
        <v>329</v>
      </c>
    </row>
    <row r="788" spans="1:9" x14ac:dyDescent="0.3">
      <c r="A788">
        <v>1123087549</v>
      </c>
      <c r="B788" t="s">
        <v>1197</v>
      </c>
      <c r="C788" t="s">
        <v>363</v>
      </c>
      <c r="D788" t="s">
        <v>113</v>
      </c>
      <c r="E788" t="s">
        <v>1198</v>
      </c>
      <c r="F788" t="s">
        <v>167</v>
      </c>
      <c r="G788" t="s">
        <v>93</v>
      </c>
      <c r="H788" t="s">
        <v>586</v>
      </c>
      <c r="I788" t="s">
        <v>587</v>
      </c>
    </row>
    <row r="789" spans="1:9" x14ac:dyDescent="0.3">
      <c r="A789">
        <v>1123088324</v>
      </c>
      <c r="B789" t="s">
        <v>1199</v>
      </c>
      <c r="C789" t="s">
        <v>1194</v>
      </c>
      <c r="D789" t="s">
        <v>259</v>
      </c>
      <c r="E789" t="s">
        <v>399</v>
      </c>
      <c r="F789" t="s">
        <v>1200</v>
      </c>
      <c r="G789" t="s">
        <v>101</v>
      </c>
      <c r="H789" t="s">
        <v>79</v>
      </c>
      <c r="I789" t="s">
        <v>80</v>
      </c>
    </row>
    <row r="790" spans="1:9" x14ac:dyDescent="0.3">
      <c r="A790">
        <v>1123114056</v>
      </c>
      <c r="B790" t="s">
        <v>2217</v>
      </c>
      <c r="C790" t="s">
        <v>550</v>
      </c>
      <c r="D790" t="s">
        <v>74</v>
      </c>
      <c r="E790" t="s">
        <v>100</v>
      </c>
      <c r="F790" t="s">
        <v>208</v>
      </c>
      <c r="G790" t="s">
        <v>78</v>
      </c>
      <c r="H790" t="s">
        <v>163</v>
      </c>
      <c r="I790" t="s">
        <v>164</v>
      </c>
    </row>
    <row r="791" spans="1:9" x14ac:dyDescent="0.3">
      <c r="A791">
        <v>1123114081</v>
      </c>
      <c r="B791" t="s">
        <v>1201</v>
      </c>
      <c r="C791" t="s">
        <v>1202</v>
      </c>
      <c r="E791" t="s">
        <v>1125</v>
      </c>
      <c r="G791" t="s">
        <v>131</v>
      </c>
      <c r="H791" t="s">
        <v>132</v>
      </c>
      <c r="I791" t="s">
        <v>133</v>
      </c>
    </row>
    <row r="792" spans="1:9" x14ac:dyDescent="0.3">
      <c r="A792">
        <v>1123114087</v>
      </c>
      <c r="B792" t="s">
        <v>2076</v>
      </c>
      <c r="C792" t="s">
        <v>385</v>
      </c>
      <c r="D792" t="s">
        <v>113</v>
      </c>
      <c r="E792" t="s">
        <v>179</v>
      </c>
      <c r="F792" t="s">
        <v>2077</v>
      </c>
      <c r="G792" t="s">
        <v>78</v>
      </c>
      <c r="H792" t="s">
        <v>163</v>
      </c>
      <c r="I792" t="s">
        <v>164</v>
      </c>
    </row>
    <row r="793" spans="1:9" x14ac:dyDescent="0.3">
      <c r="A793">
        <v>1123114114</v>
      </c>
      <c r="B793" t="s">
        <v>1203</v>
      </c>
      <c r="C793" t="s">
        <v>1204</v>
      </c>
      <c r="D793" t="s">
        <v>213</v>
      </c>
      <c r="E793" t="s">
        <v>110</v>
      </c>
      <c r="F793" t="s">
        <v>261</v>
      </c>
      <c r="G793" t="s">
        <v>78</v>
      </c>
      <c r="H793" t="s">
        <v>163</v>
      </c>
      <c r="I793" t="s">
        <v>164</v>
      </c>
    </row>
    <row r="794" spans="1:9" x14ac:dyDescent="0.3">
      <c r="A794">
        <v>1123114270</v>
      </c>
      <c r="B794" t="s">
        <v>2078</v>
      </c>
      <c r="C794" t="s">
        <v>1785</v>
      </c>
      <c r="D794" t="s">
        <v>296</v>
      </c>
      <c r="E794" t="s">
        <v>123</v>
      </c>
      <c r="F794" t="s">
        <v>208</v>
      </c>
      <c r="G794" t="s">
        <v>78</v>
      </c>
      <c r="H794" t="s">
        <v>163</v>
      </c>
      <c r="I794" t="s">
        <v>164</v>
      </c>
    </row>
    <row r="795" spans="1:9" x14ac:dyDescent="0.3">
      <c r="A795">
        <v>1123114658</v>
      </c>
      <c r="B795" t="s">
        <v>1958</v>
      </c>
      <c r="C795" t="s">
        <v>98</v>
      </c>
      <c r="D795" t="s">
        <v>113</v>
      </c>
      <c r="E795" t="s">
        <v>433</v>
      </c>
      <c r="F795" t="s">
        <v>217</v>
      </c>
      <c r="G795" t="s">
        <v>93</v>
      </c>
      <c r="H795" t="s">
        <v>586</v>
      </c>
      <c r="I795" t="s">
        <v>587</v>
      </c>
    </row>
    <row r="796" spans="1:9" x14ac:dyDescent="0.3">
      <c r="A796">
        <v>1123114712</v>
      </c>
      <c r="B796" t="s">
        <v>1959</v>
      </c>
      <c r="C796" t="s">
        <v>114</v>
      </c>
      <c r="D796" t="s">
        <v>320</v>
      </c>
      <c r="E796" t="s">
        <v>1156</v>
      </c>
      <c r="F796" t="s">
        <v>179</v>
      </c>
      <c r="G796" t="s">
        <v>101</v>
      </c>
      <c r="H796" t="s">
        <v>79</v>
      </c>
      <c r="I796" t="s">
        <v>80</v>
      </c>
    </row>
    <row r="797" spans="1:9" x14ac:dyDescent="0.3">
      <c r="A797">
        <v>1123114787</v>
      </c>
      <c r="B797" t="s">
        <v>1960</v>
      </c>
      <c r="C797" t="s">
        <v>385</v>
      </c>
      <c r="D797" t="s">
        <v>1207</v>
      </c>
      <c r="E797" t="s">
        <v>838</v>
      </c>
      <c r="F797" t="s">
        <v>347</v>
      </c>
      <c r="G797" t="s">
        <v>101</v>
      </c>
      <c r="H797" t="s">
        <v>79</v>
      </c>
      <c r="I797" t="s">
        <v>80</v>
      </c>
    </row>
    <row r="798" spans="1:9" x14ac:dyDescent="0.3">
      <c r="A798">
        <v>1123114885</v>
      </c>
      <c r="B798" t="s">
        <v>1208</v>
      </c>
      <c r="C798" t="s">
        <v>98</v>
      </c>
      <c r="D798" t="s">
        <v>1055</v>
      </c>
      <c r="E798" t="s">
        <v>197</v>
      </c>
      <c r="F798" t="s">
        <v>91</v>
      </c>
      <c r="G798" t="s">
        <v>101</v>
      </c>
      <c r="H798" t="s">
        <v>79</v>
      </c>
      <c r="I798" t="s">
        <v>80</v>
      </c>
    </row>
    <row r="799" spans="1:9" x14ac:dyDescent="0.3">
      <c r="A799">
        <v>1123114894</v>
      </c>
      <c r="B799" t="s">
        <v>1209</v>
      </c>
      <c r="C799" t="s">
        <v>1210</v>
      </c>
      <c r="D799" t="s">
        <v>458</v>
      </c>
      <c r="E799" t="s">
        <v>943</v>
      </c>
      <c r="F799" t="s">
        <v>179</v>
      </c>
      <c r="G799" t="s">
        <v>101</v>
      </c>
      <c r="H799" t="s">
        <v>79</v>
      </c>
      <c r="I799" t="s">
        <v>80</v>
      </c>
    </row>
    <row r="800" spans="1:9" x14ac:dyDescent="0.3">
      <c r="A800">
        <v>1123115088</v>
      </c>
      <c r="B800" t="s">
        <v>1961</v>
      </c>
      <c r="C800" t="s">
        <v>1211</v>
      </c>
      <c r="E800" t="s">
        <v>861</v>
      </c>
      <c r="F800" t="s">
        <v>611</v>
      </c>
      <c r="G800" t="s">
        <v>697</v>
      </c>
      <c r="H800" t="s">
        <v>486</v>
      </c>
      <c r="I800" t="s">
        <v>487</v>
      </c>
    </row>
    <row r="801" spans="1:9" x14ac:dyDescent="0.3">
      <c r="A801">
        <v>1123115097</v>
      </c>
      <c r="B801" t="s">
        <v>2218</v>
      </c>
      <c r="C801" t="s">
        <v>1659</v>
      </c>
      <c r="D801" t="s">
        <v>2219</v>
      </c>
      <c r="E801" t="s">
        <v>162</v>
      </c>
      <c r="F801" t="s">
        <v>153</v>
      </c>
      <c r="G801" t="s">
        <v>78</v>
      </c>
      <c r="H801" t="s">
        <v>163</v>
      </c>
      <c r="I801" t="s">
        <v>164</v>
      </c>
    </row>
    <row r="802" spans="1:9" x14ac:dyDescent="0.3">
      <c r="A802">
        <v>1123115172</v>
      </c>
      <c r="B802" t="s">
        <v>1213</v>
      </c>
      <c r="C802" t="s">
        <v>97</v>
      </c>
      <c r="D802" t="s">
        <v>259</v>
      </c>
      <c r="E802" t="s">
        <v>364</v>
      </c>
      <c r="F802" t="s">
        <v>1163</v>
      </c>
      <c r="G802" t="s">
        <v>369</v>
      </c>
      <c r="H802" t="s">
        <v>1205</v>
      </c>
      <c r="I802" t="s">
        <v>1206</v>
      </c>
    </row>
    <row r="803" spans="1:9" x14ac:dyDescent="0.3">
      <c r="A803">
        <v>1123115380</v>
      </c>
      <c r="B803" t="s">
        <v>1214</v>
      </c>
      <c r="C803" t="s">
        <v>1215</v>
      </c>
      <c r="E803" t="s">
        <v>1216</v>
      </c>
      <c r="F803" t="s">
        <v>1217</v>
      </c>
      <c r="G803" t="s">
        <v>101</v>
      </c>
      <c r="H803" t="s">
        <v>79</v>
      </c>
      <c r="I803" t="s">
        <v>80</v>
      </c>
    </row>
    <row r="804" spans="1:9" x14ac:dyDescent="0.3">
      <c r="A804">
        <v>1123115496</v>
      </c>
      <c r="B804" t="s">
        <v>1218</v>
      </c>
      <c r="C804" t="s">
        <v>1219</v>
      </c>
      <c r="E804" t="s">
        <v>453</v>
      </c>
      <c r="F804" t="s">
        <v>129</v>
      </c>
      <c r="G804" t="s">
        <v>793</v>
      </c>
      <c r="H804" t="s">
        <v>94</v>
      </c>
      <c r="I804" t="s">
        <v>95</v>
      </c>
    </row>
    <row r="805" spans="1:9" x14ac:dyDescent="0.3">
      <c r="A805">
        <v>1123115559</v>
      </c>
      <c r="B805" t="s">
        <v>2220</v>
      </c>
      <c r="C805" t="s">
        <v>1704</v>
      </c>
      <c r="E805" t="s">
        <v>326</v>
      </c>
      <c r="F805" t="s">
        <v>1653</v>
      </c>
      <c r="G805" t="s">
        <v>78</v>
      </c>
      <c r="H805" t="s">
        <v>744</v>
      </c>
      <c r="I805" t="s">
        <v>745</v>
      </c>
    </row>
    <row r="806" spans="1:9" x14ac:dyDescent="0.3">
      <c r="A806">
        <v>1123115566</v>
      </c>
      <c r="B806" t="s">
        <v>1222</v>
      </c>
      <c r="C806" t="s">
        <v>109</v>
      </c>
      <c r="D806" t="s">
        <v>75</v>
      </c>
      <c r="E806" t="s">
        <v>347</v>
      </c>
      <c r="F806" t="s">
        <v>1223</v>
      </c>
      <c r="G806" t="s">
        <v>101</v>
      </c>
      <c r="H806" t="s">
        <v>79</v>
      </c>
      <c r="I806" t="s">
        <v>80</v>
      </c>
    </row>
    <row r="807" spans="1:9" x14ac:dyDescent="0.3">
      <c r="A807">
        <v>1123115634</v>
      </c>
      <c r="B807" t="s">
        <v>1224</v>
      </c>
      <c r="C807" t="s">
        <v>1225</v>
      </c>
      <c r="E807" t="s">
        <v>1216</v>
      </c>
      <c r="F807" t="s">
        <v>1217</v>
      </c>
      <c r="G807" t="s">
        <v>101</v>
      </c>
      <c r="H807" t="s">
        <v>79</v>
      </c>
      <c r="I807" t="s">
        <v>80</v>
      </c>
    </row>
    <row r="808" spans="1:9" x14ac:dyDescent="0.3">
      <c r="A808">
        <v>1123115648</v>
      </c>
      <c r="B808" t="s">
        <v>1226</v>
      </c>
      <c r="C808" t="s">
        <v>148</v>
      </c>
      <c r="D808" t="s">
        <v>1227</v>
      </c>
      <c r="E808" t="s">
        <v>1228</v>
      </c>
      <c r="F808" t="s">
        <v>278</v>
      </c>
      <c r="G808" t="s">
        <v>369</v>
      </c>
      <c r="H808" t="s">
        <v>1205</v>
      </c>
      <c r="I808" t="s">
        <v>1206</v>
      </c>
    </row>
    <row r="809" spans="1:9" x14ac:dyDescent="0.3">
      <c r="A809">
        <v>1123115662</v>
      </c>
      <c r="B809" t="s">
        <v>1229</v>
      </c>
      <c r="C809" t="s">
        <v>865</v>
      </c>
      <c r="D809" t="s">
        <v>97</v>
      </c>
      <c r="E809" t="s">
        <v>239</v>
      </c>
      <c r="F809" t="s">
        <v>104</v>
      </c>
      <c r="G809" t="s">
        <v>101</v>
      </c>
      <c r="H809" t="s">
        <v>79</v>
      </c>
      <c r="I809" t="s">
        <v>80</v>
      </c>
    </row>
    <row r="810" spans="1:9" x14ac:dyDescent="0.3">
      <c r="A810">
        <v>1123115866</v>
      </c>
      <c r="B810" t="s">
        <v>1962</v>
      </c>
      <c r="C810" t="s">
        <v>147</v>
      </c>
      <c r="D810" t="s">
        <v>113</v>
      </c>
      <c r="E810" t="s">
        <v>123</v>
      </c>
      <c r="F810" t="s">
        <v>231</v>
      </c>
      <c r="G810" t="s">
        <v>78</v>
      </c>
      <c r="H810" t="s">
        <v>163</v>
      </c>
      <c r="I810" t="s">
        <v>164</v>
      </c>
    </row>
    <row r="811" spans="1:9" x14ac:dyDescent="0.3">
      <c r="A811">
        <v>1123115873</v>
      </c>
      <c r="B811" t="s">
        <v>1230</v>
      </c>
      <c r="C811" t="s">
        <v>675</v>
      </c>
      <c r="D811" t="s">
        <v>1231</v>
      </c>
      <c r="E811" t="s">
        <v>968</v>
      </c>
      <c r="F811" t="s">
        <v>91</v>
      </c>
      <c r="G811" t="s">
        <v>93</v>
      </c>
      <c r="H811" t="s">
        <v>94</v>
      </c>
      <c r="I811" t="s">
        <v>95</v>
      </c>
    </row>
    <row r="812" spans="1:9" x14ac:dyDescent="0.3">
      <c r="A812">
        <v>1123115899</v>
      </c>
      <c r="B812" t="s">
        <v>1232</v>
      </c>
      <c r="C812" t="s">
        <v>298</v>
      </c>
      <c r="D812" t="s">
        <v>128</v>
      </c>
      <c r="E812" t="s">
        <v>522</v>
      </c>
      <c r="F812" t="s">
        <v>1168</v>
      </c>
      <c r="G812" t="s">
        <v>78</v>
      </c>
      <c r="H812" t="s">
        <v>163</v>
      </c>
      <c r="I812" t="s">
        <v>164</v>
      </c>
    </row>
    <row r="813" spans="1:9" x14ac:dyDescent="0.3">
      <c r="A813">
        <v>1123115909</v>
      </c>
      <c r="B813" t="s">
        <v>1233</v>
      </c>
      <c r="C813" t="s">
        <v>1234</v>
      </c>
      <c r="D813" t="s">
        <v>350</v>
      </c>
      <c r="E813" t="s">
        <v>1220</v>
      </c>
      <c r="F813" t="s">
        <v>1221</v>
      </c>
      <c r="G813" t="s">
        <v>101</v>
      </c>
      <c r="H813" t="s">
        <v>79</v>
      </c>
      <c r="I813" t="s">
        <v>80</v>
      </c>
    </row>
    <row r="814" spans="1:9" x14ac:dyDescent="0.3">
      <c r="A814">
        <v>1123115936</v>
      </c>
      <c r="B814" t="s">
        <v>1235</v>
      </c>
      <c r="C814" t="s">
        <v>1236</v>
      </c>
      <c r="D814" t="s">
        <v>386</v>
      </c>
      <c r="E814" t="s">
        <v>280</v>
      </c>
      <c r="F814" t="s">
        <v>104</v>
      </c>
      <c r="G814" t="s">
        <v>101</v>
      </c>
      <c r="H814" t="s">
        <v>79</v>
      </c>
      <c r="I814" t="s">
        <v>80</v>
      </c>
    </row>
    <row r="815" spans="1:9" x14ac:dyDescent="0.3">
      <c r="A815">
        <v>1123116019</v>
      </c>
      <c r="B815" t="s">
        <v>1237</v>
      </c>
      <c r="C815" t="s">
        <v>147</v>
      </c>
      <c r="D815" t="s">
        <v>1238</v>
      </c>
      <c r="E815" t="s">
        <v>214</v>
      </c>
      <c r="F815" t="s">
        <v>1239</v>
      </c>
      <c r="G815" t="s">
        <v>101</v>
      </c>
      <c r="H815" t="s">
        <v>79</v>
      </c>
      <c r="I815" t="s">
        <v>80</v>
      </c>
    </row>
    <row r="816" spans="1:9" x14ac:dyDescent="0.3">
      <c r="A816">
        <v>1123116020</v>
      </c>
      <c r="B816" t="s">
        <v>1963</v>
      </c>
      <c r="C816" t="s">
        <v>382</v>
      </c>
      <c r="D816" t="s">
        <v>1240</v>
      </c>
      <c r="E816" t="s">
        <v>207</v>
      </c>
      <c r="F816" t="s">
        <v>1058</v>
      </c>
      <c r="G816" t="s">
        <v>101</v>
      </c>
      <c r="H816" t="s">
        <v>79</v>
      </c>
      <c r="I816" t="s">
        <v>80</v>
      </c>
    </row>
    <row r="817" spans="1:9" x14ac:dyDescent="0.3">
      <c r="A817">
        <v>1123116077</v>
      </c>
      <c r="B817" t="s">
        <v>1241</v>
      </c>
      <c r="C817" t="s">
        <v>147</v>
      </c>
      <c r="D817" t="s">
        <v>229</v>
      </c>
      <c r="E817" t="s">
        <v>346</v>
      </c>
      <c r="F817" t="s">
        <v>347</v>
      </c>
      <c r="G817" t="s">
        <v>101</v>
      </c>
      <c r="H817" t="s">
        <v>79</v>
      </c>
      <c r="I817" t="s">
        <v>80</v>
      </c>
    </row>
    <row r="818" spans="1:9" x14ac:dyDescent="0.3">
      <c r="A818">
        <v>1123116153</v>
      </c>
      <c r="B818" t="s">
        <v>1964</v>
      </c>
      <c r="C818" t="s">
        <v>1242</v>
      </c>
      <c r="D818" t="s">
        <v>303</v>
      </c>
      <c r="E818" t="s">
        <v>261</v>
      </c>
      <c r="F818" t="s">
        <v>217</v>
      </c>
      <c r="G818" t="s">
        <v>78</v>
      </c>
      <c r="H818" t="s">
        <v>163</v>
      </c>
      <c r="I818" t="s">
        <v>164</v>
      </c>
    </row>
    <row r="819" spans="1:9" x14ac:dyDescent="0.3">
      <c r="A819">
        <v>1123116163</v>
      </c>
      <c r="B819" t="s">
        <v>2221</v>
      </c>
      <c r="C819" t="s">
        <v>98</v>
      </c>
      <c r="D819" t="s">
        <v>259</v>
      </c>
      <c r="E819" t="s">
        <v>1728</v>
      </c>
      <c r="F819" t="s">
        <v>399</v>
      </c>
      <c r="G819" t="s">
        <v>793</v>
      </c>
      <c r="H819" t="s">
        <v>94</v>
      </c>
      <c r="I819" t="s">
        <v>95</v>
      </c>
    </row>
    <row r="820" spans="1:9" x14ac:dyDescent="0.3">
      <c r="A820">
        <v>1123116200</v>
      </c>
      <c r="B820" t="s">
        <v>2222</v>
      </c>
      <c r="C820" t="s">
        <v>1189</v>
      </c>
      <c r="D820" t="s">
        <v>238</v>
      </c>
      <c r="E820" t="s">
        <v>2223</v>
      </c>
      <c r="F820" t="s">
        <v>197</v>
      </c>
      <c r="G820" t="s">
        <v>327</v>
      </c>
      <c r="H820" t="s">
        <v>328</v>
      </c>
      <c r="I820" t="s">
        <v>329</v>
      </c>
    </row>
    <row r="821" spans="1:9" x14ac:dyDescent="0.3">
      <c r="A821">
        <v>1123116231</v>
      </c>
      <c r="B821" t="s">
        <v>1243</v>
      </c>
      <c r="C821" t="s">
        <v>350</v>
      </c>
      <c r="D821" t="s">
        <v>608</v>
      </c>
      <c r="E821" t="s">
        <v>717</v>
      </c>
      <c r="F821" t="s">
        <v>1244</v>
      </c>
      <c r="G821" t="s">
        <v>1245</v>
      </c>
      <c r="H821" t="s">
        <v>1205</v>
      </c>
      <c r="I821" t="s">
        <v>1206</v>
      </c>
    </row>
    <row r="822" spans="1:9" x14ac:dyDescent="0.3">
      <c r="A822">
        <v>1123116231</v>
      </c>
      <c r="B822" t="s">
        <v>1965</v>
      </c>
      <c r="C822" t="s">
        <v>350</v>
      </c>
      <c r="D822" t="s">
        <v>608</v>
      </c>
      <c r="E822" t="s">
        <v>717</v>
      </c>
      <c r="F822" t="s">
        <v>1244</v>
      </c>
      <c r="G822" t="s">
        <v>1245</v>
      </c>
      <c r="H822" t="s">
        <v>1205</v>
      </c>
      <c r="I822" t="s">
        <v>1206</v>
      </c>
    </row>
    <row r="823" spans="1:9" x14ac:dyDescent="0.3">
      <c r="A823">
        <v>1123116448</v>
      </c>
      <c r="B823" t="s">
        <v>1966</v>
      </c>
      <c r="C823" t="s">
        <v>1246</v>
      </c>
      <c r="D823" t="s">
        <v>113</v>
      </c>
      <c r="E823" t="s">
        <v>1216</v>
      </c>
      <c r="F823" t="s">
        <v>1217</v>
      </c>
      <c r="G823" t="s">
        <v>78</v>
      </c>
      <c r="H823" t="s">
        <v>808</v>
      </c>
      <c r="I823" t="s">
        <v>809</v>
      </c>
    </row>
    <row r="824" spans="1:9" x14ac:dyDescent="0.3">
      <c r="A824">
        <v>1123116461</v>
      </c>
      <c r="B824" t="s">
        <v>1247</v>
      </c>
      <c r="C824" t="s">
        <v>463</v>
      </c>
      <c r="D824" t="s">
        <v>350</v>
      </c>
      <c r="E824" t="s">
        <v>130</v>
      </c>
      <c r="F824" t="s">
        <v>265</v>
      </c>
      <c r="G824" t="s">
        <v>101</v>
      </c>
      <c r="H824" t="s">
        <v>79</v>
      </c>
      <c r="I824" t="s">
        <v>80</v>
      </c>
    </row>
    <row r="825" spans="1:9" x14ac:dyDescent="0.3">
      <c r="A825">
        <v>1123116503</v>
      </c>
      <c r="B825" t="s">
        <v>1248</v>
      </c>
      <c r="C825" t="s">
        <v>119</v>
      </c>
      <c r="D825" t="s">
        <v>1249</v>
      </c>
      <c r="E825" t="s">
        <v>129</v>
      </c>
      <c r="F825" t="s">
        <v>1250</v>
      </c>
      <c r="G825" t="s">
        <v>131</v>
      </c>
      <c r="H825" t="s">
        <v>132</v>
      </c>
      <c r="I825" t="s">
        <v>133</v>
      </c>
    </row>
    <row r="826" spans="1:9" x14ac:dyDescent="0.3">
      <c r="A826">
        <v>1123160224</v>
      </c>
      <c r="B826" t="s">
        <v>1251</v>
      </c>
      <c r="C826" t="s">
        <v>1252</v>
      </c>
      <c r="E826" t="s">
        <v>374</v>
      </c>
      <c r="F826" t="s">
        <v>405</v>
      </c>
      <c r="G826" t="s">
        <v>101</v>
      </c>
      <c r="H826" t="s">
        <v>79</v>
      </c>
      <c r="I826" t="s">
        <v>80</v>
      </c>
    </row>
    <row r="827" spans="1:9" x14ac:dyDescent="0.3">
      <c r="A827">
        <v>1123161839</v>
      </c>
      <c r="B827" t="s">
        <v>2224</v>
      </c>
      <c r="C827" t="s">
        <v>385</v>
      </c>
      <c r="D827" t="s">
        <v>296</v>
      </c>
      <c r="E827" t="s">
        <v>1024</v>
      </c>
      <c r="F827" t="s">
        <v>91</v>
      </c>
      <c r="G827" t="s">
        <v>585</v>
      </c>
      <c r="H827" t="s">
        <v>94</v>
      </c>
      <c r="I827" t="s">
        <v>95</v>
      </c>
    </row>
    <row r="828" spans="1:9" x14ac:dyDescent="0.3">
      <c r="A828">
        <v>1123161849</v>
      </c>
      <c r="B828" t="s">
        <v>1253</v>
      </c>
      <c r="C828" t="s">
        <v>177</v>
      </c>
      <c r="D828" t="s">
        <v>386</v>
      </c>
      <c r="E828" t="s">
        <v>179</v>
      </c>
      <c r="F828" t="s">
        <v>208</v>
      </c>
      <c r="G828" t="s">
        <v>93</v>
      </c>
      <c r="H828" t="s">
        <v>94</v>
      </c>
      <c r="I828" t="s">
        <v>95</v>
      </c>
    </row>
    <row r="829" spans="1:9" x14ac:dyDescent="0.3">
      <c r="A829">
        <v>1123430127</v>
      </c>
      <c r="B829" t="s">
        <v>2225</v>
      </c>
      <c r="C829" t="s">
        <v>169</v>
      </c>
      <c r="D829" t="s">
        <v>229</v>
      </c>
      <c r="E829" t="s">
        <v>504</v>
      </c>
      <c r="F829" t="s">
        <v>717</v>
      </c>
      <c r="G829" t="s">
        <v>78</v>
      </c>
      <c r="H829" t="s">
        <v>289</v>
      </c>
      <c r="I829" t="s">
        <v>290</v>
      </c>
    </row>
    <row r="830" spans="1:9" x14ac:dyDescent="0.3">
      <c r="A830">
        <v>1123510103</v>
      </c>
      <c r="B830" t="s">
        <v>1254</v>
      </c>
      <c r="C830" t="s">
        <v>1255</v>
      </c>
      <c r="E830" t="s">
        <v>110</v>
      </c>
      <c r="F830" t="s">
        <v>217</v>
      </c>
      <c r="G830" t="s">
        <v>101</v>
      </c>
      <c r="H830" t="s">
        <v>79</v>
      </c>
      <c r="I830" t="s">
        <v>80</v>
      </c>
    </row>
    <row r="831" spans="1:9" x14ac:dyDescent="0.3">
      <c r="A831">
        <v>1123511019</v>
      </c>
      <c r="B831" t="s">
        <v>2226</v>
      </c>
      <c r="C831" t="s">
        <v>2227</v>
      </c>
      <c r="E831" t="s">
        <v>453</v>
      </c>
      <c r="F831" t="s">
        <v>311</v>
      </c>
      <c r="G831" t="s">
        <v>78</v>
      </c>
      <c r="H831" t="s">
        <v>163</v>
      </c>
      <c r="I831" t="s">
        <v>164</v>
      </c>
    </row>
    <row r="832" spans="1:9" x14ac:dyDescent="0.3">
      <c r="A832">
        <v>1123511322</v>
      </c>
      <c r="B832" t="s">
        <v>1256</v>
      </c>
      <c r="C832" t="s">
        <v>1257</v>
      </c>
      <c r="D832" t="s">
        <v>74</v>
      </c>
      <c r="E832" t="s">
        <v>835</v>
      </c>
      <c r="F832" t="s">
        <v>1258</v>
      </c>
      <c r="G832" t="s">
        <v>1259</v>
      </c>
      <c r="H832" t="s">
        <v>976</v>
      </c>
      <c r="I832" t="s">
        <v>977</v>
      </c>
    </row>
    <row r="833" spans="1:9" x14ac:dyDescent="0.3">
      <c r="A833">
        <v>1123511575</v>
      </c>
      <c r="B833" t="s">
        <v>1260</v>
      </c>
      <c r="C833" t="s">
        <v>336</v>
      </c>
      <c r="D833" t="s">
        <v>339</v>
      </c>
      <c r="E833" t="s">
        <v>1126</v>
      </c>
      <c r="F833" t="s">
        <v>747</v>
      </c>
      <c r="G833" t="s">
        <v>78</v>
      </c>
      <c r="H833" t="s">
        <v>79</v>
      </c>
      <c r="I833" t="s">
        <v>80</v>
      </c>
    </row>
    <row r="834" spans="1:9" x14ac:dyDescent="0.3">
      <c r="A834">
        <v>1123511929</v>
      </c>
      <c r="B834" t="s">
        <v>1261</v>
      </c>
      <c r="C834" t="s">
        <v>363</v>
      </c>
      <c r="D834" t="s">
        <v>114</v>
      </c>
      <c r="E834" t="s">
        <v>1262</v>
      </c>
      <c r="F834" t="s">
        <v>906</v>
      </c>
      <c r="G834" t="s">
        <v>726</v>
      </c>
      <c r="H834" t="s">
        <v>79</v>
      </c>
      <c r="I834" t="s">
        <v>80</v>
      </c>
    </row>
    <row r="835" spans="1:9" x14ac:dyDescent="0.3">
      <c r="A835">
        <v>1123512285</v>
      </c>
      <c r="B835" t="s">
        <v>1263</v>
      </c>
      <c r="C835" t="s">
        <v>363</v>
      </c>
      <c r="D835" t="s">
        <v>160</v>
      </c>
      <c r="E835" t="s">
        <v>278</v>
      </c>
      <c r="F835" t="s">
        <v>1124</v>
      </c>
      <c r="G835" t="s">
        <v>101</v>
      </c>
      <c r="H835" t="s">
        <v>79</v>
      </c>
      <c r="I835" t="s">
        <v>80</v>
      </c>
    </row>
    <row r="836" spans="1:9" x14ac:dyDescent="0.3">
      <c r="A836">
        <v>1123513020</v>
      </c>
      <c r="B836" t="s">
        <v>1264</v>
      </c>
      <c r="C836" t="s">
        <v>1265</v>
      </c>
      <c r="E836" t="s">
        <v>358</v>
      </c>
      <c r="F836" t="s">
        <v>1025</v>
      </c>
      <c r="G836" t="s">
        <v>101</v>
      </c>
      <c r="H836" t="s">
        <v>79</v>
      </c>
      <c r="I836" t="s">
        <v>80</v>
      </c>
    </row>
    <row r="837" spans="1:9" x14ac:dyDescent="0.3">
      <c r="A837">
        <v>1123513173</v>
      </c>
      <c r="B837" t="s">
        <v>1266</v>
      </c>
      <c r="C837" t="s">
        <v>1146</v>
      </c>
      <c r="D837" t="s">
        <v>74</v>
      </c>
      <c r="E837" t="s">
        <v>812</v>
      </c>
      <c r="F837" t="s">
        <v>771</v>
      </c>
      <c r="G837" t="s">
        <v>101</v>
      </c>
      <c r="H837" t="s">
        <v>79</v>
      </c>
      <c r="I837" t="s">
        <v>80</v>
      </c>
    </row>
    <row r="838" spans="1:9" x14ac:dyDescent="0.3">
      <c r="A838">
        <v>1123513288</v>
      </c>
      <c r="B838" t="s">
        <v>1967</v>
      </c>
      <c r="C838" t="s">
        <v>458</v>
      </c>
      <c r="D838" t="s">
        <v>350</v>
      </c>
      <c r="E838" t="s">
        <v>1121</v>
      </c>
      <c r="F838" t="s">
        <v>142</v>
      </c>
      <c r="G838" t="s">
        <v>93</v>
      </c>
      <c r="H838" t="s">
        <v>94</v>
      </c>
      <c r="I838" t="s">
        <v>95</v>
      </c>
    </row>
    <row r="839" spans="1:9" x14ac:dyDescent="0.3">
      <c r="A839">
        <v>1123513804</v>
      </c>
      <c r="B839" t="s">
        <v>1268</v>
      </c>
      <c r="C839" t="s">
        <v>1269</v>
      </c>
      <c r="E839" t="s">
        <v>280</v>
      </c>
      <c r="F839" t="s">
        <v>1270</v>
      </c>
      <c r="G839" t="s">
        <v>101</v>
      </c>
      <c r="H839" t="s">
        <v>79</v>
      </c>
      <c r="I839" t="s">
        <v>80</v>
      </c>
    </row>
    <row r="840" spans="1:9" x14ac:dyDescent="0.3">
      <c r="A840">
        <v>1123514203</v>
      </c>
      <c r="B840" t="s">
        <v>2228</v>
      </c>
      <c r="C840" t="s">
        <v>169</v>
      </c>
      <c r="D840" t="s">
        <v>246</v>
      </c>
      <c r="E840" t="s">
        <v>278</v>
      </c>
      <c r="F840" t="s">
        <v>2229</v>
      </c>
      <c r="G840" t="s">
        <v>78</v>
      </c>
      <c r="H840" t="s">
        <v>289</v>
      </c>
      <c r="I840" t="s">
        <v>290</v>
      </c>
    </row>
    <row r="841" spans="1:9" x14ac:dyDescent="0.3">
      <c r="A841">
        <v>1123514293</v>
      </c>
      <c r="B841" t="s">
        <v>2079</v>
      </c>
      <c r="C841" t="s">
        <v>2080</v>
      </c>
      <c r="D841" t="s">
        <v>206</v>
      </c>
      <c r="E841" t="s">
        <v>358</v>
      </c>
      <c r="F841" t="s">
        <v>779</v>
      </c>
      <c r="G841" t="s">
        <v>101</v>
      </c>
      <c r="H841" t="s">
        <v>79</v>
      </c>
      <c r="I841" t="s">
        <v>80</v>
      </c>
    </row>
    <row r="842" spans="1:9" x14ac:dyDescent="0.3">
      <c r="A842">
        <v>1123514381</v>
      </c>
      <c r="B842" t="s">
        <v>1271</v>
      </c>
      <c r="C842" t="s">
        <v>1017</v>
      </c>
      <c r="D842" t="s">
        <v>201</v>
      </c>
      <c r="E842" t="s">
        <v>129</v>
      </c>
      <c r="F842" t="s">
        <v>240</v>
      </c>
      <c r="G842" t="s">
        <v>369</v>
      </c>
      <c r="H842" t="s">
        <v>528</v>
      </c>
      <c r="I842" t="s">
        <v>529</v>
      </c>
    </row>
    <row r="843" spans="1:9" x14ac:dyDescent="0.3">
      <c r="A843">
        <v>1123560823</v>
      </c>
      <c r="B843" t="s">
        <v>1272</v>
      </c>
      <c r="C843" t="s">
        <v>302</v>
      </c>
      <c r="D843" t="s">
        <v>234</v>
      </c>
      <c r="E843" t="s">
        <v>91</v>
      </c>
      <c r="F843" t="s">
        <v>453</v>
      </c>
      <c r="G843" t="s">
        <v>78</v>
      </c>
      <c r="H843" t="s">
        <v>289</v>
      </c>
      <c r="I843" t="s">
        <v>290</v>
      </c>
    </row>
    <row r="844" spans="1:9" x14ac:dyDescent="0.3">
      <c r="A844">
        <v>1123563565</v>
      </c>
      <c r="B844" t="s">
        <v>1273</v>
      </c>
      <c r="C844" t="s">
        <v>160</v>
      </c>
      <c r="D844" t="s">
        <v>74</v>
      </c>
      <c r="E844" t="s">
        <v>84</v>
      </c>
      <c r="F844" t="s">
        <v>1274</v>
      </c>
      <c r="G844" t="s">
        <v>101</v>
      </c>
      <c r="H844" t="s">
        <v>79</v>
      </c>
      <c r="I844" t="s">
        <v>80</v>
      </c>
    </row>
    <row r="845" spans="1:9" x14ac:dyDescent="0.3">
      <c r="A845">
        <v>1123801027</v>
      </c>
      <c r="B845" t="s">
        <v>2081</v>
      </c>
      <c r="C845" t="s">
        <v>2082</v>
      </c>
      <c r="D845" t="s">
        <v>343</v>
      </c>
      <c r="E845" t="s">
        <v>217</v>
      </c>
      <c r="F845" t="s">
        <v>761</v>
      </c>
      <c r="G845" t="s">
        <v>93</v>
      </c>
      <c r="H845" t="s">
        <v>94</v>
      </c>
      <c r="I845" t="s">
        <v>95</v>
      </c>
    </row>
    <row r="846" spans="1:9" x14ac:dyDescent="0.3">
      <c r="A846">
        <v>1123862559</v>
      </c>
      <c r="B846" t="s">
        <v>1275</v>
      </c>
      <c r="C846" t="s">
        <v>1276</v>
      </c>
      <c r="E846" t="s">
        <v>1277</v>
      </c>
      <c r="F846" t="s">
        <v>150</v>
      </c>
      <c r="G846" t="s">
        <v>78</v>
      </c>
      <c r="H846" t="s">
        <v>79</v>
      </c>
      <c r="I846" t="s">
        <v>80</v>
      </c>
    </row>
    <row r="847" spans="1:9" x14ac:dyDescent="0.3">
      <c r="A847">
        <v>1124021036</v>
      </c>
      <c r="B847" t="s">
        <v>1278</v>
      </c>
      <c r="C847" t="s">
        <v>671</v>
      </c>
      <c r="D847" t="s">
        <v>98</v>
      </c>
      <c r="E847" t="s">
        <v>1279</v>
      </c>
      <c r="F847" t="s">
        <v>1280</v>
      </c>
      <c r="G847" t="s">
        <v>93</v>
      </c>
      <c r="H847" t="s">
        <v>94</v>
      </c>
      <c r="I847" t="s">
        <v>95</v>
      </c>
    </row>
    <row r="848" spans="1:9" x14ac:dyDescent="0.3">
      <c r="A848">
        <v>1124191315</v>
      </c>
      <c r="B848" t="s">
        <v>1281</v>
      </c>
      <c r="C848" t="s">
        <v>173</v>
      </c>
      <c r="D848" t="s">
        <v>1282</v>
      </c>
      <c r="E848" t="s">
        <v>321</v>
      </c>
      <c r="F848" t="s">
        <v>440</v>
      </c>
      <c r="G848" t="s">
        <v>1283</v>
      </c>
      <c r="H848" t="s">
        <v>486</v>
      </c>
      <c r="I848" t="s">
        <v>487</v>
      </c>
    </row>
    <row r="849" spans="1:9" x14ac:dyDescent="0.3">
      <c r="A849">
        <v>1124217195</v>
      </c>
      <c r="B849" t="s">
        <v>1284</v>
      </c>
      <c r="C849" t="s">
        <v>147</v>
      </c>
      <c r="D849" t="s">
        <v>229</v>
      </c>
      <c r="E849" t="s">
        <v>226</v>
      </c>
      <c r="F849" t="s">
        <v>198</v>
      </c>
      <c r="G849" t="s">
        <v>131</v>
      </c>
      <c r="H849" t="s">
        <v>132</v>
      </c>
      <c r="I849" t="s">
        <v>133</v>
      </c>
    </row>
    <row r="850" spans="1:9" x14ac:dyDescent="0.3">
      <c r="A850">
        <v>1124243424</v>
      </c>
      <c r="B850" t="s">
        <v>1285</v>
      </c>
      <c r="C850" t="s">
        <v>663</v>
      </c>
      <c r="E850" t="s">
        <v>1286</v>
      </c>
      <c r="F850" t="s">
        <v>92</v>
      </c>
      <c r="G850" t="s">
        <v>101</v>
      </c>
      <c r="H850" t="s">
        <v>79</v>
      </c>
      <c r="I850" t="s">
        <v>80</v>
      </c>
    </row>
    <row r="851" spans="1:9" x14ac:dyDescent="0.3">
      <c r="A851">
        <v>1124243493</v>
      </c>
      <c r="B851" t="s">
        <v>1287</v>
      </c>
      <c r="C851" t="s">
        <v>1288</v>
      </c>
      <c r="D851" t="s">
        <v>1289</v>
      </c>
      <c r="E851" t="s">
        <v>217</v>
      </c>
      <c r="F851" t="s">
        <v>104</v>
      </c>
      <c r="G851" t="s">
        <v>859</v>
      </c>
      <c r="H851" t="s">
        <v>636</v>
      </c>
      <c r="I851" t="s">
        <v>637</v>
      </c>
    </row>
    <row r="852" spans="1:9" x14ac:dyDescent="0.3">
      <c r="A852">
        <v>1124827868</v>
      </c>
      <c r="B852" t="s">
        <v>1968</v>
      </c>
      <c r="C852" t="s">
        <v>170</v>
      </c>
      <c r="E852" t="s">
        <v>1290</v>
      </c>
      <c r="G852" t="s">
        <v>93</v>
      </c>
      <c r="H852" t="s">
        <v>94</v>
      </c>
      <c r="I852" t="s">
        <v>95</v>
      </c>
    </row>
    <row r="853" spans="1:9" x14ac:dyDescent="0.3">
      <c r="A853">
        <v>1124851333</v>
      </c>
      <c r="B853" t="s">
        <v>1291</v>
      </c>
      <c r="C853" t="s">
        <v>1292</v>
      </c>
      <c r="D853" t="s">
        <v>206</v>
      </c>
      <c r="E853" t="s">
        <v>1293</v>
      </c>
      <c r="G853" t="s">
        <v>1283</v>
      </c>
      <c r="H853" t="s">
        <v>486</v>
      </c>
      <c r="I853" t="s">
        <v>487</v>
      </c>
    </row>
    <row r="854" spans="1:9" x14ac:dyDescent="0.3">
      <c r="A854">
        <v>1125469562</v>
      </c>
      <c r="B854" t="s">
        <v>1294</v>
      </c>
      <c r="C854" t="s">
        <v>216</v>
      </c>
      <c r="D854" t="s">
        <v>407</v>
      </c>
      <c r="E854" t="s">
        <v>1295</v>
      </c>
      <c r="F854" t="s">
        <v>261</v>
      </c>
      <c r="G854" t="s">
        <v>93</v>
      </c>
      <c r="H854" t="s">
        <v>94</v>
      </c>
      <c r="I854" t="s">
        <v>95</v>
      </c>
    </row>
    <row r="855" spans="1:9" x14ac:dyDescent="0.3">
      <c r="A855">
        <v>1127602292</v>
      </c>
      <c r="B855" t="s">
        <v>1296</v>
      </c>
      <c r="C855" t="s">
        <v>1297</v>
      </c>
      <c r="D855" t="s">
        <v>97</v>
      </c>
      <c r="E855" t="s">
        <v>1298</v>
      </c>
      <c r="F855" t="s">
        <v>1299</v>
      </c>
      <c r="G855" t="s">
        <v>93</v>
      </c>
      <c r="H855" t="s">
        <v>94</v>
      </c>
      <c r="I855" t="s">
        <v>95</v>
      </c>
    </row>
    <row r="856" spans="1:9" x14ac:dyDescent="0.3">
      <c r="A856">
        <v>1127607816</v>
      </c>
      <c r="B856" t="s">
        <v>1300</v>
      </c>
      <c r="C856" t="s">
        <v>1301</v>
      </c>
      <c r="D856" t="s">
        <v>482</v>
      </c>
      <c r="E856" t="s">
        <v>1298</v>
      </c>
      <c r="F856" t="s">
        <v>1299</v>
      </c>
      <c r="G856" t="s">
        <v>93</v>
      </c>
      <c r="H856" t="s">
        <v>94</v>
      </c>
      <c r="I856" t="s">
        <v>95</v>
      </c>
    </row>
    <row r="857" spans="1:9" x14ac:dyDescent="0.3">
      <c r="A857">
        <v>1127607816</v>
      </c>
      <c r="B857" t="s">
        <v>1969</v>
      </c>
      <c r="C857" t="s">
        <v>1301</v>
      </c>
      <c r="D857" t="s">
        <v>482</v>
      </c>
      <c r="E857" t="s">
        <v>1298</v>
      </c>
      <c r="F857" t="s">
        <v>1299</v>
      </c>
      <c r="G857" t="s">
        <v>93</v>
      </c>
      <c r="H857" t="s">
        <v>94</v>
      </c>
      <c r="I857" t="s">
        <v>95</v>
      </c>
    </row>
    <row r="858" spans="1:9" x14ac:dyDescent="0.3">
      <c r="A858">
        <v>1128195262</v>
      </c>
      <c r="B858" t="s">
        <v>1304</v>
      </c>
      <c r="C858" t="s">
        <v>202</v>
      </c>
      <c r="D858" t="s">
        <v>521</v>
      </c>
      <c r="E858" t="s">
        <v>84</v>
      </c>
      <c r="F858" t="s">
        <v>208</v>
      </c>
      <c r="G858" t="s">
        <v>101</v>
      </c>
      <c r="H858" t="s">
        <v>79</v>
      </c>
      <c r="I858" t="s">
        <v>80</v>
      </c>
    </row>
    <row r="859" spans="1:9" x14ac:dyDescent="0.3">
      <c r="A859">
        <v>1128195615</v>
      </c>
      <c r="B859" t="s">
        <v>2113</v>
      </c>
      <c r="C859" t="s">
        <v>2114</v>
      </c>
      <c r="D859" t="s">
        <v>521</v>
      </c>
      <c r="E859" t="s">
        <v>1763</v>
      </c>
      <c r="F859" t="s">
        <v>167</v>
      </c>
      <c r="G859" t="s">
        <v>101</v>
      </c>
      <c r="H859" t="s">
        <v>79</v>
      </c>
      <c r="I859" t="s">
        <v>80</v>
      </c>
    </row>
    <row r="860" spans="1:9" x14ac:dyDescent="0.3">
      <c r="A860">
        <v>1128198337</v>
      </c>
      <c r="B860" t="s">
        <v>1970</v>
      </c>
      <c r="C860" t="s">
        <v>1305</v>
      </c>
      <c r="D860" t="s">
        <v>1306</v>
      </c>
      <c r="E860" t="s">
        <v>1307</v>
      </c>
      <c r="F860" t="s">
        <v>1308</v>
      </c>
      <c r="G860" t="s">
        <v>101</v>
      </c>
      <c r="H860" t="s">
        <v>79</v>
      </c>
      <c r="I860" t="s">
        <v>80</v>
      </c>
    </row>
    <row r="861" spans="1:9" x14ac:dyDescent="0.3">
      <c r="A861">
        <v>1128200770</v>
      </c>
      <c r="B861" t="s">
        <v>1309</v>
      </c>
      <c r="C861" t="s">
        <v>97</v>
      </c>
      <c r="D861" t="s">
        <v>608</v>
      </c>
      <c r="E861" t="s">
        <v>1310</v>
      </c>
      <c r="F861" t="s">
        <v>1308</v>
      </c>
      <c r="G861" t="s">
        <v>101</v>
      </c>
      <c r="H861" t="s">
        <v>79</v>
      </c>
      <c r="I861" t="s">
        <v>80</v>
      </c>
    </row>
    <row r="862" spans="1:9" x14ac:dyDescent="0.3">
      <c r="A862">
        <v>1134229803</v>
      </c>
      <c r="B862" t="s">
        <v>1311</v>
      </c>
      <c r="C862" t="s">
        <v>654</v>
      </c>
      <c r="D862" t="s">
        <v>506</v>
      </c>
      <c r="E862" t="s">
        <v>1156</v>
      </c>
      <c r="F862" t="s">
        <v>91</v>
      </c>
      <c r="G862" t="s">
        <v>93</v>
      </c>
      <c r="H862" t="s">
        <v>94</v>
      </c>
      <c r="I862" t="s">
        <v>95</v>
      </c>
    </row>
    <row r="863" spans="1:9" x14ac:dyDescent="0.3">
      <c r="A863">
        <v>1144133629</v>
      </c>
      <c r="B863" t="s">
        <v>1315</v>
      </c>
      <c r="C863" t="s">
        <v>201</v>
      </c>
      <c r="D863" t="s">
        <v>1316</v>
      </c>
      <c r="E863" t="s">
        <v>548</v>
      </c>
      <c r="F863" t="s">
        <v>273</v>
      </c>
      <c r="G863" t="s">
        <v>101</v>
      </c>
      <c r="H863" t="s">
        <v>79</v>
      </c>
      <c r="I863" t="s">
        <v>80</v>
      </c>
    </row>
    <row r="864" spans="1:9" x14ac:dyDescent="0.3">
      <c r="A864">
        <v>1144133629</v>
      </c>
      <c r="B864" t="s">
        <v>1971</v>
      </c>
      <c r="C864" t="s">
        <v>201</v>
      </c>
      <c r="D864" t="s">
        <v>1316</v>
      </c>
      <c r="E864" t="s">
        <v>548</v>
      </c>
      <c r="F864" t="s">
        <v>273</v>
      </c>
      <c r="G864" t="s">
        <v>101</v>
      </c>
      <c r="H864" t="s">
        <v>79</v>
      </c>
      <c r="I864" t="s">
        <v>80</v>
      </c>
    </row>
    <row r="865" spans="1:9" x14ac:dyDescent="0.3">
      <c r="A865">
        <v>1152469966</v>
      </c>
      <c r="B865" t="s">
        <v>1321</v>
      </c>
      <c r="C865" t="s">
        <v>1322</v>
      </c>
      <c r="E865" t="s">
        <v>1323</v>
      </c>
      <c r="F865" t="s">
        <v>439</v>
      </c>
      <c r="G865" t="s">
        <v>1324</v>
      </c>
      <c r="H865" t="s">
        <v>518</v>
      </c>
      <c r="I865" t="s">
        <v>519</v>
      </c>
    </row>
    <row r="866" spans="1:9" x14ac:dyDescent="0.3">
      <c r="A866">
        <v>1192911447</v>
      </c>
      <c r="B866" t="s">
        <v>1325</v>
      </c>
      <c r="C866" t="s">
        <v>97</v>
      </c>
      <c r="D866" t="s">
        <v>1326</v>
      </c>
      <c r="E866" t="s">
        <v>1327</v>
      </c>
      <c r="F866" t="s">
        <v>248</v>
      </c>
      <c r="G866" t="s">
        <v>93</v>
      </c>
      <c r="H866" t="s">
        <v>94</v>
      </c>
      <c r="I866" t="s">
        <v>95</v>
      </c>
    </row>
    <row r="867" spans="1:9" x14ac:dyDescent="0.3">
      <c r="A867">
        <v>1192911447</v>
      </c>
      <c r="B867" t="s">
        <v>1972</v>
      </c>
      <c r="C867" t="s">
        <v>97</v>
      </c>
      <c r="D867" t="s">
        <v>1326</v>
      </c>
      <c r="E867" t="s">
        <v>1327</v>
      </c>
      <c r="F867" t="s">
        <v>248</v>
      </c>
      <c r="G867" t="s">
        <v>93</v>
      </c>
      <c r="H867" t="s">
        <v>94</v>
      </c>
      <c r="I867" t="s">
        <v>95</v>
      </c>
    </row>
    <row r="868" spans="1:9" x14ac:dyDescent="0.3">
      <c r="A868">
        <v>1193037524</v>
      </c>
      <c r="B868" t="s">
        <v>2083</v>
      </c>
      <c r="C868" t="s">
        <v>97</v>
      </c>
      <c r="D868" t="s">
        <v>2084</v>
      </c>
      <c r="E868" t="s">
        <v>742</v>
      </c>
      <c r="F868" t="s">
        <v>254</v>
      </c>
      <c r="G868" t="s">
        <v>78</v>
      </c>
      <c r="H868" t="s">
        <v>744</v>
      </c>
      <c r="I868" t="s">
        <v>745</v>
      </c>
    </row>
    <row r="869" spans="1:9" x14ac:dyDescent="0.3">
      <c r="A869">
        <v>1193098692</v>
      </c>
      <c r="B869" t="s">
        <v>1328</v>
      </c>
      <c r="C869" t="s">
        <v>169</v>
      </c>
      <c r="D869" t="s">
        <v>119</v>
      </c>
      <c r="E869" t="s">
        <v>174</v>
      </c>
      <c r="F869" t="s">
        <v>1036</v>
      </c>
      <c r="G869" t="s">
        <v>117</v>
      </c>
      <c r="H869" t="s">
        <v>86</v>
      </c>
      <c r="I869" t="s">
        <v>87</v>
      </c>
    </row>
    <row r="870" spans="1:9" x14ac:dyDescent="0.3">
      <c r="A870">
        <v>1193141559</v>
      </c>
      <c r="B870" t="s">
        <v>2085</v>
      </c>
      <c r="C870" t="s">
        <v>1824</v>
      </c>
      <c r="D870" t="s">
        <v>113</v>
      </c>
      <c r="E870" t="s">
        <v>2086</v>
      </c>
      <c r="F870" t="s">
        <v>2087</v>
      </c>
      <c r="G870" t="s">
        <v>78</v>
      </c>
      <c r="H870" t="s">
        <v>744</v>
      </c>
      <c r="I870" t="s">
        <v>745</v>
      </c>
    </row>
    <row r="871" spans="1:9" x14ac:dyDescent="0.3">
      <c r="A871">
        <v>1193155440</v>
      </c>
      <c r="B871" t="s">
        <v>1329</v>
      </c>
      <c r="C871" t="s">
        <v>1330</v>
      </c>
      <c r="D871" t="s">
        <v>173</v>
      </c>
      <c r="E871" t="s">
        <v>501</v>
      </c>
      <c r="F871" t="s">
        <v>1310</v>
      </c>
      <c r="G871" t="s">
        <v>93</v>
      </c>
      <c r="H871" t="s">
        <v>94</v>
      </c>
      <c r="I871" t="s">
        <v>95</v>
      </c>
    </row>
    <row r="872" spans="1:9" x14ac:dyDescent="0.3">
      <c r="A872">
        <v>1193239768</v>
      </c>
      <c r="B872" t="s">
        <v>2088</v>
      </c>
      <c r="C872" t="s">
        <v>267</v>
      </c>
      <c r="D872" t="s">
        <v>2089</v>
      </c>
      <c r="E872" t="s">
        <v>792</v>
      </c>
      <c r="F872" t="s">
        <v>312</v>
      </c>
      <c r="G872" t="s">
        <v>101</v>
      </c>
      <c r="H872" t="s">
        <v>79</v>
      </c>
      <c r="I872" t="s">
        <v>80</v>
      </c>
    </row>
    <row r="873" spans="1:9" x14ac:dyDescent="0.3">
      <c r="A873">
        <v>1216976065</v>
      </c>
      <c r="B873" t="s">
        <v>1331</v>
      </c>
      <c r="C873" t="s">
        <v>303</v>
      </c>
      <c r="D873" t="s">
        <v>97</v>
      </c>
      <c r="E873" t="s">
        <v>284</v>
      </c>
      <c r="F873" t="s">
        <v>1102</v>
      </c>
      <c r="G873" t="s">
        <v>101</v>
      </c>
      <c r="H873" t="s">
        <v>79</v>
      </c>
      <c r="I873" t="s">
        <v>80</v>
      </c>
    </row>
    <row r="874" spans="1:9" x14ac:dyDescent="0.3">
      <c r="A874">
        <v>1234790268</v>
      </c>
      <c r="B874" t="s">
        <v>1332</v>
      </c>
      <c r="C874" t="s">
        <v>1333</v>
      </c>
      <c r="D874" t="s">
        <v>1072</v>
      </c>
      <c r="E874" t="s">
        <v>1334</v>
      </c>
      <c r="F874" t="s">
        <v>412</v>
      </c>
      <c r="G874" t="s">
        <v>1044</v>
      </c>
      <c r="H874" t="s">
        <v>86</v>
      </c>
      <c r="I874" t="s">
        <v>87</v>
      </c>
    </row>
    <row r="875" spans="1:9" x14ac:dyDescent="0.3">
      <c r="A875" s="20"/>
      <c r="B875" s="20"/>
      <c r="C875" s="20"/>
      <c r="D875" s="20"/>
      <c r="E875" s="20"/>
      <c r="F875" s="20"/>
      <c r="G875" s="20"/>
      <c r="H875" s="20"/>
      <c r="I875" s="20"/>
    </row>
  </sheetData>
  <mergeCells count="1">
    <mergeCell ref="A5:K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1"/>
  <sheetViews>
    <sheetView workbookViewId="0">
      <selection sqref="A1:Q41"/>
    </sheetView>
  </sheetViews>
  <sheetFormatPr baseColWidth="10" defaultRowHeight="14.4" x14ac:dyDescent="0.3"/>
  <sheetData>
    <row r="1" spans="1:17" x14ac:dyDescent="0.3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1:17" x14ac:dyDescent="0.3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</row>
    <row r="4" spans="1:17" x14ac:dyDescent="0.3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</row>
    <row r="5" spans="1:17" x14ac:dyDescent="0.3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spans="1:17" x14ac:dyDescent="0.3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</row>
    <row r="7" spans="1:17" x14ac:dyDescent="0.3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</row>
    <row r="8" spans="1:17" x14ac:dyDescent="0.3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</row>
    <row r="9" spans="1:17" x14ac:dyDescent="0.3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</row>
    <row r="10" spans="1:17" x14ac:dyDescent="0.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</row>
    <row r="11" spans="1:17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</row>
    <row r="12" spans="1:17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</row>
    <row r="13" spans="1:17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</row>
    <row r="14" spans="1:17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</row>
    <row r="15" spans="1:17" x14ac:dyDescent="0.3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</row>
    <row r="16" spans="1:17" x14ac:dyDescent="0.3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</row>
    <row r="17" spans="1:17" x14ac:dyDescent="0.3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</row>
    <row r="18" spans="1:17" x14ac:dyDescent="0.3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</row>
    <row r="19" spans="1:17" x14ac:dyDescent="0.3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</row>
    <row r="20" spans="1:17" x14ac:dyDescent="0.3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</row>
    <row r="21" spans="1:17" x14ac:dyDescent="0.3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</row>
    <row r="22" spans="1:17" x14ac:dyDescent="0.3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</row>
    <row r="23" spans="1:17" x14ac:dyDescent="0.3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</row>
    <row r="24" spans="1:17" x14ac:dyDescent="0.3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</row>
    <row r="25" spans="1:17" x14ac:dyDescent="0.3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</row>
    <row r="26" spans="1:17" x14ac:dyDescent="0.3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</row>
    <row r="27" spans="1:17" x14ac:dyDescent="0.3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</row>
    <row r="28" spans="1:17" x14ac:dyDescent="0.3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17" x14ac:dyDescent="0.3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</row>
    <row r="30" spans="1:17" x14ac:dyDescent="0.3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</row>
    <row r="31" spans="1:17" x14ac:dyDescent="0.3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</row>
    <row r="32" spans="1:17" x14ac:dyDescent="0.3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</row>
    <row r="33" spans="1:17" x14ac:dyDescent="0.3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</row>
    <row r="34" spans="1:17" x14ac:dyDescent="0.3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</row>
    <row r="35" spans="1:17" x14ac:dyDescent="0.3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</row>
    <row r="36" spans="1:17" x14ac:dyDescent="0.3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</row>
    <row r="37" spans="1:17" x14ac:dyDescent="0.3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</row>
    <row r="38" spans="1:17" x14ac:dyDescent="0.3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</row>
    <row r="39" spans="1:17" x14ac:dyDescent="0.3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</row>
    <row r="40" spans="1:17" x14ac:dyDescent="0.3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</row>
    <row r="41" spans="1:17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</row>
  </sheetData>
  <mergeCells count="1">
    <mergeCell ref="A1:Q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PROGRAMACION</vt:lpstr>
      <vt:lpstr>CAPACITACIONES</vt:lpstr>
      <vt:lpstr>MAESTROS_CATEGORIA</vt:lpstr>
      <vt:lpstr>MAESTROS_TIPO</vt:lpstr>
      <vt:lpstr>USUARIOS</vt:lpstr>
      <vt:lpstr>Analítico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Suarez Diaz</dc:creator>
  <cp:lastModifiedBy>Leonidas Fiquitiva</cp:lastModifiedBy>
  <cp:lastPrinted>2019-10-30T12:35:36Z</cp:lastPrinted>
  <dcterms:created xsi:type="dcterms:W3CDTF">2019-09-24T19:08:31Z</dcterms:created>
  <dcterms:modified xsi:type="dcterms:W3CDTF">2024-05-10T14:13:44Z</dcterms:modified>
</cp:coreProperties>
</file>