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IKIGAI\Maqueta\"/>
    </mc:Choice>
  </mc:AlternateContent>
  <xr:revisionPtr revIDLastSave="0" documentId="13_ncr:1_{C5A1E7F8-38B7-4CE3-9ABA-C6DF18306AD2}" xr6:coauthVersionLast="47" xr6:coauthVersionMax="47" xr10:uidLastSave="{00000000-0000-0000-0000-000000000000}"/>
  <bookViews>
    <workbookView xWindow="-120" yWindow="-120" windowWidth="20730" windowHeight="11040" tabRatio="671" xr2:uid="{00000000-000D-0000-FFFF-FFFF00000000}"/>
  </bookViews>
  <sheets>
    <sheet name="PROGRAMACION" sheetId="13" r:id="rId1"/>
    <sheet name="CAPACITACIONES" sheetId="12" r:id="rId2"/>
    <sheet name="MAESTROS_CATEGORIA" sheetId="10" r:id="rId3"/>
    <sheet name="MAESTROS_TIPO" sheetId="2" r:id="rId4"/>
  </sheets>
  <definedNames>
    <definedName name="_xlnm._FilterDatabase" localSheetId="1" hidden="1">CAPACITACIONES!$A$3:$L$3</definedName>
    <definedName name="_xlnm._FilterDatabase" localSheetId="3" hidden="1">MAESTROS_TIPO!$B$6:$N$687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3" l="1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3" i="13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L3" i="10"/>
  <c r="B5" i="10"/>
  <c r="B5" i="2"/>
</calcChain>
</file>

<file path=xl/sharedStrings.xml><?xml version="1.0" encoding="utf-8"?>
<sst xmlns="http://schemas.openxmlformats.org/spreadsheetml/2006/main" count="81" uniqueCount="69">
  <si>
    <t xml:space="preserve">PALMERAS2013        </t>
  </si>
  <si>
    <t>SQL</t>
  </si>
  <si>
    <t>\\PALDBATLAS\ATLASCS\DATOS\ACTUAL\PALMERAS2013\</t>
  </si>
  <si>
    <t>Presione Ctrl + r para Ejecutar el Query</t>
  </si>
  <si>
    <t>PALMERAS</t>
  </si>
  <si>
    <t>CAPACITACION</t>
  </si>
  <si>
    <t>CHARLAS</t>
  </si>
  <si>
    <t>BIENESTAR</t>
  </si>
  <si>
    <t>ENTRENAMIENTO</t>
  </si>
  <si>
    <t>REUNION</t>
  </si>
  <si>
    <t>NOTIFICACION</t>
  </si>
  <si>
    <t>INDUCCION</t>
  </si>
  <si>
    <t>REINDUCCION</t>
  </si>
  <si>
    <t>PREMIACION</t>
  </si>
  <si>
    <t>OPCION</t>
  </si>
  <si>
    <t>ID</t>
  </si>
  <si>
    <t>MAESTRO DE CATEGORIA</t>
  </si>
  <si>
    <t>2013 - IKIGAI</t>
  </si>
  <si>
    <t>SEGURIDAD Y SALUD LABORAL</t>
  </si>
  <si>
    <t>AMBIENTAL</t>
  </si>
  <si>
    <t>CALIDAD</t>
  </si>
  <si>
    <t>TALENTO HUMANA</t>
  </si>
  <si>
    <t>FINANCIERA</t>
  </si>
  <si>
    <t>PROCESOS AGRONOMICOS</t>
  </si>
  <si>
    <t>PROCESOS INDUSTRIALES</t>
  </si>
  <si>
    <t>PROCESOS ADMINISTRATIVOS</t>
  </si>
  <si>
    <t>RSPO</t>
  </si>
  <si>
    <t>OTROS</t>
  </si>
  <si>
    <t>GESTION AMBIENTAL</t>
  </si>
  <si>
    <t>GESTION DE CALIDAD</t>
  </si>
  <si>
    <t>SSL</t>
  </si>
  <si>
    <t>SSL Y TALENTO HUMANO</t>
  </si>
  <si>
    <t>CONTABILIDAD</t>
  </si>
  <si>
    <t>CONTROL INTERNO</t>
  </si>
  <si>
    <t>COPASST</t>
  </si>
  <si>
    <t>PLANTA EXTRACTORA</t>
  </si>
  <si>
    <t>SOSTENIBILIDAD</t>
  </si>
  <si>
    <t>INTERNA</t>
  </si>
  <si>
    <t>AUSENTISMOS</t>
  </si>
  <si>
    <t>NO</t>
  </si>
  <si>
    <t xml:space="preserve">SOLICITUDES Y AVISOS - TIPOS DE AUSENTISMOS - REQUISITOS EN AUSENTISMOS - DILIGENCIAMIENTO DE FORMATO Y SOPORTE </t>
  </si>
  <si>
    <t>TIPO FORMACIÓN</t>
  </si>
  <si>
    <t>CAPACITADOR</t>
  </si>
  <si>
    <t>AÑO</t>
  </si>
  <si>
    <t>MES</t>
  </si>
  <si>
    <t>LEGAL</t>
  </si>
  <si>
    <t>PERSONAL PROGRAMADO</t>
  </si>
  <si>
    <t>PERSONAS ASISTENCIA</t>
  </si>
  <si>
    <t>CATEGORIA</t>
  </si>
  <si>
    <t>LINK DRIVE</t>
  </si>
  <si>
    <t>FECHA</t>
  </si>
  <si>
    <t>HORA INICIO</t>
  </si>
  <si>
    <t>HORA FINALIZACION</t>
  </si>
  <si>
    <t>DESCRIPCION</t>
  </si>
  <si>
    <t>LUGAR</t>
  </si>
  <si>
    <t>INVITADO/OBLIGATORIO</t>
  </si>
  <si>
    <t>SI/NO</t>
  </si>
  <si>
    <t>CONSECUTIVO</t>
  </si>
  <si>
    <t>CODIGO EMPL</t>
  </si>
  <si>
    <t>NOTA</t>
  </si>
  <si>
    <t>OBSERVACIONES</t>
  </si>
  <si>
    <t>TIPO USUARIO</t>
  </si>
  <si>
    <t>ASISITIO</t>
  </si>
  <si>
    <t>MAESTRO DE TIPO</t>
  </si>
  <si>
    <t>EJEMPLO</t>
  </si>
  <si>
    <t>CATEGORIA REAL</t>
  </si>
  <si>
    <t>TIPO REAL</t>
  </si>
  <si>
    <t>TIPO</t>
  </si>
  <si>
    <t>TALLER AGRICOLA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</si>
</sst>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;@"/>
    <numFmt numFmtId="165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44" fontId="12" fillId="0" borderId="0" applyFont="0" applyFill="0" applyBorder="0" applyAlignment="0" applyProtection="0"/>
  </cellStyleXfs>
  <cellXfs count="69">
    <xf numFmtId="0" fontId="0" fillId="0" borderId="0" xfId="0"/>
    <xf numFmtId="0" fontId="1" fillId="2" borderId="2" xfId="0" applyFont="1" applyFill="1" applyBorder="1"/>
    <xf numFmtId="0" fontId="3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" fontId="2" fillId="2" borderId="1" xfId="0" applyNumberFormat="1" applyFont="1" applyFill="1" applyBorder="1"/>
    <xf numFmtId="1" fontId="4" fillId="2" borderId="4" xfId="0" applyNumberFormat="1" applyFont="1" applyFill="1" applyBorder="1"/>
    <xf numFmtId="1" fontId="5" fillId="2" borderId="6" xfId="0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9" xfId="0" applyFont="1" applyFill="1" applyBorder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3" borderId="10" xfId="0" applyFont="1" applyFill="1" applyBorder="1"/>
    <xf numFmtId="0" fontId="11" fillId="0" borderId="0" xfId="0" applyFont="1" applyAlignment="1">
      <alignment horizontal="left"/>
    </xf>
    <xf numFmtId="0" fontId="0" fillId="0" borderId="12" xfId="0" applyBorder="1"/>
    <xf numFmtId="0" fontId="10" fillId="7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14" fontId="10" fillId="7" borderId="13" xfId="0" applyNumberFormat="1" applyFont="1" applyFill="1" applyBorder="1" applyAlignment="1">
      <alignment horizontal="center" vertical="center"/>
    </xf>
    <xf numFmtId="20" fontId="10" fillId="7" borderId="12" xfId="0" applyNumberFormat="1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 wrapText="1"/>
    </xf>
    <xf numFmtId="164" fontId="10" fillId="8" borderId="15" xfId="0" applyNumberFormat="1" applyFont="1" applyFill="1" applyBorder="1" applyAlignment="1">
      <alignment horizontal="center" vertical="center"/>
    </xf>
    <xf numFmtId="49" fontId="10" fillId="8" borderId="14" xfId="0" applyNumberFormat="1" applyFont="1" applyFill="1" applyBorder="1" applyAlignment="1">
      <alignment horizontal="center" vertical="center" wrapText="1"/>
    </xf>
    <xf numFmtId="49" fontId="10" fillId="8" borderId="15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165" fontId="0" fillId="9" borderId="12" xfId="0" applyNumberFormat="1" applyFill="1" applyBorder="1" applyAlignment="1">
      <alignment horizontal="center" vertical="center"/>
    </xf>
    <xf numFmtId="20" fontId="0" fillId="9" borderId="12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" fontId="0" fillId="9" borderId="12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9" borderId="0" xfId="0" applyFill="1"/>
    <xf numFmtId="0" fontId="15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5" fillId="4" borderId="0" xfId="0" applyFont="1" applyFill="1" applyAlignment="1">
      <alignment horizontal="center"/>
    </xf>
    <xf numFmtId="0" fontId="0" fillId="4" borderId="0" xfId="0" applyFill="1"/>
    <xf numFmtId="0" fontId="0" fillId="7" borderId="0" xfId="0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7" borderId="0" xfId="0" applyFill="1"/>
    <xf numFmtId="0" fontId="16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6" borderId="11" xfId="0" applyFont="1" applyFill="1" applyBorder="1" applyAlignment="1">
      <alignment wrapText="1"/>
    </xf>
    <xf numFmtId="0" fontId="6" fillId="6" borderId="0" xfId="0" applyFont="1" applyFill="1" applyAlignment="1">
      <alignment wrapText="1"/>
    </xf>
  </cellXfs>
  <cellStyles count="4">
    <cellStyle name="Moneda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D32-C648-408C-9B8D-46A82811FEB8}">
  <dimension ref="A1:T600"/>
  <sheetViews>
    <sheetView tabSelected="1" topLeftCell="D86" zoomScale="80" zoomScaleNormal="80" workbookViewId="0">
      <selection activeCell="L112" sqref="L112"/>
    </sheetView>
  </sheetViews>
  <sheetFormatPr baseColWidth="10" defaultRowHeight="15" x14ac:dyDescent="0.25"/>
  <cols>
    <col min="1" max="1" width="2.140625" customWidth="1"/>
    <col min="2" max="2" width="9" bestFit="1" customWidth="1"/>
    <col min="3" max="3" width="10.85546875" bestFit="1" customWidth="1"/>
    <col min="4" max="4" width="92.7109375" bestFit="1" customWidth="1"/>
    <col min="5" max="5" width="13.7109375" bestFit="1" customWidth="1"/>
    <col min="12" max="12" width="29.85546875" bestFit="1" customWidth="1"/>
    <col min="14" max="14" width="16.5703125" bestFit="1" customWidth="1"/>
    <col min="19" max="19" width="73.7109375" customWidth="1"/>
    <col min="20" max="20" width="10.5703125" bestFit="1" customWidth="1"/>
  </cols>
  <sheetData>
    <row r="1" spans="1:20" ht="15.75" thickBot="1" x14ac:dyDescent="0.3">
      <c r="B1" s="30" t="s">
        <v>64</v>
      </c>
      <c r="C1" s="30" t="s">
        <v>37</v>
      </c>
      <c r="D1" s="26" t="s">
        <v>38</v>
      </c>
      <c r="E1" s="31">
        <v>1123084833</v>
      </c>
      <c r="F1" s="26">
        <v>2023</v>
      </c>
      <c r="G1" s="31">
        <v>4</v>
      </c>
      <c r="H1" s="26" t="s">
        <v>39</v>
      </c>
      <c r="I1" s="32">
        <v>14</v>
      </c>
      <c r="J1" s="33">
        <v>14</v>
      </c>
      <c r="K1" s="31">
        <v>4</v>
      </c>
      <c r="L1" s="31" t="s">
        <v>21</v>
      </c>
      <c r="M1" s="31">
        <v>11</v>
      </c>
      <c r="N1" s="30" t="s">
        <v>6</v>
      </c>
      <c r="O1" s="32"/>
      <c r="P1" s="34">
        <v>45019</v>
      </c>
      <c r="Q1" s="35">
        <v>0.29166666665696539</v>
      </c>
      <c r="R1" s="35">
        <v>0.35416666665696539</v>
      </c>
      <c r="S1" s="31" t="s">
        <v>40</v>
      </c>
      <c r="T1" s="30" t="s">
        <v>4</v>
      </c>
    </row>
    <row r="2" spans="1:20" ht="45" x14ac:dyDescent="0.25">
      <c r="C2" s="36" t="s">
        <v>41</v>
      </c>
      <c r="D2" s="27" t="s">
        <v>5</v>
      </c>
      <c r="E2" s="37" t="s">
        <v>42</v>
      </c>
      <c r="F2" s="27" t="s">
        <v>43</v>
      </c>
      <c r="G2" s="37" t="s">
        <v>44</v>
      </c>
      <c r="H2" s="27" t="s">
        <v>45</v>
      </c>
      <c r="I2" s="36" t="s">
        <v>46</v>
      </c>
      <c r="J2" s="38" t="s">
        <v>47</v>
      </c>
      <c r="K2" s="38" t="s">
        <v>65</v>
      </c>
      <c r="L2" s="37" t="s">
        <v>48</v>
      </c>
      <c r="M2" s="38" t="s">
        <v>66</v>
      </c>
      <c r="N2" s="27" t="s">
        <v>67</v>
      </c>
      <c r="O2" s="36" t="s">
        <v>49</v>
      </c>
      <c r="P2" s="39" t="s">
        <v>50</v>
      </c>
      <c r="Q2" s="40" t="s">
        <v>51</v>
      </c>
      <c r="R2" s="41" t="s">
        <v>52</v>
      </c>
      <c r="S2" s="37" t="s">
        <v>53</v>
      </c>
      <c r="T2" s="42" t="s">
        <v>54</v>
      </c>
    </row>
    <row r="3" spans="1:20" x14ac:dyDescent="0.25">
      <c r="A3" s="25"/>
      <c r="B3" s="25"/>
      <c r="C3" s="28"/>
      <c r="D3" s="28"/>
      <c r="E3" s="28"/>
      <c r="F3" s="28"/>
      <c r="G3" s="44"/>
      <c r="H3" s="28"/>
      <c r="I3" s="45"/>
      <c r="J3" s="45"/>
      <c r="K3" s="43" t="str">
        <f>IFERROR(IF(OR(L3=""), "", VLOOKUP(L3, MAESTROS_CATEGORIA!$A$7:$B$600, 2, 0)), "")</f>
        <v/>
      </c>
      <c r="L3" s="28"/>
      <c r="M3" s="43" t="str">
        <f>IFERROR(IF(OR(N3=""), "", IFERROR(VLOOKUP(N3, MAESTROS_TIPO!$A$7:$B$600, 2, 0), "")), "")</f>
        <v/>
      </c>
      <c r="N3" s="28"/>
      <c r="O3" s="46"/>
      <c r="P3" s="47"/>
      <c r="Q3" s="48"/>
      <c r="R3" s="48"/>
      <c r="S3" s="28"/>
      <c r="T3" s="28"/>
    </row>
    <row r="4" spans="1:20" x14ac:dyDescent="0.25">
      <c r="A4" s="25"/>
      <c r="B4" s="25"/>
      <c r="C4" s="28"/>
      <c r="D4" s="28"/>
      <c r="E4" s="28"/>
      <c r="F4" s="28"/>
      <c r="G4" s="44"/>
      <c r="H4" s="28"/>
      <c r="I4" s="45"/>
      <c r="J4" s="45"/>
      <c r="K4" s="43" t="str">
        <f>IFERROR(IF(OR(L4=""), "", VLOOKUP(L4, MAESTROS_CATEGORIA!$A$7:$B$600, 2, 0)), "")</f>
        <v/>
      </c>
      <c r="L4" s="28"/>
      <c r="M4" s="43" t="str">
        <f>IFERROR(IF(OR(N4=""), "", IFERROR(VLOOKUP(N4, MAESTROS_TIPO!$A$7:$B$600, 2, 0), "")), "")</f>
        <v/>
      </c>
      <c r="N4" s="28"/>
      <c r="O4" s="46"/>
      <c r="P4" s="47"/>
      <c r="Q4" s="48"/>
      <c r="R4" s="48"/>
      <c r="S4" s="28"/>
      <c r="T4" s="28"/>
    </row>
    <row r="5" spans="1:20" x14ac:dyDescent="0.25">
      <c r="A5" s="25"/>
      <c r="B5" s="25"/>
      <c r="C5" s="28"/>
      <c r="D5" s="28"/>
      <c r="E5" s="28"/>
      <c r="F5" s="28"/>
      <c r="G5" s="44"/>
      <c r="H5" s="28"/>
      <c r="I5" s="45"/>
      <c r="J5" s="45"/>
      <c r="K5" s="43" t="str">
        <f>IFERROR(IF(OR(L5=""), "", VLOOKUP(L5, MAESTROS_CATEGORIA!$A$7:$B$600, 2, 0)), "")</f>
        <v/>
      </c>
      <c r="L5" s="28"/>
      <c r="M5" s="43" t="str">
        <f>IFERROR(IF(OR(N5=""), "", IFERROR(VLOOKUP(N5, MAESTROS_TIPO!$A$7:$B$600, 2, 0), "")), "")</f>
        <v/>
      </c>
      <c r="N5" s="28"/>
      <c r="O5" s="29"/>
      <c r="P5" s="47"/>
      <c r="Q5" s="48"/>
      <c r="R5" s="48"/>
      <c r="S5" s="28"/>
      <c r="T5" s="28"/>
    </row>
    <row r="6" spans="1:20" x14ac:dyDescent="0.25">
      <c r="A6" s="25"/>
      <c r="B6" s="25"/>
      <c r="C6" s="28"/>
      <c r="D6" s="28"/>
      <c r="E6" s="28"/>
      <c r="F6" s="28"/>
      <c r="G6" s="44"/>
      <c r="H6" s="28"/>
      <c r="I6" s="45"/>
      <c r="J6" s="45"/>
      <c r="K6" s="43" t="str">
        <f>IFERROR(IF(OR(L6=""), "", VLOOKUP(L6, MAESTROS_CATEGORIA!$A$7:$B$600, 2, 0)), "")</f>
        <v/>
      </c>
      <c r="L6" s="28"/>
      <c r="M6" s="43" t="str">
        <f>IFERROR(IF(OR(N6=""), "", IFERROR(VLOOKUP(N6, MAESTROS_TIPO!$A$7:$B$600, 2, 0), "")), "")</f>
        <v/>
      </c>
      <c r="N6" s="28"/>
      <c r="O6" s="29"/>
      <c r="P6" s="47"/>
      <c r="Q6" s="48"/>
      <c r="R6" s="48"/>
      <c r="S6" s="28"/>
      <c r="T6" s="28"/>
    </row>
    <row r="7" spans="1:20" x14ac:dyDescent="0.25">
      <c r="A7" s="25"/>
      <c r="B7" s="25"/>
      <c r="C7" s="28"/>
      <c r="D7" s="28"/>
      <c r="E7" s="28"/>
      <c r="F7" s="28"/>
      <c r="G7" s="44"/>
      <c r="H7" s="28"/>
      <c r="I7" s="45"/>
      <c r="J7" s="45"/>
      <c r="K7" s="43" t="str">
        <f>IFERROR(IF(OR(L7=""), "", VLOOKUP(L7, MAESTROS_CATEGORIA!$A$7:$B$600, 2, 0)), "")</f>
        <v/>
      </c>
      <c r="L7" s="28"/>
      <c r="M7" s="43" t="str">
        <f>IFERROR(IF(OR(N7=""), "", IFERROR(VLOOKUP(N7, MAESTROS_TIPO!$A$7:$B$600, 2, 0), "")), "")</f>
        <v/>
      </c>
      <c r="N7" s="28"/>
      <c r="O7" s="29"/>
      <c r="P7" s="47"/>
      <c r="Q7" s="48"/>
      <c r="R7" s="48"/>
      <c r="S7" s="28"/>
      <c r="T7" s="28"/>
    </row>
    <row r="8" spans="1:20" x14ac:dyDescent="0.25">
      <c r="A8" s="25"/>
      <c r="B8" s="25"/>
      <c r="C8" s="28"/>
      <c r="D8" s="28"/>
      <c r="E8" s="28"/>
      <c r="F8" s="28"/>
      <c r="G8" s="44"/>
      <c r="H8" s="28"/>
      <c r="I8" s="45"/>
      <c r="J8" s="45"/>
      <c r="K8" s="43" t="str">
        <f>IFERROR(IF(OR(L8=""), "", VLOOKUP(L8, MAESTROS_CATEGORIA!$A$7:$B$600, 2, 0)), "")</f>
        <v/>
      </c>
      <c r="L8" s="28"/>
      <c r="M8" s="43" t="str">
        <f>IFERROR(IF(OR(N8=""), "", IFERROR(VLOOKUP(N8, MAESTROS_TIPO!$A$7:$B$600, 2, 0), "")), "")</f>
        <v/>
      </c>
      <c r="N8" s="28"/>
      <c r="O8" s="29"/>
      <c r="P8" s="47"/>
      <c r="Q8" s="48"/>
      <c r="R8" s="48"/>
      <c r="S8" s="28"/>
      <c r="T8" s="28"/>
    </row>
    <row r="9" spans="1:20" x14ac:dyDescent="0.25">
      <c r="A9" s="25"/>
      <c r="B9" s="25"/>
      <c r="C9" s="28"/>
      <c r="D9" s="28"/>
      <c r="E9" s="28"/>
      <c r="F9" s="28"/>
      <c r="G9" s="44"/>
      <c r="H9" s="28"/>
      <c r="I9" s="45"/>
      <c r="J9" s="45"/>
      <c r="K9" s="43" t="str">
        <f>IFERROR(IF(OR(L9=""), "", VLOOKUP(L9, MAESTROS_CATEGORIA!$A$7:$B$600, 2, 0)), "")</f>
        <v/>
      </c>
      <c r="L9" s="28"/>
      <c r="M9" s="43" t="str">
        <f>IFERROR(IF(OR(N9=""), "", IFERROR(VLOOKUP(N9, MAESTROS_TIPO!$A$7:$B$600, 2, 0), "")), "")</f>
        <v/>
      </c>
      <c r="N9" s="28"/>
      <c r="O9" s="29"/>
      <c r="P9" s="47"/>
      <c r="Q9" s="48"/>
      <c r="R9" s="48"/>
      <c r="S9" s="28"/>
      <c r="T9" s="28"/>
    </row>
    <row r="10" spans="1:20" x14ac:dyDescent="0.25">
      <c r="A10" s="25"/>
      <c r="B10" s="25"/>
      <c r="C10" s="28"/>
      <c r="D10" s="28"/>
      <c r="E10" s="28"/>
      <c r="F10" s="28"/>
      <c r="G10" s="44"/>
      <c r="H10" s="28"/>
      <c r="I10" s="45"/>
      <c r="J10" s="45"/>
      <c r="K10" s="43" t="str">
        <f>IFERROR(IF(OR(L10=""), "", VLOOKUP(L10, MAESTROS_CATEGORIA!$A$7:$B$600, 2, 0)), "")</f>
        <v/>
      </c>
      <c r="L10" s="28"/>
      <c r="M10" s="43" t="str">
        <f>IFERROR(IF(OR(N10=""), "", IFERROR(VLOOKUP(N10, MAESTROS_TIPO!$A$7:$B$600, 2, 0), "")), "")</f>
        <v/>
      </c>
      <c r="N10" s="28"/>
      <c r="O10" s="29"/>
      <c r="P10" s="47"/>
      <c r="Q10" s="48"/>
      <c r="R10" s="48"/>
      <c r="S10" s="28"/>
      <c r="T10" s="28"/>
    </row>
    <row r="11" spans="1:20" x14ac:dyDescent="0.25">
      <c r="A11" s="25"/>
      <c r="B11" s="25"/>
      <c r="C11" s="28"/>
      <c r="D11" s="28"/>
      <c r="E11" s="28"/>
      <c r="F11" s="28"/>
      <c r="G11" s="44"/>
      <c r="H11" s="28"/>
      <c r="I11" s="45"/>
      <c r="J11" s="45"/>
      <c r="K11" s="43" t="str">
        <f>IFERROR(IF(OR(L11=""), "", VLOOKUP(L11, MAESTROS_CATEGORIA!$A$7:$B$600, 2, 0)), "")</f>
        <v/>
      </c>
      <c r="L11" s="28"/>
      <c r="M11" s="43" t="str">
        <f>IFERROR(IF(OR(N11=""), "", IFERROR(VLOOKUP(N11, MAESTROS_TIPO!$A$7:$B$600, 2, 0), "")), "")</f>
        <v/>
      </c>
      <c r="N11" s="28"/>
      <c r="O11" s="29"/>
      <c r="P11" s="47"/>
      <c r="Q11" s="48"/>
      <c r="R11" s="48"/>
      <c r="S11" s="28"/>
      <c r="T11" s="28"/>
    </row>
    <row r="12" spans="1:20" x14ac:dyDescent="0.25">
      <c r="A12" s="25"/>
      <c r="B12" s="25"/>
      <c r="C12" s="28"/>
      <c r="D12" s="28"/>
      <c r="E12" s="28"/>
      <c r="F12" s="28"/>
      <c r="G12" s="44"/>
      <c r="H12" s="28"/>
      <c r="I12" s="45"/>
      <c r="J12" s="45"/>
      <c r="K12" s="43" t="str">
        <f>IFERROR(IF(OR(L12=""), "", VLOOKUP(L12, MAESTROS_CATEGORIA!$A$7:$B$600, 2, 0)), "")</f>
        <v/>
      </c>
      <c r="L12" s="28"/>
      <c r="M12" s="43" t="str">
        <f>IFERROR(IF(OR(N12=""), "", IFERROR(VLOOKUP(N12, MAESTROS_TIPO!$A$7:$B$600, 2, 0), "")), "")</f>
        <v/>
      </c>
      <c r="N12" s="28"/>
      <c r="O12" s="29"/>
      <c r="P12" s="47"/>
      <c r="Q12" s="48"/>
      <c r="R12" s="48"/>
      <c r="S12" s="28"/>
      <c r="T12" s="28"/>
    </row>
    <row r="13" spans="1:20" x14ac:dyDescent="0.25">
      <c r="A13" s="25"/>
      <c r="B13" s="25"/>
      <c r="C13" s="28"/>
      <c r="D13" s="28"/>
      <c r="E13" s="28"/>
      <c r="F13" s="28"/>
      <c r="G13" s="44"/>
      <c r="H13" s="28"/>
      <c r="I13" s="45"/>
      <c r="J13" s="45"/>
      <c r="K13" s="43" t="str">
        <f>IFERROR(IF(OR(L13=""), "", VLOOKUP(L13, MAESTROS_CATEGORIA!$A$7:$B$600, 2, 0)), "")</f>
        <v/>
      </c>
      <c r="L13" s="28"/>
      <c r="M13" s="43" t="str">
        <f>IFERROR(IF(OR(N13=""), "", IFERROR(VLOOKUP(N13, MAESTROS_TIPO!$A$7:$B$600, 2, 0), "")), "")</f>
        <v/>
      </c>
      <c r="N13" s="28"/>
      <c r="O13" s="29"/>
      <c r="P13" s="47"/>
      <c r="Q13" s="48"/>
      <c r="R13" s="48"/>
      <c r="S13" s="28"/>
      <c r="T13" s="28"/>
    </row>
    <row r="14" spans="1:20" x14ac:dyDescent="0.25">
      <c r="A14" s="25"/>
      <c r="B14" s="25"/>
      <c r="C14" s="28"/>
      <c r="D14" s="28"/>
      <c r="E14" s="28"/>
      <c r="F14" s="28"/>
      <c r="G14" s="44"/>
      <c r="H14" s="28"/>
      <c r="I14" s="45"/>
      <c r="J14" s="45"/>
      <c r="K14" s="43" t="str">
        <f>IFERROR(IF(OR(L14=""), "", VLOOKUP(L14, MAESTROS_CATEGORIA!$A$7:$B$600, 2, 0)), "")</f>
        <v/>
      </c>
      <c r="L14" s="28"/>
      <c r="M14" s="43" t="str">
        <f>IFERROR(IF(OR(N14=""), "", IFERROR(VLOOKUP(N14, MAESTROS_TIPO!$A$7:$B$600, 2, 0), "")), "")</f>
        <v/>
      </c>
      <c r="N14" s="28"/>
      <c r="O14" s="29"/>
      <c r="P14" s="47"/>
      <c r="Q14" s="48"/>
      <c r="R14" s="48"/>
      <c r="S14" s="28"/>
      <c r="T14" s="28"/>
    </row>
    <row r="15" spans="1:20" x14ac:dyDescent="0.25">
      <c r="A15" s="25"/>
      <c r="B15" s="25"/>
      <c r="C15" s="28"/>
      <c r="D15" s="28"/>
      <c r="E15" s="28"/>
      <c r="F15" s="28"/>
      <c r="G15" s="44"/>
      <c r="H15" s="28"/>
      <c r="I15" s="45"/>
      <c r="J15" s="45"/>
      <c r="K15" s="43" t="str">
        <f>IFERROR(IF(OR(L15=""), "", VLOOKUP(L15, MAESTROS_CATEGORIA!$A$7:$B$600, 2, 0)), "")</f>
        <v/>
      </c>
      <c r="L15" s="28"/>
      <c r="M15" s="43" t="str">
        <f>IFERROR(IF(OR(N15=""), "", IFERROR(VLOOKUP(N15, MAESTROS_TIPO!$A$7:$B$600, 2, 0), "")), "")</f>
        <v/>
      </c>
      <c r="N15" s="28"/>
      <c r="O15" s="29"/>
      <c r="P15" s="47"/>
      <c r="Q15" s="48"/>
      <c r="R15" s="48"/>
      <c r="S15" s="28"/>
      <c r="T15" s="28"/>
    </row>
    <row r="16" spans="1:20" x14ac:dyDescent="0.25">
      <c r="A16" s="25"/>
      <c r="B16" s="25"/>
      <c r="C16" s="28"/>
      <c r="D16" s="28"/>
      <c r="E16" s="28"/>
      <c r="F16" s="28"/>
      <c r="G16" s="44"/>
      <c r="H16" s="28"/>
      <c r="I16" s="45"/>
      <c r="J16" s="45"/>
      <c r="K16" s="43" t="str">
        <f>IFERROR(IF(OR(L16=""), "", VLOOKUP(L16, MAESTROS_CATEGORIA!$A$7:$B$600, 2, 0)), "")</f>
        <v/>
      </c>
      <c r="L16" s="28"/>
      <c r="M16" s="43" t="str">
        <f>IFERROR(IF(OR(N16=""), "", IFERROR(VLOOKUP(N16, MAESTROS_TIPO!$A$7:$B$600, 2, 0), "")), "")</f>
        <v/>
      </c>
      <c r="N16" s="28"/>
      <c r="O16" s="29"/>
      <c r="P16" s="47"/>
      <c r="Q16" s="48"/>
      <c r="R16" s="48"/>
      <c r="S16" s="28"/>
      <c r="T16" s="28"/>
    </row>
    <row r="17" spans="1:20" x14ac:dyDescent="0.25">
      <c r="A17" s="25"/>
      <c r="B17" s="25"/>
      <c r="C17" s="28"/>
      <c r="D17" s="28"/>
      <c r="E17" s="28"/>
      <c r="F17" s="28"/>
      <c r="G17" s="44"/>
      <c r="H17" s="28"/>
      <c r="I17" s="45"/>
      <c r="J17" s="45"/>
      <c r="K17" s="43" t="str">
        <f>IFERROR(IF(OR(L17=""), "", VLOOKUP(L17, MAESTROS_CATEGORIA!$A$7:$B$600, 2, 0)), "")</f>
        <v/>
      </c>
      <c r="L17" s="28"/>
      <c r="M17" s="43" t="str">
        <f>IFERROR(IF(OR(N17=""), "", IFERROR(VLOOKUP(N17, MAESTROS_TIPO!$A$7:$B$600, 2, 0), "")), "")</f>
        <v/>
      </c>
      <c r="N17" s="28"/>
      <c r="O17" s="29"/>
      <c r="P17" s="47"/>
      <c r="Q17" s="48"/>
      <c r="R17" s="48"/>
      <c r="S17" s="28"/>
      <c r="T17" s="28"/>
    </row>
    <row r="18" spans="1:20" x14ac:dyDescent="0.25">
      <c r="A18" s="25"/>
      <c r="B18" s="25"/>
      <c r="C18" s="28"/>
      <c r="D18" s="28"/>
      <c r="E18" s="28"/>
      <c r="F18" s="28"/>
      <c r="G18" s="44"/>
      <c r="H18" s="28"/>
      <c r="I18" s="45"/>
      <c r="J18" s="45"/>
      <c r="K18" s="43" t="str">
        <f>IFERROR(IF(OR(L18=""), "", VLOOKUP(L18, MAESTROS_CATEGORIA!$A$7:$B$600, 2, 0)), "")</f>
        <v/>
      </c>
      <c r="L18" s="28"/>
      <c r="M18" s="43" t="str">
        <f>IFERROR(IF(OR(N18=""), "", IFERROR(VLOOKUP(N18, MAESTROS_TIPO!$A$7:$B$600, 2, 0), "")), "")</f>
        <v/>
      </c>
      <c r="N18" s="28"/>
      <c r="O18" s="29"/>
      <c r="P18" s="47"/>
      <c r="Q18" s="48"/>
      <c r="R18" s="48"/>
      <c r="S18" s="28"/>
      <c r="T18" s="28"/>
    </row>
    <row r="19" spans="1:20" x14ac:dyDescent="0.25">
      <c r="A19" s="25"/>
      <c r="B19" s="25"/>
      <c r="C19" s="28"/>
      <c r="D19" s="28"/>
      <c r="E19" s="28"/>
      <c r="F19" s="28"/>
      <c r="G19" s="44"/>
      <c r="H19" s="28"/>
      <c r="I19" s="45"/>
      <c r="J19" s="45"/>
      <c r="K19" s="43" t="str">
        <f>IFERROR(IF(OR(L19=""), "", VLOOKUP(L19, MAESTROS_CATEGORIA!$A$7:$B$600, 2, 0)), "")</f>
        <v/>
      </c>
      <c r="L19" s="28"/>
      <c r="M19" s="43" t="str">
        <f>IFERROR(IF(OR(N19=""), "", IFERROR(VLOOKUP(N19, MAESTROS_TIPO!$A$7:$B$600, 2, 0), "")), "")</f>
        <v/>
      </c>
      <c r="N19" s="28"/>
      <c r="O19" s="29"/>
      <c r="P19" s="47"/>
      <c r="Q19" s="48"/>
      <c r="R19" s="48"/>
      <c r="S19" s="28"/>
      <c r="T19" s="28"/>
    </row>
    <row r="20" spans="1:20" x14ac:dyDescent="0.25">
      <c r="A20" s="25"/>
      <c r="B20" s="25"/>
      <c r="C20" s="28"/>
      <c r="D20" s="28"/>
      <c r="E20" s="28"/>
      <c r="F20" s="28"/>
      <c r="G20" s="44"/>
      <c r="H20" s="28"/>
      <c r="I20" s="45"/>
      <c r="J20" s="45"/>
      <c r="K20" s="43" t="str">
        <f>IFERROR(IF(OR(L20=""), "", VLOOKUP(L20, MAESTROS_CATEGORIA!$A$7:$B$600, 2, 0)), "")</f>
        <v/>
      </c>
      <c r="L20" s="28"/>
      <c r="M20" s="43" t="str">
        <f>IFERROR(IF(OR(N20=""), "", IFERROR(VLOOKUP(N20, MAESTROS_TIPO!$A$7:$B$600, 2, 0), "")), "")</f>
        <v/>
      </c>
      <c r="N20" s="28"/>
      <c r="O20" s="29"/>
      <c r="P20" s="47"/>
      <c r="Q20" s="48"/>
      <c r="R20" s="48"/>
      <c r="S20" s="28"/>
      <c r="T20" s="28"/>
    </row>
    <row r="21" spans="1:20" x14ac:dyDescent="0.25">
      <c r="A21" s="25"/>
      <c r="B21" s="25"/>
      <c r="C21" s="28"/>
      <c r="D21" s="28"/>
      <c r="E21" s="28"/>
      <c r="F21" s="28"/>
      <c r="G21" s="44"/>
      <c r="H21" s="28"/>
      <c r="I21" s="45"/>
      <c r="J21" s="45"/>
      <c r="K21" s="43" t="str">
        <f>IFERROR(IF(OR(L21=""), "", VLOOKUP(L21, MAESTROS_CATEGORIA!$A$7:$B$600, 2, 0)), "")</f>
        <v/>
      </c>
      <c r="L21" s="28"/>
      <c r="M21" s="43" t="str">
        <f>IFERROR(IF(OR(N21=""), "", IFERROR(VLOOKUP(N21, MAESTROS_TIPO!$A$7:$B$600, 2, 0), "")), "")</f>
        <v/>
      </c>
      <c r="N21" s="28"/>
      <c r="O21" s="29"/>
      <c r="P21" s="47"/>
      <c r="Q21" s="48"/>
      <c r="R21" s="48"/>
      <c r="S21" s="28"/>
      <c r="T21" s="28"/>
    </row>
    <row r="22" spans="1:20" x14ac:dyDescent="0.25">
      <c r="A22" s="25"/>
      <c r="B22" s="25"/>
      <c r="C22" s="28"/>
      <c r="D22" s="28"/>
      <c r="E22" s="28"/>
      <c r="F22" s="28"/>
      <c r="G22" s="44"/>
      <c r="H22" s="28"/>
      <c r="I22" s="45"/>
      <c r="J22" s="45"/>
      <c r="K22" s="43" t="str">
        <f>IFERROR(IF(OR(L22=""), "", VLOOKUP(L22, MAESTROS_CATEGORIA!$A$7:$B$600, 2, 0)), "")</f>
        <v/>
      </c>
      <c r="L22" s="28"/>
      <c r="M22" s="43" t="str">
        <f>IFERROR(IF(OR(N22=""), "", IFERROR(VLOOKUP(N22, MAESTROS_TIPO!$A$7:$B$600, 2, 0), "")), "")</f>
        <v/>
      </c>
      <c r="N22" s="28"/>
      <c r="O22" s="29"/>
      <c r="P22" s="47"/>
      <c r="Q22" s="48"/>
      <c r="R22" s="48"/>
      <c r="S22" s="28"/>
      <c r="T22" s="28"/>
    </row>
    <row r="23" spans="1:20" x14ac:dyDescent="0.25">
      <c r="A23" s="25"/>
      <c r="B23" s="25"/>
      <c r="C23" s="28"/>
      <c r="D23" s="28"/>
      <c r="E23" s="28"/>
      <c r="F23" s="28"/>
      <c r="G23" s="44"/>
      <c r="H23" s="28"/>
      <c r="I23" s="45"/>
      <c r="J23" s="45"/>
      <c r="K23" s="43" t="str">
        <f>IFERROR(IF(OR(L23=""), "", VLOOKUP(L23, MAESTROS_CATEGORIA!$A$7:$B$600, 2, 0)), "")</f>
        <v/>
      </c>
      <c r="L23" s="28"/>
      <c r="M23" s="43" t="str">
        <f>IFERROR(IF(OR(N23=""), "", IFERROR(VLOOKUP(N23, MAESTROS_TIPO!$A$7:$B$600, 2, 0), "")), "")</f>
        <v/>
      </c>
      <c r="N23" s="28"/>
      <c r="O23" s="29"/>
      <c r="P23" s="47"/>
      <c r="Q23" s="48"/>
      <c r="R23" s="48"/>
      <c r="S23" s="28"/>
      <c r="T23" s="28"/>
    </row>
    <row r="24" spans="1:20" x14ac:dyDescent="0.25">
      <c r="A24" s="25"/>
      <c r="B24" s="25"/>
      <c r="C24" s="28"/>
      <c r="D24" s="28"/>
      <c r="E24" s="28"/>
      <c r="F24" s="28"/>
      <c r="G24" s="44"/>
      <c r="H24" s="28"/>
      <c r="I24" s="45"/>
      <c r="J24" s="45"/>
      <c r="K24" s="43" t="str">
        <f>IFERROR(IF(OR(L24=""), "", VLOOKUP(L24, MAESTROS_CATEGORIA!$A$7:$B$600, 2, 0)), "")</f>
        <v/>
      </c>
      <c r="L24" s="28"/>
      <c r="M24" s="43" t="str">
        <f>IFERROR(IF(OR(N24=""), "", IFERROR(VLOOKUP(N24, MAESTROS_TIPO!$A$7:$B$600, 2, 0), "")), "")</f>
        <v/>
      </c>
      <c r="N24" s="28"/>
      <c r="O24" s="29"/>
      <c r="P24" s="47"/>
      <c r="Q24" s="48"/>
      <c r="R24" s="48"/>
      <c r="S24" s="28"/>
      <c r="T24" s="28"/>
    </row>
    <row r="25" spans="1:20" x14ac:dyDescent="0.25">
      <c r="A25" s="25"/>
      <c r="B25" s="25"/>
      <c r="C25" s="28"/>
      <c r="D25" s="28"/>
      <c r="E25" s="28"/>
      <c r="F25" s="28"/>
      <c r="G25" s="44"/>
      <c r="H25" s="28"/>
      <c r="I25" s="45"/>
      <c r="J25" s="45"/>
      <c r="K25" s="43" t="str">
        <f>IFERROR(IF(OR(L25=""), "", VLOOKUP(L25, MAESTROS_CATEGORIA!$A$7:$B$600, 2, 0)), "")</f>
        <v/>
      </c>
      <c r="L25" s="28"/>
      <c r="M25" s="43" t="str">
        <f>IFERROR(IF(OR(N25=""), "", IFERROR(VLOOKUP(N25, MAESTROS_TIPO!$A$7:$B$600, 2, 0), "")), "")</f>
        <v/>
      </c>
      <c r="N25" s="28"/>
      <c r="O25" s="29"/>
      <c r="P25" s="47"/>
      <c r="Q25" s="48"/>
      <c r="R25" s="48"/>
      <c r="S25" s="28"/>
      <c r="T25" s="28"/>
    </row>
    <row r="26" spans="1:20" x14ac:dyDescent="0.25">
      <c r="A26" s="25"/>
      <c r="B26" s="25"/>
      <c r="C26" s="28"/>
      <c r="D26" s="28"/>
      <c r="E26" s="28"/>
      <c r="F26" s="28"/>
      <c r="G26" s="44"/>
      <c r="H26" s="28"/>
      <c r="I26" s="45"/>
      <c r="J26" s="45"/>
      <c r="K26" s="43" t="str">
        <f>IFERROR(IF(OR(L26=""), "", VLOOKUP(L26, MAESTROS_CATEGORIA!$A$7:$B$600, 2, 0)), "")</f>
        <v/>
      </c>
      <c r="L26" s="28"/>
      <c r="M26" s="43" t="str">
        <f>IFERROR(IF(OR(N26=""), "", IFERROR(VLOOKUP(N26, MAESTROS_TIPO!$A$7:$B$600, 2, 0), "")), "")</f>
        <v/>
      </c>
      <c r="N26" s="28"/>
      <c r="O26" s="29"/>
      <c r="P26" s="47"/>
      <c r="Q26" s="48"/>
      <c r="R26" s="48"/>
      <c r="S26" s="28"/>
      <c r="T26" s="28"/>
    </row>
    <row r="27" spans="1:20" x14ac:dyDescent="0.25">
      <c r="A27" s="25"/>
      <c r="B27" s="25"/>
      <c r="C27" s="28"/>
      <c r="D27" s="28"/>
      <c r="E27" s="28"/>
      <c r="F27" s="28"/>
      <c r="G27" s="44"/>
      <c r="H27" s="28"/>
      <c r="I27" s="45"/>
      <c r="J27" s="45"/>
      <c r="K27" s="43" t="str">
        <f>IFERROR(IF(OR(L27=""), "", VLOOKUP(L27, MAESTROS_CATEGORIA!$A$7:$B$600, 2, 0)), "")</f>
        <v/>
      </c>
      <c r="L27" s="28"/>
      <c r="M27" s="43" t="str">
        <f>IFERROR(IF(OR(N27=""), "", IFERROR(VLOOKUP(N27, MAESTROS_TIPO!$A$7:$B$600, 2, 0), "")), "")</f>
        <v/>
      </c>
      <c r="N27" s="28"/>
      <c r="O27" s="29"/>
      <c r="P27" s="47"/>
      <c r="Q27" s="48"/>
      <c r="R27" s="48"/>
      <c r="S27" s="28"/>
      <c r="T27" s="28"/>
    </row>
    <row r="28" spans="1:20" x14ac:dyDescent="0.25">
      <c r="A28" s="25"/>
      <c r="B28" s="25"/>
      <c r="C28" s="28"/>
      <c r="D28" s="28"/>
      <c r="E28" s="28"/>
      <c r="F28" s="28"/>
      <c r="G28" s="44"/>
      <c r="H28" s="28"/>
      <c r="I28" s="45"/>
      <c r="J28" s="45"/>
      <c r="K28" s="43" t="str">
        <f>IFERROR(IF(OR(L28=""), "", VLOOKUP(L28, MAESTROS_CATEGORIA!$A$7:$B$600, 2, 0)), "")</f>
        <v/>
      </c>
      <c r="L28" s="28"/>
      <c r="M28" s="43" t="str">
        <f>IFERROR(IF(OR(N28=""), "", IFERROR(VLOOKUP(N28, MAESTROS_TIPO!$A$7:$B$600, 2, 0), "")), "")</f>
        <v/>
      </c>
      <c r="N28" s="28"/>
      <c r="O28" s="29"/>
      <c r="P28" s="47"/>
      <c r="Q28" s="48"/>
      <c r="R28" s="48"/>
      <c r="S28" s="28"/>
      <c r="T28" s="28"/>
    </row>
    <row r="29" spans="1:20" x14ac:dyDescent="0.25">
      <c r="A29" s="25"/>
      <c r="B29" s="25"/>
      <c r="C29" s="28"/>
      <c r="D29" s="28"/>
      <c r="E29" s="28"/>
      <c r="F29" s="28"/>
      <c r="G29" s="44"/>
      <c r="H29" s="28"/>
      <c r="I29" s="45"/>
      <c r="J29" s="45"/>
      <c r="K29" s="43" t="str">
        <f>IFERROR(IF(OR(L29=""), "", VLOOKUP(L29, MAESTROS_CATEGORIA!$A$7:$B$600, 2, 0)), "")</f>
        <v/>
      </c>
      <c r="L29" s="28"/>
      <c r="M29" s="43" t="str">
        <f>IFERROR(IF(OR(N29=""), "", IFERROR(VLOOKUP(N29, MAESTROS_TIPO!$A$7:$B$600, 2, 0), "")), "")</f>
        <v/>
      </c>
      <c r="N29" s="28"/>
      <c r="O29" s="29"/>
      <c r="P29" s="47"/>
      <c r="Q29" s="48"/>
      <c r="R29" s="48"/>
      <c r="S29" s="28"/>
      <c r="T29" s="28"/>
    </row>
    <row r="30" spans="1:20" x14ac:dyDescent="0.25">
      <c r="A30" s="25"/>
      <c r="B30" s="25"/>
      <c r="C30" s="28"/>
      <c r="D30" s="28"/>
      <c r="E30" s="28"/>
      <c r="F30" s="28"/>
      <c r="G30" s="44"/>
      <c r="H30" s="28"/>
      <c r="I30" s="45"/>
      <c r="J30" s="45"/>
      <c r="K30" s="43" t="str">
        <f>IFERROR(IF(OR(L30=""), "", VLOOKUP(L30, MAESTROS_CATEGORIA!$A$7:$B$600, 2, 0)), "")</f>
        <v/>
      </c>
      <c r="L30" s="28"/>
      <c r="M30" s="43" t="str">
        <f>IFERROR(IF(OR(N30=""), "", IFERROR(VLOOKUP(N30, MAESTROS_TIPO!$A$7:$B$600, 2, 0), "")), "")</f>
        <v/>
      </c>
      <c r="N30" s="28"/>
      <c r="O30" s="29"/>
      <c r="P30" s="47"/>
      <c r="Q30" s="48"/>
      <c r="R30" s="48"/>
      <c r="S30" s="28"/>
      <c r="T30" s="28"/>
    </row>
    <row r="31" spans="1:20" x14ac:dyDescent="0.25">
      <c r="A31" s="25"/>
      <c r="B31" s="25"/>
      <c r="C31" s="28"/>
      <c r="D31" s="28"/>
      <c r="E31" s="28"/>
      <c r="F31" s="28"/>
      <c r="G31" s="28"/>
      <c r="H31" s="28"/>
      <c r="I31" s="44"/>
      <c r="J31" s="44"/>
      <c r="K31" s="43" t="str">
        <f>IFERROR(IF(OR(L31=""), "", VLOOKUP(L31, MAESTROS_CATEGORIA!$A$7:$B$600, 2, 0)), "")</f>
        <v/>
      </c>
      <c r="L31" s="28"/>
      <c r="M31" s="43" t="str">
        <f>IFERROR(IF(OR(N31=""), "", IFERROR(VLOOKUP(N31, MAESTROS_TIPO!$A$7:$B$600, 2, 0), "")), "")</f>
        <v/>
      </c>
      <c r="N31" s="28"/>
      <c r="O31" s="29"/>
      <c r="P31" s="49"/>
      <c r="Q31" s="48"/>
      <c r="R31" s="48"/>
      <c r="S31" s="28"/>
      <c r="T31" s="28"/>
    </row>
    <row r="32" spans="1:20" x14ac:dyDescent="0.25">
      <c r="A32" s="25"/>
      <c r="B32" s="25"/>
      <c r="C32" s="28"/>
      <c r="D32" s="28"/>
      <c r="E32" s="28"/>
      <c r="F32" s="28"/>
      <c r="G32" s="28"/>
      <c r="H32" s="28"/>
      <c r="I32" s="45"/>
      <c r="J32" s="45"/>
      <c r="K32" s="43" t="str">
        <f>IFERROR(IF(OR(L32=""), "", VLOOKUP(L32, MAESTROS_CATEGORIA!$A$7:$B$600, 2, 0)), "")</f>
        <v/>
      </c>
      <c r="L32" s="28"/>
      <c r="M32" s="43" t="str">
        <f>IFERROR(IF(OR(N32=""), "", IFERROR(VLOOKUP(N32, MAESTROS_TIPO!$A$7:$B$600, 2, 0), "")), "")</f>
        <v/>
      </c>
      <c r="N32" s="28"/>
      <c r="O32" s="29"/>
      <c r="P32" s="47"/>
      <c r="Q32" s="48"/>
      <c r="R32" s="48"/>
      <c r="S32" s="28"/>
      <c r="T32" s="28"/>
    </row>
    <row r="33" spans="1:20" x14ac:dyDescent="0.25">
      <c r="A33" s="25"/>
      <c r="B33" s="25"/>
      <c r="C33" s="28"/>
      <c r="D33" s="28"/>
      <c r="E33" s="28"/>
      <c r="F33" s="28"/>
      <c r="G33" s="44"/>
      <c r="H33" s="28"/>
      <c r="I33" s="45"/>
      <c r="J33" s="45"/>
      <c r="K33" s="43" t="str">
        <f>IFERROR(IF(OR(L33=""), "", VLOOKUP(L33, MAESTROS_CATEGORIA!$A$7:$B$600, 2, 0)), "")</f>
        <v/>
      </c>
      <c r="L33" s="28"/>
      <c r="M33" s="43" t="str">
        <f>IFERROR(IF(OR(N33=""), "", IFERROR(VLOOKUP(N33, MAESTROS_TIPO!$A$7:$B$600, 2, 0), "")), "")</f>
        <v/>
      </c>
      <c r="N33" s="28"/>
      <c r="O33" s="29"/>
      <c r="P33" s="47"/>
      <c r="Q33" s="48"/>
      <c r="R33" s="48"/>
      <c r="S33" s="28"/>
      <c r="T33" s="28"/>
    </row>
    <row r="34" spans="1:20" x14ac:dyDescent="0.25">
      <c r="A34" s="25"/>
      <c r="B34" s="25"/>
      <c r="C34" s="28"/>
      <c r="D34" s="28"/>
      <c r="E34" s="28"/>
      <c r="F34" s="28"/>
      <c r="G34" s="28"/>
      <c r="H34" s="28"/>
      <c r="I34" s="45"/>
      <c r="J34" s="45"/>
      <c r="K34" s="43" t="str">
        <f>IFERROR(IF(OR(L34=""), "", VLOOKUP(L34, MAESTROS_CATEGORIA!$A$7:$B$600, 2, 0)), "")</f>
        <v/>
      </c>
      <c r="L34" s="28"/>
      <c r="M34" s="43" t="str">
        <f>IFERROR(IF(OR(N34=""), "", IFERROR(VLOOKUP(N34, MAESTROS_TIPO!$A$7:$B$600, 2, 0), "")), "")</f>
        <v/>
      </c>
      <c r="N34" s="28"/>
      <c r="O34" s="29"/>
      <c r="P34" s="47"/>
      <c r="Q34" s="48"/>
      <c r="R34" s="48"/>
      <c r="S34" s="28"/>
      <c r="T34" s="28"/>
    </row>
    <row r="35" spans="1:20" x14ac:dyDescent="0.25">
      <c r="A35" s="25"/>
      <c r="B35" s="25"/>
      <c r="C35" s="28"/>
      <c r="D35" s="28"/>
      <c r="E35" s="28"/>
      <c r="F35" s="28"/>
      <c r="G35" s="44"/>
      <c r="H35" s="28"/>
      <c r="I35" s="45"/>
      <c r="J35" s="45"/>
      <c r="K35" s="43" t="str">
        <f>IFERROR(IF(OR(L35=""), "", VLOOKUP(L35, MAESTROS_CATEGORIA!$A$7:$B$600, 2, 0)), "")</f>
        <v/>
      </c>
      <c r="L35" s="28"/>
      <c r="M35" s="43" t="str">
        <f>IFERROR(IF(OR(N35=""), "", IFERROR(VLOOKUP(N35, MAESTROS_TIPO!$A$7:$B$600, 2, 0), "")), "")</f>
        <v/>
      </c>
      <c r="N35" s="28"/>
      <c r="O35" s="29"/>
      <c r="P35" s="47"/>
      <c r="Q35" s="48"/>
      <c r="R35" s="48"/>
      <c r="S35" s="28"/>
      <c r="T35" s="28"/>
    </row>
    <row r="36" spans="1:20" x14ac:dyDescent="0.25">
      <c r="A36" s="25"/>
      <c r="B36" s="25"/>
      <c r="C36" s="28"/>
      <c r="D36" s="28"/>
      <c r="E36" s="28"/>
      <c r="F36" s="28"/>
      <c r="G36" s="28"/>
      <c r="H36" s="28"/>
      <c r="I36" s="45"/>
      <c r="J36" s="45"/>
      <c r="K36" s="43" t="str">
        <f>IFERROR(IF(OR(L36=""), "", VLOOKUP(L36, MAESTROS_CATEGORIA!$A$7:$B$600, 2, 0)), "")</f>
        <v/>
      </c>
      <c r="L36" s="28"/>
      <c r="M36" s="43" t="str">
        <f>IFERROR(IF(OR(N36=""), "", IFERROR(VLOOKUP(N36, MAESTROS_TIPO!$A$7:$B$600, 2, 0), "")), "")</f>
        <v/>
      </c>
      <c r="N36" s="28"/>
      <c r="O36" s="29"/>
      <c r="P36" s="47"/>
      <c r="Q36" s="48"/>
      <c r="R36" s="48"/>
      <c r="S36" s="28"/>
      <c r="T36" s="28"/>
    </row>
    <row r="37" spans="1:20" x14ac:dyDescent="0.25">
      <c r="A37" s="25"/>
      <c r="B37" s="25"/>
      <c r="C37" s="28"/>
      <c r="D37" s="28"/>
      <c r="E37" s="28"/>
      <c r="F37" s="28"/>
      <c r="G37" s="28"/>
      <c r="H37" s="28"/>
      <c r="I37" s="45"/>
      <c r="J37" s="45"/>
      <c r="K37" s="43" t="str">
        <f>IFERROR(IF(OR(L37=""), "", VLOOKUP(L37, MAESTROS_CATEGORIA!$A$7:$B$600, 2, 0)), "")</f>
        <v/>
      </c>
      <c r="L37" s="28"/>
      <c r="M37" s="43" t="str">
        <f>IFERROR(IF(OR(N37=""), "", IFERROR(VLOOKUP(N37, MAESTROS_TIPO!$A$7:$B$600, 2, 0), "")), "")</f>
        <v/>
      </c>
      <c r="N37" s="28"/>
      <c r="O37" s="29"/>
      <c r="P37" s="47"/>
      <c r="Q37" s="48"/>
      <c r="R37" s="48"/>
      <c r="S37" s="28"/>
      <c r="T37" s="28"/>
    </row>
    <row r="38" spans="1:20" x14ac:dyDescent="0.25">
      <c r="A38" s="25"/>
      <c r="B38" s="25"/>
      <c r="C38" s="28"/>
      <c r="D38" s="28"/>
      <c r="E38" s="28"/>
      <c r="F38" s="28"/>
      <c r="G38" s="28"/>
      <c r="H38" s="28"/>
      <c r="I38" s="45"/>
      <c r="J38" s="45"/>
      <c r="K38" s="43" t="str">
        <f>IFERROR(IF(OR(L38=""), "", VLOOKUP(L38, MAESTROS_CATEGORIA!$A$7:$B$600, 2, 0)), "")</f>
        <v/>
      </c>
      <c r="L38" s="28"/>
      <c r="M38" s="43" t="str">
        <f>IFERROR(IF(OR(N38=""), "", IFERROR(VLOOKUP(N38, MAESTROS_TIPO!$A$7:$B$600, 2, 0), "")), "")</f>
        <v/>
      </c>
      <c r="N38" s="28"/>
      <c r="O38" s="29"/>
      <c r="P38" s="47"/>
      <c r="Q38" s="48"/>
      <c r="R38" s="48"/>
      <c r="S38" s="28"/>
      <c r="T38" s="28"/>
    </row>
    <row r="39" spans="1:20" x14ac:dyDescent="0.25">
      <c r="A39" s="25"/>
      <c r="B39" s="25"/>
      <c r="C39" s="28"/>
      <c r="D39" s="28"/>
      <c r="E39" s="28"/>
      <c r="F39" s="28"/>
      <c r="G39" s="28"/>
      <c r="H39" s="28"/>
      <c r="I39" s="45"/>
      <c r="J39" s="45"/>
      <c r="K39" s="43" t="str">
        <f>IFERROR(IF(OR(L39=""), "", VLOOKUP(L39, MAESTROS_CATEGORIA!$A$7:$B$600, 2, 0)), "")</f>
        <v/>
      </c>
      <c r="L39" s="28"/>
      <c r="M39" s="43" t="str">
        <f>IFERROR(IF(OR(N39=""), "", IFERROR(VLOOKUP(N39, MAESTROS_TIPO!$A$7:$B$600, 2, 0), "")), "")</f>
        <v/>
      </c>
      <c r="N39" s="28"/>
      <c r="O39" s="29"/>
      <c r="P39" s="47"/>
      <c r="Q39" s="48"/>
      <c r="R39" s="48"/>
      <c r="S39" s="28"/>
      <c r="T39" s="28"/>
    </row>
    <row r="40" spans="1:20" x14ac:dyDescent="0.25">
      <c r="A40" s="25"/>
      <c r="B40" s="25"/>
      <c r="C40" s="28"/>
      <c r="D40" s="28"/>
      <c r="E40" s="28"/>
      <c r="F40" s="28"/>
      <c r="G40" s="28"/>
      <c r="H40" s="28"/>
      <c r="I40" s="45"/>
      <c r="J40" s="45"/>
      <c r="K40" s="43" t="str">
        <f>IFERROR(IF(OR(L40=""), "", VLOOKUP(L40, MAESTROS_CATEGORIA!$A$7:$B$600, 2, 0)), "")</f>
        <v/>
      </c>
      <c r="L40" s="28"/>
      <c r="M40" s="43" t="str">
        <f>IFERROR(IF(OR(N40=""), "", IFERROR(VLOOKUP(N40, MAESTROS_TIPO!$A$7:$B$600, 2, 0), "")), "")</f>
        <v/>
      </c>
      <c r="N40" s="28"/>
      <c r="O40" s="29"/>
      <c r="P40" s="47"/>
      <c r="Q40" s="48"/>
      <c r="R40" s="48"/>
      <c r="S40" s="28"/>
      <c r="T40" s="28"/>
    </row>
    <row r="41" spans="1:20" x14ac:dyDescent="0.25">
      <c r="A41" s="25"/>
      <c r="B41" s="25"/>
      <c r="C41" s="28"/>
      <c r="D41" s="28"/>
      <c r="E41" s="28"/>
      <c r="F41" s="28"/>
      <c r="G41" s="28"/>
      <c r="H41" s="28"/>
      <c r="I41" s="45"/>
      <c r="J41" s="45"/>
      <c r="K41" s="43" t="str">
        <f>IFERROR(IF(OR(L41=""), "", VLOOKUP(L41, MAESTROS_CATEGORIA!$A$7:$B$600, 2, 0)), "")</f>
        <v/>
      </c>
      <c r="L41" s="28"/>
      <c r="M41" s="43" t="str">
        <f>IFERROR(IF(OR(N41=""), "", IFERROR(VLOOKUP(N41, MAESTROS_TIPO!$A$7:$B$600, 2, 0), "")), "")</f>
        <v/>
      </c>
      <c r="N41" s="28"/>
      <c r="O41" s="29"/>
      <c r="P41" s="47"/>
      <c r="Q41" s="48"/>
      <c r="R41" s="48"/>
      <c r="S41" s="28"/>
      <c r="T41" s="28"/>
    </row>
    <row r="42" spans="1:20" x14ac:dyDescent="0.25">
      <c r="A42" s="25"/>
      <c r="B42" s="25"/>
      <c r="C42" s="28"/>
      <c r="D42" s="28"/>
      <c r="E42" s="28"/>
      <c r="F42" s="28"/>
      <c r="G42" s="28"/>
      <c r="H42" s="28"/>
      <c r="I42" s="45"/>
      <c r="J42" s="45"/>
      <c r="K42" s="43" t="str">
        <f>IFERROR(IF(OR(L42=""), "", VLOOKUP(L42, MAESTROS_CATEGORIA!$A$7:$B$600, 2, 0)), "")</f>
        <v/>
      </c>
      <c r="L42" s="28"/>
      <c r="M42" s="43" t="str">
        <f>IFERROR(IF(OR(N42=""), "", IFERROR(VLOOKUP(N42, MAESTROS_TIPO!$A$7:$B$600, 2, 0), "")), "")</f>
        <v/>
      </c>
      <c r="N42" s="28"/>
      <c r="O42" s="29"/>
      <c r="P42" s="47"/>
      <c r="Q42" s="48"/>
      <c r="R42" s="48"/>
      <c r="S42" s="28"/>
      <c r="T42" s="28"/>
    </row>
    <row r="43" spans="1:20" x14ac:dyDescent="0.25">
      <c r="A43" s="25"/>
      <c r="B43" s="25"/>
      <c r="C43" s="28"/>
      <c r="D43" s="28"/>
      <c r="E43" s="28"/>
      <c r="F43" s="28"/>
      <c r="G43" s="28"/>
      <c r="H43" s="28"/>
      <c r="I43" s="45"/>
      <c r="J43" s="45"/>
      <c r="K43" s="43" t="str">
        <f>IFERROR(IF(OR(L43=""), "", VLOOKUP(L43, MAESTROS_CATEGORIA!$A$7:$B$600, 2, 0)), "")</f>
        <v/>
      </c>
      <c r="L43" s="28"/>
      <c r="M43" s="43" t="str">
        <f>IFERROR(IF(OR(N43=""), "", IFERROR(VLOOKUP(N43, MAESTROS_TIPO!$A$7:$B$600, 2, 0), "")), "")</f>
        <v/>
      </c>
      <c r="N43" s="28"/>
      <c r="O43" s="29"/>
      <c r="P43" s="47"/>
      <c r="Q43" s="48"/>
      <c r="R43" s="48"/>
      <c r="S43" s="28"/>
      <c r="T43" s="28"/>
    </row>
    <row r="44" spans="1:20" x14ac:dyDescent="0.25">
      <c r="A44" s="25"/>
      <c r="B44" s="25"/>
      <c r="C44" s="28"/>
      <c r="D44" s="28"/>
      <c r="E44" s="28"/>
      <c r="F44" s="28"/>
      <c r="G44" s="28"/>
      <c r="H44" s="28"/>
      <c r="I44" s="45"/>
      <c r="J44" s="45"/>
      <c r="K44" s="43" t="str">
        <f>IFERROR(IF(OR(L44=""), "", VLOOKUP(L44, MAESTROS_CATEGORIA!$A$7:$B$600, 2, 0)), "")</f>
        <v/>
      </c>
      <c r="L44" s="28"/>
      <c r="M44" s="43" t="str">
        <f>IFERROR(IF(OR(N44=""), "", IFERROR(VLOOKUP(N44, MAESTROS_TIPO!$A$7:$B$600, 2, 0), "")), "")</f>
        <v/>
      </c>
      <c r="N44" s="28"/>
      <c r="O44" s="29"/>
      <c r="P44" s="47"/>
      <c r="Q44" s="48"/>
      <c r="R44" s="48"/>
      <c r="S44" s="28"/>
      <c r="T44" s="28"/>
    </row>
    <row r="45" spans="1:20" x14ac:dyDescent="0.25">
      <c r="A45" s="25"/>
      <c r="B45" s="25"/>
      <c r="C45" s="28"/>
      <c r="D45" s="28"/>
      <c r="E45" s="28"/>
      <c r="F45" s="28"/>
      <c r="G45" s="28"/>
      <c r="H45" s="28"/>
      <c r="I45" s="45"/>
      <c r="J45" s="45"/>
      <c r="K45" s="43" t="str">
        <f>IFERROR(IF(OR(L45=""), "", VLOOKUP(L45, MAESTROS_CATEGORIA!$A$7:$B$600, 2, 0)), "")</f>
        <v/>
      </c>
      <c r="L45" s="28"/>
      <c r="M45" s="43" t="str">
        <f>IFERROR(IF(OR(N45=""), "", IFERROR(VLOOKUP(N45, MAESTROS_TIPO!$A$7:$B$600, 2, 0), "")), "")</f>
        <v/>
      </c>
      <c r="N45" s="28"/>
      <c r="O45" s="29"/>
      <c r="P45" s="47"/>
      <c r="Q45" s="48"/>
      <c r="R45" s="48"/>
      <c r="S45" s="28"/>
      <c r="T45" s="28"/>
    </row>
    <row r="46" spans="1:20" x14ac:dyDescent="0.25">
      <c r="A46" s="25"/>
      <c r="B46" s="25"/>
      <c r="C46" s="28"/>
      <c r="D46" s="28"/>
      <c r="E46" s="28"/>
      <c r="F46" s="28"/>
      <c r="G46" s="28"/>
      <c r="H46" s="28"/>
      <c r="I46" s="45"/>
      <c r="J46" s="45"/>
      <c r="K46" s="43" t="str">
        <f>IFERROR(IF(OR(L46=""), "", VLOOKUP(L46, MAESTROS_CATEGORIA!$A$7:$B$600, 2, 0)), "")</f>
        <v/>
      </c>
      <c r="L46" s="28"/>
      <c r="M46" s="43" t="str">
        <f>IFERROR(IF(OR(N46=""), "", IFERROR(VLOOKUP(N46, MAESTROS_TIPO!$A$7:$B$600, 2, 0), "")), "")</f>
        <v/>
      </c>
      <c r="N46" s="28"/>
      <c r="O46" s="29"/>
      <c r="P46" s="47"/>
      <c r="Q46" s="48"/>
      <c r="R46" s="48"/>
      <c r="S46" s="28"/>
      <c r="T46" s="28"/>
    </row>
    <row r="47" spans="1:20" x14ac:dyDescent="0.25">
      <c r="A47" s="25"/>
      <c r="B47" s="25"/>
      <c r="C47" s="28"/>
      <c r="D47" s="28"/>
      <c r="E47" s="28"/>
      <c r="F47" s="28"/>
      <c r="G47" s="28"/>
      <c r="H47" s="28"/>
      <c r="I47" s="45"/>
      <c r="J47" s="45"/>
      <c r="K47" s="43" t="str">
        <f>IFERROR(IF(OR(L47=""), "", VLOOKUP(L47, MAESTROS_CATEGORIA!$A$7:$B$600, 2, 0)), "")</f>
        <v/>
      </c>
      <c r="L47" s="28"/>
      <c r="M47" s="43" t="str">
        <f>IFERROR(IF(OR(N47=""), "", IFERROR(VLOOKUP(N47, MAESTROS_TIPO!$A$7:$B$600, 2, 0), "")), "")</f>
        <v/>
      </c>
      <c r="N47" s="28"/>
      <c r="O47" s="29"/>
      <c r="P47" s="47"/>
      <c r="Q47" s="48"/>
      <c r="R47" s="48"/>
      <c r="S47" s="28"/>
      <c r="T47" s="28"/>
    </row>
    <row r="48" spans="1:20" x14ac:dyDescent="0.25">
      <c r="A48" s="25"/>
      <c r="B48" s="25"/>
      <c r="C48" s="28"/>
      <c r="D48" s="28"/>
      <c r="E48" s="28"/>
      <c r="F48" s="28"/>
      <c r="G48" s="28"/>
      <c r="H48" s="28"/>
      <c r="I48" s="45"/>
      <c r="J48" s="45"/>
      <c r="K48" s="43" t="str">
        <f>IFERROR(IF(OR(L48=""), "", VLOOKUP(L48, MAESTROS_CATEGORIA!$A$7:$B$600, 2, 0)), "")</f>
        <v/>
      </c>
      <c r="L48" s="28"/>
      <c r="M48" s="43" t="str">
        <f>IFERROR(IF(OR(N48=""), "", IFERROR(VLOOKUP(N48, MAESTROS_TIPO!$A$7:$B$600, 2, 0), "")), "")</f>
        <v/>
      </c>
      <c r="N48" s="28"/>
      <c r="O48" s="29"/>
      <c r="P48" s="47"/>
      <c r="Q48" s="48"/>
      <c r="R48" s="48"/>
      <c r="S48" s="28"/>
      <c r="T48" s="28"/>
    </row>
    <row r="49" spans="1:20" x14ac:dyDescent="0.25">
      <c r="A49" s="25"/>
      <c r="B49" s="25"/>
      <c r="C49" s="28"/>
      <c r="D49" s="28"/>
      <c r="E49" s="28"/>
      <c r="F49" s="28"/>
      <c r="G49" s="28"/>
      <c r="H49" s="28"/>
      <c r="I49" s="45"/>
      <c r="J49" s="45"/>
      <c r="K49" s="43" t="str">
        <f>IFERROR(IF(OR(L49=""), "", VLOOKUP(L49, MAESTROS_CATEGORIA!$A$7:$B$600, 2, 0)), "")</f>
        <v/>
      </c>
      <c r="L49" s="28"/>
      <c r="M49" s="43" t="str">
        <f>IFERROR(IF(OR(N49=""), "", IFERROR(VLOOKUP(N49, MAESTROS_TIPO!$A$7:$B$600, 2, 0), "")), "")</f>
        <v/>
      </c>
      <c r="N49" s="28"/>
      <c r="O49" s="29"/>
      <c r="P49" s="47"/>
      <c r="Q49" s="48"/>
      <c r="R49" s="48"/>
      <c r="S49" s="28"/>
      <c r="T49" s="28"/>
    </row>
    <row r="50" spans="1:20" x14ac:dyDescent="0.25">
      <c r="A50" s="25"/>
      <c r="B50" s="25"/>
      <c r="C50" s="28"/>
      <c r="D50" s="28"/>
      <c r="E50" s="28"/>
      <c r="F50" s="28"/>
      <c r="G50" s="28"/>
      <c r="H50" s="28"/>
      <c r="I50" s="45"/>
      <c r="J50" s="45"/>
      <c r="K50" s="43" t="str">
        <f>IFERROR(IF(OR(L50=""), "", VLOOKUP(L50, MAESTROS_CATEGORIA!$A$7:$B$600, 2, 0)), "")</f>
        <v/>
      </c>
      <c r="L50" s="28"/>
      <c r="M50" s="43" t="str">
        <f>IFERROR(IF(OR(N50=""), "", IFERROR(VLOOKUP(N50, MAESTROS_TIPO!$A$7:$B$600, 2, 0), "")), "")</f>
        <v/>
      </c>
      <c r="N50" s="28"/>
      <c r="O50" s="29"/>
      <c r="P50" s="47"/>
      <c r="Q50" s="48"/>
      <c r="R50" s="48"/>
      <c r="S50" s="28"/>
      <c r="T50" s="28"/>
    </row>
    <row r="51" spans="1:20" x14ac:dyDescent="0.25">
      <c r="A51" s="25"/>
      <c r="B51" s="25"/>
      <c r="C51" s="28"/>
      <c r="D51" s="28"/>
      <c r="E51" s="28"/>
      <c r="F51" s="28"/>
      <c r="G51" s="28"/>
      <c r="H51" s="28"/>
      <c r="I51" s="45"/>
      <c r="J51" s="45"/>
      <c r="K51" s="43" t="str">
        <f>IFERROR(IF(OR(L51=""), "", VLOOKUP(L51, MAESTROS_CATEGORIA!$A$7:$B$600, 2, 0)), "")</f>
        <v/>
      </c>
      <c r="L51" s="28"/>
      <c r="M51" s="43" t="str">
        <f>IFERROR(IF(OR(N51=""), "", IFERROR(VLOOKUP(N51, MAESTROS_TIPO!$A$7:$B$600, 2, 0), "")), "")</f>
        <v/>
      </c>
      <c r="N51" s="28"/>
      <c r="O51" s="29"/>
      <c r="P51" s="47"/>
      <c r="Q51" s="48"/>
      <c r="R51" s="48"/>
      <c r="S51" s="28"/>
      <c r="T51" s="28"/>
    </row>
    <row r="52" spans="1:20" x14ac:dyDescent="0.25">
      <c r="A52" s="25"/>
      <c r="B52" s="25"/>
      <c r="C52" s="28"/>
      <c r="D52" s="28"/>
      <c r="E52" s="28"/>
      <c r="F52" s="28"/>
      <c r="G52" s="28"/>
      <c r="H52" s="28"/>
      <c r="I52" s="45"/>
      <c r="J52" s="45"/>
      <c r="K52" s="43" t="str">
        <f>IFERROR(IF(OR(L52=""), "", VLOOKUP(L52, MAESTROS_CATEGORIA!$A$7:$B$600, 2, 0)), "")</f>
        <v/>
      </c>
      <c r="L52" s="28"/>
      <c r="M52" s="43" t="str">
        <f>IFERROR(IF(OR(N52=""), "", IFERROR(VLOOKUP(N52, MAESTROS_TIPO!$A$7:$B$600, 2, 0), "")), "")</f>
        <v/>
      </c>
      <c r="N52" s="28"/>
      <c r="O52" s="29"/>
      <c r="P52" s="47"/>
      <c r="Q52" s="48"/>
      <c r="R52" s="48"/>
      <c r="S52" s="28"/>
      <c r="T52" s="28"/>
    </row>
    <row r="53" spans="1:20" x14ac:dyDescent="0.25">
      <c r="A53" s="25"/>
      <c r="B53" s="25"/>
      <c r="C53" s="28"/>
      <c r="D53" s="28"/>
      <c r="E53" s="28"/>
      <c r="F53" s="28"/>
      <c r="G53" s="28"/>
      <c r="H53" s="28"/>
      <c r="I53" s="45"/>
      <c r="J53" s="45"/>
      <c r="K53" s="43" t="str">
        <f>IFERROR(IF(OR(L53=""), "", VLOOKUP(L53, MAESTROS_CATEGORIA!$A$7:$B$600, 2, 0)), "")</f>
        <v/>
      </c>
      <c r="L53" s="28"/>
      <c r="M53" s="43" t="str">
        <f>IFERROR(IF(OR(N53=""), "", IFERROR(VLOOKUP(N53, MAESTROS_TIPO!$A$7:$B$600, 2, 0), "")), "")</f>
        <v/>
      </c>
      <c r="N53" s="28"/>
      <c r="O53" s="29"/>
      <c r="P53" s="47"/>
      <c r="Q53" s="48"/>
      <c r="R53" s="48"/>
      <c r="S53" s="28"/>
      <c r="T53" s="28"/>
    </row>
    <row r="54" spans="1:20" x14ac:dyDescent="0.25">
      <c r="A54" s="25"/>
      <c r="B54" s="25"/>
      <c r="C54" s="28"/>
      <c r="D54" s="28"/>
      <c r="E54" s="28"/>
      <c r="F54" s="28"/>
      <c r="G54" s="28"/>
      <c r="H54" s="28"/>
      <c r="I54" s="45"/>
      <c r="J54" s="45"/>
      <c r="K54" s="43" t="str">
        <f>IFERROR(IF(OR(L54=""), "", VLOOKUP(L54, MAESTROS_CATEGORIA!$A$7:$B$600, 2, 0)), "")</f>
        <v/>
      </c>
      <c r="L54" s="28"/>
      <c r="M54" s="43" t="str">
        <f>IFERROR(IF(OR(N54=""), "", IFERROR(VLOOKUP(N54, MAESTROS_TIPO!$A$7:$B$600, 2, 0), "")), "")</f>
        <v/>
      </c>
      <c r="N54" s="28"/>
      <c r="O54" s="29"/>
      <c r="P54" s="47"/>
      <c r="Q54" s="48"/>
      <c r="R54" s="48"/>
      <c r="S54" s="28"/>
      <c r="T54" s="28"/>
    </row>
    <row r="55" spans="1:20" x14ac:dyDescent="0.25">
      <c r="A55" s="25"/>
      <c r="B55" s="25"/>
      <c r="C55" s="28"/>
      <c r="D55" s="28"/>
      <c r="E55" s="28"/>
      <c r="F55" s="28"/>
      <c r="G55" s="28"/>
      <c r="H55" s="28"/>
      <c r="I55" s="45"/>
      <c r="J55" s="45"/>
      <c r="K55" s="43" t="str">
        <f>IFERROR(IF(OR(L55=""), "", VLOOKUP(L55, MAESTROS_CATEGORIA!$A$7:$B$600, 2, 0)), "")</f>
        <v/>
      </c>
      <c r="L55" s="28"/>
      <c r="M55" s="43" t="str">
        <f>IFERROR(IF(OR(N55=""), "", IFERROR(VLOOKUP(N55, MAESTROS_TIPO!$A$7:$B$600, 2, 0), "")), "")</f>
        <v/>
      </c>
      <c r="N55" s="28"/>
      <c r="O55" s="29"/>
      <c r="P55" s="47"/>
      <c r="Q55" s="48"/>
      <c r="R55" s="48"/>
      <c r="S55" s="28"/>
      <c r="T55" s="28"/>
    </row>
    <row r="56" spans="1:20" x14ac:dyDescent="0.25">
      <c r="A56" s="25"/>
      <c r="B56" s="25"/>
      <c r="C56" s="28"/>
      <c r="D56" s="28"/>
      <c r="E56" s="28"/>
      <c r="F56" s="28"/>
      <c r="G56" s="28"/>
      <c r="H56" s="28"/>
      <c r="I56" s="45"/>
      <c r="J56" s="45"/>
      <c r="K56" s="43" t="str">
        <f>IFERROR(IF(OR(L56=""), "", VLOOKUP(L56, MAESTROS_CATEGORIA!$A$7:$B$600, 2, 0)), "")</f>
        <v/>
      </c>
      <c r="L56" s="28"/>
      <c r="M56" s="43" t="str">
        <f>IFERROR(IF(OR(N56=""), "", IFERROR(VLOOKUP(N56, MAESTROS_TIPO!$A$7:$B$600, 2, 0), "")), "")</f>
        <v/>
      </c>
      <c r="N56" s="28"/>
      <c r="O56" s="29"/>
      <c r="P56" s="47"/>
      <c r="Q56" s="48"/>
      <c r="R56" s="48"/>
      <c r="S56" s="28"/>
      <c r="T56" s="28"/>
    </row>
    <row r="57" spans="1:20" x14ac:dyDescent="0.25">
      <c r="A57" s="25"/>
      <c r="B57" s="25"/>
      <c r="C57" s="28"/>
      <c r="D57" s="28"/>
      <c r="E57" s="50"/>
      <c r="F57" s="28"/>
      <c r="G57" s="28"/>
      <c r="H57" s="28"/>
      <c r="I57" s="44"/>
      <c r="J57" s="44"/>
      <c r="K57" s="43" t="str">
        <f>IFERROR(IF(OR(L57=""), "", VLOOKUP(L57, MAESTROS_CATEGORIA!$A$7:$B$600, 2, 0)), "")</f>
        <v/>
      </c>
      <c r="L57" s="28"/>
      <c r="M57" s="43" t="str">
        <f>IFERROR(IF(OR(N57=""), "", IFERROR(VLOOKUP(N57, MAESTROS_TIPO!$A$7:$B$600, 2, 0), "")), "")</f>
        <v/>
      </c>
      <c r="N57" s="28"/>
      <c r="O57" s="29"/>
      <c r="P57" s="49"/>
      <c r="Q57" s="48"/>
      <c r="R57" s="48"/>
      <c r="S57" s="28"/>
      <c r="T57" s="28"/>
    </row>
    <row r="58" spans="1:20" x14ac:dyDescent="0.25">
      <c r="A58" s="25"/>
      <c r="B58" s="25"/>
      <c r="C58" s="28"/>
      <c r="D58" s="28"/>
      <c r="E58" s="50"/>
      <c r="F58" s="28"/>
      <c r="G58" s="28"/>
      <c r="H58" s="28"/>
      <c r="I58" s="44"/>
      <c r="J58" s="44"/>
      <c r="K58" s="43" t="str">
        <f>IFERROR(IF(OR(L58=""), "", VLOOKUP(L58, MAESTROS_CATEGORIA!$A$7:$B$600, 2, 0)), "")</f>
        <v/>
      </c>
      <c r="L58" s="28"/>
      <c r="M58" s="43" t="str">
        <f>IFERROR(IF(OR(N58=""), "", IFERROR(VLOOKUP(N58, MAESTROS_TIPO!$A$7:$B$600, 2, 0), "")), "")</f>
        <v/>
      </c>
      <c r="N58" s="28"/>
      <c r="O58" s="29"/>
      <c r="P58" s="49"/>
      <c r="Q58" s="48"/>
      <c r="R58" s="48"/>
      <c r="S58" s="28"/>
      <c r="T58" s="28"/>
    </row>
    <row r="59" spans="1:20" x14ac:dyDescent="0.25">
      <c r="A59" s="25"/>
      <c r="B59" s="25"/>
      <c r="C59" s="28"/>
      <c r="D59" s="28"/>
      <c r="E59" s="28"/>
      <c r="F59" s="28"/>
      <c r="G59" s="28"/>
      <c r="H59" s="28"/>
      <c r="I59" s="44"/>
      <c r="J59" s="44"/>
      <c r="K59" s="43" t="str">
        <f>IFERROR(IF(OR(L59=""), "", VLOOKUP(L59, MAESTROS_CATEGORIA!$A$7:$B$600, 2, 0)), "")</f>
        <v/>
      </c>
      <c r="L59" s="28"/>
      <c r="M59" s="43" t="str">
        <f>IFERROR(IF(OR(N59=""), "", IFERROR(VLOOKUP(N59, MAESTROS_TIPO!$A$7:$B$600, 2, 0), "")), "")</f>
        <v/>
      </c>
      <c r="N59" s="28"/>
      <c r="O59" s="29"/>
      <c r="P59" s="49"/>
      <c r="Q59" s="48"/>
      <c r="R59" s="48"/>
      <c r="S59" s="28"/>
      <c r="T59" s="28"/>
    </row>
    <row r="60" spans="1:20" x14ac:dyDescent="0.25">
      <c r="A60" s="25"/>
      <c r="B60" s="25"/>
      <c r="C60" s="28"/>
      <c r="D60" s="28"/>
      <c r="E60" s="28"/>
      <c r="F60" s="28"/>
      <c r="G60" s="28"/>
      <c r="H60" s="28"/>
      <c r="I60" s="44"/>
      <c r="J60" s="44"/>
      <c r="K60" s="43" t="str">
        <f>IFERROR(IF(OR(L60=""), "", VLOOKUP(L60, MAESTROS_CATEGORIA!$A$7:$B$600, 2, 0)), "")</f>
        <v/>
      </c>
      <c r="L60" s="28"/>
      <c r="M60" s="43" t="str">
        <f>IFERROR(IF(OR(N60=""), "", IFERROR(VLOOKUP(N60, MAESTROS_TIPO!$A$7:$B$600, 2, 0), "")), "")</f>
        <v/>
      </c>
      <c r="N60" s="28"/>
      <c r="O60" s="29"/>
      <c r="P60" s="49"/>
      <c r="Q60" s="48"/>
      <c r="R60" s="48"/>
      <c r="S60" s="28"/>
      <c r="T60" s="28"/>
    </row>
    <row r="61" spans="1:20" x14ac:dyDescent="0.25">
      <c r="A61" s="25"/>
      <c r="B61" s="25"/>
      <c r="C61" s="28"/>
      <c r="D61" s="28"/>
      <c r="E61" s="28"/>
      <c r="F61" s="28"/>
      <c r="G61" s="28"/>
      <c r="H61" s="28"/>
      <c r="I61" s="44"/>
      <c r="J61" s="44"/>
      <c r="K61" s="43" t="str">
        <f>IFERROR(IF(OR(L61=""), "", VLOOKUP(L61, MAESTROS_CATEGORIA!$A$7:$B$600, 2, 0)), "")</f>
        <v/>
      </c>
      <c r="L61" s="28"/>
      <c r="M61" s="43" t="str">
        <f>IFERROR(IF(OR(N61=""), "", IFERROR(VLOOKUP(N61, MAESTROS_TIPO!$A$7:$B$600, 2, 0), "")), "")</f>
        <v/>
      </c>
      <c r="N61" s="28"/>
      <c r="O61" s="29"/>
      <c r="P61" s="49"/>
      <c r="Q61" s="48"/>
      <c r="R61" s="48"/>
      <c r="S61" s="28"/>
      <c r="T61" s="28"/>
    </row>
    <row r="62" spans="1:20" x14ac:dyDescent="0.25">
      <c r="A62" s="25"/>
      <c r="B62" s="25"/>
      <c r="C62" s="28"/>
      <c r="D62" s="28"/>
      <c r="E62" s="28"/>
      <c r="F62" s="28"/>
      <c r="G62" s="28"/>
      <c r="H62" s="28"/>
      <c r="I62" s="44"/>
      <c r="J62" s="44"/>
      <c r="K62" s="43" t="str">
        <f>IFERROR(IF(OR(L62=""), "", VLOOKUP(L62, MAESTROS_CATEGORIA!$A$7:$B$600, 2, 0)), "")</f>
        <v/>
      </c>
      <c r="L62" s="28"/>
      <c r="M62" s="43" t="str">
        <f>IFERROR(IF(OR(N62=""), "", IFERROR(VLOOKUP(N62, MAESTROS_TIPO!$A$7:$B$600, 2, 0), "")), "")</f>
        <v/>
      </c>
      <c r="N62" s="28"/>
      <c r="O62" s="29"/>
      <c r="P62" s="49"/>
      <c r="Q62" s="48"/>
      <c r="R62" s="48"/>
      <c r="S62" s="28"/>
      <c r="T62" s="28"/>
    </row>
    <row r="63" spans="1:20" x14ac:dyDescent="0.25">
      <c r="A63" s="25"/>
      <c r="B63" s="25"/>
      <c r="C63" s="28"/>
      <c r="D63" s="28"/>
      <c r="E63" s="28"/>
      <c r="F63" s="28"/>
      <c r="G63" s="28"/>
      <c r="H63" s="28"/>
      <c r="I63" s="44"/>
      <c r="J63" s="44"/>
      <c r="K63" s="43" t="str">
        <f>IFERROR(IF(OR(L63=""), "", VLOOKUP(L63, MAESTROS_CATEGORIA!$A$7:$B$600, 2, 0)), "")</f>
        <v/>
      </c>
      <c r="L63" s="28"/>
      <c r="M63" s="43" t="str">
        <f>IFERROR(IF(OR(N63=""), "", IFERROR(VLOOKUP(N63, MAESTROS_TIPO!$A$7:$B$600, 2, 0), "")), "")</f>
        <v/>
      </c>
      <c r="N63" s="28"/>
      <c r="O63" s="29"/>
      <c r="P63" s="49"/>
      <c r="Q63" s="48"/>
      <c r="R63" s="48"/>
      <c r="S63" s="28"/>
      <c r="T63" s="28"/>
    </row>
    <row r="64" spans="1:20" x14ac:dyDescent="0.25">
      <c r="A64" s="25"/>
      <c r="B64" s="25"/>
      <c r="C64" s="28"/>
      <c r="D64" s="28"/>
      <c r="E64" s="28"/>
      <c r="F64" s="28"/>
      <c r="G64" s="28"/>
      <c r="H64" s="28"/>
      <c r="I64" s="44"/>
      <c r="J64" s="44"/>
      <c r="K64" s="43" t="str">
        <f>IFERROR(IF(OR(L64=""), "", VLOOKUP(L64, MAESTROS_CATEGORIA!$A$7:$B$600, 2, 0)), "")</f>
        <v/>
      </c>
      <c r="L64" s="28"/>
      <c r="M64" s="43" t="str">
        <f>IFERROR(IF(OR(N64=""), "", IFERROR(VLOOKUP(N64, MAESTROS_TIPO!$A$7:$B$600, 2, 0), "")), "")</f>
        <v/>
      </c>
      <c r="N64" s="28"/>
      <c r="O64" s="29"/>
      <c r="P64" s="49"/>
      <c r="Q64" s="48"/>
      <c r="R64" s="48"/>
      <c r="S64" s="28"/>
      <c r="T64" s="28"/>
    </row>
    <row r="65" spans="1:20" x14ac:dyDescent="0.25">
      <c r="A65" s="25"/>
      <c r="B65" s="25"/>
      <c r="C65" s="28"/>
      <c r="D65" s="28"/>
      <c r="E65" s="28"/>
      <c r="F65" s="28"/>
      <c r="G65" s="28"/>
      <c r="H65" s="28"/>
      <c r="I65" s="44"/>
      <c r="J65" s="44"/>
      <c r="K65" s="43" t="str">
        <f>IFERROR(IF(OR(L65=""), "", VLOOKUP(L65, MAESTROS_CATEGORIA!$A$7:$B$600, 2, 0)), "")</f>
        <v/>
      </c>
      <c r="L65" s="28"/>
      <c r="M65" s="43" t="str">
        <f>IFERROR(IF(OR(N65=""), "", IFERROR(VLOOKUP(N65, MAESTROS_TIPO!$A$7:$B$600, 2, 0), "")), "")</f>
        <v/>
      </c>
      <c r="N65" s="28"/>
      <c r="O65" s="29"/>
      <c r="P65" s="49"/>
      <c r="Q65" s="48"/>
      <c r="R65" s="48"/>
      <c r="S65" s="28"/>
      <c r="T65" s="28"/>
    </row>
    <row r="66" spans="1:20" x14ac:dyDescent="0.25">
      <c r="A66" s="25"/>
      <c r="B66" s="25"/>
      <c r="C66" s="28"/>
      <c r="D66" s="28"/>
      <c r="E66" s="28"/>
      <c r="F66" s="28"/>
      <c r="G66" s="28"/>
      <c r="H66" s="28"/>
      <c r="I66" s="44"/>
      <c r="J66" s="44"/>
      <c r="K66" s="43" t="str">
        <f>IFERROR(IF(OR(L66=""), "", VLOOKUP(L66, MAESTROS_CATEGORIA!$A$7:$B$600, 2, 0)), "")</f>
        <v/>
      </c>
      <c r="L66" s="28"/>
      <c r="M66" s="43" t="str">
        <f>IFERROR(IF(OR(N66=""), "", IFERROR(VLOOKUP(N66, MAESTROS_TIPO!$A$7:$B$600, 2, 0), "")), "")</f>
        <v/>
      </c>
      <c r="N66" s="28"/>
      <c r="O66" s="29"/>
      <c r="P66" s="49"/>
      <c r="Q66" s="48"/>
      <c r="R66" s="48"/>
      <c r="S66" s="28"/>
      <c r="T66" s="28"/>
    </row>
    <row r="67" spans="1:20" x14ac:dyDescent="0.25">
      <c r="A67" s="25"/>
      <c r="B67" s="25"/>
      <c r="C67" s="28"/>
      <c r="D67" s="28"/>
      <c r="E67" s="28"/>
      <c r="F67" s="28"/>
      <c r="G67" s="28"/>
      <c r="H67" s="28"/>
      <c r="I67" s="44"/>
      <c r="J67" s="44"/>
      <c r="K67" s="43" t="str">
        <f>IFERROR(IF(OR(L67=""), "", VLOOKUP(L67, MAESTROS_CATEGORIA!$A$7:$B$600, 2, 0)), "")</f>
        <v/>
      </c>
      <c r="L67" s="28"/>
      <c r="M67" s="43" t="str">
        <f>IFERROR(IF(OR(N67=""), "", IFERROR(VLOOKUP(N67, MAESTROS_TIPO!$A$7:$B$600, 2, 0), "")), "")</f>
        <v/>
      </c>
      <c r="N67" s="28"/>
      <c r="O67" s="29"/>
      <c r="P67" s="49"/>
      <c r="Q67" s="48"/>
      <c r="R67" s="48"/>
      <c r="S67" s="28"/>
      <c r="T67" s="28"/>
    </row>
    <row r="68" spans="1:20" x14ac:dyDescent="0.25">
      <c r="A68" s="25"/>
      <c r="B68" s="25"/>
      <c r="C68" s="28"/>
      <c r="D68" s="28"/>
      <c r="E68" s="28"/>
      <c r="F68" s="28"/>
      <c r="G68" s="28"/>
      <c r="H68" s="28"/>
      <c r="I68" s="44"/>
      <c r="J68" s="44"/>
      <c r="K68" s="43" t="str">
        <f>IFERROR(IF(OR(L68=""), "", VLOOKUP(L68, MAESTROS_CATEGORIA!$A$7:$B$600, 2, 0)), "")</f>
        <v/>
      </c>
      <c r="L68" s="28"/>
      <c r="M68" s="43" t="str">
        <f>IFERROR(IF(OR(N68=""), "", IFERROR(VLOOKUP(N68, MAESTROS_TIPO!$A$7:$B$600, 2, 0), "")), "")</f>
        <v/>
      </c>
      <c r="N68" s="28"/>
      <c r="O68" s="29"/>
      <c r="P68" s="49"/>
      <c r="Q68" s="48"/>
      <c r="R68" s="48"/>
      <c r="S68" s="28"/>
      <c r="T68" s="28"/>
    </row>
    <row r="69" spans="1:20" x14ac:dyDescent="0.25">
      <c r="A69" s="25"/>
      <c r="B69" s="25"/>
      <c r="C69" s="28"/>
      <c r="D69" s="28"/>
      <c r="E69" s="28"/>
      <c r="F69" s="28"/>
      <c r="G69" s="28"/>
      <c r="H69" s="28"/>
      <c r="I69" s="44"/>
      <c r="J69" s="44"/>
      <c r="K69" s="43" t="str">
        <f>IFERROR(IF(OR(L69=""), "", VLOOKUP(L69, MAESTROS_CATEGORIA!$A$7:$B$600, 2, 0)), "")</f>
        <v/>
      </c>
      <c r="L69" s="28"/>
      <c r="M69" s="43" t="str">
        <f>IFERROR(IF(OR(N69=""), "", IFERROR(VLOOKUP(N69, MAESTROS_TIPO!$A$7:$B$600, 2, 0), "")), "")</f>
        <v/>
      </c>
      <c r="N69" s="28"/>
      <c r="O69" s="29"/>
      <c r="P69" s="49"/>
      <c r="Q69" s="48"/>
      <c r="R69" s="48"/>
      <c r="S69" s="28"/>
      <c r="T69" s="28"/>
    </row>
    <row r="70" spans="1:20" x14ac:dyDescent="0.25">
      <c r="A70" s="25"/>
      <c r="B70" s="25"/>
      <c r="C70" s="28"/>
      <c r="D70" s="28"/>
      <c r="E70" s="28"/>
      <c r="F70" s="28"/>
      <c r="G70" s="28"/>
      <c r="H70" s="28"/>
      <c r="I70" s="44"/>
      <c r="J70" s="44"/>
      <c r="K70" s="43" t="str">
        <f>IFERROR(IF(OR(L70=""), "", VLOOKUP(L70, MAESTROS_CATEGORIA!$A$7:$B$600, 2, 0)), "")</f>
        <v/>
      </c>
      <c r="L70" s="28"/>
      <c r="M70" s="43" t="str">
        <f>IFERROR(IF(OR(N70=""), "", IFERROR(VLOOKUP(N70, MAESTROS_TIPO!$A$7:$B$600, 2, 0), "")), "")</f>
        <v/>
      </c>
      <c r="N70" s="28"/>
      <c r="O70" s="29"/>
      <c r="P70" s="47"/>
      <c r="Q70" s="48"/>
      <c r="R70" s="48"/>
      <c r="S70" s="28"/>
      <c r="T70" s="28"/>
    </row>
    <row r="71" spans="1:20" x14ac:dyDescent="0.25">
      <c r="A71" s="25"/>
      <c r="B71" s="25"/>
      <c r="C71" s="28"/>
      <c r="D71" s="28"/>
      <c r="E71" s="28"/>
      <c r="F71" s="28"/>
      <c r="G71" s="28"/>
      <c r="H71" s="28"/>
      <c r="I71" s="44"/>
      <c r="J71" s="44"/>
      <c r="K71" s="43" t="str">
        <f>IFERROR(IF(OR(L71=""), "", VLOOKUP(L71, MAESTROS_CATEGORIA!$A$7:$B$600, 2, 0)), "")</f>
        <v/>
      </c>
      <c r="L71" s="28"/>
      <c r="M71" s="43" t="str">
        <f>IFERROR(IF(OR(N71=""), "", IFERROR(VLOOKUP(N71, MAESTROS_TIPO!$A$7:$B$600, 2, 0), "")), "")</f>
        <v/>
      </c>
      <c r="N71" s="28"/>
      <c r="O71" s="29"/>
      <c r="P71" s="49"/>
      <c r="Q71" s="48"/>
      <c r="R71" s="48"/>
      <c r="S71" s="28"/>
      <c r="T71" s="28"/>
    </row>
    <row r="72" spans="1:20" x14ac:dyDescent="0.25">
      <c r="A72" s="25"/>
      <c r="B72" s="25"/>
      <c r="C72" s="28"/>
      <c r="D72" s="28"/>
      <c r="E72" s="28"/>
      <c r="F72" s="28"/>
      <c r="G72" s="28"/>
      <c r="H72" s="28"/>
      <c r="I72" s="44"/>
      <c r="J72" s="44"/>
      <c r="K72" s="43" t="str">
        <f>IFERROR(IF(OR(L72=""), "", VLOOKUP(L72, MAESTROS_CATEGORIA!$A$7:$B$600, 2, 0)), "")</f>
        <v/>
      </c>
      <c r="L72" s="28"/>
      <c r="M72" s="43" t="str">
        <f>IFERROR(IF(OR(N72=""), "", IFERROR(VLOOKUP(N72, MAESTROS_TIPO!$A$7:$B$600, 2, 0), "")), "")</f>
        <v/>
      </c>
      <c r="N72" s="28"/>
      <c r="O72" s="29"/>
      <c r="P72" s="47"/>
      <c r="Q72" s="48"/>
      <c r="R72" s="48"/>
      <c r="S72" s="28"/>
      <c r="T72" s="28"/>
    </row>
    <row r="73" spans="1:20" x14ac:dyDescent="0.25">
      <c r="A73" s="25"/>
      <c r="B73" s="25"/>
      <c r="C73" s="28"/>
      <c r="D73" s="28"/>
      <c r="E73" s="28"/>
      <c r="F73" s="28"/>
      <c r="G73" s="28"/>
      <c r="H73" s="28"/>
      <c r="I73" s="44"/>
      <c r="J73" s="44"/>
      <c r="K73" s="43" t="str">
        <f>IFERROR(IF(OR(L73=""), "", VLOOKUP(L73, MAESTROS_CATEGORIA!$A$7:$B$600, 2, 0)), "")</f>
        <v/>
      </c>
      <c r="L73" s="28"/>
      <c r="M73" s="43" t="str">
        <f>IFERROR(IF(OR(N73=""), "", IFERROR(VLOOKUP(N73, MAESTROS_TIPO!$A$7:$B$600, 2, 0), "")), "")</f>
        <v/>
      </c>
      <c r="N73" s="28"/>
      <c r="O73" s="29"/>
      <c r="P73" s="49"/>
      <c r="Q73" s="48"/>
      <c r="R73" s="48"/>
      <c r="S73" s="28"/>
      <c r="T73" s="28"/>
    </row>
    <row r="74" spans="1:20" x14ac:dyDescent="0.25">
      <c r="A74" s="25"/>
      <c r="B74" s="25"/>
      <c r="C74" s="28"/>
      <c r="D74" s="28"/>
      <c r="E74" s="28"/>
      <c r="F74" s="28"/>
      <c r="G74" s="28"/>
      <c r="H74" s="28"/>
      <c r="I74" s="44"/>
      <c r="J74" s="44"/>
      <c r="K74" s="43" t="str">
        <f>IFERROR(IF(OR(L74=""), "", VLOOKUP(L74, MAESTROS_CATEGORIA!$A$7:$B$600, 2, 0)), "")</f>
        <v/>
      </c>
      <c r="L74" s="28"/>
      <c r="M74" s="43" t="str">
        <f>IFERROR(IF(OR(N74=""), "", IFERROR(VLOOKUP(N74, MAESTROS_TIPO!$A$7:$B$600, 2, 0), "")), "")</f>
        <v/>
      </c>
      <c r="N74" s="28"/>
      <c r="O74" s="29"/>
      <c r="P74" s="47"/>
      <c r="Q74" s="48"/>
      <c r="R74" s="48"/>
      <c r="S74" s="28"/>
      <c r="T74" s="28"/>
    </row>
    <row r="75" spans="1:20" x14ac:dyDescent="0.25">
      <c r="A75" s="25"/>
      <c r="B75" s="25"/>
      <c r="C75" s="28"/>
      <c r="D75" s="28"/>
      <c r="E75" s="28"/>
      <c r="F75" s="28"/>
      <c r="G75" s="28"/>
      <c r="H75" s="28"/>
      <c r="I75" s="44"/>
      <c r="J75" s="44"/>
      <c r="K75" s="43" t="str">
        <f>IFERROR(IF(OR(L75=""), "", VLOOKUP(L75, MAESTROS_CATEGORIA!$A$7:$B$600, 2, 0)), "")</f>
        <v/>
      </c>
      <c r="L75" s="28"/>
      <c r="M75" s="43" t="str">
        <f>IFERROR(IF(OR(N75=""), "", IFERROR(VLOOKUP(N75, MAESTROS_TIPO!$A$7:$B$600, 2, 0), "")), "")</f>
        <v/>
      </c>
      <c r="N75" s="28"/>
      <c r="O75" s="29"/>
      <c r="P75" s="49"/>
      <c r="Q75" s="48"/>
      <c r="R75" s="48"/>
      <c r="S75" s="28"/>
      <c r="T75" s="28"/>
    </row>
    <row r="76" spans="1:20" x14ac:dyDescent="0.25">
      <c r="A76" s="25"/>
      <c r="B76" s="25"/>
      <c r="C76" s="28"/>
      <c r="D76" s="28"/>
      <c r="E76" s="28"/>
      <c r="F76" s="28"/>
      <c r="G76" s="28"/>
      <c r="H76" s="28"/>
      <c r="I76" s="44"/>
      <c r="J76" s="44"/>
      <c r="K76" s="43" t="str">
        <f>IFERROR(IF(OR(L76=""), "", VLOOKUP(L76, MAESTROS_CATEGORIA!$A$7:$B$600, 2, 0)), "")</f>
        <v/>
      </c>
      <c r="L76" s="28"/>
      <c r="M76" s="43" t="str">
        <f>IFERROR(IF(OR(N76=""), "", IFERROR(VLOOKUP(N76, MAESTROS_TIPO!$A$7:$B$600, 2, 0), "")), "")</f>
        <v/>
      </c>
      <c r="N76" s="28"/>
      <c r="O76" s="29"/>
      <c r="P76" s="47"/>
      <c r="Q76" s="48"/>
      <c r="R76" s="48"/>
      <c r="S76" s="28"/>
      <c r="T76" s="28"/>
    </row>
    <row r="77" spans="1:20" x14ac:dyDescent="0.25">
      <c r="A77" s="25"/>
      <c r="B77" s="25"/>
      <c r="C77" s="28"/>
      <c r="D77" s="28"/>
      <c r="E77" s="28"/>
      <c r="F77" s="28"/>
      <c r="G77" s="28"/>
      <c r="H77" s="28"/>
      <c r="I77" s="44"/>
      <c r="J77" s="44"/>
      <c r="K77" s="43" t="str">
        <f>IFERROR(IF(OR(L77=""), "", VLOOKUP(L77, MAESTROS_CATEGORIA!$A$7:$B$600, 2, 0)), "")</f>
        <v/>
      </c>
      <c r="L77" s="28"/>
      <c r="M77" s="43" t="str">
        <f>IFERROR(IF(OR(N77=""), "", IFERROR(VLOOKUP(N77, MAESTROS_TIPO!$A$7:$B$600, 2, 0), "")), "")</f>
        <v/>
      </c>
      <c r="N77" s="28"/>
      <c r="O77" s="29"/>
      <c r="P77" s="49"/>
      <c r="Q77" s="48"/>
      <c r="R77" s="48"/>
      <c r="S77" s="28"/>
      <c r="T77" s="28"/>
    </row>
    <row r="78" spans="1:20" x14ac:dyDescent="0.25">
      <c r="A78" s="25"/>
      <c r="B78" s="25"/>
      <c r="C78" s="28"/>
      <c r="D78" s="28"/>
      <c r="E78" s="28"/>
      <c r="F78" s="28"/>
      <c r="G78" s="28"/>
      <c r="H78" s="28"/>
      <c r="I78" s="44"/>
      <c r="J78" s="44"/>
      <c r="K78" s="43" t="str">
        <f>IFERROR(IF(OR(L78=""), "", VLOOKUP(L78, MAESTROS_CATEGORIA!$A$7:$B$600, 2, 0)), "")</f>
        <v/>
      </c>
      <c r="L78" s="28"/>
      <c r="M78" s="43" t="str">
        <f>IFERROR(IF(OR(N78=""), "", IFERROR(VLOOKUP(N78, MAESTROS_TIPO!$A$7:$B$600, 2, 0), "")), "")</f>
        <v/>
      </c>
      <c r="N78" s="28"/>
      <c r="O78" s="29"/>
      <c r="P78" s="49"/>
      <c r="Q78" s="48"/>
      <c r="R78" s="48"/>
      <c r="S78" s="28"/>
      <c r="T78" s="28"/>
    </row>
    <row r="79" spans="1:20" x14ac:dyDescent="0.25">
      <c r="A79" s="25"/>
      <c r="B79" s="25"/>
      <c r="C79" s="28"/>
      <c r="D79" s="28"/>
      <c r="E79" s="28"/>
      <c r="F79" s="28"/>
      <c r="G79" s="28"/>
      <c r="H79" s="28"/>
      <c r="I79" s="44"/>
      <c r="J79" s="44"/>
      <c r="K79" s="43" t="str">
        <f>IFERROR(IF(OR(L79=""), "", VLOOKUP(L79, MAESTROS_CATEGORIA!$A$7:$B$600, 2, 0)), "")</f>
        <v/>
      </c>
      <c r="L79" s="28"/>
      <c r="M79" s="43" t="str">
        <f>IFERROR(IF(OR(N79=""), "", IFERROR(VLOOKUP(N79, MAESTROS_TIPO!$A$7:$B$600, 2, 0), "")), "")</f>
        <v/>
      </c>
      <c r="N79" s="28"/>
      <c r="O79" s="29"/>
      <c r="P79" s="49"/>
      <c r="Q79" s="48"/>
      <c r="R79" s="48"/>
      <c r="S79" s="28"/>
      <c r="T79" s="28"/>
    </row>
    <row r="80" spans="1:20" x14ac:dyDescent="0.25">
      <c r="A80" s="25"/>
      <c r="B80" s="25"/>
      <c r="C80" s="28"/>
      <c r="D80" s="28"/>
      <c r="E80" s="28"/>
      <c r="F80" s="28"/>
      <c r="G80" s="28"/>
      <c r="H80" s="28"/>
      <c r="I80" s="44"/>
      <c r="J80" s="44"/>
      <c r="K80" s="43" t="str">
        <f>IFERROR(IF(OR(L80=""), "", VLOOKUP(L80, MAESTROS_CATEGORIA!$A$7:$B$600, 2, 0)), "")</f>
        <v/>
      </c>
      <c r="L80" s="28"/>
      <c r="M80" s="43" t="str">
        <f>IFERROR(IF(OR(N80=""), "", IFERROR(VLOOKUP(N80, MAESTROS_TIPO!$A$7:$B$600, 2, 0), "")), "")</f>
        <v/>
      </c>
      <c r="N80" s="28"/>
      <c r="O80" s="29"/>
      <c r="P80" s="49"/>
      <c r="Q80" s="48"/>
      <c r="R80" s="48"/>
      <c r="S80" s="28"/>
      <c r="T80" s="28"/>
    </row>
    <row r="81" spans="1:20" x14ac:dyDescent="0.25">
      <c r="A81" s="25"/>
      <c r="B81" s="25"/>
      <c r="C81" s="28"/>
      <c r="D81" s="28"/>
      <c r="E81" s="28"/>
      <c r="F81" s="28"/>
      <c r="G81" s="28"/>
      <c r="H81" s="28"/>
      <c r="I81" s="44"/>
      <c r="J81" s="44"/>
      <c r="K81" s="43" t="str">
        <f>IFERROR(IF(OR(L81=""), "", VLOOKUP(L81, MAESTROS_CATEGORIA!$A$7:$B$600, 2, 0)), "")</f>
        <v/>
      </c>
      <c r="L81" s="28"/>
      <c r="M81" s="43" t="str">
        <f>IFERROR(IF(OR(N81=""), "", IFERROR(VLOOKUP(N81, MAESTROS_TIPO!$A$7:$B$600, 2, 0), "")), "")</f>
        <v/>
      </c>
      <c r="N81" s="28"/>
      <c r="O81" s="29"/>
      <c r="P81" s="49"/>
      <c r="Q81" s="48"/>
      <c r="R81" s="48"/>
      <c r="S81" s="28"/>
      <c r="T81" s="28"/>
    </row>
    <row r="82" spans="1:20" x14ac:dyDescent="0.25">
      <c r="A82" s="25"/>
      <c r="B82" s="25"/>
      <c r="C82" s="28"/>
      <c r="D82" s="28"/>
      <c r="E82" s="28"/>
      <c r="F82" s="28"/>
      <c r="G82" s="28"/>
      <c r="H82" s="28"/>
      <c r="I82" s="44"/>
      <c r="J82" s="44"/>
      <c r="K82" s="43" t="str">
        <f>IFERROR(IF(OR(L82=""), "", VLOOKUP(L82, MAESTROS_CATEGORIA!$A$7:$B$600, 2, 0)), "")</f>
        <v/>
      </c>
      <c r="L82" s="28"/>
      <c r="M82" s="43" t="str">
        <f>IFERROR(IF(OR(N82=""), "", IFERROR(VLOOKUP(N82, MAESTROS_TIPO!$A$7:$B$600, 2, 0), "")), "")</f>
        <v/>
      </c>
      <c r="N82" s="28"/>
      <c r="O82" s="29"/>
      <c r="P82" s="49"/>
      <c r="Q82" s="48"/>
      <c r="R82" s="48"/>
      <c r="S82" s="28"/>
      <c r="T82" s="28"/>
    </row>
    <row r="83" spans="1:20" x14ac:dyDescent="0.25">
      <c r="A83" s="25"/>
      <c r="B83" s="25"/>
      <c r="C83" s="28"/>
      <c r="D83" s="28"/>
      <c r="E83" s="28"/>
      <c r="F83" s="28"/>
      <c r="G83" s="28"/>
      <c r="H83" s="28"/>
      <c r="I83" s="44"/>
      <c r="J83" s="44"/>
      <c r="K83" s="43" t="str">
        <f>IFERROR(IF(OR(L83=""), "", VLOOKUP(L83, MAESTROS_CATEGORIA!$A$7:$B$600, 2, 0)), "")</f>
        <v/>
      </c>
      <c r="L83" s="28"/>
      <c r="M83" s="43" t="str">
        <f>IFERROR(IF(OR(N83=""), "", IFERROR(VLOOKUP(N83, MAESTROS_TIPO!$A$7:$B$600, 2, 0), "")), "")</f>
        <v/>
      </c>
      <c r="N83" s="28"/>
      <c r="O83" s="29"/>
      <c r="P83" s="49"/>
      <c r="Q83" s="48"/>
      <c r="R83" s="48"/>
      <c r="S83" s="28"/>
      <c r="T83" s="28"/>
    </row>
    <row r="84" spans="1:20" x14ac:dyDescent="0.25">
      <c r="A84" s="25"/>
      <c r="B84" s="25"/>
      <c r="C84" s="28"/>
      <c r="D84" s="28"/>
      <c r="E84" s="28"/>
      <c r="F84" s="28"/>
      <c r="G84" s="28"/>
      <c r="H84" s="28"/>
      <c r="I84" s="44"/>
      <c r="J84" s="44"/>
      <c r="K84" s="43" t="str">
        <f>IFERROR(IF(OR(L84=""), "", VLOOKUP(L84, MAESTROS_CATEGORIA!$A$7:$B$600, 2, 0)), "")</f>
        <v/>
      </c>
      <c r="L84" s="28"/>
      <c r="M84" s="43" t="str">
        <f>IFERROR(IF(OR(N84=""), "", IFERROR(VLOOKUP(N84, MAESTROS_TIPO!$A$7:$B$600, 2, 0), "")), "")</f>
        <v/>
      </c>
      <c r="N84" s="28"/>
      <c r="O84" s="29"/>
      <c r="P84" s="49"/>
      <c r="Q84" s="48"/>
      <c r="R84" s="48"/>
      <c r="S84" s="28"/>
      <c r="T84" s="28"/>
    </row>
    <row r="85" spans="1:20" x14ac:dyDescent="0.25">
      <c r="A85" s="25"/>
      <c r="B85" s="25"/>
      <c r="C85" s="28"/>
      <c r="D85" s="28"/>
      <c r="E85" s="28"/>
      <c r="F85" s="28"/>
      <c r="G85" s="28"/>
      <c r="H85" s="28"/>
      <c r="I85" s="44"/>
      <c r="J85" s="44"/>
      <c r="K85" s="43" t="str">
        <f>IFERROR(IF(OR(L85=""), "", VLOOKUP(L85, MAESTROS_CATEGORIA!$A$7:$B$600, 2, 0)), "")</f>
        <v/>
      </c>
      <c r="L85" s="28"/>
      <c r="M85" s="43" t="str">
        <f>IFERROR(IF(OR(N85=""), "", IFERROR(VLOOKUP(N85, MAESTROS_TIPO!$A$7:$B$600, 2, 0), "")), "")</f>
        <v/>
      </c>
      <c r="N85" s="28"/>
      <c r="O85" s="29"/>
      <c r="P85" s="49"/>
      <c r="Q85" s="48"/>
      <c r="R85" s="48"/>
      <c r="S85" s="28"/>
      <c r="T85" s="28"/>
    </row>
    <row r="86" spans="1:20" x14ac:dyDescent="0.25">
      <c r="A86" s="25"/>
      <c r="B86" s="25"/>
      <c r="C86" s="28"/>
      <c r="D86" s="28"/>
      <c r="E86" s="28"/>
      <c r="F86" s="28"/>
      <c r="G86" s="28"/>
      <c r="H86" s="28"/>
      <c r="I86" s="44"/>
      <c r="J86" s="44"/>
      <c r="K86" s="43" t="str">
        <f>IFERROR(IF(OR(L86=""), "", VLOOKUP(L86, MAESTROS_CATEGORIA!$A$7:$B$600, 2, 0)), "")</f>
        <v/>
      </c>
      <c r="L86" s="28"/>
      <c r="M86" s="43" t="str">
        <f>IFERROR(IF(OR(N86=""), "", IFERROR(VLOOKUP(N86, MAESTROS_TIPO!$A$7:$B$600, 2, 0), "")), "")</f>
        <v/>
      </c>
      <c r="N86" s="28"/>
      <c r="O86" s="29"/>
      <c r="P86" s="49"/>
      <c r="Q86" s="48"/>
      <c r="R86" s="48"/>
      <c r="S86" s="28"/>
      <c r="T86" s="28"/>
    </row>
    <row r="87" spans="1:20" x14ac:dyDescent="0.25">
      <c r="A87" s="25"/>
      <c r="B87" s="25"/>
      <c r="C87" s="28"/>
      <c r="D87" s="28"/>
      <c r="E87" s="28"/>
      <c r="F87" s="28"/>
      <c r="G87" s="28"/>
      <c r="H87" s="28"/>
      <c r="I87" s="44"/>
      <c r="J87" s="44"/>
      <c r="K87" s="43" t="str">
        <f>IFERROR(IF(OR(L87=""), "", VLOOKUP(L87, MAESTROS_CATEGORIA!$A$7:$B$600, 2, 0)), "")</f>
        <v/>
      </c>
      <c r="L87" s="28"/>
      <c r="M87" s="43" t="str">
        <f>IFERROR(IF(OR(N87=""), "", IFERROR(VLOOKUP(N87, MAESTROS_TIPO!$A$7:$B$600, 2, 0), "")), "")</f>
        <v/>
      </c>
      <c r="N87" s="28"/>
      <c r="O87" s="29"/>
      <c r="P87" s="49"/>
      <c r="Q87" s="48"/>
      <c r="R87" s="48"/>
      <c r="S87" s="28"/>
      <c r="T87" s="28"/>
    </row>
    <row r="88" spans="1:20" x14ac:dyDescent="0.25">
      <c r="A88" s="25"/>
      <c r="B88" s="25"/>
      <c r="C88" s="28"/>
      <c r="D88" s="28"/>
      <c r="E88" s="28"/>
      <c r="F88" s="28"/>
      <c r="G88" s="28"/>
      <c r="H88" s="28"/>
      <c r="I88" s="44"/>
      <c r="J88" s="44"/>
      <c r="K88" s="43" t="str">
        <f>IFERROR(IF(OR(L88=""), "", VLOOKUP(L88, MAESTROS_CATEGORIA!$A$7:$B$600, 2, 0)), "")</f>
        <v/>
      </c>
      <c r="L88" s="28"/>
      <c r="M88" s="43" t="str">
        <f>IFERROR(IF(OR(N88=""), "", IFERROR(VLOOKUP(N88, MAESTROS_TIPO!$A$7:$B$600, 2, 0), "")), "")</f>
        <v/>
      </c>
      <c r="N88" s="28"/>
      <c r="O88" s="29"/>
      <c r="P88" s="49"/>
      <c r="Q88" s="48"/>
      <c r="R88" s="48"/>
      <c r="S88" s="28"/>
      <c r="T88" s="28"/>
    </row>
    <row r="89" spans="1:20" x14ac:dyDescent="0.25">
      <c r="A89" s="25"/>
      <c r="B89" s="25"/>
      <c r="C89" s="28"/>
      <c r="D89" s="28"/>
      <c r="E89" s="28"/>
      <c r="F89" s="28"/>
      <c r="G89" s="28"/>
      <c r="H89" s="28"/>
      <c r="I89" s="44"/>
      <c r="J89" s="44"/>
      <c r="K89" s="43" t="str">
        <f>IFERROR(IF(OR(L89=""), "", VLOOKUP(L89, MAESTROS_CATEGORIA!$A$7:$B$600, 2, 0)), "")</f>
        <v/>
      </c>
      <c r="L89" s="28"/>
      <c r="M89" s="43" t="str">
        <f>IFERROR(IF(OR(N89=""), "", IFERROR(VLOOKUP(N89, MAESTROS_TIPO!$A$7:$B$600, 2, 0), "")), "")</f>
        <v/>
      </c>
      <c r="N89" s="28"/>
      <c r="O89" s="29"/>
      <c r="P89" s="49"/>
      <c r="Q89" s="48"/>
      <c r="R89" s="48"/>
      <c r="S89" s="28"/>
      <c r="T89" s="28"/>
    </row>
    <row r="90" spans="1:20" x14ac:dyDescent="0.25">
      <c r="A90" s="25"/>
      <c r="B90" s="25"/>
      <c r="C90" s="28"/>
      <c r="D90" s="28"/>
      <c r="E90" s="28"/>
      <c r="F90" s="28"/>
      <c r="G90" s="28"/>
      <c r="H90" s="28"/>
      <c r="I90" s="44"/>
      <c r="J90" s="44"/>
      <c r="K90" s="43" t="str">
        <f>IFERROR(IF(OR(L90=""), "", VLOOKUP(L90, MAESTROS_CATEGORIA!$A$7:$B$600, 2, 0)), "")</f>
        <v/>
      </c>
      <c r="L90" s="28"/>
      <c r="M90" s="43" t="str">
        <f>IFERROR(IF(OR(N90=""), "", IFERROR(VLOOKUP(N90, MAESTROS_TIPO!$A$7:$B$600, 2, 0), "")), "")</f>
        <v/>
      </c>
      <c r="N90" s="28"/>
      <c r="O90" s="29"/>
      <c r="P90" s="49"/>
      <c r="Q90" s="48"/>
      <c r="R90" s="48"/>
      <c r="S90" s="28"/>
      <c r="T90" s="28"/>
    </row>
    <row r="91" spans="1:20" x14ac:dyDescent="0.25">
      <c r="A91" s="25"/>
      <c r="B91" s="25"/>
      <c r="C91" s="28"/>
      <c r="D91" s="28"/>
      <c r="E91" s="28"/>
      <c r="F91" s="28"/>
      <c r="G91" s="28"/>
      <c r="H91" s="28"/>
      <c r="I91" s="44"/>
      <c r="J91" s="44"/>
      <c r="K91" s="43" t="str">
        <f>IFERROR(IF(OR(L91=""), "", VLOOKUP(L91, MAESTROS_CATEGORIA!$A$7:$B$600, 2, 0)), "")</f>
        <v/>
      </c>
      <c r="L91" s="28"/>
      <c r="M91" s="43" t="str">
        <f>IFERROR(IF(OR(N91=""), "", IFERROR(VLOOKUP(N91, MAESTROS_TIPO!$A$7:$B$600, 2, 0), "")), "")</f>
        <v/>
      </c>
      <c r="N91" s="28"/>
      <c r="O91" s="29"/>
      <c r="P91" s="49"/>
      <c r="Q91" s="48"/>
      <c r="R91" s="48"/>
      <c r="S91" s="28"/>
      <c r="T91" s="28"/>
    </row>
    <row r="92" spans="1:20" x14ac:dyDescent="0.25">
      <c r="A92" s="25"/>
      <c r="B92" s="25"/>
      <c r="C92" s="28"/>
      <c r="D92" s="28"/>
      <c r="E92" s="28"/>
      <c r="F92" s="28"/>
      <c r="G92" s="28"/>
      <c r="H92" s="28"/>
      <c r="I92" s="44"/>
      <c r="J92" s="44"/>
      <c r="K92" s="43" t="str">
        <f>IFERROR(IF(OR(L92=""), "", VLOOKUP(L92, MAESTROS_CATEGORIA!$A$7:$B$600, 2, 0)), "")</f>
        <v/>
      </c>
      <c r="L92" s="28"/>
      <c r="M92" s="43" t="str">
        <f>IFERROR(IF(OR(N92=""), "", IFERROR(VLOOKUP(N92, MAESTROS_TIPO!$A$7:$B$600, 2, 0), "")), "")</f>
        <v/>
      </c>
      <c r="N92" s="28"/>
      <c r="O92" s="29"/>
      <c r="P92" s="49"/>
      <c r="Q92" s="48"/>
      <c r="R92" s="48"/>
      <c r="S92" s="28"/>
      <c r="T92" s="28"/>
    </row>
    <row r="93" spans="1:20" x14ac:dyDescent="0.25">
      <c r="A93" s="25"/>
      <c r="B93" s="25"/>
      <c r="C93" s="28"/>
      <c r="D93" s="28"/>
      <c r="E93" s="28"/>
      <c r="F93" s="28"/>
      <c r="G93" s="28"/>
      <c r="H93" s="28"/>
      <c r="I93" s="44"/>
      <c r="J93" s="44"/>
      <c r="K93" s="43" t="str">
        <f>IFERROR(IF(OR(L93=""), "", VLOOKUP(L93, MAESTROS_CATEGORIA!$A$7:$B$600, 2, 0)), "")</f>
        <v/>
      </c>
      <c r="L93" s="28"/>
      <c r="M93" s="43" t="str">
        <f>IFERROR(IF(OR(N93=""), "", IFERROR(VLOOKUP(N93, MAESTROS_TIPO!$A$7:$B$600, 2, 0), "")), "")</f>
        <v/>
      </c>
      <c r="N93" s="28"/>
      <c r="O93" s="29"/>
      <c r="P93" s="49"/>
      <c r="Q93" s="48"/>
      <c r="R93" s="48"/>
      <c r="S93" s="28"/>
      <c r="T93" s="28"/>
    </row>
    <row r="94" spans="1:20" x14ac:dyDescent="0.25">
      <c r="A94" s="25"/>
      <c r="B94" s="25"/>
      <c r="C94" s="28"/>
      <c r="D94" s="28"/>
      <c r="E94" s="28"/>
      <c r="F94" s="28"/>
      <c r="G94" s="28"/>
      <c r="H94" s="28"/>
      <c r="I94" s="44"/>
      <c r="J94" s="44"/>
      <c r="K94" s="43" t="str">
        <f>IFERROR(IF(OR(L94=""), "", VLOOKUP(L94, MAESTROS_CATEGORIA!$A$7:$B$600, 2, 0)), "")</f>
        <v/>
      </c>
      <c r="L94" s="28"/>
      <c r="M94" s="43" t="str">
        <f>IFERROR(IF(OR(N94=""), "", IFERROR(VLOOKUP(N94, MAESTROS_TIPO!$A$7:$B$600, 2, 0), "")), "")</f>
        <v/>
      </c>
      <c r="N94" s="28"/>
      <c r="O94" s="29"/>
      <c r="P94" s="49"/>
      <c r="Q94" s="48"/>
      <c r="R94" s="48"/>
      <c r="S94" s="28"/>
      <c r="T94" s="28"/>
    </row>
    <row r="95" spans="1:20" x14ac:dyDescent="0.25">
      <c r="A95" s="25"/>
      <c r="B95" s="25"/>
      <c r="C95" s="28"/>
      <c r="D95" s="28"/>
      <c r="E95" s="28"/>
      <c r="F95" s="28"/>
      <c r="G95" s="28"/>
      <c r="H95" s="28"/>
      <c r="I95" s="44"/>
      <c r="J95" s="44"/>
      <c r="K95" s="43" t="str">
        <f>IFERROR(IF(OR(L95=""), "", VLOOKUP(L95, MAESTROS_CATEGORIA!$A$7:$B$600, 2, 0)), "")</f>
        <v/>
      </c>
      <c r="L95" s="28"/>
      <c r="M95" s="43" t="str">
        <f>IFERROR(IF(OR(N95=""), "", IFERROR(VLOOKUP(N95, MAESTROS_TIPO!$A$7:$B$600, 2, 0), "")), "")</f>
        <v/>
      </c>
      <c r="N95" s="28"/>
      <c r="O95" s="29"/>
      <c r="P95" s="49"/>
      <c r="Q95" s="48"/>
      <c r="R95" s="48"/>
      <c r="S95" s="28"/>
      <c r="T95" s="28"/>
    </row>
    <row r="96" spans="1:20" x14ac:dyDescent="0.25">
      <c r="A96" s="25"/>
      <c r="B96" s="25"/>
      <c r="C96" s="28"/>
      <c r="D96" s="28"/>
      <c r="E96" s="28"/>
      <c r="F96" s="28"/>
      <c r="G96" s="28"/>
      <c r="H96" s="28"/>
      <c r="I96" s="44"/>
      <c r="J96" s="44"/>
      <c r="K96" s="43" t="str">
        <f>IFERROR(IF(OR(L96=""), "", VLOOKUP(L96, MAESTROS_CATEGORIA!$A$7:$B$600, 2, 0)), "")</f>
        <v/>
      </c>
      <c r="L96" s="28"/>
      <c r="M96" s="43" t="str">
        <f>IFERROR(IF(OR(N96=""), "", IFERROR(VLOOKUP(N96, MAESTROS_TIPO!$A$7:$B$600, 2, 0), "")), "")</f>
        <v/>
      </c>
      <c r="N96" s="28"/>
      <c r="O96" s="29"/>
      <c r="P96" s="49"/>
      <c r="Q96" s="48"/>
      <c r="R96" s="48"/>
      <c r="S96" s="28"/>
      <c r="T96" s="28"/>
    </row>
    <row r="97" spans="1:20" x14ac:dyDescent="0.25">
      <c r="A97" s="25"/>
      <c r="B97" s="25"/>
      <c r="C97" s="28"/>
      <c r="D97" s="28"/>
      <c r="E97" s="28"/>
      <c r="F97" s="28"/>
      <c r="G97" s="28"/>
      <c r="H97" s="28"/>
      <c r="I97" s="44"/>
      <c r="J97" s="44"/>
      <c r="K97" s="43" t="str">
        <f>IFERROR(IF(OR(L97=""), "", VLOOKUP(L97, MAESTROS_CATEGORIA!$A$7:$B$600, 2, 0)), "")</f>
        <v/>
      </c>
      <c r="L97" s="28"/>
      <c r="M97" s="43" t="str">
        <f>IFERROR(IF(OR(N97=""), "", IFERROR(VLOOKUP(N97, MAESTROS_TIPO!$A$7:$B$600, 2, 0), "")), "")</f>
        <v/>
      </c>
      <c r="N97" s="28"/>
      <c r="O97" s="29"/>
      <c r="P97" s="49"/>
      <c r="Q97" s="48"/>
      <c r="R97" s="48"/>
      <c r="S97" s="28"/>
      <c r="T97" s="28"/>
    </row>
    <row r="98" spans="1:20" x14ac:dyDescent="0.25">
      <c r="A98" s="25"/>
      <c r="B98" s="25"/>
      <c r="C98" s="28"/>
      <c r="D98" s="28"/>
      <c r="E98" s="28"/>
      <c r="F98" s="28"/>
      <c r="G98" s="28"/>
      <c r="H98" s="28"/>
      <c r="I98" s="44"/>
      <c r="J98" s="44"/>
      <c r="K98" s="43" t="str">
        <f>IFERROR(IF(OR(L98=""), "", VLOOKUP(L98, MAESTROS_CATEGORIA!$A$7:$B$600, 2, 0)), "")</f>
        <v/>
      </c>
      <c r="L98" s="28"/>
      <c r="M98" s="43" t="str">
        <f>IFERROR(IF(OR(N98=""), "", IFERROR(VLOOKUP(N98, MAESTROS_TIPO!$A$7:$B$600, 2, 0), "")), "")</f>
        <v/>
      </c>
      <c r="N98" s="28"/>
      <c r="O98" s="29"/>
      <c r="P98" s="49"/>
      <c r="Q98" s="48"/>
      <c r="R98" s="48"/>
      <c r="S98" s="28"/>
      <c r="T98" s="28"/>
    </row>
    <row r="99" spans="1:20" x14ac:dyDescent="0.25">
      <c r="A99" s="25"/>
      <c r="B99" s="25"/>
      <c r="C99" s="28"/>
      <c r="D99" s="28"/>
      <c r="E99" s="28"/>
      <c r="F99" s="28"/>
      <c r="G99" s="28"/>
      <c r="H99" s="28"/>
      <c r="I99" s="44"/>
      <c r="J99" s="44"/>
      <c r="K99" s="43" t="str">
        <f>IFERROR(IF(OR(L99=""), "", VLOOKUP(L99, MAESTROS_CATEGORIA!$A$7:$B$600, 2, 0)), "")</f>
        <v/>
      </c>
      <c r="L99" s="28"/>
      <c r="M99" s="43" t="str">
        <f>IFERROR(IF(OR(N99=""), "", IFERROR(VLOOKUP(N99, MAESTROS_TIPO!$A$7:$B$600, 2, 0), "")), "")</f>
        <v/>
      </c>
      <c r="N99" s="28"/>
      <c r="O99" s="29"/>
      <c r="P99" s="49"/>
      <c r="Q99" s="48"/>
      <c r="R99" s="48"/>
      <c r="S99" s="28"/>
      <c r="T99" s="28"/>
    </row>
    <row r="100" spans="1:20" x14ac:dyDescent="0.25">
      <c r="A100" s="25"/>
      <c r="B100" s="25"/>
      <c r="C100" s="28"/>
      <c r="D100" s="28"/>
      <c r="E100" s="28"/>
      <c r="F100" s="28"/>
      <c r="G100" s="28"/>
      <c r="H100" s="28"/>
      <c r="I100" s="44"/>
      <c r="J100" s="44"/>
      <c r="K100" s="43" t="str">
        <f>IFERROR(IF(OR(L100=""), "", VLOOKUP(L100, MAESTROS_CATEGORIA!$A$7:$B$600, 2, 0)), "")</f>
        <v/>
      </c>
      <c r="L100" s="28"/>
      <c r="M100" s="43" t="str">
        <f>IFERROR(IF(OR(N100=""), "", IFERROR(VLOOKUP(N100, MAESTROS_TIPO!$A$7:$B$600, 2, 0), "")), "")</f>
        <v/>
      </c>
      <c r="N100" s="28"/>
      <c r="O100" s="29"/>
      <c r="P100" s="49"/>
      <c r="Q100" s="48"/>
      <c r="R100" s="48"/>
      <c r="S100" s="28"/>
      <c r="T100" s="28"/>
    </row>
    <row r="101" spans="1:20" x14ac:dyDescent="0.25">
      <c r="A101" s="25"/>
      <c r="B101" s="25"/>
      <c r="C101" s="28"/>
      <c r="D101" s="28"/>
      <c r="E101" s="28"/>
      <c r="F101" s="28"/>
      <c r="G101" s="28"/>
      <c r="H101" s="28"/>
      <c r="I101" s="44"/>
      <c r="J101" s="44"/>
      <c r="K101" s="43" t="str">
        <f>IFERROR(IF(OR(L101=""), "", VLOOKUP(L101, MAESTROS_CATEGORIA!$A$7:$B$600, 2, 0)), "")</f>
        <v/>
      </c>
      <c r="L101" s="28"/>
      <c r="M101" s="43" t="str">
        <f>IFERROR(IF(OR(N101=""), "", IFERROR(VLOOKUP(N101, MAESTROS_TIPO!$A$7:$B$600, 2, 0), "")), "")</f>
        <v/>
      </c>
      <c r="N101" s="28"/>
      <c r="O101" s="29"/>
      <c r="P101" s="49"/>
      <c r="Q101" s="48"/>
      <c r="R101" s="48"/>
      <c r="S101" s="28"/>
      <c r="T101" s="28"/>
    </row>
    <row r="102" spans="1:20" x14ac:dyDescent="0.25">
      <c r="A102" s="25"/>
      <c r="B102" s="25"/>
      <c r="C102" s="28"/>
      <c r="D102" s="28"/>
      <c r="E102" s="28"/>
      <c r="F102" s="28"/>
      <c r="G102" s="28"/>
      <c r="H102" s="28"/>
      <c r="I102" s="44"/>
      <c r="J102" s="44"/>
      <c r="K102" s="43" t="str">
        <f>IFERROR(IF(OR(L102=""), "", VLOOKUP(L102, MAESTROS_CATEGORIA!$A$7:$B$600, 2, 0)), "")</f>
        <v/>
      </c>
      <c r="L102" s="28"/>
      <c r="M102" s="43" t="str">
        <f>IFERROR(IF(OR(N102=""), "", IFERROR(VLOOKUP(N102, MAESTROS_TIPO!$A$7:$B$600, 2, 0), "")), "")</f>
        <v/>
      </c>
      <c r="N102" s="28"/>
      <c r="O102" s="29"/>
      <c r="P102" s="49"/>
      <c r="Q102" s="48"/>
      <c r="R102" s="48"/>
      <c r="S102" s="28"/>
      <c r="T102" s="28"/>
    </row>
    <row r="103" spans="1:20" x14ac:dyDescent="0.25">
      <c r="A103" s="25"/>
      <c r="B103" s="25"/>
      <c r="C103" s="28"/>
      <c r="D103" s="28"/>
      <c r="E103" s="28"/>
      <c r="F103" s="28"/>
      <c r="G103" s="28"/>
      <c r="H103" s="28"/>
      <c r="I103" s="44"/>
      <c r="J103" s="44"/>
      <c r="K103" s="43" t="str">
        <f>IFERROR(IF(OR(L103=""), "", VLOOKUP(L103, MAESTROS_CATEGORIA!$A$7:$B$600, 2, 0)), "")</f>
        <v/>
      </c>
      <c r="L103" s="28"/>
      <c r="M103" s="43" t="str">
        <f>IFERROR(IF(OR(N103=""), "", IFERROR(VLOOKUP(N103, MAESTROS_TIPO!$A$7:$B$600, 2, 0), "")), "")</f>
        <v/>
      </c>
      <c r="N103" s="28"/>
      <c r="O103" s="29"/>
      <c r="P103" s="49"/>
      <c r="Q103" s="48"/>
      <c r="R103" s="48"/>
      <c r="S103" s="28"/>
      <c r="T103" s="28"/>
    </row>
    <row r="104" spans="1:20" x14ac:dyDescent="0.25">
      <c r="A104" s="25"/>
      <c r="B104" s="25"/>
      <c r="C104" s="28"/>
      <c r="D104" s="28"/>
      <c r="E104" s="28"/>
      <c r="F104" s="28"/>
      <c r="G104" s="28"/>
      <c r="H104" s="28"/>
      <c r="I104" s="44"/>
      <c r="J104" s="44"/>
      <c r="K104" s="43" t="str">
        <f>IFERROR(IF(OR(L104=""), "", VLOOKUP(L104, MAESTROS_CATEGORIA!$A$7:$B$600, 2, 0)), "")</f>
        <v/>
      </c>
      <c r="L104" s="28"/>
      <c r="M104" s="43" t="str">
        <f>IFERROR(IF(OR(N104=""), "", IFERROR(VLOOKUP(N104, MAESTROS_TIPO!$A$7:$B$600, 2, 0), "")), "")</f>
        <v/>
      </c>
      <c r="N104" s="28"/>
      <c r="O104" s="29"/>
      <c r="P104" s="49"/>
      <c r="Q104" s="48"/>
      <c r="R104" s="48"/>
      <c r="S104" s="28"/>
      <c r="T104" s="28"/>
    </row>
    <row r="105" spans="1:20" x14ac:dyDescent="0.25">
      <c r="A105" s="25"/>
      <c r="B105" s="25"/>
      <c r="C105" s="28"/>
      <c r="D105" s="28"/>
      <c r="E105" s="28"/>
      <c r="F105" s="28"/>
      <c r="G105" s="28"/>
      <c r="H105" s="28"/>
      <c r="I105" s="44"/>
      <c r="J105" s="44"/>
      <c r="K105" s="43" t="str">
        <f>IFERROR(IF(OR(L105=""), "", VLOOKUP(L105, MAESTROS_CATEGORIA!$A$7:$B$600, 2, 0)), "")</f>
        <v/>
      </c>
      <c r="L105" s="28"/>
      <c r="M105" s="43" t="str">
        <f>IFERROR(IF(OR(N105=""), "", IFERROR(VLOOKUP(N105, MAESTROS_TIPO!$A$7:$B$600, 2, 0), "")), "")</f>
        <v/>
      </c>
      <c r="N105" s="28"/>
      <c r="O105" s="29"/>
      <c r="P105" s="49"/>
      <c r="Q105" s="48"/>
      <c r="R105" s="48"/>
      <c r="S105" s="28"/>
      <c r="T105" s="28"/>
    </row>
    <row r="106" spans="1:20" x14ac:dyDescent="0.25">
      <c r="A106" s="25"/>
      <c r="B106" s="25"/>
      <c r="C106" s="28"/>
      <c r="D106" s="28"/>
      <c r="E106" s="28"/>
      <c r="F106" s="28"/>
      <c r="G106" s="28"/>
      <c r="H106" s="28"/>
      <c r="I106" s="44"/>
      <c r="J106" s="44"/>
      <c r="K106" s="43" t="str">
        <f>IFERROR(IF(OR(L106=""), "", VLOOKUP(L106, MAESTROS_CATEGORIA!$A$7:$B$600, 2, 0)), "")</f>
        <v/>
      </c>
      <c r="L106" s="28"/>
      <c r="M106" s="43" t="str">
        <f>IFERROR(IF(OR(N106=""), "", IFERROR(VLOOKUP(N106, MAESTROS_TIPO!$A$7:$B$600, 2, 0), "")), "")</f>
        <v/>
      </c>
      <c r="N106" s="28"/>
      <c r="O106" s="29"/>
      <c r="P106" s="49"/>
      <c r="Q106" s="48"/>
      <c r="R106" s="48"/>
      <c r="S106" s="28"/>
      <c r="T106" s="28"/>
    </row>
    <row r="107" spans="1:20" x14ac:dyDescent="0.25">
      <c r="A107" s="25"/>
      <c r="B107" s="25"/>
      <c r="C107" s="28"/>
      <c r="D107" s="28"/>
      <c r="E107" s="28"/>
      <c r="F107" s="28"/>
      <c r="G107" s="28"/>
      <c r="H107" s="28"/>
      <c r="I107" s="44"/>
      <c r="J107" s="44"/>
      <c r="K107" s="43" t="str">
        <f>IFERROR(IF(OR(L107=""), "", VLOOKUP(L107, MAESTROS_CATEGORIA!$A$7:$B$600, 2, 0)), "")</f>
        <v/>
      </c>
      <c r="L107" s="28"/>
      <c r="M107" s="43" t="str">
        <f>IFERROR(IF(OR(N107=""), "", IFERROR(VLOOKUP(N107, MAESTROS_TIPO!$A$7:$B$600, 2, 0), "")), "")</f>
        <v/>
      </c>
      <c r="N107" s="28"/>
      <c r="O107" s="29"/>
      <c r="P107" s="49"/>
      <c r="Q107" s="48"/>
      <c r="R107" s="48"/>
      <c r="S107" s="28"/>
      <c r="T107" s="28"/>
    </row>
    <row r="108" spans="1:20" x14ac:dyDescent="0.25">
      <c r="A108" s="25"/>
      <c r="B108" s="25"/>
      <c r="C108" s="28"/>
      <c r="D108" s="29"/>
      <c r="E108" s="28"/>
      <c r="F108" s="28"/>
      <c r="G108" s="43"/>
      <c r="H108" s="28"/>
      <c r="I108" s="51"/>
      <c r="J108" s="51"/>
      <c r="K108" s="43" t="str">
        <f>IFERROR(IF(OR(L108=""), "", VLOOKUP(L108, MAESTROS_CATEGORIA!$A$7:$B$600, 2, 0)), "")</f>
        <v/>
      </c>
      <c r="L108" s="28"/>
      <c r="M108" s="43" t="str">
        <f>IFERROR(IF(OR(N108=""), "", IFERROR(VLOOKUP(N108, MAESTROS_TIPO!$A$7:$B$600, 2, 0), "")), "")</f>
        <v/>
      </c>
      <c r="N108" s="28"/>
      <c r="O108" s="29"/>
      <c r="P108" s="52"/>
      <c r="Q108" s="53"/>
      <c r="R108" s="53"/>
      <c r="S108" s="43"/>
      <c r="T108" s="43"/>
    </row>
    <row r="109" spans="1:20" x14ac:dyDescent="0.25">
      <c r="K109" s="43" t="str">
        <f>IFERROR(IF(OR(L109=""), "", VLOOKUP(L109, MAESTROS_CATEGORIA!$A$7:$B$600, 2, 0)), "")</f>
        <v/>
      </c>
      <c r="L109" s="28"/>
      <c r="M109" s="43" t="str">
        <f>IFERROR(IF(OR(N109=""), "", IFERROR(VLOOKUP(N109, MAESTROS_TIPO!$A$7:$B$600, 2, 0), "")), "")</f>
        <v/>
      </c>
      <c r="N109" s="28"/>
    </row>
    <row r="110" spans="1:20" x14ac:dyDescent="0.25">
      <c r="K110" s="43" t="str">
        <f>IFERROR(IF(OR(L110=""), "", VLOOKUP(L110, MAESTROS_CATEGORIA!$A$7:$B$600, 2, 0)), "")</f>
        <v/>
      </c>
      <c r="L110" s="28"/>
      <c r="M110" s="43" t="str">
        <f>IFERROR(IF(OR(N110=""), "", IFERROR(VLOOKUP(N110, MAESTROS_TIPO!$A$7:$B$600, 2, 0), "")), "")</f>
        <v/>
      </c>
      <c r="N110" s="28"/>
    </row>
    <row r="111" spans="1:20" x14ac:dyDescent="0.25">
      <c r="K111" s="43" t="str">
        <f>IFERROR(IF(OR(L111=""), "", VLOOKUP(L111, MAESTROS_CATEGORIA!$A$7:$B$600, 2, 0)), "")</f>
        <v/>
      </c>
      <c r="L111" s="28"/>
      <c r="M111" s="43" t="str">
        <f>IFERROR(IF(OR(N111=""), "", IFERROR(VLOOKUP(N111, MAESTROS_TIPO!$A$7:$B$600, 2, 0), "")), "")</f>
        <v/>
      </c>
      <c r="N111" s="28"/>
    </row>
    <row r="112" spans="1:20" x14ac:dyDescent="0.25">
      <c r="K112" s="43" t="str">
        <f>IFERROR(IF(OR(L112=""), "", VLOOKUP(L112, MAESTROS_CATEGORIA!$A$7:$B$600, 2, 0)), "")</f>
        <v/>
      </c>
      <c r="L112" s="28"/>
      <c r="M112" s="43" t="str">
        <f>IFERROR(IF(OR(N112=""), "", IFERROR(VLOOKUP(N112, MAESTROS_TIPO!$A$7:$B$600, 2, 0), "")), "")</f>
        <v/>
      </c>
      <c r="N112" s="28"/>
    </row>
    <row r="113" spans="11:14" x14ac:dyDescent="0.25">
      <c r="K113" s="43" t="str">
        <f>IFERROR(IF(OR(L113=""), "", VLOOKUP(L113, MAESTROS_CATEGORIA!$A$7:$B$600, 2, 0)), "")</f>
        <v/>
      </c>
      <c r="L113" s="28"/>
      <c r="M113" s="43" t="str">
        <f>IFERROR(IF(OR(N113=""), "", IFERROR(VLOOKUP(N113, MAESTROS_TIPO!$A$7:$B$600, 2, 0), "")), "")</f>
        <v/>
      </c>
      <c r="N113" s="28"/>
    </row>
    <row r="114" spans="11:14" x14ac:dyDescent="0.25">
      <c r="K114" s="43" t="str">
        <f>IFERROR(IF(OR(L114=""), "", VLOOKUP(L114, MAESTROS_CATEGORIA!$A$7:$B$600, 2, 0)), "")</f>
        <v/>
      </c>
      <c r="L114" s="28"/>
      <c r="M114" s="43" t="str">
        <f>IFERROR(IF(OR(N114=""), "", IFERROR(VLOOKUP(N114, MAESTROS_TIPO!$A$7:$B$600, 2, 0), "")), "")</f>
        <v/>
      </c>
      <c r="N114" s="28"/>
    </row>
    <row r="115" spans="11:14" x14ac:dyDescent="0.25">
      <c r="K115" s="43" t="str">
        <f>IFERROR(IF(OR(L115=""), "", VLOOKUP(L115, MAESTROS_CATEGORIA!$A$7:$B$600, 2, 0)), "")</f>
        <v/>
      </c>
      <c r="L115" s="28"/>
      <c r="M115" s="43" t="str">
        <f>IFERROR(IF(OR(N115=""), "", IFERROR(VLOOKUP(N115, MAESTROS_TIPO!$A$7:$B$600, 2, 0), "")), "")</f>
        <v/>
      </c>
      <c r="N115" s="28"/>
    </row>
    <row r="116" spans="11:14" x14ac:dyDescent="0.25">
      <c r="K116" s="43" t="str">
        <f>IFERROR(IF(OR(L116=""), "", VLOOKUP(L116, MAESTROS_CATEGORIA!$A$7:$B$600, 2, 0)), "")</f>
        <v/>
      </c>
      <c r="L116" s="28"/>
      <c r="M116" s="43" t="str">
        <f>IFERROR(IF(OR(N116=""), "", IFERROR(VLOOKUP(N116, MAESTROS_TIPO!$A$7:$B$600, 2, 0), "")), "")</f>
        <v/>
      </c>
      <c r="N116" s="28"/>
    </row>
    <row r="117" spans="11:14" x14ac:dyDescent="0.25">
      <c r="K117" s="43" t="str">
        <f>IFERROR(IF(OR(L117=""), "", VLOOKUP(L117, MAESTROS_CATEGORIA!$A$7:$B$600, 2, 0)), "")</f>
        <v/>
      </c>
      <c r="L117" s="28"/>
      <c r="M117" s="43" t="str">
        <f>IFERROR(IF(OR(N117=""), "", IFERROR(VLOOKUP(N117, MAESTROS_TIPO!$A$7:$B$600, 2, 0), "")), "")</f>
        <v/>
      </c>
      <c r="N117" s="28"/>
    </row>
    <row r="118" spans="11:14" x14ac:dyDescent="0.25">
      <c r="K118" s="43" t="str">
        <f>IFERROR(IF(OR(L118=""), "", VLOOKUP(L118, MAESTROS_CATEGORIA!$A$7:$B$600, 2, 0)), "")</f>
        <v/>
      </c>
      <c r="L118" s="28"/>
      <c r="M118" s="43" t="str">
        <f>IFERROR(IF(OR(N118=""), "", IFERROR(VLOOKUP(N118, MAESTROS_TIPO!$A$7:$B$600, 2, 0), "")), "")</f>
        <v/>
      </c>
      <c r="N118" s="28"/>
    </row>
    <row r="119" spans="11:14" x14ac:dyDescent="0.25">
      <c r="K119" s="43" t="str">
        <f>IFERROR(IF(OR(L119=""), "", VLOOKUP(L119, MAESTROS_CATEGORIA!$A$7:$B$600, 2, 0)), "")</f>
        <v/>
      </c>
      <c r="L119" s="28"/>
      <c r="M119" s="43" t="str">
        <f>IFERROR(IF(OR(N119=""), "", IFERROR(VLOOKUP(N119, MAESTROS_TIPO!$A$7:$B$600, 2, 0), "")), "")</f>
        <v/>
      </c>
      <c r="N119" s="28"/>
    </row>
    <row r="120" spans="11:14" x14ac:dyDescent="0.25">
      <c r="K120" s="43" t="str">
        <f>IFERROR(IF(OR(L120=""), "", VLOOKUP(L120, MAESTROS_CATEGORIA!$A$7:$B$600, 2, 0)), "")</f>
        <v/>
      </c>
      <c r="L120" s="28"/>
      <c r="M120" s="43" t="str">
        <f>IFERROR(IF(OR(N120=""), "", IFERROR(VLOOKUP(N120, MAESTROS_TIPO!$A$7:$B$600, 2, 0), "")), "")</f>
        <v/>
      </c>
      <c r="N120" s="28"/>
    </row>
    <row r="121" spans="11:14" x14ac:dyDescent="0.25">
      <c r="K121" s="43" t="str">
        <f>IFERROR(IF(OR(L121=""), "", VLOOKUP(L121, MAESTROS_CATEGORIA!$A$7:$B$600, 2, 0)), "")</f>
        <v/>
      </c>
      <c r="L121" s="28"/>
      <c r="M121" s="43" t="str">
        <f>IFERROR(IF(OR(N121=""), "", IFERROR(VLOOKUP(N121, MAESTROS_TIPO!$A$7:$B$600, 2, 0), "")), "")</f>
        <v/>
      </c>
      <c r="N121" s="28"/>
    </row>
    <row r="122" spans="11:14" x14ac:dyDescent="0.25">
      <c r="K122" s="43" t="str">
        <f>IFERROR(IF(OR(L122=""), "", VLOOKUP(L122, MAESTROS_CATEGORIA!$A$7:$B$600, 2, 0)), "")</f>
        <v/>
      </c>
      <c r="L122" s="28"/>
      <c r="M122" s="43" t="str">
        <f>IFERROR(IF(OR(N122=""), "", IFERROR(VLOOKUP(N122, MAESTROS_TIPO!$A$7:$B$600, 2, 0), "")), "")</f>
        <v/>
      </c>
      <c r="N122" s="28"/>
    </row>
    <row r="123" spans="11:14" x14ac:dyDescent="0.25">
      <c r="K123" s="43" t="str">
        <f>IFERROR(IF(OR(L123=""), "", VLOOKUP(L123, MAESTROS_CATEGORIA!$A$7:$B$600, 2, 0)), "")</f>
        <v/>
      </c>
      <c r="L123" s="28"/>
      <c r="M123" s="43" t="str">
        <f>IFERROR(IF(OR(N123=""), "", IFERROR(VLOOKUP(N123, MAESTROS_TIPO!$A$7:$B$600, 2, 0), "")), "")</f>
        <v/>
      </c>
      <c r="N123" s="28"/>
    </row>
    <row r="124" spans="11:14" x14ac:dyDescent="0.25">
      <c r="K124" s="43" t="str">
        <f>IFERROR(IF(OR(L124=""), "", VLOOKUP(L124, MAESTROS_CATEGORIA!$A$7:$B$600, 2, 0)), "")</f>
        <v/>
      </c>
      <c r="L124" s="28"/>
      <c r="M124" s="43" t="str">
        <f>IFERROR(IF(OR(N124=""), "", IFERROR(VLOOKUP(N124, MAESTROS_TIPO!$A$7:$B$600, 2, 0), "")), "")</f>
        <v/>
      </c>
      <c r="N124" s="28"/>
    </row>
    <row r="125" spans="11:14" x14ac:dyDescent="0.25">
      <c r="K125" s="43" t="str">
        <f>IFERROR(IF(OR(L125=""), "", VLOOKUP(L125, MAESTROS_CATEGORIA!$A$7:$B$600, 2, 0)), "")</f>
        <v/>
      </c>
      <c r="L125" s="28"/>
      <c r="M125" s="43" t="str">
        <f>IFERROR(IF(OR(N125=""), "", IFERROR(VLOOKUP(N125, MAESTROS_TIPO!$A$7:$B$600, 2, 0), "")), "")</f>
        <v/>
      </c>
      <c r="N125" s="28"/>
    </row>
    <row r="126" spans="11:14" x14ac:dyDescent="0.25">
      <c r="K126" s="43" t="str">
        <f>IFERROR(IF(OR(L126=""), "", VLOOKUP(L126, MAESTROS_CATEGORIA!$A$7:$B$600, 2, 0)), "")</f>
        <v/>
      </c>
      <c r="L126" s="28"/>
      <c r="M126" s="43" t="str">
        <f>IFERROR(IF(OR(N126=""), "", IFERROR(VLOOKUP(N126, MAESTROS_TIPO!$A$7:$B$600, 2, 0), "")), "")</f>
        <v/>
      </c>
      <c r="N126" s="28"/>
    </row>
    <row r="127" spans="11:14" x14ac:dyDescent="0.25">
      <c r="K127" s="43" t="str">
        <f>IFERROR(IF(OR(L127=""), "", VLOOKUP(L127, MAESTROS_CATEGORIA!$A$7:$B$600, 2, 0)), "")</f>
        <v/>
      </c>
      <c r="L127" s="28"/>
      <c r="M127" s="43" t="str">
        <f>IFERROR(IF(OR(N127=""), "", IFERROR(VLOOKUP(N127, MAESTROS_TIPO!$A$7:$B$600, 2, 0), "")), "")</f>
        <v/>
      </c>
      <c r="N127" s="28"/>
    </row>
    <row r="128" spans="11:14" x14ac:dyDescent="0.25">
      <c r="K128" s="43" t="str">
        <f>IFERROR(IF(OR(L128=""), "", VLOOKUP(L128, MAESTROS_CATEGORIA!$A$7:$B$600, 2, 0)), "")</f>
        <v/>
      </c>
      <c r="L128" s="28"/>
      <c r="M128" s="43" t="str">
        <f>IFERROR(IF(OR(N128=""), "", IFERROR(VLOOKUP(N128, MAESTROS_TIPO!$A$7:$B$600, 2, 0), "")), "")</f>
        <v/>
      </c>
      <c r="N128" s="28"/>
    </row>
    <row r="129" spans="11:14" x14ac:dyDescent="0.25">
      <c r="K129" s="43" t="str">
        <f>IFERROR(IF(OR(L129=""), "", VLOOKUP(L129, MAESTROS_CATEGORIA!$A$7:$B$600, 2, 0)), "")</f>
        <v/>
      </c>
      <c r="L129" s="28"/>
      <c r="M129" s="43" t="str">
        <f>IFERROR(IF(OR(N129=""), "", IFERROR(VLOOKUP(N129, MAESTROS_TIPO!$A$7:$B$600, 2, 0), "")), "")</f>
        <v/>
      </c>
      <c r="N129" s="28"/>
    </row>
    <row r="130" spans="11:14" x14ac:dyDescent="0.25">
      <c r="K130" s="43" t="str">
        <f>IFERROR(IF(OR(L130=""), "", VLOOKUP(L130, MAESTROS_CATEGORIA!$A$7:$B$600, 2, 0)), "")</f>
        <v/>
      </c>
      <c r="L130" s="28"/>
      <c r="M130" s="43" t="str">
        <f>IFERROR(IF(OR(N130=""), "", IFERROR(VLOOKUP(N130, MAESTROS_TIPO!$A$7:$B$600, 2, 0), "")), "")</f>
        <v/>
      </c>
      <c r="N130" s="28"/>
    </row>
    <row r="131" spans="11:14" x14ac:dyDescent="0.25">
      <c r="K131" s="43" t="str">
        <f>IFERROR(IF(OR(L131=""), "", VLOOKUP(L131, MAESTROS_CATEGORIA!$A$7:$B$600, 2, 0)), "")</f>
        <v/>
      </c>
      <c r="L131" s="28"/>
      <c r="M131" s="43" t="str">
        <f>IFERROR(IF(OR(N131=""), "", IFERROR(VLOOKUP(N131, MAESTROS_TIPO!$A$7:$B$600, 2, 0), "")), "")</f>
        <v/>
      </c>
      <c r="N131" s="28"/>
    </row>
    <row r="132" spans="11:14" x14ac:dyDescent="0.25">
      <c r="K132" s="43" t="str">
        <f>IFERROR(IF(OR(L132=""), "", VLOOKUP(L132, MAESTROS_CATEGORIA!$A$7:$B$600, 2, 0)), "")</f>
        <v/>
      </c>
      <c r="L132" s="28"/>
      <c r="M132" s="43" t="str">
        <f>IFERROR(IF(OR(N132=""), "", IFERROR(VLOOKUP(N132, MAESTROS_TIPO!$A$7:$B$600, 2, 0), "")), "")</f>
        <v/>
      </c>
      <c r="N132" s="28"/>
    </row>
    <row r="133" spans="11:14" x14ac:dyDescent="0.25">
      <c r="K133" s="43" t="str">
        <f>IFERROR(IF(OR(L133=""), "", VLOOKUP(L133, MAESTROS_CATEGORIA!$A$7:$B$600, 2, 0)), "")</f>
        <v/>
      </c>
      <c r="L133" s="28"/>
      <c r="M133" s="43" t="str">
        <f>IFERROR(IF(OR(N133=""), "", IFERROR(VLOOKUP(N133, MAESTROS_TIPO!$A$7:$B$600, 2, 0), "")), "")</f>
        <v/>
      </c>
      <c r="N133" s="28"/>
    </row>
    <row r="134" spans="11:14" x14ac:dyDescent="0.25">
      <c r="K134" s="43" t="str">
        <f>IFERROR(IF(OR(L134=""), "", VLOOKUP(L134, MAESTROS_CATEGORIA!$A$7:$B$600, 2, 0)), "")</f>
        <v/>
      </c>
      <c r="L134" s="28"/>
      <c r="M134" s="43" t="str">
        <f>IFERROR(IF(OR(N134=""), "", IFERROR(VLOOKUP(N134, MAESTROS_TIPO!$A$7:$B$600, 2, 0), "")), "")</f>
        <v/>
      </c>
      <c r="N134" s="28"/>
    </row>
    <row r="135" spans="11:14" x14ac:dyDescent="0.25">
      <c r="K135" s="43" t="str">
        <f>IFERROR(IF(OR(L135=""), "", VLOOKUP(L135, MAESTROS_CATEGORIA!$A$7:$B$600, 2, 0)), "")</f>
        <v/>
      </c>
      <c r="L135" s="28"/>
      <c r="M135" s="43" t="str">
        <f>IFERROR(IF(OR(N135=""), "", IFERROR(VLOOKUP(N135, MAESTROS_TIPO!$A$7:$B$600, 2, 0), "")), "")</f>
        <v/>
      </c>
      <c r="N135" s="28"/>
    </row>
    <row r="136" spans="11:14" x14ac:dyDescent="0.25">
      <c r="K136" s="43" t="str">
        <f>IFERROR(IF(OR(L136=""), "", VLOOKUP(L136, MAESTROS_CATEGORIA!$A$7:$B$600, 2, 0)), "")</f>
        <v/>
      </c>
      <c r="L136" s="28"/>
      <c r="M136" s="43" t="str">
        <f>IFERROR(IF(OR(N136=""), "", IFERROR(VLOOKUP(N136, MAESTROS_TIPO!$A$7:$B$600, 2, 0), "")), "")</f>
        <v/>
      </c>
      <c r="N136" s="28"/>
    </row>
    <row r="137" spans="11:14" x14ac:dyDescent="0.25">
      <c r="K137" s="43" t="str">
        <f>IFERROR(IF(OR(L137=""), "", VLOOKUP(L137, MAESTROS_CATEGORIA!$A$7:$B$600, 2, 0)), "")</f>
        <v/>
      </c>
      <c r="L137" s="28"/>
      <c r="M137" s="43" t="str">
        <f>IFERROR(IF(OR(N137=""), "", IFERROR(VLOOKUP(N137, MAESTROS_TIPO!$A$7:$B$600, 2, 0), "")), "")</f>
        <v/>
      </c>
      <c r="N137" s="28"/>
    </row>
    <row r="138" spans="11:14" x14ac:dyDescent="0.25">
      <c r="K138" s="43" t="str">
        <f>IFERROR(IF(OR(L138=""), "", VLOOKUP(L138, MAESTROS_CATEGORIA!$A$7:$B$600, 2, 0)), "")</f>
        <v/>
      </c>
      <c r="L138" s="28"/>
      <c r="M138" s="43" t="str">
        <f>IFERROR(IF(OR(N138=""), "", IFERROR(VLOOKUP(N138, MAESTROS_TIPO!$A$7:$B$600, 2, 0), "")), "")</f>
        <v/>
      </c>
      <c r="N138" s="28"/>
    </row>
    <row r="139" spans="11:14" x14ac:dyDescent="0.25">
      <c r="K139" s="43" t="str">
        <f>IFERROR(IF(OR(L139=""), "", VLOOKUP(L139, MAESTROS_CATEGORIA!$A$7:$B$600, 2, 0)), "")</f>
        <v/>
      </c>
      <c r="L139" s="28"/>
      <c r="M139" s="43" t="str">
        <f>IFERROR(IF(OR(N139=""), "", IFERROR(VLOOKUP(N139, MAESTROS_TIPO!$A$7:$B$600, 2, 0), "")), "")</f>
        <v/>
      </c>
      <c r="N139" s="28"/>
    </row>
    <row r="140" spans="11:14" x14ac:dyDescent="0.25">
      <c r="K140" s="43" t="str">
        <f>IFERROR(IF(OR(L140=""), "", VLOOKUP(L140, MAESTROS_CATEGORIA!$A$7:$B$600, 2, 0)), "")</f>
        <v/>
      </c>
      <c r="L140" s="28"/>
      <c r="M140" s="43" t="str">
        <f>IFERROR(IF(OR(N140=""), "", IFERROR(VLOOKUP(N140, MAESTROS_TIPO!$A$7:$B$600, 2, 0), "")), "")</f>
        <v/>
      </c>
      <c r="N140" s="28"/>
    </row>
    <row r="141" spans="11:14" x14ac:dyDescent="0.25">
      <c r="K141" s="43" t="str">
        <f>IFERROR(IF(OR(L141=""), "", VLOOKUP(L141, MAESTROS_CATEGORIA!$A$7:$B$600, 2, 0)), "")</f>
        <v/>
      </c>
      <c r="L141" s="28"/>
      <c r="M141" s="43" t="str">
        <f>IFERROR(IF(OR(N141=""), "", IFERROR(VLOOKUP(N141, MAESTROS_TIPO!$A$7:$B$600, 2, 0), "")), "")</f>
        <v/>
      </c>
      <c r="N141" s="28"/>
    </row>
    <row r="142" spans="11:14" x14ac:dyDescent="0.25">
      <c r="K142" s="43" t="str">
        <f>IFERROR(IF(OR(L142=""), "", VLOOKUP(L142, MAESTROS_CATEGORIA!$A$7:$B$600, 2, 0)), "")</f>
        <v/>
      </c>
      <c r="L142" s="28"/>
      <c r="M142" s="43" t="str">
        <f>IFERROR(IF(OR(N142=""), "", IFERROR(VLOOKUP(N142, MAESTROS_TIPO!$A$7:$B$600, 2, 0), "")), "")</f>
        <v/>
      </c>
      <c r="N142" s="28"/>
    </row>
    <row r="143" spans="11:14" x14ac:dyDescent="0.25">
      <c r="K143" s="43" t="str">
        <f>IFERROR(IF(OR(L143=""), "", VLOOKUP(L143, MAESTROS_CATEGORIA!$A$7:$B$600, 2, 0)), "")</f>
        <v/>
      </c>
      <c r="L143" s="28"/>
      <c r="M143" s="43" t="str">
        <f>IFERROR(IF(OR(N143=""), "", IFERROR(VLOOKUP(N143, MAESTROS_TIPO!$A$7:$B$600, 2, 0), "")), "")</f>
        <v/>
      </c>
      <c r="N143" s="28"/>
    </row>
    <row r="144" spans="11:14" x14ac:dyDescent="0.25">
      <c r="K144" s="43" t="str">
        <f>IFERROR(IF(OR(L144=""), "", VLOOKUP(L144, MAESTROS_CATEGORIA!$A$7:$B$600, 2, 0)), "")</f>
        <v/>
      </c>
      <c r="L144" s="28"/>
      <c r="M144" s="43" t="str">
        <f>IFERROR(IF(OR(N144=""), "", IFERROR(VLOOKUP(N144, MAESTROS_TIPO!$A$7:$B$600, 2, 0), "")), "")</f>
        <v/>
      </c>
      <c r="N144" s="28"/>
    </row>
    <row r="145" spans="11:14" x14ac:dyDescent="0.25">
      <c r="K145" s="43" t="str">
        <f>IFERROR(IF(OR(L145=""), "", VLOOKUP(L145, MAESTROS_CATEGORIA!$A$7:$B$600, 2, 0)), "")</f>
        <v/>
      </c>
      <c r="L145" s="28"/>
      <c r="M145" s="43" t="str">
        <f>IFERROR(IF(OR(N145=""), "", IFERROR(VLOOKUP(N145, MAESTROS_TIPO!$A$7:$B$600, 2, 0), "")), "")</f>
        <v/>
      </c>
      <c r="N145" s="28"/>
    </row>
    <row r="146" spans="11:14" x14ac:dyDescent="0.25">
      <c r="K146" s="43" t="str">
        <f>IFERROR(IF(OR(L146=""), "", VLOOKUP(L146, MAESTROS_CATEGORIA!$A$7:$B$600, 2, 0)), "")</f>
        <v/>
      </c>
      <c r="L146" s="28"/>
      <c r="M146" s="43" t="str">
        <f>IFERROR(IF(OR(N146=""), "", IFERROR(VLOOKUP(N146, MAESTROS_TIPO!$A$7:$B$600, 2, 0), "")), "")</f>
        <v/>
      </c>
      <c r="N146" s="28"/>
    </row>
    <row r="147" spans="11:14" x14ac:dyDescent="0.25">
      <c r="K147" s="43" t="str">
        <f>IFERROR(IF(OR(L147=""), "", VLOOKUP(L147, MAESTROS_CATEGORIA!$A$7:$B$600, 2, 0)), "")</f>
        <v/>
      </c>
      <c r="L147" s="28"/>
      <c r="M147" s="43" t="str">
        <f>IFERROR(IF(OR(N147=""), "", IFERROR(VLOOKUP(N147, MAESTROS_TIPO!$A$7:$B$600, 2, 0), "")), "")</f>
        <v/>
      </c>
      <c r="N147" s="28"/>
    </row>
    <row r="148" spans="11:14" x14ac:dyDescent="0.25">
      <c r="K148" s="43" t="str">
        <f>IFERROR(IF(OR(L148=""), "", VLOOKUP(L148, MAESTROS_CATEGORIA!$A$7:$B$600, 2, 0)), "")</f>
        <v/>
      </c>
      <c r="L148" s="28"/>
      <c r="M148" s="43" t="str">
        <f>IFERROR(IF(OR(N148=""), "", IFERROR(VLOOKUP(N148, MAESTROS_TIPO!$A$7:$B$600, 2, 0), "")), "")</f>
        <v/>
      </c>
      <c r="N148" s="28"/>
    </row>
    <row r="149" spans="11:14" x14ac:dyDescent="0.25">
      <c r="K149" s="43" t="str">
        <f>IFERROR(IF(OR(L149=""), "", VLOOKUP(L149, MAESTROS_CATEGORIA!$A$7:$B$600, 2, 0)), "")</f>
        <v/>
      </c>
      <c r="L149" s="28"/>
      <c r="M149" s="43" t="str">
        <f>IFERROR(IF(OR(N149=""), "", IFERROR(VLOOKUP(N149, MAESTROS_TIPO!$A$7:$B$600, 2, 0), "")), "")</f>
        <v/>
      </c>
      <c r="N149" s="28"/>
    </row>
    <row r="150" spans="11:14" x14ac:dyDescent="0.25">
      <c r="K150" s="43" t="str">
        <f>IFERROR(IF(OR(L150=""), "", VLOOKUP(L150, MAESTROS_CATEGORIA!$A$7:$B$600, 2, 0)), "")</f>
        <v/>
      </c>
      <c r="L150" s="28"/>
      <c r="M150" s="43" t="str">
        <f>IFERROR(IF(OR(N150=""), "", IFERROR(VLOOKUP(N150, MAESTROS_TIPO!$A$7:$B$600, 2, 0), "")), "")</f>
        <v/>
      </c>
      <c r="N150" s="28"/>
    </row>
    <row r="151" spans="11:14" x14ac:dyDescent="0.25">
      <c r="K151" s="43" t="str">
        <f>IFERROR(IF(OR(L151=""), "", VLOOKUP(L151, MAESTROS_CATEGORIA!$A$7:$B$600, 2, 0)), "")</f>
        <v/>
      </c>
      <c r="L151" s="28"/>
      <c r="M151" s="43" t="str">
        <f>IFERROR(IF(OR(N151=""), "", IFERROR(VLOOKUP(N151, MAESTROS_TIPO!$A$7:$B$600, 2, 0), "")), "")</f>
        <v/>
      </c>
      <c r="N151" s="28"/>
    </row>
    <row r="152" spans="11:14" x14ac:dyDescent="0.25">
      <c r="K152" s="43" t="str">
        <f>IFERROR(IF(OR(L152=""), "", VLOOKUP(L152, MAESTROS_CATEGORIA!$A$7:$B$600, 2, 0)), "")</f>
        <v/>
      </c>
      <c r="L152" s="28"/>
      <c r="M152" s="43" t="str">
        <f>IFERROR(IF(OR(N152=""), "", IFERROR(VLOOKUP(N152, MAESTROS_TIPO!$A$7:$B$600, 2, 0), "")), "")</f>
        <v/>
      </c>
      <c r="N152" s="28"/>
    </row>
    <row r="153" spans="11:14" x14ac:dyDescent="0.25">
      <c r="K153" s="43" t="str">
        <f>IFERROR(IF(OR(L153=""), "", VLOOKUP(L153, MAESTROS_CATEGORIA!$A$7:$B$600, 2, 0)), "")</f>
        <v/>
      </c>
      <c r="L153" s="28"/>
      <c r="M153" s="43" t="str">
        <f>IFERROR(IF(OR(N153=""), "", IFERROR(VLOOKUP(N153, MAESTROS_TIPO!$A$7:$B$600, 2, 0), "")), "")</f>
        <v/>
      </c>
      <c r="N153" s="28"/>
    </row>
    <row r="154" spans="11:14" x14ac:dyDescent="0.25">
      <c r="K154" s="43" t="str">
        <f>IFERROR(IF(OR(L154=""), "", VLOOKUP(L154, MAESTROS_CATEGORIA!$A$7:$B$600, 2, 0)), "")</f>
        <v/>
      </c>
      <c r="L154" s="28"/>
      <c r="M154" s="43" t="str">
        <f>IFERROR(IF(OR(N154=""), "", IFERROR(VLOOKUP(N154, MAESTROS_TIPO!$A$7:$B$600, 2, 0), "")), "")</f>
        <v/>
      </c>
      <c r="N154" s="28"/>
    </row>
    <row r="155" spans="11:14" x14ac:dyDescent="0.25">
      <c r="K155" s="43" t="str">
        <f>IFERROR(IF(OR(L155=""), "", VLOOKUP(L155, MAESTROS_CATEGORIA!$A$7:$B$600, 2, 0)), "")</f>
        <v/>
      </c>
      <c r="L155" s="28"/>
      <c r="M155" s="43" t="str">
        <f>IFERROR(IF(OR(N155=""), "", IFERROR(VLOOKUP(N155, MAESTROS_TIPO!$A$7:$B$600, 2, 0), "")), "")</f>
        <v/>
      </c>
      <c r="N155" s="28"/>
    </row>
    <row r="156" spans="11:14" x14ac:dyDescent="0.25">
      <c r="K156" s="43" t="str">
        <f>IFERROR(IF(OR(L156=""), "", VLOOKUP(L156, MAESTROS_CATEGORIA!$A$7:$B$600, 2, 0)), "")</f>
        <v/>
      </c>
      <c r="L156" s="28"/>
      <c r="M156" s="43" t="str">
        <f>IFERROR(IF(OR(N156=""), "", IFERROR(VLOOKUP(N156, MAESTROS_TIPO!$A$7:$B$600, 2, 0), "")), "")</f>
        <v/>
      </c>
      <c r="N156" s="28"/>
    </row>
    <row r="157" spans="11:14" x14ac:dyDescent="0.25">
      <c r="K157" s="43" t="str">
        <f>IFERROR(IF(OR(L157=""), "", VLOOKUP(L157, MAESTROS_CATEGORIA!$A$7:$B$600, 2, 0)), "")</f>
        <v/>
      </c>
      <c r="L157" s="28"/>
      <c r="M157" s="43" t="str">
        <f>IFERROR(IF(OR(N157=""), "", IFERROR(VLOOKUP(N157, MAESTROS_TIPO!$A$7:$B$600, 2, 0), "")), "")</f>
        <v/>
      </c>
      <c r="N157" s="28"/>
    </row>
    <row r="158" spans="11:14" x14ac:dyDescent="0.25">
      <c r="K158" s="43" t="str">
        <f>IFERROR(IF(OR(L158=""), "", VLOOKUP(L158, MAESTROS_CATEGORIA!$A$7:$B$600, 2, 0)), "")</f>
        <v/>
      </c>
      <c r="L158" s="28"/>
      <c r="M158" s="43" t="str">
        <f>IFERROR(IF(OR(N158=""), "", IFERROR(VLOOKUP(N158, MAESTROS_TIPO!$A$7:$B$600, 2, 0), "")), "")</f>
        <v/>
      </c>
      <c r="N158" s="28"/>
    </row>
    <row r="159" spans="11:14" x14ac:dyDescent="0.25">
      <c r="K159" s="43" t="str">
        <f>IFERROR(IF(OR(L159=""), "", VLOOKUP(L159, MAESTROS_CATEGORIA!$A$7:$B$600, 2, 0)), "")</f>
        <v/>
      </c>
      <c r="L159" s="28"/>
      <c r="M159" s="43" t="str">
        <f>IFERROR(IF(OR(N159=""), "", IFERROR(VLOOKUP(N159, MAESTROS_TIPO!$A$7:$B$600, 2, 0), "")), "")</f>
        <v/>
      </c>
      <c r="N159" s="28"/>
    </row>
    <row r="160" spans="11:14" x14ac:dyDescent="0.25">
      <c r="K160" s="43" t="str">
        <f>IFERROR(IF(OR(L160=""), "", VLOOKUP(L160, MAESTROS_CATEGORIA!$A$7:$B$600, 2, 0)), "")</f>
        <v/>
      </c>
      <c r="L160" s="28"/>
      <c r="M160" s="43" t="str">
        <f>IFERROR(IF(OR(N160=""), "", IFERROR(VLOOKUP(N160, MAESTROS_TIPO!$A$7:$B$600, 2, 0), "")), "")</f>
        <v/>
      </c>
      <c r="N160" s="28"/>
    </row>
    <row r="161" spans="11:14" x14ac:dyDescent="0.25">
      <c r="K161" s="43" t="str">
        <f>IFERROR(IF(OR(L161=""), "", VLOOKUP(L161, MAESTROS_CATEGORIA!$A$7:$B$600, 2, 0)), "")</f>
        <v/>
      </c>
      <c r="L161" s="28"/>
      <c r="M161" s="43" t="str">
        <f>IFERROR(IF(OR(N161=""), "", IFERROR(VLOOKUP(N161, MAESTROS_TIPO!$A$7:$B$600, 2, 0), "")), "")</f>
        <v/>
      </c>
      <c r="N161" s="28"/>
    </row>
    <row r="162" spans="11:14" x14ac:dyDescent="0.25">
      <c r="K162" s="43" t="str">
        <f>IFERROR(IF(OR(L162=""), "", VLOOKUP(L162, MAESTROS_CATEGORIA!$A$7:$B$600, 2, 0)), "")</f>
        <v/>
      </c>
      <c r="L162" s="28"/>
      <c r="M162" s="43" t="str">
        <f>IFERROR(IF(OR(N162=""), "", IFERROR(VLOOKUP(N162, MAESTROS_TIPO!$A$7:$B$600, 2, 0), "")), "")</f>
        <v/>
      </c>
      <c r="N162" s="28"/>
    </row>
    <row r="163" spans="11:14" x14ac:dyDescent="0.25">
      <c r="K163" s="43" t="str">
        <f>IFERROR(IF(OR(L163=""), "", VLOOKUP(L163, MAESTROS_CATEGORIA!$A$7:$B$600, 2, 0)), "")</f>
        <v/>
      </c>
      <c r="L163" s="28"/>
      <c r="M163" s="43" t="str">
        <f>IFERROR(IF(OR(N163=""), "", IFERROR(VLOOKUP(N163, MAESTROS_TIPO!$A$7:$B$600, 2, 0), "")), "")</f>
        <v/>
      </c>
      <c r="N163" s="28"/>
    </row>
    <row r="164" spans="11:14" x14ac:dyDescent="0.25">
      <c r="K164" s="43" t="str">
        <f>IFERROR(IF(OR(L164=""), "", VLOOKUP(L164, MAESTROS_CATEGORIA!$A$7:$B$600, 2, 0)), "")</f>
        <v/>
      </c>
      <c r="L164" s="28"/>
      <c r="M164" s="43" t="str">
        <f>IFERROR(IF(OR(N164=""), "", IFERROR(VLOOKUP(N164, MAESTROS_TIPO!$A$7:$B$600, 2, 0), "")), "")</f>
        <v/>
      </c>
      <c r="N164" s="28"/>
    </row>
    <row r="165" spans="11:14" x14ac:dyDescent="0.25">
      <c r="K165" s="43" t="str">
        <f>IFERROR(IF(OR(L165=""), "", VLOOKUP(L165, MAESTROS_CATEGORIA!$A$7:$B$600, 2, 0)), "")</f>
        <v/>
      </c>
      <c r="L165" s="28"/>
      <c r="M165" s="43" t="str">
        <f>IFERROR(IF(OR(N165=""), "", IFERROR(VLOOKUP(N165, MAESTROS_TIPO!$A$7:$B$600, 2, 0), "")), "")</f>
        <v/>
      </c>
      <c r="N165" s="28"/>
    </row>
    <row r="166" spans="11:14" x14ac:dyDescent="0.25">
      <c r="K166" s="43" t="str">
        <f>IFERROR(IF(OR(L166=""), "", VLOOKUP(L166, MAESTROS_CATEGORIA!$A$7:$B$600, 2, 0)), "")</f>
        <v/>
      </c>
      <c r="L166" s="28"/>
      <c r="M166" s="43" t="str">
        <f>IFERROR(IF(OR(N166=""), "", IFERROR(VLOOKUP(N166, MAESTROS_TIPO!$A$7:$B$600, 2, 0), "")), "")</f>
        <v/>
      </c>
      <c r="N166" s="28"/>
    </row>
    <row r="167" spans="11:14" x14ac:dyDescent="0.25">
      <c r="K167" s="43" t="str">
        <f>IFERROR(IF(OR(L167=""), "", VLOOKUP(L167, MAESTROS_CATEGORIA!$A$7:$B$600, 2, 0)), "")</f>
        <v/>
      </c>
      <c r="L167" s="28"/>
      <c r="M167" s="43" t="str">
        <f>IFERROR(IF(OR(N167=""), "", IFERROR(VLOOKUP(N167, MAESTROS_TIPO!$A$7:$B$600, 2, 0), "")), "")</f>
        <v/>
      </c>
      <c r="N167" s="28"/>
    </row>
    <row r="168" spans="11:14" x14ac:dyDescent="0.25">
      <c r="K168" s="43" t="str">
        <f>IFERROR(IF(OR(L168=""), "", VLOOKUP(L168, MAESTROS_CATEGORIA!$A$7:$B$600, 2, 0)), "")</f>
        <v/>
      </c>
      <c r="L168" s="28"/>
      <c r="M168" s="43" t="str">
        <f>IFERROR(IF(OR(N168=""), "", IFERROR(VLOOKUP(N168, MAESTROS_TIPO!$A$7:$B$600, 2, 0), "")), "")</f>
        <v/>
      </c>
      <c r="N168" s="28"/>
    </row>
    <row r="169" spans="11:14" x14ac:dyDescent="0.25">
      <c r="K169" s="43" t="str">
        <f>IFERROR(IF(OR(L169=""), "", VLOOKUP(L169, MAESTROS_CATEGORIA!$A$7:$B$600, 2, 0)), "")</f>
        <v/>
      </c>
      <c r="L169" s="28"/>
      <c r="M169" s="43" t="str">
        <f>IFERROR(IF(OR(N169=""), "", IFERROR(VLOOKUP(N169, MAESTROS_TIPO!$A$7:$B$600, 2, 0), "")), "")</f>
        <v/>
      </c>
      <c r="N169" s="28"/>
    </row>
    <row r="170" spans="11:14" x14ac:dyDescent="0.25">
      <c r="K170" s="43" t="str">
        <f>IFERROR(IF(OR(L170=""), "", VLOOKUP(L170, MAESTROS_CATEGORIA!$A$7:$B$600, 2, 0)), "")</f>
        <v/>
      </c>
      <c r="L170" s="28"/>
      <c r="M170" s="43" t="str">
        <f>IFERROR(IF(OR(N170=""), "", IFERROR(VLOOKUP(N170, MAESTROS_TIPO!$A$7:$B$600, 2, 0), "")), "")</f>
        <v/>
      </c>
      <c r="N170" s="28"/>
    </row>
    <row r="171" spans="11:14" x14ac:dyDescent="0.25">
      <c r="K171" s="43" t="str">
        <f>IFERROR(IF(OR(L171=""), "", VLOOKUP(L171, MAESTROS_CATEGORIA!$A$7:$B$600, 2, 0)), "")</f>
        <v/>
      </c>
      <c r="L171" s="28"/>
      <c r="M171" s="43" t="str">
        <f>IFERROR(IF(OR(N171=""), "", IFERROR(VLOOKUP(N171, MAESTROS_TIPO!$A$7:$B$600, 2, 0), "")), "")</f>
        <v/>
      </c>
      <c r="N171" s="28"/>
    </row>
    <row r="172" spans="11:14" x14ac:dyDescent="0.25">
      <c r="K172" s="43" t="str">
        <f>IFERROR(IF(OR(L172=""), "", VLOOKUP(L172, MAESTROS_CATEGORIA!$A$7:$B$600, 2, 0)), "")</f>
        <v/>
      </c>
      <c r="L172" s="28"/>
      <c r="M172" s="43" t="str">
        <f>IFERROR(IF(OR(N172=""), "", IFERROR(VLOOKUP(N172, MAESTROS_TIPO!$A$7:$B$600, 2, 0), "")), "")</f>
        <v/>
      </c>
      <c r="N172" s="28"/>
    </row>
    <row r="173" spans="11:14" x14ac:dyDescent="0.25">
      <c r="K173" s="43" t="str">
        <f>IFERROR(IF(OR(L173=""), "", VLOOKUP(L173, MAESTROS_CATEGORIA!$A$7:$B$600, 2, 0)), "")</f>
        <v/>
      </c>
      <c r="L173" s="28"/>
      <c r="M173" s="43" t="str">
        <f>IFERROR(IF(OR(N173=""), "", IFERROR(VLOOKUP(N173, MAESTROS_TIPO!$A$7:$B$600, 2, 0), "")), "")</f>
        <v/>
      </c>
      <c r="N173" s="28"/>
    </row>
    <row r="174" spans="11:14" x14ac:dyDescent="0.25">
      <c r="K174" s="43" t="str">
        <f>IFERROR(IF(OR(L174=""), "", VLOOKUP(L174, MAESTROS_CATEGORIA!$A$7:$B$600, 2, 0)), "")</f>
        <v/>
      </c>
      <c r="L174" s="28"/>
      <c r="M174" s="43" t="str">
        <f>IFERROR(IF(OR(N174=""), "", IFERROR(VLOOKUP(N174, MAESTROS_TIPO!$A$7:$B$600, 2, 0), "")), "")</f>
        <v/>
      </c>
      <c r="N174" s="28"/>
    </row>
    <row r="175" spans="11:14" x14ac:dyDescent="0.25">
      <c r="K175" s="43" t="str">
        <f>IFERROR(IF(OR(L175=""), "", VLOOKUP(L175, MAESTROS_CATEGORIA!$A$7:$B$600, 2, 0)), "")</f>
        <v/>
      </c>
      <c r="L175" s="28"/>
      <c r="M175" s="43" t="str">
        <f>IFERROR(IF(OR(N175=""), "", IFERROR(VLOOKUP(N175, MAESTROS_TIPO!$A$7:$B$600, 2, 0), "")), "")</f>
        <v/>
      </c>
      <c r="N175" s="28"/>
    </row>
    <row r="176" spans="11:14" x14ac:dyDescent="0.25">
      <c r="K176" s="43" t="str">
        <f>IFERROR(IF(OR(L176=""), "", VLOOKUP(L176, MAESTROS_CATEGORIA!$A$7:$B$600, 2, 0)), "")</f>
        <v/>
      </c>
      <c r="L176" s="28"/>
      <c r="M176" s="43" t="str">
        <f>IFERROR(IF(OR(N176=""), "", IFERROR(VLOOKUP(N176, MAESTROS_TIPO!$A$7:$B$600, 2, 0), "")), "")</f>
        <v/>
      </c>
      <c r="N176" s="28"/>
    </row>
    <row r="177" spans="11:14" x14ac:dyDescent="0.25">
      <c r="K177" s="43" t="str">
        <f>IFERROR(IF(OR(L177=""), "", VLOOKUP(L177, MAESTROS_CATEGORIA!$A$7:$B$600, 2, 0)), "")</f>
        <v/>
      </c>
      <c r="L177" s="28"/>
      <c r="M177" s="43" t="str">
        <f>IFERROR(IF(OR(N177=""), "", IFERROR(VLOOKUP(N177, MAESTROS_TIPO!$A$7:$B$600, 2, 0), "")), "")</f>
        <v/>
      </c>
      <c r="N177" s="28"/>
    </row>
    <row r="178" spans="11:14" x14ac:dyDescent="0.25">
      <c r="K178" s="43" t="str">
        <f>IFERROR(IF(OR(L178=""), "", VLOOKUP(L178, MAESTROS_CATEGORIA!$A$7:$B$600, 2, 0)), "")</f>
        <v/>
      </c>
      <c r="L178" s="28"/>
      <c r="M178" s="43" t="str">
        <f>IFERROR(IF(OR(N178=""), "", IFERROR(VLOOKUP(N178, MAESTROS_TIPO!$A$7:$B$600, 2, 0), "")), "")</f>
        <v/>
      </c>
      <c r="N178" s="28"/>
    </row>
    <row r="179" spans="11:14" x14ac:dyDescent="0.25">
      <c r="K179" s="43" t="str">
        <f>IFERROR(IF(OR(L179=""), "", VLOOKUP(L179, MAESTROS_CATEGORIA!$A$7:$B$600, 2, 0)), "")</f>
        <v/>
      </c>
      <c r="L179" s="28"/>
      <c r="M179" s="43" t="str">
        <f>IFERROR(IF(OR(N179=""), "", IFERROR(VLOOKUP(N179, MAESTROS_TIPO!$A$7:$B$600, 2, 0), "")), "")</f>
        <v/>
      </c>
      <c r="N179" s="28"/>
    </row>
    <row r="180" spans="11:14" x14ac:dyDescent="0.25">
      <c r="K180" s="43" t="str">
        <f>IFERROR(IF(OR(L180=""), "", VLOOKUP(L180, MAESTROS_CATEGORIA!$A$7:$B$600, 2, 0)), "")</f>
        <v/>
      </c>
      <c r="L180" s="28"/>
      <c r="M180" s="43" t="str">
        <f>IFERROR(IF(OR(N180=""), "", IFERROR(VLOOKUP(N180, MAESTROS_TIPO!$A$7:$B$600, 2, 0), "")), "")</f>
        <v/>
      </c>
      <c r="N180" s="28"/>
    </row>
    <row r="181" spans="11:14" x14ac:dyDescent="0.25">
      <c r="K181" s="43" t="str">
        <f>IFERROR(IF(OR(L181=""), "", VLOOKUP(L181, MAESTROS_CATEGORIA!$A$7:$B$600, 2, 0)), "")</f>
        <v/>
      </c>
      <c r="L181" s="28"/>
      <c r="M181" s="43" t="str">
        <f>IFERROR(IF(OR(N181=""), "", IFERROR(VLOOKUP(N181, MAESTROS_TIPO!$A$7:$B$600, 2, 0), "")), "")</f>
        <v/>
      </c>
      <c r="N181" s="28"/>
    </row>
    <row r="182" spans="11:14" x14ac:dyDescent="0.25">
      <c r="K182" s="43" t="str">
        <f>IFERROR(IF(OR(L182=""), "", VLOOKUP(L182, MAESTROS_CATEGORIA!$A$7:$B$600, 2, 0)), "")</f>
        <v/>
      </c>
      <c r="L182" s="28"/>
      <c r="M182" s="43" t="str">
        <f>IFERROR(IF(OR(N182=""), "", IFERROR(VLOOKUP(N182, MAESTROS_TIPO!$A$7:$B$600, 2, 0), "")), "")</f>
        <v/>
      </c>
      <c r="N182" s="28"/>
    </row>
    <row r="183" spans="11:14" x14ac:dyDescent="0.25">
      <c r="K183" s="43" t="str">
        <f>IFERROR(IF(OR(L183=""), "", VLOOKUP(L183, MAESTROS_CATEGORIA!$A$7:$B$600, 2, 0)), "")</f>
        <v/>
      </c>
      <c r="L183" s="28"/>
      <c r="M183" s="43" t="str">
        <f>IFERROR(IF(OR(N183=""), "", IFERROR(VLOOKUP(N183, MAESTROS_TIPO!$A$7:$B$600, 2, 0), "")), "")</f>
        <v/>
      </c>
      <c r="N183" s="28"/>
    </row>
    <row r="184" spans="11:14" x14ac:dyDescent="0.25">
      <c r="K184" s="43" t="str">
        <f>IFERROR(IF(OR(L184=""), "", VLOOKUP(L184, MAESTROS_CATEGORIA!$A$7:$B$600, 2, 0)), "")</f>
        <v/>
      </c>
      <c r="L184" s="28"/>
      <c r="M184" s="43" t="str">
        <f>IFERROR(IF(OR(N184=""), "", IFERROR(VLOOKUP(N184, MAESTROS_TIPO!$A$7:$B$600, 2, 0), "")), "")</f>
        <v/>
      </c>
      <c r="N184" s="28"/>
    </row>
    <row r="185" spans="11:14" x14ac:dyDescent="0.25">
      <c r="K185" s="43" t="str">
        <f>IFERROR(IF(OR(L185=""), "", VLOOKUP(L185, MAESTROS_CATEGORIA!$A$7:$B$600, 2, 0)), "")</f>
        <v/>
      </c>
      <c r="L185" s="28"/>
      <c r="M185" s="43" t="str">
        <f>IFERROR(IF(OR(N185=""), "", IFERROR(VLOOKUP(N185, MAESTROS_TIPO!$A$7:$B$600, 2, 0), "")), "")</f>
        <v/>
      </c>
      <c r="N185" s="28"/>
    </row>
    <row r="186" spans="11:14" x14ac:dyDescent="0.25">
      <c r="K186" s="43" t="str">
        <f>IFERROR(IF(OR(L186=""), "", VLOOKUP(L186, MAESTROS_CATEGORIA!$A$7:$B$600, 2, 0)), "")</f>
        <v/>
      </c>
      <c r="L186" s="28"/>
      <c r="M186" s="43" t="str">
        <f>IFERROR(IF(OR(N186=""), "", IFERROR(VLOOKUP(N186, MAESTROS_TIPO!$A$7:$B$600, 2, 0), "")), "")</f>
        <v/>
      </c>
      <c r="N186" s="28"/>
    </row>
    <row r="187" spans="11:14" x14ac:dyDescent="0.25">
      <c r="K187" s="43" t="str">
        <f>IFERROR(IF(OR(L187=""), "", VLOOKUP(L187, MAESTROS_CATEGORIA!$A$7:$B$600, 2, 0)), "")</f>
        <v/>
      </c>
      <c r="L187" s="28"/>
      <c r="M187" s="43" t="str">
        <f>IFERROR(IF(OR(N187=""), "", IFERROR(VLOOKUP(N187, MAESTROS_TIPO!$A$7:$B$600, 2, 0), "")), "")</f>
        <v/>
      </c>
      <c r="N187" s="28"/>
    </row>
    <row r="188" spans="11:14" x14ac:dyDescent="0.25">
      <c r="K188" s="43" t="str">
        <f>IFERROR(IF(OR(L188=""), "", VLOOKUP(L188, MAESTROS_CATEGORIA!$A$7:$B$600, 2, 0)), "")</f>
        <v/>
      </c>
      <c r="L188" s="28"/>
      <c r="M188" s="43" t="str">
        <f>IFERROR(IF(OR(N188=""), "", IFERROR(VLOOKUP(N188, MAESTROS_TIPO!$A$7:$B$600, 2, 0), "")), "")</f>
        <v/>
      </c>
      <c r="N188" s="28"/>
    </row>
    <row r="189" spans="11:14" x14ac:dyDescent="0.25">
      <c r="K189" s="43" t="str">
        <f>IFERROR(IF(OR(L189=""), "", VLOOKUP(L189, MAESTROS_CATEGORIA!$A$7:$B$600, 2, 0)), "")</f>
        <v/>
      </c>
      <c r="L189" s="28"/>
      <c r="M189" s="43" t="str">
        <f>IFERROR(IF(OR(N189=""), "", IFERROR(VLOOKUP(N189, MAESTROS_TIPO!$A$7:$B$600, 2, 0), "")), "")</f>
        <v/>
      </c>
      <c r="N189" s="28"/>
    </row>
    <row r="190" spans="11:14" x14ac:dyDescent="0.25">
      <c r="K190" s="43" t="str">
        <f>IFERROR(IF(OR(L190=""), "", VLOOKUP(L190, MAESTROS_CATEGORIA!$A$7:$B$600, 2, 0)), "")</f>
        <v/>
      </c>
      <c r="L190" s="28"/>
      <c r="M190" s="43" t="str">
        <f>IFERROR(IF(OR(N190=""), "", IFERROR(VLOOKUP(N190, MAESTROS_TIPO!$A$7:$B$600, 2, 0), "")), "")</f>
        <v/>
      </c>
      <c r="N190" s="28"/>
    </row>
    <row r="191" spans="11:14" x14ac:dyDescent="0.25">
      <c r="K191" s="43" t="str">
        <f>IFERROR(IF(OR(L191=""), "", VLOOKUP(L191, MAESTROS_CATEGORIA!$A$7:$B$600, 2, 0)), "")</f>
        <v/>
      </c>
      <c r="L191" s="28"/>
      <c r="M191" s="43" t="str">
        <f>IFERROR(IF(OR(N191=""), "", IFERROR(VLOOKUP(N191, MAESTROS_TIPO!$A$7:$B$600, 2, 0), "")), "")</f>
        <v/>
      </c>
      <c r="N191" s="28"/>
    </row>
    <row r="192" spans="11:14" x14ac:dyDescent="0.25">
      <c r="K192" s="43" t="str">
        <f>IFERROR(IF(OR(L192=""), "", VLOOKUP(L192, MAESTROS_CATEGORIA!$A$7:$B$600, 2, 0)), "")</f>
        <v/>
      </c>
      <c r="L192" s="28"/>
      <c r="M192" s="43" t="str">
        <f>IFERROR(IF(OR(N192=""), "", IFERROR(VLOOKUP(N192, MAESTROS_TIPO!$A$7:$B$600, 2, 0), "")), "")</f>
        <v/>
      </c>
      <c r="N192" s="28"/>
    </row>
    <row r="193" spans="11:14" x14ac:dyDescent="0.25">
      <c r="K193" s="43" t="str">
        <f>IFERROR(IF(OR(L193=""), "", VLOOKUP(L193, MAESTROS_CATEGORIA!$A$7:$B$600, 2, 0)), "")</f>
        <v/>
      </c>
      <c r="L193" s="28"/>
      <c r="M193" s="43" t="str">
        <f>IFERROR(IF(OR(N193=""), "", IFERROR(VLOOKUP(N193, MAESTROS_TIPO!$A$7:$B$600, 2, 0), "")), "")</f>
        <v/>
      </c>
      <c r="N193" s="28"/>
    </row>
    <row r="194" spans="11:14" x14ac:dyDescent="0.25">
      <c r="K194" s="43" t="str">
        <f>IFERROR(IF(OR(L194=""), "", VLOOKUP(L194, MAESTROS_CATEGORIA!$A$7:$B$600, 2, 0)), "")</f>
        <v/>
      </c>
      <c r="L194" s="28"/>
      <c r="M194" s="43" t="str">
        <f>IFERROR(IF(OR(N194=""), "", IFERROR(VLOOKUP(N194, MAESTROS_TIPO!$A$7:$B$600, 2, 0), "")), "")</f>
        <v/>
      </c>
      <c r="N194" s="28"/>
    </row>
    <row r="195" spans="11:14" x14ac:dyDescent="0.25">
      <c r="K195" s="43" t="str">
        <f>IFERROR(IF(OR(L195=""), "", VLOOKUP(L195, MAESTROS_CATEGORIA!$A$7:$B$600, 2, 0)), "")</f>
        <v/>
      </c>
      <c r="L195" s="28"/>
      <c r="M195" s="43" t="str">
        <f>IFERROR(IF(OR(N195=""), "", IFERROR(VLOOKUP(N195, MAESTROS_TIPO!$A$7:$B$600, 2, 0), "")), "")</f>
        <v/>
      </c>
      <c r="N195" s="28"/>
    </row>
    <row r="196" spans="11:14" x14ac:dyDescent="0.25">
      <c r="K196" s="43" t="str">
        <f>IFERROR(IF(OR(L196=""), "", VLOOKUP(L196, MAESTROS_CATEGORIA!$A$7:$B$600, 2, 0)), "")</f>
        <v/>
      </c>
      <c r="L196" s="28"/>
      <c r="M196" s="43" t="str">
        <f>IFERROR(IF(OR(N196=""), "", IFERROR(VLOOKUP(N196, MAESTROS_TIPO!$A$7:$B$600, 2, 0), "")), "")</f>
        <v/>
      </c>
      <c r="N196" s="28"/>
    </row>
    <row r="197" spans="11:14" x14ac:dyDescent="0.25">
      <c r="K197" s="43" t="str">
        <f>IFERROR(IF(OR(L197=""), "", VLOOKUP(L197, MAESTROS_CATEGORIA!$A$7:$B$600, 2, 0)), "")</f>
        <v/>
      </c>
      <c r="L197" s="28"/>
      <c r="M197" s="43" t="str">
        <f>IFERROR(IF(OR(N197=""), "", IFERROR(VLOOKUP(N197, MAESTROS_TIPO!$A$7:$B$600, 2, 0), "")), "")</f>
        <v/>
      </c>
      <c r="N197" s="28"/>
    </row>
    <row r="198" spans="11:14" x14ac:dyDescent="0.25">
      <c r="K198" s="43" t="str">
        <f>IFERROR(IF(OR(L198=""), "", VLOOKUP(L198, MAESTROS_CATEGORIA!$A$7:$B$600, 2, 0)), "")</f>
        <v/>
      </c>
      <c r="L198" s="28"/>
      <c r="M198" s="43" t="str">
        <f>IFERROR(IF(OR(N198=""), "", IFERROR(VLOOKUP(N198, MAESTROS_TIPO!$A$7:$B$600, 2, 0), "")), "")</f>
        <v/>
      </c>
      <c r="N198" s="28"/>
    </row>
    <row r="199" spans="11:14" x14ac:dyDescent="0.25">
      <c r="K199" s="43" t="str">
        <f>IFERROR(IF(OR(L199=""), "", VLOOKUP(L199, MAESTROS_CATEGORIA!$A$7:$B$600, 2, 0)), "")</f>
        <v/>
      </c>
      <c r="L199" s="28"/>
      <c r="M199" s="43" t="str">
        <f>IFERROR(IF(OR(N199=""), "", IFERROR(VLOOKUP(N199, MAESTROS_TIPO!$A$7:$B$600, 2, 0), "")), "")</f>
        <v/>
      </c>
      <c r="N199" s="28"/>
    </row>
    <row r="200" spans="11:14" x14ac:dyDescent="0.25">
      <c r="K200" s="43" t="str">
        <f>IFERROR(IF(OR(L200=""), "", VLOOKUP(L200, MAESTROS_CATEGORIA!$A$7:$B$600, 2, 0)), "")</f>
        <v/>
      </c>
      <c r="L200" s="28"/>
      <c r="M200" s="43" t="str">
        <f>IFERROR(IF(OR(N200=""), "", IFERROR(VLOOKUP(N200, MAESTROS_TIPO!$A$7:$B$600, 2, 0), "")), "")</f>
        <v/>
      </c>
      <c r="N200" s="28"/>
    </row>
    <row r="201" spans="11:14" x14ac:dyDescent="0.25">
      <c r="K201" s="43" t="str">
        <f>IFERROR(IF(OR(L201=""), "", VLOOKUP(L201, MAESTROS_CATEGORIA!$A$7:$B$600, 2, 0)), "")</f>
        <v/>
      </c>
      <c r="L201" s="28"/>
      <c r="M201" s="43" t="str">
        <f>IFERROR(IF(OR(N201=""), "", IFERROR(VLOOKUP(N201, MAESTROS_TIPO!$A$7:$B$600, 2, 0), "")), "")</f>
        <v/>
      </c>
      <c r="N201" s="28"/>
    </row>
    <row r="202" spans="11:14" x14ac:dyDescent="0.25">
      <c r="K202" s="43" t="str">
        <f>IFERROR(IF(OR(L202=""), "", VLOOKUP(L202, MAESTROS_CATEGORIA!$A$7:$B$600, 2, 0)), "")</f>
        <v/>
      </c>
      <c r="L202" s="28"/>
      <c r="M202" s="43" t="str">
        <f>IFERROR(IF(OR(N202=""), "", IFERROR(VLOOKUP(N202, MAESTROS_TIPO!$A$7:$B$600, 2, 0), "")), "")</f>
        <v/>
      </c>
      <c r="N202" s="28"/>
    </row>
    <row r="203" spans="11:14" x14ac:dyDescent="0.25">
      <c r="K203" s="43" t="str">
        <f>IFERROR(IF(OR(L203=""), "", VLOOKUP(L203, MAESTROS_CATEGORIA!$A$7:$B$600, 2, 0)), "")</f>
        <v/>
      </c>
      <c r="L203" s="28"/>
      <c r="M203" s="43" t="str">
        <f>IFERROR(IF(OR(N203=""), "", IFERROR(VLOOKUP(N203, MAESTROS_TIPO!$A$7:$B$600, 2, 0), "")), "")</f>
        <v/>
      </c>
      <c r="N203" s="28"/>
    </row>
    <row r="204" spans="11:14" x14ac:dyDescent="0.25">
      <c r="K204" s="43" t="str">
        <f>IFERROR(IF(OR(L204=""), "", VLOOKUP(L204, MAESTROS_CATEGORIA!$A$7:$B$600, 2, 0)), "")</f>
        <v/>
      </c>
      <c r="L204" s="28"/>
      <c r="M204" s="43" t="str">
        <f>IFERROR(IF(OR(N204=""), "", IFERROR(VLOOKUP(N204, MAESTROS_TIPO!$A$7:$B$600, 2, 0), "")), "")</f>
        <v/>
      </c>
      <c r="N204" s="28"/>
    </row>
    <row r="205" spans="11:14" x14ac:dyDescent="0.25">
      <c r="K205" s="43" t="str">
        <f>IFERROR(IF(OR(L205=""), "", VLOOKUP(L205, MAESTROS_CATEGORIA!$A$7:$B$600, 2, 0)), "")</f>
        <v/>
      </c>
      <c r="L205" s="28"/>
      <c r="M205" s="43" t="str">
        <f>IFERROR(IF(OR(N205=""), "", IFERROR(VLOOKUP(N205, MAESTROS_TIPO!$A$7:$B$600, 2, 0), "")), "")</f>
        <v/>
      </c>
      <c r="N205" s="28"/>
    </row>
    <row r="206" spans="11:14" x14ac:dyDescent="0.25">
      <c r="K206" s="43" t="str">
        <f>IFERROR(IF(OR(L206=""), "", VLOOKUP(L206, MAESTROS_CATEGORIA!$A$7:$B$600, 2, 0)), "")</f>
        <v/>
      </c>
      <c r="L206" s="28"/>
      <c r="M206" s="43" t="str">
        <f>IFERROR(IF(OR(N206=""), "", IFERROR(VLOOKUP(N206, MAESTROS_TIPO!$A$7:$B$600, 2, 0), "")), "")</f>
        <v/>
      </c>
      <c r="N206" s="28"/>
    </row>
    <row r="207" spans="11:14" x14ac:dyDescent="0.25">
      <c r="K207" s="43" t="str">
        <f>IFERROR(IF(OR(L207=""), "", VLOOKUP(L207, MAESTROS_CATEGORIA!$A$7:$B$600, 2, 0)), "")</f>
        <v/>
      </c>
      <c r="L207" s="28"/>
      <c r="M207" s="43" t="str">
        <f>IFERROR(IF(OR(N207=""), "", IFERROR(VLOOKUP(N207, MAESTROS_TIPO!$A$7:$B$600, 2, 0), "")), "")</f>
        <v/>
      </c>
      <c r="N207" s="28"/>
    </row>
    <row r="208" spans="11:14" x14ac:dyDescent="0.25">
      <c r="K208" s="43" t="str">
        <f>IFERROR(IF(OR(L208=""), "", VLOOKUP(L208, MAESTROS_CATEGORIA!$A$7:$B$600, 2, 0)), "")</f>
        <v/>
      </c>
      <c r="L208" s="28"/>
      <c r="M208" s="43" t="str">
        <f>IFERROR(IF(OR(N208=""), "", IFERROR(VLOOKUP(N208, MAESTROS_TIPO!$A$7:$B$600, 2, 0), "")), "")</f>
        <v/>
      </c>
      <c r="N208" s="28"/>
    </row>
    <row r="209" spans="11:14" x14ac:dyDescent="0.25">
      <c r="K209" s="43" t="str">
        <f>IFERROR(IF(OR(L209=""), "", VLOOKUP(L209, MAESTROS_CATEGORIA!$A$7:$B$600, 2, 0)), "")</f>
        <v/>
      </c>
      <c r="L209" s="28"/>
      <c r="M209" s="43" t="str">
        <f>IFERROR(IF(OR(N209=""), "", IFERROR(VLOOKUP(N209, MAESTROS_TIPO!$A$7:$B$600, 2, 0), "")), "")</f>
        <v/>
      </c>
      <c r="N209" s="28"/>
    </row>
    <row r="210" spans="11:14" x14ac:dyDescent="0.25">
      <c r="K210" s="43" t="str">
        <f>IFERROR(IF(OR(L210=""), "", VLOOKUP(L210, MAESTROS_CATEGORIA!$A$7:$B$600, 2, 0)), "")</f>
        <v/>
      </c>
      <c r="L210" s="28"/>
      <c r="M210" s="43" t="str">
        <f>IFERROR(IF(OR(N210=""), "", IFERROR(VLOOKUP(N210, MAESTROS_TIPO!$A$7:$B$600, 2, 0), "")), "")</f>
        <v/>
      </c>
      <c r="N210" s="28"/>
    </row>
    <row r="211" spans="11:14" x14ac:dyDescent="0.25">
      <c r="K211" s="43" t="str">
        <f>IFERROR(IF(OR(L211=""), "", VLOOKUP(L211, MAESTROS_CATEGORIA!$A$7:$B$600, 2, 0)), "")</f>
        <v/>
      </c>
      <c r="L211" s="28"/>
      <c r="M211" s="43" t="str">
        <f>IFERROR(IF(OR(N211=""), "", IFERROR(VLOOKUP(N211, MAESTROS_TIPO!$A$7:$B$600, 2, 0), "")), "")</f>
        <v/>
      </c>
      <c r="N211" s="28"/>
    </row>
    <row r="212" spans="11:14" x14ac:dyDescent="0.25">
      <c r="K212" s="43" t="str">
        <f>IFERROR(IF(OR(L212=""), "", VLOOKUP(L212, MAESTROS_CATEGORIA!$A$7:$B$600, 2, 0)), "")</f>
        <v/>
      </c>
      <c r="L212" s="28"/>
      <c r="M212" s="43" t="str">
        <f>IFERROR(IF(OR(N212=""), "", IFERROR(VLOOKUP(N212, MAESTROS_TIPO!$A$7:$B$600, 2, 0), "")), "")</f>
        <v/>
      </c>
      <c r="N212" s="28"/>
    </row>
    <row r="213" spans="11:14" x14ac:dyDescent="0.25">
      <c r="K213" s="43" t="str">
        <f>IFERROR(IF(OR(L213=""), "", VLOOKUP(L213, MAESTROS_CATEGORIA!$A$7:$B$600, 2, 0)), "")</f>
        <v/>
      </c>
      <c r="L213" s="28"/>
      <c r="M213" s="43" t="str">
        <f>IFERROR(IF(OR(N213=""), "", IFERROR(VLOOKUP(N213, MAESTROS_TIPO!$A$7:$B$600, 2, 0), "")), "")</f>
        <v/>
      </c>
      <c r="N213" s="28"/>
    </row>
    <row r="214" spans="11:14" x14ac:dyDescent="0.25">
      <c r="K214" s="43" t="str">
        <f>IFERROR(IF(OR(L214=""), "", VLOOKUP(L214, MAESTROS_CATEGORIA!$A$7:$B$600, 2, 0)), "")</f>
        <v/>
      </c>
      <c r="L214" s="28"/>
      <c r="M214" s="43" t="str">
        <f>IFERROR(IF(OR(N214=""), "", IFERROR(VLOOKUP(N214, MAESTROS_TIPO!$A$7:$B$600, 2, 0), "")), "")</f>
        <v/>
      </c>
      <c r="N214" s="28"/>
    </row>
    <row r="215" spans="11:14" x14ac:dyDescent="0.25">
      <c r="K215" s="43" t="str">
        <f>IFERROR(IF(OR(L215=""), "", VLOOKUP(L215, MAESTROS_CATEGORIA!$A$7:$B$600, 2, 0)), "")</f>
        <v/>
      </c>
      <c r="L215" s="28"/>
      <c r="M215" s="43" t="str">
        <f>IFERROR(IF(OR(N215=""), "", IFERROR(VLOOKUP(N215, MAESTROS_TIPO!$A$7:$B$600, 2, 0), "")), "")</f>
        <v/>
      </c>
      <c r="N215" s="28"/>
    </row>
    <row r="216" spans="11:14" x14ac:dyDescent="0.25">
      <c r="K216" s="43" t="str">
        <f>IFERROR(IF(OR(L216=""), "", VLOOKUP(L216, MAESTROS_CATEGORIA!$A$7:$B$600, 2, 0)), "")</f>
        <v/>
      </c>
      <c r="L216" s="28"/>
      <c r="M216" s="43" t="str">
        <f>IFERROR(IF(OR(N216=""), "", IFERROR(VLOOKUP(N216, MAESTROS_TIPO!$A$7:$B$600, 2, 0), "")), "")</f>
        <v/>
      </c>
      <c r="N216" s="28"/>
    </row>
    <row r="217" spans="11:14" x14ac:dyDescent="0.25">
      <c r="K217" s="43" t="str">
        <f>IFERROR(IF(OR(L217=""), "", VLOOKUP(L217, MAESTROS_CATEGORIA!$A$7:$B$600, 2, 0)), "")</f>
        <v/>
      </c>
      <c r="L217" s="28"/>
      <c r="M217" s="43" t="str">
        <f>IFERROR(IF(OR(N217=""), "", IFERROR(VLOOKUP(N217, MAESTROS_TIPO!$A$7:$B$600, 2, 0), "")), "")</f>
        <v/>
      </c>
      <c r="N217" s="28"/>
    </row>
    <row r="218" spans="11:14" x14ac:dyDescent="0.25">
      <c r="K218" s="43" t="str">
        <f>IFERROR(IF(OR(L218=""), "", VLOOKUP(L218, MAESTROS_CATEGORIA!$A$7:$B$600, 2, 0)), "")</f>
        <v/>
      </c>
      <c r="L218" s="28"/>
      <c r="M218" s="43" t="str">
        <f>IFERROR(IF(OR(N218=""), "", IFERROR(VLOOKUP(N218, MAESTROS_TIPO!$A$7:$B$600, 2, 0), "")), "")</f>
        <v/>
      </c>
      <c r="N218" s="28"/>
    </row>
    <row r="219" spans="11:14" x14ac:dyDescent="0.25">
      <c r="K219" s="43" t="str">
        <f>IFERROR(IF(OR(L219=""), "", VLOOKUP(L219, MAESTROS_CATEGORIA!$A$7:$B$600, 2, 0)), "")</f>
        <v/>
      </c>
      <c r="L219" s="28"/>
      <c r="M219" s="43" t="str">
        <f>IFERROR(IF(OR(N219=""), "", IFERROR(VLOOKUP(N219, MAESTROS_TIPO!$A$7:$B$600, 2, 0), "")), "")</f>
        <v/>
      </c>
      <c r="N219" s="28"/>
    </row>
    <row r="220" spans="11:14" x14ac:dyDescent="0.25">
      <c r="K220" s="43" t="str">
        <f>IFERROR(IF(OR(L220=""), "", VLOOKUP(L220, MAESTROS_CATEGORIA!$A$7:$B$600, 2, 0)), "")</f>
        <v/>
      </c>
      <c r="L220" s="28"/>
      <c r="M220" s="43" t="str">
        <f>IFERROR(IF(OR(N220=""), "", IFERROR(VLOOKUP(N220, MAESTROS_TIPO!$A$7:$B$600, 2, 0), "")), "")</f>
        <v/>
      </c>
      <c r="N220" s="28"/>
    </row>
    <row r="221" spans="11:14" x14ac:dyDescent="0.25">
      <c r="K221" s="43" t="str">
        <f>IFERROR(IF(OR(L221=""), "", VLOOKUP(L221, MAESTROS_CATEGORIA!$A$7:$B$600, 2, 0)), "")</f>
        <v/>
      </c>
      <c r="L221" s="28"/>
      <c r="M221" s="43" t="str">
        <f>IFERROR(IF(OR(N221=""), "", IFERROR(VLOOKUP(N221, MAESTROS_TIPO!$A$7:$B$600, 2, 0), "")), "")</f>
        <v/>
      </c>
      <c r="N221" s="28"/>
    </row>
    <row r="222" spans="11:14" x14ac:dyDescent="0.25">
      <c r="K222" s="43" t="str">
        <f>IFERROR(IF(OR(L222=""), "", VLOOKUP(L222, MAESTROS_CATEGORIA!$A$7:$B$600, 2, 0)), "")</f>
        <v/>
      </c>
      <c r="L222" s="28"/>
      <c r="M222" s="43" t="str">
        <f>IFERROR(IF(OR(N222=""), "", IFERROR(VLOOKUP(N222, MAESTROS_TIPO!$A$7:$B$600, 2, 0), "")), "")</f>
        <v/>
      </c>
      <c r="N222" s="28"/>
    </row>
    <row r="223" spans="11:14" x14ac:dyDescent="0.25">
      <c r="K223" s="43" t="str">
        <f>IFERROR(IF(OR(L223=""), "", VLOOKUP(L223, MAESTROS_CATEGORIA!$A$7:$B$600, 2, 0)), "")</f>
        <v/>
      </c>
      <c r="L223" s="28"/>
      <c r="M223" s="43" t="str">
        <f>IFERROR(IF(OR(N223=""), "", IFERROR(VLOOKUP(N223, MAESTROS_TIPO!$A$7:$B$600, 2, 0), "")), "")</f>
        <v/>
      </c>
      <c r="N223" s="28"/>
    </row>
    <row r="224" spans="11:14" x14ac:dyDescent="0.25">
      <c r="K224" s="43" t="str">
        <f>IFERROR(IF(OR(L224=""), "", VLOOKUP(L224, MAESTROS_CATEGORIA!$A$7:$B$600, 2, 0)), "")</f>
        <v/>
      </c>
      <c r="L224" s="28"/>
      <c r="M224" s="43" t="str">
        <f>IFERROR(IF(OR(N224=""), "", IFERROR(VLOOKUP(N224, MAESTROS_TIPO!$A$7:$B$600, 2, 0), "")), "")</f>
        <v/>
      </c>
      <c r="N224" s="28"/>
    </row>
    <row r="225" spans="11:14" x14ac:dyDescent="0.25">
      <c r="K225" s="43" t="str">
        <f>IFERROR(IF(OR(L225=""), "", VLOOKUP(L225, MAESTROS_CATEGORIA!$A$7:$B$600, 2, 0)), "")</f>
        <v/>
      </c>
      <c r="L225" s="28"/>
      <c r="M225" s="43" t="str">
        <f>IFERROR(IF(OR(N225=""), "", IFERROR(VLOOKUP(N225, MAESTROS_TIPO!$A$7:$B$600, 2, 0), "")), "")</f>
        <v/>
      </c>
      <c r="N225" s="28"/>
    </row>
    <row r="226" spans="11:14" x14ac:dyDescent="0.25">
      <c r="K226" s="43" t="str">
        <f>IFERROR(IF(OR(L226=""), "", VLOOKUP(L226, MAESTROS_CATEGORIA!$A$7:$B$600, 2, 0)), "")</f>
        <v/>
      </c>
      <c r="L226" s="28"/>
      <c r="M226" s="43" t="str">
        <f>IFERROR(IF(OR(N226=""), "", IFERROR(VLOOKUP(N226, MAESTROS_TIPO!$A$7:$B$600, 2, 0), "")), "")</f>
        <v/>
      </c>
      <c r="N226" s="28"/>
    </row>
    <row r="227" spans="11:14" x14ac:dyDescent="0.25">
      <c r="K227" s="43" t="str">
        <f>IFERROR(IF(OR(L227=""), "", VLOOKUP(L227, MAESTROS_CATEGORIA!$A$7:$B$600, 2, 0)), "")</f>
        <v/>
      </c>
      <c r="L227" s="28"/>
      <c r="M227" s="43" t="str">
        <f>IFERROR(IF(OR(N227=""), "", IFERROR(VLOOKUP(N227, MAESTROS_TIPO!$A$7:$B$600, 2, 0), "")), "")</f>
        <v/>
      </c>
      <c r="N227" s="28"/>
    </row>
    <row r="228" spans="11:14" x14ac:dyDescent="0.25">
      <c r="K228" s="43" t="str">
        <f>IFERROR(IF(OR(L228=""), "", VLOOKUP(L228, MAESTROS_CATEGORIA!$A$7:$B$600, 2, 0)), "")</f>
        <v/>
      </c>
      <c r="L228" s="28"/>
      <c r="M228" s="43" t="str">
        <f>IFERROR(IF(OR(N228=""), "", IFERROR(VLOOKUP(N228, MAESTROS_TIPO!$A$7:$B$600, 2, 0), "")), "")</f>
        <v/>
      </c>
      <c r="N228" s="28"/>
    </row>
    <row r="229" spans="11:14" x14ac:dyDescent="0.25">
      <c r="K229" s="43" t="str">
        <f>IFERROR(IF(OR(L229=""), "", VLOOKUP(L229, MAESTROS_CATEGORIA!$A$7:$B$600, 2, 0)), "")</f>
        <v/>
      </c>
      <c r="L229" s="28"/>
      <c r="M229" s="43" t="str">
        <f>IFERROR(IF(OR(N229=""), "", IFERROR(VLOOKUP(N229, MAESTROS_TIPO!$A$7:$B$600, 2, 0), "")), "")</f>
        <v/>
      </c>
      <c r="N229" s="28"/>
    </row>
    <row r="230" spans="11:14" x14ac:dyDescent="0.25">
      <c r="K230" s="43" t="str">
        <f>IFERROR(IF(OR(L230=""), "", VLOOKUP(L230, MAESTROS_CATEGORIA!$A$7:$B$600, 2, 0)), "")</f>
        <v/>
      </c>
      <c r="L230" s="28"/>
      <c r="M230" s="43" t="str">
        <f>IFERROR(IF(OR(N230=""), "", IFERROR(VLOOKUP(N230, MAESTROS_TIPO!$A$7:$B$600, 2, 0), "")), "")</f>
        <v/>
      </c>
      <c r="N230" s="28"/>
    </row>
    <row r="231" spans="11:14" x14ac:dyDescent="0.25">
      <c r="K231" s="43" t="str">
        <f>IFERROR(IF(OR(L231=""), "", VLOOKUP(L231, MAESTROS_CATEGORIA!$A$7:$B$600, 2, 0)), "")</f>
        <v/>
      </c>
      <c r="L231" s="28"/>
      <c r="M231" s="43" t="str">
        <f>IFERROR(IF(OR(N231=""), "", IFERROR(VLOOKUP(N231, MAESTROS_TIPO!$A$7:$B$600, 2, 0), "")), "")</f>
        <v/>
      </c>
      <c r="N231" s="28"/>
    </row>
    <row r="232" spans="11:14" x14ac:dyDescent="0.25">
      <c r="K232" s="43" t="str">
        <f>IFERROR(IF(OR(L232=""), "", VLOOKUP(L232, MAESTROS_CATEGORIA!$A$7:$B$600, 2, 0)), "")</f>
        <v/>
      </c>
      <c r="L232" s="28"/>
      <c r="M232" s="43" t="str">
        <f>IFERROR(IF(OR(N232=""), "", IFERROR(VLOOKUP(N232, MAESTROS_TIPO!$A$7:$B$600, 2, 0), "")), "")</f>
        <v/>
      </c>
      <c r="N232" s="28"/>
    </row>
    <row r="233" spans="11:14" x14ac:dyDescent="0.25">
      <c r="K233" s="43" t="str">
        <f>IFERROR(IF(OR(L233=""), "", VLOOKUP(L233, MAESTROS_CATEGORIA!$A$7:$B$600, 2, 0)), "")</f>
        <v/>
      </c>
      <c r="L233" s="28"/>
      <c r="M233" s="43" t="str">
        <f>IFERROR(IF(OR(N233=""), "", IFERROR(VLOOKUP(N233, MAESTROS_TIPO!$A$7:$B$600, 2, 0), "")), "")</f>
        <v/>
      </c>
      <c r="N233" s="28"/>
    </row>
    <row r="234" spans="11:14" x14ac:dyDescent="0.25">
      <c r="K234" s="43" t="str">
        <f>IFERROR(IF(OR(L234=""), "", VLOOKUP(L234, MAESTROS_CATEGORIA!$A$7:$B$600, 2, 0)), "")</f>
        <v/>
      </c>
      <c r="L234" s="28"/>
      <c r="M234" s="43" t="str">
        <f>IFERROR(IF(OR(N234=""), "", IFERROR(VLOOKUP(N234, MAESTROS_TIPO!$A$7:$B$600, 2, 0), "")), "")</f>
        <v/>
      </c>
      <c r="N234" s="28"/>
    </row>
    <row r="235" spans="11:14" x14ac:dyDescent="0.25">
      <c r="K235" s="43" t="str">
        <f>IFERROR(IF(OR(L235=""), "", VLOOKUP(L235, MAESTROS_CATEGORIA!$A$7:$B$600, 2, 0)), "")</f>
        <v/>
      </c>
      <c r="L235" s="28"/>
      <c r="M235" s="43" t="str">
        <f>IFERROR(IF(OR(N235=""), "", IFERROR(VLOOKUP(N235, MAESTROS_TIPO!$A$7:$B$600, 2, 0), "")), "")</f>
        <v/>
      </c>
      <c r="N235" s="28"/>
    </row>
    <row r="236" spans="11:14" x14ac:dyDescent="0.25">
      <c r="K236" s="43" t="str">
        <f>IFERROR(IF(OR(L236=""), "", VLOOKUP(L236, MAESTROS_CATEGORIA!$A$7:$B$600, 2, 0)), "")</f>
        <v/>
      </c>
      <c r="L236" s="28"/>
      <c r="M236" s="43" t="str">
        <f>IFERROR(IF(OR(N236=""), "", IFERROR(VLOOKUP(N236, MAESTROS_TIPO!$A$7:$B$600, 2, 0), "")), "")</f>
        <v/>
      </c>
      <c r="N236" s="28"/>
    </row>
    <row r="237" spans="11:14" x14ac:dyDescent="0.25">
      <c r="K237" s="43" t="str">
        <f>IFERROR(IF(OR(L237=""), "", VLOOKUP(L237, MAESTROS_CATEGORIA!$A$7:$B$600, 2, 0)), "")</f>
        <v/>
      </c>
      <c r="L237" s="28"/>
      <c r="M237" s="43" t="str">
        <f>IFERROR(IF(OR(N237=""), "", IFERROR(VLOOKUP(N237, MAESTROS_TIPO!$A$7:$B$600, 2, 0), "")), "")</f>
        <v/>
      </c>
      <c r="N237" s="28"/>
    </row>
    <row r="238" spans="11:14" x14ac:dyDescent="0.25">
      <c r="K238" s="43" t="str">
        <f>IFERROR(IF(OR(L238=""), "", VLOOKUP(L238, MAESTROS_CATEGORIA!$A$7:$B$600, 2, 0)), "")</f>
        <v/>
      </c>
      <c r="L238" s="28"/>
      <c r="M238" s="43" t="str">
        <f>IFERROR(IF(OR(N238=""), "", IFERROR(VLOOKUP(N238, MAESTROS_TIPO!$A$7:$B$600, 2, 0), "")), "")</f>
        <v/>
      </c>
      <c r="N238" s="28"/>
    </row>
    <row r="239" spans="11:14" x14ac:dyDescent="0.25">
      <c r="K239" s="43" t="str">
        <f>IFERROR(IF(OR(L239=""), "", VLOOKUP(L239, MAESTROS_CATEGORIA!$A$7:$B$600, 2, 0)), "")</f>
        <v/>
      </c>
      <c r="L239" s="28"/>
      <c r="M239" s="43" t="str">
        <f>IFERROR(IF(OR(N239=""), "", IFERROR(VLOOKUP(N239, MAESTROS_TIPO!$A$7:$B$600, 2, 0), "")), "")</f>
        <v/>
      </c>
      <c r="N239" s="28"/>
    </row>
    <row r="240" spans="11:14" x14ac:dyDescent="0.25">
      <c r="K240" s="43" t="str">
        <f>IFERROR(IF(OR(L240=""), "", VLOOKUP(L240, MAESTROS_CATEGORIA!$A$7:$B$600, 2, 0)), "")</f>
        <v/>
      </c>
      <c r="L240" s="28"/>
      <c r="M240" s="43" t="str">
        <f>IFERROR(IF(OR(N240=""), "", IFERROR(VLOOKUP(N240, MAESTROS_TIPO!$A$7:$B$600, 2, 0), "")), "")</f>
        <v/>
      </c>
      <c r="N240" s="28"/>
    </row>
    <row r="241" spans="11:14" x14ac:dyDescent="0.25">
      <c r="K241" s="43" t="str">
        <f>IFERROR(IF(OR(L241=""), "", VLOOKUP(L241, MAESTROS_CATEGORIA!$A$7:$B$600, 2, 0)), "")</f>
        <v/>
      </c>
      <c r="L241" s="28"/>
      <c r="M241" s="43" t="str">
        <f>IFERROR(IF(OR(N241=""), "", IFERROR(VLOOKUP(N241, MAESTROS_TIPO!$A$7:$B$600, 2, 0), "")), "")</f>
        <v/>
      </c>
      <c r="N241" s="28"/>
    </row>
    <row r="242" spans="11:14" x14ac:dyDescent="0.25">
      <c r="K242" s="43" t="str">
        <f>IFERROR(IF(OR(L242=""), "", VLOOKUP(L242, MAESTROS_CATEGORIA!$A$7:$B$600, 2, 0)), "")</f>
        <v/>
      </c>
      <c r="L242" s="28"/>
      <c r="M242" s="43" t="str">
        <f>IFERROR(IF(OR(N242=""), "", IFERROR(VLOOKUP(N242, MAESTROS_TIPO!$A$7:$B$600, 2, 0), "")), "")</f>
        <v/>
      </c>
      <c r="N242" s="28"/>
    </row>
    <row r="243" spans="11:14" x14ac:dyDescent="0.25">
      <c r="K243" s="43" t="str">
        <f>IFERROR(IF(OR(L243=""), "", VLOOKUP(L243, MAESTROS_CATEGORIA!$A$7:$B$600, 2, 0)), "")</f>
        <v/>
      </c>
      <c r="L243" s="28"/>
      <c r="M243" s="43" t="str">
        <f>IFERROR(IF(OR(N243=""), "", IFERROR(VLOOKUP(N243, MAESTROS_TIPO!$A$7:$B$600, 2, 0), "")), "")</f>
        <v/>
      </c>
      <c r="N243" s="28"/>
    </row>
    <row r="244" spans="11:14" x14ac:dyDescent="0.25">
      <c r="K244" s="43" t="str">
        <f>IFERROR(IF(OR(L244=""), "", VLOOKUP(L244, MAESTROS_CATEGORIA!$A$7:$B$600, 2, 0)), "")</f>
        <v/>
      </c>
      <c r="L244" s="28"/>
      <c r="M244" s="43" t="str">
        <f>IFERROR(IF(OR(N244=""), "", IFERROR(VLOOKUP(N244, MAESTROS_TIPO!$A$7:$B$600, 2, 0), "")), "")</f>
        <v/>
      </c>
      <c r="N244" s="28"/>
    </row>
    <row r="245" spans="11:14" x14ac:dyDescent="0.25">
      <c r="K245" s="43" t="str">
        <f>IFERROR(IF(OR(L245=""), "", VLOOKUP(L245, MAESTROS_CATEGORIA!$A$7:$B$600, 2, 0)), "")</f>
        <v/>
      </c>
      <c r="L245" s="28"/>
      <c r="M245" s="43" t="str">
        <f>IFERROR(IF(OR(N245=""), "", IFERROR(VLOOKUP(N245, MAESTROS_TIPO!$A$7:$B$600, 2, 0), "")), "")</f>
        <v/>
      </c>
      <c r="N245" s="28"/>
    </row>
    <row r="246" spans="11:14" x14ac:dyDescent="0.25">
      <c r="K246" s="43" t="str">
        <f>IFERROR(IF(OR(L246=""), "", VLOOKUP(L246, MAESTROS_CATEGORIA!$A$7:$B$600, 2, 0)), "")</f>
        <v/>
      </c>
      <c r="L246" s="28"/>
      <c r="M246" s="43" t="str">
        <f>IFERROR(IF(OR(N246=""), "", IFERROR(VLOOKUP(N246, MAESTROS_TIPO!$A$7:$B$600, 2, 0), "")), "")</f>
        <v/>
      </c>
      <c r="N246" s="28"/>
    </row>
    <row r="247" spans="11:14" x14ac:dyDescent="0.25">
      <c r="K247" s="43" t="str">
        <f>IFERROR(IF(OR(L247=""), "", VLOOKUP(L247, MAESTROS_CATEGORIA!$A$7:$B$600, 2, 0)), "")</f>
        <v/>
      </c>
      <c r="L247" s="28"/>
      <c r="M247" s="43" t="str">
        <f>IFERROR(IF(OR(N247=""), "", IFERROR(VLOOKUP(N247, MAESTROS_TIPO!$A$7:$B$600, 2, 0), "")), "")</f>
        <v/>
      </c>
      <c r="N247" s="28"/>
    </row>
    <row r="248" spans="11:14" x14ac:dyDescent="0.25">
      <c r="K248" s="43" t="str">
        <f>IFERROR(IF(OR(L248=""), "", VLOOKUP(L248, MAESTROS_CATEGORIA!$A$7:$B$600, 2, 0)), "")</f>
        <v/>
      </c>
      <c r="L248" s="28"/>
      <c r="M248" s="43" t="str">
        <f>IFERROR(IF(OR(N248=""), "", IFERROR(VLOOKUP(N248, MAESTROS_TIPO!$A$7:$B$600, 2, 0), "")), "")</f>
        <v/>
      </c>
      <c r="N248" s="28"/>
    </row>
    <row r="249" spans="11:14" x14ac:dyDescent="0.25">
      <c r="K249" s="43" t="str">
        <f>IFERROR(IF(OR(L249=""), "", VLOOKUP(L249, MAESTROS_CATEGORIA!$A$7:$B$600, 2, 0)), "")</f>
        <v/>
      </c>
      <c r="L249" s="28"/>
      <c r="M249" s="43" t="str">
        <f>IFERROR(IF(OR(N249=""), "", IFERROR(VLOOKUP(N249, MAESTROS_TIPO!$A$7:$B$600, 2, 0), "")), "")</f>
        <v/>
      </c>
      <c r="N249" s="28"/>
    </row>
    <row r="250" spans="11:14" x14ac:dyDescent="0.25">
      <c r="K250" s="43" t="str">
        <f>IFERROR(IF(OR(L250=""), "", VLOOKUP(L250, MAESTROS_CATEGORIA!$A$7:$B$600, 2, 0)), "")</f>
        <v/>
      </c>
      <c r="L250" s="28"/>
      <c r="M250" s="43" t="str">
        <f>IFERROR(IF(OR(N250=""), "", IFERROR(VLOOKUP(N250, MAESTROS_TIPO!$A$7:$B$600, 2, 0), "")), "")</f>
        <v/>
      </c>
      <c r="N250" s="28"/>
    </row>
    <row r="251" spans="11:14" x14ac:dyDescent="0.25">
      <c r="K251" s="43" t="str">
        <f>IFERROR(IF(OR(L251=""), "", VLOOKUP(L251, MAESTROS_CATEGORIA!$A$7:$B$600, 2, 0)), "")</f>
        <v/>
      </c>
      <c r="L251" s="28"/>
      <c r="M251" s="43" t="str">
        <f>IFERROR(IF(OR(N251=""), "", IFERROR(VLOOKUP(N251, MAESTROS_TIPO!$A$7:$B$600, 2, 0), "")), "")</f>
        <v/>
      </c>
      <c r="N251" s="28"/>
    </row>
    <row r="252" spans="11:14" x14ac:dyDescent="0.25">
      <c r="K252" s="43" t="str">
        <f>IFERROR(IF(OR(L252=""), "", VLOOKUP(L252, MAESTROS_CATEGORIA!$A$7:$B$600, 2, 0)), "")</f>
        <v/>
      </c>
      <c r="L252" s="28"/>
      <c r="M252" s="43" t="str">
        <f>IFERROR(IF(OR(N252=""), "", IFERROR(VLOOKUP(N252, MAESTROS_TIPO!$A$7:$B$600, 2, 0), "")), "")</f>
        <v/>
      </c>
      <c r="N252" s="28"/>
    </row>
    <row r="253" spans="11:14" x14ac:dyDescent="0.25">
      <c r="K253" s="43" t="str">
        <f>IFERROR(IF(OR(L253=""), "", VLOOKUP(L253, MAESTROS_CATEGORIA!$A$7:$B$600, 2, 0)), "")</f>
        <v/>
      </c>
      <c r="L253" s="28"/>
      <c r="M253" s="43" t="str">
        <f>IFERROR(IF(OR(N253=""), "", IFERROR(VLOOKUP(N253, MAESTROS_TIPO!$A$7:$B$600, 2, 0), "")), "")</f>
        <v/>
      </c>
      <c r="N253" s="28"/>
    </row>
    <row r="254" spans="11:14" x14ac:dyDescent="0.25">
      <c r="K254" s="43" t="str">
        <f>IFERROR(IF(OR(L254=""), "", VLOOKUP(L254, MAESTROS_CATEGORIA!$A$7:$B$600, 2, 0)), "")</f>
        <v/>
      </c>
      <c r="L254" s="28"/>
      <c r="M254" s="43" t="str">
        <f>IFERROR(IF(OR(N254=""), "", IFERROR(VLOOKUP(N254, MAESTROS_TIPO!$A$7:$B$600, 2, 0), "")), "")</f>
        <v/>
      </c>
      <c r="N254" s="28"/>
    </row>
    <row r="255" spans="11:14" x14ac:dyDescent="0.25">
      <c r="K255" s="43" t="str">
        <f>IFERROR(IF(OR(L255=""), "", VLOOKUP(L255, MAESTROS_CATEGORIA!$A$7:$B$600, 2, 0)), "")</f>
        <v/>
      </c>
      <c r="L255" s="28"/>
      <c r="M255" s="43" t="str">
        <f>IFERROR(IF(OR(N255=""), "", IFERROR(VLOOKUP(N255, MAESTROS_TIPO!$A$7:$B$600, 2, 0), "")), "")</f>
        <v/>
      </c>
      <c r="N255" s="28"/>
    </row>
    <row r="256" spans="11:14" x14ac:dyDescent="0.25">
      <c r="K256" s="43" t="str">
        <f>IFERROR(IF(OR(L256=""), "", VLOOKUP(L256, MAESTROS_CATEGORIA!$A$7:$B$600, 2, 0)), "")</f>
        <v/>
      </c>
      <c r="L256" s="28"/>
      <c r="M256" s="43" t="str">
        <f>IFERROR(IF(OR(N256=""), "", IFERROR(VLOOKUP(N256, MAESTROS_TIPO!$A$7:$B$600, 2, 0), "")), "")</f>
        <v/>
      </c>
      <c r="N256" s="28"/>
    </row>
    <row r="257" spans="11:14" x14ac:dyDescent="0.25">
      <c r="K257" s="43" t="str">
        <f>IFERROR(IF(OR(L257=""), "", VLOOKUP(L257, MAESTROS_CATEGORIA!$A$7:$B$600, 2, 0)), "")</f>
        <v/>
      </c>
      <c r="L257" s="28"/>
      <c r="M257" s="43" t="str">
        <f>IFERROR(IF(OR(N257=""), "", IFERROR(VLOOKUP(N257, MAESTROS_TIPO!$A$7:$B$600, 2, 0), "")), "")</f>
        <v/>
      </c>
      <c r="N257" s="28"/>
    </row>
    <row r="258" spans="11:14" x14ac:dyDescent="0.25">
      <c r="K258" s="43" t="str">
        <f>IFERROR(IF(OR(L258=""), "", VLOOKUP(L258, MAESTROS_CATEGORIA!$A$7:$B$600, 2, 0)), "")</f>
        <v/>
      </c>
      <c r="L258" s="28"/>
      <c r="M258" s="43" t="str">
        <f>IFERROR(IF(OR(N258=""), "", IFERROR(VLOOKUP(N258, MAESTROS_TIPO!$A$7:$B$600, 2, 0), "")), "")</f>
        <v/>
      </c>
      <c r="N258" s="28"/>
    </row>
    <row r="259" spans="11:14" x14ac:dyDescent="0.25">
      <c r="K259" s="43" t="str">
        <f>IFERROR(IF(OR(L259=""), "", VLOOKUP(L259, MAESTROS_CATEGORIA!$A$7:$B$600, 2, 0)), "")</f>
        <v/>
      </c>
      <c r="L259" s="28"/>
      <c r="M259" s="43" t="str">
        <f>IFERROR(IF(OR(N259=""), "", IFERROR(VLOOKUP(N259, MAESTROS_TIPO!$A$7:$B$600, 2, 0), "")), "")</f>
        <v/>
      </c>
      <c r="N259" s="28"/>
    </row>
    <row r="260" spans="11:14" x14ac:dyDescent="0.25">
      <c r="K260" s="43" t="str">
        <f>IFERROR(IF(OR(L260=""), "", VLOOKUP(L260, MAESTROS_CATEGORIA!$A$7:$B$600, 2, 0)), "")</f>
        <v/>
      </c>
      <c r="L260" s="28"/>
      <c r="M260" s="43" t="str">
        <f>IFERROR(IF(OR(N260=""), "", IFERROR(VLOOKUP(N260, MAESTROS_TIPO!$A$7:$B$600, 2, 0), "")), "")</f>
        <v/>
      </c>
      <c r="N260" s="28"/>
    </row>
    <row r="261" spans="11:14" x14ac:dyDescent="0.25">
      <c r="K261" s="43" t="str">
        <f>IFERROR(IF(OR(L261=""), "", VLOOKUP(L261, MAESTROS_CATEGORIA!$A$7:$B$600, 2, 0)), "")</f>
        <v/>
      </c>
      <c r="L261" s="28"/>
      <c r="M261" s="43" t="str">
        <f>IFERROR(IF(OR(N261=""), "", IFERROR(VLOOKUP(N261, MAESTROS_TIPO!$A$7:$B$600, 2, 0), "")), "")</f>
        <v/>
      </c>
      <c r="N261" s="28"/>
    </row>
    <row r="262" spans="11:14" x14ac:dyDescent="0.25">
      <c r="K262" s="43" t="str">
        <f>IFERROR(IF(OR(L262=""), "", VLOOKUP(L262, MAESTROS_CATEGORIA!$A$7:$B$600, 2, 0)), "")</f>
        <v/>
      </c>
      <c r="L262" s="28"/>
      <c r="M262" s="43" t="str">
        <f>IFERROR(IF(OR(N262=""), "", IFERROR(VLOOKUP(N262, MAESTROS_TIPO!$A$7:$B$600, 2, 0), "")), "")</f>
        <v/>
      </c>
      <c r="N262" s="28"/>
    </row>
    <row r="263" spans="11:14" x14ac:dyDescent="0.25">
      <c r="K263" s="43" t="str">
        <f>IFERROR(IF(OR(L263=""), "", VLOOKUP(L263, MAESTROS_CATEGORIA!$A$7:$B$600, 2, 0)), "")</f>
        <v/>
      </c>
      <c r="L263" s="28"/>
      <c r="M263" s="43" t="str">
        <f>IFERROR(IF(OR(N263=""), "", IFERROR(VLOOKUP(N263, MAESTROS_TIPO!$A$7:$B$600, 2, 0), "")), "")</f>
        <v/>
      </c>
      <c r="N263" s="28"/>
    </row>
    <row r="264" spans="11:14" x14ac:dyDescent="0.25">
      <c r="K264" s="43" t="str">
        <f>IFERROR(IF(OR(L264=""), "", VLOOKUP(L264, MAESTROS_CATEGORIA!$A$7:$B$600, 2, 0)), "")</f>
        <v/>
      </c>
      <c r="L264" s="28"/>
      <c r="M264" s="43" t="str">
        <f>IFERROR(IF(OR(N264=""), "", IFERROR(VLOOKUP(N264, MAESTROS_TIPO!$A$7:$B$600, 2, 0), "")), "")</f>
        <v/>
      </c>
      <c r="N264" s="28"/>
    </row>
    <row r="265" spans="11:14" x14ac:dyDescent="0.25">
      <c r="K265" s="43" t="str">
        <f>IFERROR(IF(OR(L265=""), "", VLOOKUP(L265, MAESTROS_CATEGORIA!$A$7:$B$600, 2, 0)), "")</f>
        <v/>
      </c>
      <c r="L265" s="28"/>
      <c r="M265" s="43" t="str">
        <f>IFERROR(IF(OR(N265=""), "", IFERROR(VLOOKUP(N265, MAESTROS_TIPO!$A$7:$B$600, 2, 0), "")), "")</f>
        <v/>
      </c>
      <c r="N265" s="28"/>
    </row>
    <row r="266" spans="11:14" x14ac:dyDescent="0.25">
      <c r="K266" s="43" t="str">
        <f>IFERROR(IF(OR(L266=""), "", VLOOKUP(L266, MAESTROS_CATEGORIA!$A$7:$B$600, 2, 0)), "")</f>
        <v/>
      </c>
      <c r="L266" s="28"/>
      <c r="M266" s="43" t="str">
        <f>IFERROR(IF(OR(N266=""), "", IFERROR(VLOOKUP(N266, MAESTROS_TIPO!$A$7:$B$600, 2, 0), "")), "")</f>
        <v/>
      </c>
      <c r="N266" s="28"/>
    </row>
    <row r="267" spans="11:14" x14ac:dyDescent="0.25">
      <c r="K267" s="43" t="str">
        <f>IFERROR(IF(OR(L267=""), "", VLOOKUP(L267, MAESTROS_CATEGORIA!$A$7:$B$600, 2, 0)), "")</f>
        <v/>
      </c>
      <c r="L267" s="28"/>
      <c r="M267" s="43" t="str">
        <f>IFERROR(IF(OR(N267=""), "", IFERROR(VLOOKUP(N267, MAESTROS_TIPO!$A$7:$B$600, 2, 0), "")), "")</f>
        <v/>
      </c>
      <c r="N267" s="28"/>
    </row>
    <row r="268" spans="11:14" x14ac:dyDescent="0.25">
      <c r="K268" s="43" t="str">
        <f>IFERROR(IF(OR(L268=""), "", VLOOKUP(L268, MAESTROS_CATEGORIA!$A$7:$B$600, 2, 0)), "")</f>
        <v/>
      </c>
      <c r="L268" s="28"/>
      <c r="M268" s="43" t="str">
        <f>IFERROR(IF(OR(N268=""), "", IFERROR(VLOOKUP(N268, MAESTROS_TIPO!$A$7:$B$600, 2, 0), "")), "")</f>
        <v/>
      </c>
      <c r="N268" s="28"/>
    </row>
    <row r="269" spans="11:14" x14ac:dyDescent="0.25">
      <c r="K269" s="43" t="str">
        <f>IFERROR(IF(OR(L269=""), "", VLOOKUP(L269, MAESTROS_CATEGORIA!$A$7:$B$600, 2, 0)), "")</f>
        <v/>
      </c>
      <c r="L269" s="28"/>
      <c r="M269" s="43" t="str">
        <f>IFERROR(IF(OR(N269=""), "", IFERROR(VLOOKUP(N269, MAESTROS_TIPO!$A$7:$B$600, 2, 0), "")), "")</f>
        <v/>
      </c>
      <c r="N269" s="28"/>
    </row>
    <row r="270" spans="11:14" x14ac:dyDescent="0.25">
      <c r="K270" s="43" t="str">
        <f>IFERROR(IF(OR(L270=""), "", VLOOKUP(L270, MAESTROS_CATEGORIA!$A$7:$B$600, 2, 0)), "")</f>
        <v/>
      </c>
      <c r="L270" s="28"/>
      <c r="M270" s="43" t="str">
        <f>IFERROR(IF(OR(N270=""), "", IFERROR(VLOOKUP(N270, MAESTROS_TIPO!$A$7:$B$600, 2, 0), "")), "")</f>
        <v/>
      </c>
      <c r="N270" s="28"/>
    </row>
    <row r="271" spans="11:14" x14ac:dyDescent="0.25">
      <c r="K271" s="43" t="str">
        <f>IFERROR(IF(OR(L271=""), "", VLOOKUP(L271, MAESTROS_CATEGORIA!$A$7:$B$600, 2, 0)), "")</f>
        <v/>
      </c>
      <c r="L271" s="28"/>
      <c r="M271" s="43" t="str">
        <f>IFERROR(IF(OR(N271=""), "", IFERROR(VLOOKUP(N271, MAESTROS_TIPO!$A$7:$B$600, 2, 0), "")), "")</f>
        <v/>
      </c>
      <c r="N271" s="28"/>
    </row>
    <row r="272" spans="11:14" x14ac:dyDescent="0.25">
      <c r="K272" s="43" t="str">
        <f>IFERROR(IF(OR(L272=""), "", VLOOKUP(L272, MAESTROS_CATEGORIA!$A$7:$B$600, 2, 0)), "")</f>
        <v/>
      </c>
      <c r="L272" s="28"/>
      <c r="M272" s="43" t="str">
        <f>IFERROR(IF(OR(N272=""), "", IFERROR(VLOOKUP(N272, MAESTROS_TIPO!$A$7:$B$600, 2, 0), "")), "")</f>
        <v/>
      </c>
      <c r="N272" s="28"/>
    </row>
    <row r="273" spans="11:14" x14ac:dyDescent="0.25">
      <c r="K273" s="43" t="str">
        <f>IFERROR(IF(OR(L273=""), "", VLOOKUP(L273, MAESTROS_CATEGORIA!$A$7:$B$600, 2, 0)), "")</f>
        <v/>
      </c>
      <c r="L273" s="28"/>
      <c r="M273" s="43" t="str">
        <f>IFERROR(IF(OR(N273=""), "", IFERROR(VLOOKUP(N273, MAESTROS_TIPO!$A$7:$B$600, 2, 0), "")), "")</f>
        <v/>
      </c>
      <c r="N273" s="28"/>
    </row>
    <row r="274" spans="11:14" x14ac:dyDescent="0.25">
      <c r="K274" s="43" t="str">
        <f>IFERROR(IF(OR(L274=""), "", VLOOKUP(L274, MAESTROS_CATEGORIA!$A$7:$B$600, 2, 0)), "")</f>
        <v/>
      </c>
      <c r="L274" s="28"/>
      <c r="M274" s="43" t="str">
        <f>IFERROR(IF(OR(N274=""), "", IFERROR(VLOOKUP(N274, MAESTROS_TIPO!$A$7:$B$600, 2, 0), "")), "")</f>
        <v/>
      </c>
      <c r="N274" s="28"/>
    </row>
    <row r="275" spans="11:14" x14ac:dyDescent="0.25">
      <c r="K275" s="43" t="str">
        <f>IFERROR(IF(OR(L275=""), "", VLOOKUP(L275, MAESTROS_CATEGORIA!$A$7:$B$600, 2, 0)), "")</f>
        <v/>
      </c>
      <c r="L275" s="28"/>
      <c r="M275" s="43" t="str">
        <f>IFERROR(IF(OR(N275=""), "", IFERROR(VLOOKUP(N275, MAESTROS_TIPO!$A$7:$B$600, 2, 0), "")), "")</f>
        <v/>
      </c>
      <c r="N275" s="28"/>
    </row>
    <row r="276" spans="11:14" x14ac:dyDescent="0.25">
      <c r="K276" s="43" t="str">
        <f>IFERROR(IF(OR(L276=""), "", VLOOKUP(L276, MAESTROS_CATEGORIA!$A$7:$B$600, 2, 0)), "")</f>
        <v/>
      </c>
      <c r="L276" s="28"/>
      <c r="M276" s="43" t="str">
        <f>IFERROR(IF(OR(N276=""), "", IFERROR(VLOOKUP(N276, MAESTROS_TIPO!$A$7:$B$600, 2, 0), "")), "")</f>
        <v/>
      </c>
      <c r="N276" s="28"/>
    </row>
    <row r="277" spans="11:14" x14ac:dyDescent="0.25">
      <c r="K277" s="43" t="str">
        <f>IFERROR(IF(OR(L277=""), "", VLOOKUP(L277, MAESTROS_CATEGORIA!$A$7:$B$600, 2, 0)), "")</f>
        <v/>
      </c>
      <c r="L277" s="28"/>
      <c r="M277" s="43" t="str">
        <f>IFERROR(IF(OR(N277=""), "", IFERROR(VLOOKUP(N277, MAESTROS_TIPO!$A$7:$B$600, 2, 0), "")), "")</f>
        <v/>
      </c>
      <c r="N277" s="28"/>
    </row>
    <row r="278" spans="11:14" x14ac:dyDescent="0.25">
      <c r="K278" s="43" t="str">
        <f>IFERROR(IF(OR(L278=""), "", VLOOKUP(L278, MAESTROS_CATEGORIA!$A$7:$B$600, 2, 0)), "")</f>
        <v/>
      </c>
      <c r="L278" s="28"/>
      <c r="M278" s="43" t="str">
        <f>IFERROR(IF(OR(N278=""), "", IFERROR(VLOOKUP(N278, MAESTROS_TIPO!$A$7:$B$600, 2, 0), "")), "")</f>
        <v/>
      </c>
      <c r="N278" s="28"/>
    </row>
    <row r="279" spans="11:14" x14ac:dyDescent="0.25">
      <c r="K279" s="43" t="str">
        <f>IFERROR(IF(OR(L279=""), "", VLOOKUP(L279, MAESTROS_CATEGORIA!$A$7:$B$600, 2, 0)), "")</f>
        <v/>
      </c>
      <c r="L279" s="28"/>
      <c r="M279" s="43" t="str">
        <f>IFERROR(IF(OR(N279=""), "", IFERROR(VLOOKUP(N279, MAESTROS_TIPO!$A$7:$B$600, 2, 0), "")), "")</f>
        <v/>
      </c>
      <c r="N279" s="28"/>
    </row>
    <row r="280" spans="11:14" x14ac:dyDescent="0.25">
      <c r="K280" s="43" t="str">
        <f>IFERROR(IF(OR(L280=""), "", VLOOKUP(L280, MAESTROS_CATEGORIA!$A$7:$B$600, 2, 0)), "")</f>
        <v/>
      </c>
      <c r="L280" s="28"/>
      <c r="M280" s="43" t="str">
        <f>IFERROR(IF(OR(N280=""), "", IFERROR(VLOOKUP(N280, MAESTROS_TIPO!$A$7:$B$600, 2, 0), "")), "")</f>
        <v/>
      </c>
      <c r="N280" s="28"/>
    </row>
    <row r="281" spans="11:14" x14ac:dyDescent="0.25">
      <c r="K281" s="43" t="str">
        <f>IFERROR(IF(OR(L281=""), "", VLOOKUP(L281, MAESTROS_CATEGORIA!$A$7:$B$600, 2, 0)), "")</f>
        <v/>
      </c>
      <c r="L281" s="28"/>
      <c r="M281" s="43" t="str">
        <f>IFERROR(IF(OR(N281=""), "", IFERROR(VLOOKUP(N281, MAESTROS_TIPO!$A$7:$B$600, 2, 0), "")), "")</f>
        <v/>
      </c>
      <c r="N281" s="28"/>
    </row>
    <row r="282" spans="11:14" x14ac:dyDescent="0.25">
      <c r="K282" s="43" t="str">
        <f>IFERROR(IF(OR(L282=""), "", VLOOKUP(L282, MAESTROS_CATEGORIA!$A$7:$B$600, 2, 0)), "")</f>
        <v/>
      </c>
      <c r="L282" s="28"/>
      <c r="M282" s="43" t="str">
        <f>IFERROR(IF(OR(N282=""), "", IFERROR(VLOOKUP(N282, MAESTROS_TIPO!$A$7:$B$600, 2, 0), "")), "")</f>
        <v/>
      </c>
      <c r="N282" s="28"/>
    </row>
    <row r="283" spans="11:14" x14ac:dyDescent="0.25">
      <c r="K283" s="43" t="str">
        <f>IFERROR(IF(OR(L283=""), "", VLOOKUP(L283, MAESTROS_CATEGORIA!$A$7:$B$600, 2, 0)), "")</f>
        <v/>
      </c>
      <c r="L283" s="28"/>
      <c r="M283" s="43" t="str">
        <f>IFERROR(IF(OR(N283=""), "", IFERROR(VLOOKUP(N283, MAESTROS_TIPO!$A$7:$B$600, 2, 0), "")), "")</f>
        <v/>
      </c>
      <c r="N283" s="28"/>
    </row>
    <row r="284" spans="11:14" x14ac:dyDescent="0.25">
      <c r="K284" s="43" t="str">
        <f>IFERROR(IF(OR(L284=""), "", VLOOKUP(L284, MAESTROS_CATEGORIA!$A$7:$B$600, 2, 0)), "")</f>
        <v/>
      </c>
      <c r="L284" s="28"/>
      <c r="M284" s="43" t="str">
        <f>IFERROR(IF(OR(N284=""), "", IFERROR(VLOOKUP(N284, MAESTROS_TIPO!$A$7:$B$600, 2, 0), "")), "")</f>
        <v/>
      </c>
      <c r="N284" s="28"/>
    </row>
    <row r="285" spans="11:14" x14ac:dyDescent="0.25">
      <c r="K285" s="43" t="str">
        <f>IFERROR(IF(OR(L285=""), "", VLOOKUP(L285, MAESTROS_CATEGORIA!$A$7:$B$600, 2, 0)), "")</f>
        <v/>
      </c>
      <c r="L285" s="28"/>
      <c r="M285" s="43" t="str">
        <f>IFERROR(IF(OR(N285=""), "", IFERROR(VLOOKUP(N285, MAESTROS_TIPO!$A$7:$B$600, 2, 0), "")), "")</f>
        <v/>
      </c>
      <c r="N285" s="28"/>
    </row>
    <row r="286" spans="11:14" x14ac:dyDescent="0.25">
      <c r="K286" s="43" t="str">
        <f>IFERROR(IF(OR(L286=""), "", VLOOKUP(L286, MAESTROS_CATEGORIA!$A$7:$B$600, 2, 0)), "")</f>
        <v/>
      </c>
      <c r="L286" s="28"/>
      <c r="M286" s="43" t="str">
        <f>IFERROR(IF(OR(N286=""), "", IFERROR(VLOOKUP(N286, MAESTROS_TIPO!$A$7:$B$600, 2, 0), "")), "")</f>
        <v/>
      </c>
      <c r="N286" s="28"/>
    </row>
    <row r="287" spans="11:14" x14ac:dyDescent="0.25">
      <c r="K287" s="43" t="str">
        <f>IFERROR(IF(OR(L287=""), "", VLOOKUP(L287, MAESTROS_CATEGORIA!$A$7:$B$600, 2, 0)), "")</f>
        <v/>
      </c>
      <c r="L287" s="28"/>
      <c r="M287" s="43" t="str">
        <f>IFERROR(IF(OR(N287=""), "", IFERROR(VLOOKUP(N287, MAESTROS_TIPO!$A$7:$B$600, 2, 0), "")), "")</f>
        <v/>
      </c>
      <c r="N287" s="28"/>
    </row>
    <row r="288" spans="11:14" x14ac:dyDescent="0.25">
      <c r="K288" s="43" t="str">
        <f>IFERROR(IF(OR(L288=""), "", VLOOKUP(L288, MAESTROS_CATEGORIA!$A$7:$B$600, 2, 0)), "")</f>
        <v/>
      </c>
      <c r="L288" s="28"/>
      <c r="M288" s="43" t="str">
        <f>IFERROR(IF(OR(N288=""), "", IFERROR(VLOOKUP(N288, MAESTROS_TIPO!$A$7:$B$600, 2, 0), "")), "")</f>
        <v/>
      </c>
      <c r="N288" s="28"/>
    </row>
    <row r="289" spans="11:14" x14ac:dyDescent="0.25">
      <c r="K289" s="43" t="str">
        <f>IFERROR(IF(OR(L289=""), "", VLOOKUP(L289, MAESTROS_CATEGORIA!$A$7:$B$600, 2, 0)), "")</f>
        <v/>
      </c>
      <c r="L289" s="28"/>
      <c r="M289" s="43" t="str">
        <f>IFERROR(IF(OR(N289=""), "", IFERROR(VLOOKUP(N289, MAESTROS_TIPO!$A$7:$B$600, 2, 0), "")), "")</f>
        <v/>
      </c>
      <c r="N289" s="28"/>
    </row>
    <row r="290" spans="11:14" x14ac:dyDescent="0.25">
      <c r="K290" s="43" t="str">
        <f>IFERROR(IF(OR(L290=""), "", VLOOKUP(L290, MAESTROS_CATEGORIA!$A$7:$B$600, 2, 0)), "")</f>
        <v/>
      </c>
      <c r="L290" s="28"/>
      <c r="M290" s="43" t="str">
        <f>IFERROR(IF(OR(N290=""), "", IFERROR(VLOOKUP(N290, MAESTROS_TIPO!$A$7:$B$600, 2, 0), "")), "")</f>
        <v/>
      </c>
      <c r="N290" s="28"/>
    </row>
    <row r="291" spans="11:14" x14ac:dyDescent="0.25">
      <c r="K291" s="43" t="str">
        <f>IFERROR(IF(OR(L291=""), "", VLOOKUP(L291, MAESTROS_CATEGORIA!$A$7:$B$600, 2, 0)), "")</f>
        <v/>
      </c>
      <c r="L291" s="28"/>
      <c r="M291" s="43" t="str">
        <f>IFERROR(IF(OR(N291=""), "", IFERROR(VLOOKUP(N291, MAESTROS_TIPO!$A$7:$B$600, 2, 0), "")), "")</f>
        <v/>
      </c>
      <c r="N291" s="28"/>
    </row>
    <row r="292" spans="11:14" x14ac:dyDescent="0.25">
      <c r="K292" s="43" t="str">
        <f>IFERROR(IF(OR(L292=""), "", VLOOKUP(L292, MAESTROS_CATEGORIA!$A$7:$B$600, 2, 0)), "")</f>
        <v/>
      </c>
      <c r="L292" s="28"/>
      <c r="M292" s="43" t="str">
        <f>IFERROR(IF(OR(N292=""), "", IFERROR(VLOOKUP(N292, MAESTROS_TIPO!$A$7:$B$600, 2, 0), "")), "")</f>
        <v/>
      </c>
      <c r="N292" s="28"/>
    </row>
    <row r="293" spans="11:14" x14ac:dyDescent="0.25">
      <c r="K293" s="43" t="str">
        <f>IFERROR(IF(OR(L293=""), "", VLOOKUP(L293, MAESTROS_CATEGORIA!$A$7:$B$600, 2, 0)), "")</f>
        <v/>
      </c>
      <c r="L293" s="28"/>
      <c r="M293" s="43" t="str">
        <f>IFERROR(IF(OR(N293=""), "", IFERROR(VLOOKUP(N293, MAESTROS_TIPO!$A$7:$B$600, 2, 0), "")), "")</f>
        <v/>
      </c>
      <c r="N293" s="28"/>
    </row>
    <row r="294" spans="11:14" x14ac:dyDescent="0.25">
      <c r="K294" s="43" t="str">
        <f>IFERROR(IF(OR(L294=""), "", VLOOKUP(L294, MAESTROS_CATEGORIA!$A$7:$B$600, 2, 0)), "")</f>
        <v/>
      </c>
      <c r="L294" s="28"/>
      <c r="M294" s="43" t="str">
        <f>IFERROR(IF(OR(N294=""), "", IFERROR(VLOOKUP(N294, MAESTROS_TIPO!$A$7:$B$600, 2, 0), "")), "")</f>
        <v/>
      </c>
      <c r="N294" s="28"/>
    </row>
    <row r="295" spans="11:14" x14ac:dyDescent="0.25">
      <c r="K295" s="43" t="str">
        <f>IFERROR(IF(OR(L295=""), "", VLOOKUP(L295, MAESTROS_CATEGORIA!$A$7:$B$600, 2, 0)), "")</f>
        <v/>
      </c>
      <c r="L295" s="28"/>
      <c r="M295" s="43" t="str">
        <f>IFERROR(IF(OR(N295=""), "", IFERROR(VLOOKUP(N295, MAESTROS_TIPO!$A$7:$B$600, 2, 0), "")), "")</f>
        <v/>
      </c>
      <c r="N295" s="28"/>
    </row>
    <row r="296" spans="11:14" x14ac:dyDescent="0.25">
      <c r="K296" s="43" t="str">
        <f>IFERROR(IF(OR(L296=""), "", VLOOKUP(L296, MAESTROS_CATEGORIA!$A$7:$B$600, 2, 0)), "")</f>
        <v/>
      </c>
      <c r="L296" s="28"/>
      <c r="M296" s="43" t="str">
        <f>IFERROR(IF(OR(N296=""), "", IFERROR(VLOOKUP(N296, MAESTROS_TIPO!$A$7:$B$600, 2, 0), "")), "")</f>
        <v/>
      </c>
      <c r="N296" s="28"/>
    </row>
    <row r="297" spans="11:14" x14ac:dyDescent="0.25">
      <c r="K297" s="43" t="str">
        <f>IFERROR(IF(OR(L297=""), "", VLOOKUP(L297, MAESTROS_CATEGORIA!$A$7:$B$600, 2, 0)), "")</f>
        <v/>
      </c>
      <c r="L297" s="28"/>
      <c r="M297" s="43" t="str">
        <f>IFERROR(IF(OR(N297=""), "", IFERROR(VLOOKUP(N297, MAESTROS_TIPO!$A$7:$B$600, 2, 0), "")), "")</f>
        <v/>
      </c>
      <c r="N297" s="28"/>
    </row>
    <row r="298" spans="11:14" x14ac:dyDescent="0.25">
      <c r="K298" s="43" t="str">
        <f>IFERROR(IF(OR(L298=""), "", VLOOKUP(L298, MAESTROS_CATEGORIA!$A$7:$B$600, 2, 0)), "")</f>
        <v/>
      </c>
      <c r="L298" s="28"/>
      <c r="M298" s="43" t="str">
        <f>IFERROR(IF(OR(N298=""), "", IFERROR(VLOOKUP(N298, MAESTROS_TIPO!$A$7:$B$600, 2, 0), "")), "")</f>
        <v/>
      </c>
      <c r="N298" s="28"/>
    </row>
    <row r="299" spans="11:14" x14ac:dyDescent="0.25">
      <c r="K299" s="43" t="str">
        <f>IFERROR(IF(OR(L299=""), "", VLOOKUP(L299, MAESTROS_CATEGORIA!$A$7:$B$600, 2, 0)), "")</f>
        <v/>
      </c>
      <c r="L299" s="28"/>
      <c r="M299" s="43" t="str">
        <f>IFERROR(IF(OR(N299=""), "", IFERROR(VLOOKUP(N299, MAESTROS_TIPO!$A$7:$B$600, 2, 0), "")), "")</f>
        <v/>
      </c>
      <c r="N299" s="28"/>
    </row>
    <row r="300" spans="11:14" x14ac:dyDescent="0.25">
      <c r="K300" s="43" t="str">
        <f>IFERROR(IF(OR(L300=""), "", VLOOKUP(L300, MAESTROS_CATEGORIA!$A$7:$B$600, 2, 0)), "")</f>
        <v/>
      </c>
      <c r="L300" s="28"/>
      <c r="M300" s="43" t="str">
        <f>IFERROR(IF(OR(N300=""), "", IFERROR(VLOOKUP(N300, MAESTROS_TIPO!$A$7:$B$600, 2, 0), "")), "")</f>
        <v/>
      </c>
      <c r="N300" s="28"/>
    </row>
    <row r="301" spans="11:14" x14ac:dyDescent="0.25">
      <c r="K301" s="43" t="str">
        <f>IFERROR(IF(OR(L301=""), "", VLOOKUP(L301, MAESTROS_CATEGORIA!$A$7:$B$600, 2, 0)), "")</f>
        <v/>
      </c>
      <c r="L301" s="28"/>
      <c r="M301" s="43" t="str">
        <f>IFERROR(IF(OR(N301=""), "", IFERROR(VLOOKUP(N301, MAESTROS_TIPO!$A$7:$B$600, 2, 0), "")), "")</f>
        <v/>
      </c>
      <c r="N301" s="28"/>
    </row>
    <row r="302" spans="11:14" x14ac:dyDescent="0.25">
      <c r="K302" s="43" t="str">
        <f>IFERROR(IF(OR(L302=""), "", VLOOKUP(L302, MAESTROS_CATEGORIA!$A$7:$B$600, 2, 0)), "")</f>
        <v/>
      </c>
      <c r="L302" s="28"/>
      <c r="M302" s="43" t="str">
        <f>IFERROR(IF(OR(N302=""), "", IFERROR(VLOOKUP(N302, MAESTROS_TIPO!$A$7:$B$600, 2, 0), "")), "")</f>
        <v/>
      </c>
      <c r="N302" s="28"/>
    </row>
    <row r="303" spans="11:14" x14ac:dyDescent="0.25">
      <c r="K303" s="43" t="str">
        <f>IFERROR(IF(OR(L303=""), "", VLOOKUP(L303, MAESTROS_CATEGORIA!$A$7:$B$600, 2, 0)), "")</f>
        <v/>
      </c>
      <c r="L303" s="28"/>
      <c r="M303" s="43" t="str">
        <f>IFERROR(IF(OR(N303=""), "", IFERROR(VLOOKUP(N303, MAESTROS_TIPO!$A$7:$B$600, 2, 0), "")), "")</f>
        <v/>
      </c>
      <c r="N303" s="28"/>
    </row>
    <row r="304" spans="11:14" x14ac:dyDescent="0.25">
      <c r="K304" s="43" t="str">
        <f>IFERROR(IF(OR(L304=""), "", VLOOKUP(L304, MAESTROS_CATEGORIA!$A$7:$B$600, 2, 0)), "")</f>
        <v/>
      </c>
      <c r="L304" s="28"/>
      <c r="M304" s="43" t="str">
        <f>IFERROR(IF(OR(N304=""), "", IFERROR(VLOOKUP(N304, MAESTROS_TIPO!$A$7:$B$600, 2, 0), "")), "")</f>
        <v/>
      </c>
      <c r="N304" s="28"/>
    </row>
    <row r="305" spans="11:14" x14ac:dyDescent="0.25">
      <c r="K305" s="43" t="str">
        <f>IFERROR(IF(OR(L305=""), "", VLOOKUP(L305, MAESTROS_CATEGORIA!$A$7:$B$600, 2, 0)), "")</f>
        <v/>
      </c>
      <c r="L305" s="28"/>
      <c r="M305" s="43" t="str">
        <f>IFERROR(IF(OR(N305=""), "", IFERROR(VLOOKUP(N305, MAESTROS_TIPO!$A$7:$B$600, 2, 0), "")), "")</f>
        <v/>
      </c>
      <c r="N305" s="28"/>
    </row>
    <row r="306" spans="11:14" x14ac:dyDescent="0.25">
      <c r="K306" s="43" t="str">
        <f>IFERROR(IF(OR(L306=""), "", VLOOKUP(L306, MAESTROS_CATEGORIA!$A$7:$B$600, 2, 0)), "")</f>
        <v/>
      </c>
      <c r="L306" s="28"/>
      <c r="M306" s="43" t="str">
        <f>IFERROR(IF(OR(N306=""), "", IFERROR(VLOOKUP(N306, MAESTROS_TIPO!$A$7:$B$600, 2, 0), "")), "")</f>
        <v/>
      </c>
      <c r="N306" s="28"/>
    </row>
    <row r="307" spans="11:14" x14ac:dyDescent="0.25">
      <c r="K307" s="43" t="str">
        <f>IFERROR(IF(OR(L307=""), "", VLOOKUP(L307, MAESTROS_CATEGORIA!$A$7:$B$600, 2, 0)), "")</f>
        <v/>
      </c>
      <c r="L307" s="28"/>
      <c r="M307" s="43" t="str">
        <f>IFERROR(IF(OR(N307=""), "", IFERROR(VLOOKUP(N307, MAESTROS_TIPO!$A$7:$B$600, 2, 0), "")), "")</f>
        <v/>
      </c>
      <c r="N307" s="28"/>
    </row>
    <row r="308" spans="11:14" x14ac:dyDescent="0.25">
      <c r="K308" s="43" t="str">
        <f>IFERROR(IF(OR(L308=""), "", VLOOKUP(L308, MAESTROS_CATEGORIA!$A$7:$B$600, 2, 0)), "")</f>
        <v/>
      </c>
      <c r="L308" s="28"/>
      <c r="M308" s="43" t="str">
        <f>IFERROR(IF(OR(N308=""), "", IFERROR(VLOOKUP(N308, MAESTROS_TIPO!$A$7:$B$600, 2, 0), "")), "")</f>
        <v/>
      </c>
      <c r="N308" s="28"/>
    </row>
    <row r="309" spans="11:14" x14ac:dyDescent="0.25">
      <c r="K309" s="43" t="str">
        <f>IFERROR(IF(OR(L309=""), "", VLOOKUP(L309, MAESTROS_CATEGORIA!$A$7:$B$600, 2, 0)), "")</f>
        <v/>
      </c>
      <c r="L309" s="28"/>
      <c r="M309" s="43" t="str">
        <f>IFERROR(IF(OR(N309=""), "", IFERROR(VLOOKUP(N309, MAESTROS_TIPO!$A$7:$B$600, 2, 0), "")), "")</f>
        <v/>
      </c>
      <c r="N309" s="28"/>
    </row>
    <row r="310" spans="11:14" x14ac:dyDescent="0.25">
      <c r="K310" s="43" t="str">
        <f>IFERROR(IF(OR(L310=""), "", VLOOKUP(L310, MAESTROS_CATEGORIA!$A$7:$B$600, 2, 0)), "")</f>
        <v/>
      </c>
      <c r="L310" s="28"/>
      <c r="M310" s="43" t="str">
        <f>IFERROR(IF(OR(N310=""), "", IFERROR(VLOOKUP(N310, MAESTROS_TIPO!$A$7:$B$600, 2, 0), "")), "")</f>
        <v/>
      </c>
      <c r="N310" s="28"/>
    </row>
    <row r="311" spans="11:14" x14ac:dyDescent="0.25">
      <c r="K311" s="43" t="str">
        <f>IFERROR(IF(OR(L311=""), "", VLOOKUP(L311, MAESTROS_CATEGORIA!$A$7:$B$600, 2, 0)), "")</f>
        <v/>
      </c>
      <c r="L311" s="28"/>
      <c r="M311" s="43" t="str">
        <f>IFERROR(IF(OR(N311=""), "", IFERROR(VLOOKUP(N311, MAESTROS_TIPO!$A$7:$B$600, 2, 0), "")), "")</f>
        <v/>
      </c>
      <c r="N311" s="28"/>
    </row>
    <row r="312" spans="11:14" x14ac:dyDescent="0.25">
      <c r="K312" s="43" t="str">
        <f>IFERROR(IF(OR(L312=""), "", VLOOKUP(L312, MAESTROS_CATEGORIA!$A$7:$B$600, 2, 0)), "")</f>
        <v/>
      </c>
      <c r="L312" s="28"/>
      <c r="M312" s="43" t="str">
        <f>IFERROR(IF(OR(N312=""), "", IFERROR(VLOOKUP(N312, MAESTROS_TIPO!$A$7:$B$600, 2, 0), "")), "")</f>
        <v/>
      </c>
      <c r="N312" s="28"/>
    </row>
    <row r="313" spans="11:14" x14ac:dyDescent="0.25">
      <c r="K313" s="43" t="str">
        <f>IFERROR(IF(OR(L313=""), "", VLOOKUP(L313, MAESTROS_CATEGORIA!$A$7:$B$600, 2, 0)), "")</f>
        <v/>
      </c>
      <c r="L313" s="28"/>
      <c r="M313" s="43" t="str">
        <f>IFERROR(IF(OR(N313=""), "", IFERROR(VLOOKUP(N313, MAESTROS_TIPO!$A$7:$B$600, 2, 0), "")), "")</f>
        <v/>
      </c>
      <c r="N313" s="28"/>
    </row>
    <row r="314" spans="11:14" x14ac:dyDescent="0.25">
      <c r="K314" s="43" t="str">
        <f>IFERROR(IF(OR(L314=""), "", VLOOKUP(L314, MAESTROS_CATEGORIA!$A$7:$B$600, 2, 0)), "")</f>
        <v/>
      </c>
      <c r="L314" s="28"/>
      <c r="M314" s="43" t="str">
        <f>IFERROR(IF(OR(N314=""), "", IFERROR(VLOOKUP(N314, MAESTROS_TIPO!$A$7:$B$600, 2, 0), "")), "")</f>
        <v/>
      </c>
      <c r="N314" s="28"/>
    </row>
    <row r="315" spans="11:14" x14ac:dyDescent="0.25">
      <c r="K315" s="43" t="str">
        <f>IFERROR(IF(OR(L315=""), "", VLOOKUP(L315, MAESTROS_CATEGORIA!$A$7:$B$600, 2, 0)), "")</f>
        <v/>
      </c>
      <c r="L315" s="28"/>
      <c r="M315" s="43" t="str">
        <f>IFERROR(IF(OR(N315=""), "", IFERROR(VLOOKUP(N315, MAESTROS_TIPO!$A$7:$B$600, 2, 0), "")), "")</f>
        <v/>
      </c>
      <c r="N315" s="28"/>
    </row>
    <row r="316" spans="11:14" x14ac:dyDescent="0.25">
      <c r="K316" s="43" t="str">
        <f>IFERROR(IF(OR(L316=""), "", VLOOKUP(L316, MAESTROS_CATEGORIA!$A$7:$B$600, 2, 0)), "")</f>
        <v/>
      </c>
      <c r="L316" s="28"/>
      <c r="M316" s="43" t="str">
        <f>IFERROR(IF(OR(N316=""), "", IFERROR(VLOOKUP(N316, MAESTROS_TIPO!$A$7:$B$600, 2, 0), "")), "")</f>
        <v/>
      </c>
      <c r="N316" s="28"/>
    </row>
    <row r="317" spans="11:14" x14ac:dyDescent="0.25">
      <c r="K317" s="43" t="str">
        <f>IFERROR(IF(OR(L317=""), "", VLOOKUP(L317, MAESTROS_CATEGORIA!$A$7:$B$600, 2, 0)), "")</f>
        <v/>
      </c>
      <c r="L317" s="28"/>
      <c r="M317" s="43" t="str">
        <f>IFERROR(IF(OR(N317=""), "", IFERROR(VLOOKUP(N317, MAESTROS_TIPO!$A$7:$B$600, 2, 0), "")), "")</f>
        <v/>
      </c>
      <c r="N317" s="28"/>
    </row>
    <row r="318" spans="11:14" x14ac:dyDescent="0.25">
      <c r="K318" s="43" t="str">
        <f>IFERROR(IF(OR(L318=""), "", VLOOKUP(L318, MAESTROS_CATEGORIA!$A$7:$B$600, 2, 0)), "")</f>
        <v/>
      </c>
      <c r="L318" s="28"/>
      <c r="M318" s="43" t="str">
        <f>IFERROR(IF(OR(N318=""), "", IFERROR(VLOOKUP(N318, MAESTROS_TIPO!$A$7:$B$600, 2, 0), "")), "")</f>
        <v/>
      </c>
      <c r="N318" s="28"/>
    </row>
    <row r="319" spans="11:14" x14ac:dyDescent="0.25">
      <c r="K319" s="43" t="str">
        <f>IFERROR(IF(OR(L319=""), "", VLOOKUP(L319, MAESTROS_CATEGORIA!$A$7:$B$600, 2, 0)), "")</f>
        <v/>
      </c>
      <c r="L319" s="28"/>
      <c r="M319" s="43" t="str">
        <f>IFERROR(IF(OR(N319=""), "", IFERROR(VLOOKUP(N319, MAESTROS_TIPO!$A$7:$B$600, 2, 0), "")), "")</f>
        <v/>
      </c>
      <c r="N319" s="28"/>
    </row>
    <row r="320" spans="11:14" x14ac:dyDescent="0.25">
      <c r="K320" s="43" t="str">
        <f>IFERROR(IF(OR(L320=""), "", VLOOKUP(L320, MAESTROS_CATEGORIA!$A$7:$B$600, 2, 0)), "")</f>
        <v/>
      </c>
      <c r="L320" s="28"/>
      <c r="M320" s="43" t="str">
        <f>IFERROR(IF(OR(N320=""), "", IFERROR(VLOOKUP(N320, MAESTROS_TIPO!$A$7:$B$600, 2, 0), "")), "")</f>
        <v/>
      </c>
      <c r="N320" s="28"/>
    </row>
    <row r="321" spans="11:14" x14ac:dyDescent="0.25">
      <c r="K321" s="43" t="str">
        <f>IFERROR(IF(OR(L321=""), "", VLOOKUP(L321, MAESTROS_CATEGORIA!$A$7:$B$600, 2, 0)), "")</f>
        <v/>
      </c>
      <c r="L321" s="28"/>
      <c r="M321" s="43" t="str">
        <f>IFERROR(IF(OR(N321=""), "", IFERROR(VLOOKUP(N321, MAESTROS_TIPO!$A$7:$B$600, 2, 0), "")), "")</f>
        <v/>
      </c>
      <c r="N321" s="28"/>
    </row>
    <row r="322" spans="11:14" x14ac:dyDescent="0.25">
      <c r="K322" s="43" t="str">
        <f>IFERROR(IF(OR(L322=""), "", VLOOKUP(L322, MAESTROS_CATEGORIA!$A$7:$B$600, 2, 0)), "")</f>
        <v/>
      </c>
      <c r="L322" s="28"/>
      <c r="M322" s="43" t="str">
        <f>IFERROR(IF(OR(N322=""), "", IFERROR(VLOOKUP(N322, MAESTROS_TIPO!$A$7:$B$600, 2, 0), "")), "")</f>
        <v/>
      </c>
      <c r="N322" s="28"/>
    </row>
    <row r="323" spans="11:14" x14ac:dyDescent="0.25">
      <c r="K323" s="43" t="str">
        <f>IFERROR(IF(OR(L323=""), "", VLOOKUP(L323, MAESTROS_CATEGORIA!$A$7:$B$600, 2, 0)), "")</f>
        <v/>
      </c>
      <c r="L323" s="28"/>
      <c r="M323" s="43" t="str">
        <f>IFERROR(IF(OR(N323=""), "", IFERROR(VLOOKUP(N323, MAESTROS_TIPO!$A$7:$B$600, 2, 0), "")), "")</f>
        <v/>
      </c>
      <c r="N323" s="28"/>
    </row>
    <row r="324" spans="11:14" x14ac:dyDescent="0.25">
      <c r="K324" s="43" t="str">
        <f>IFERROR(IF(OR(L324=""), "", VLOOKUP(L324, MAESTROS_CATEGORIA!$A$7:$B$600, 2, 0)), "")</f>
        <v/>
      </c>
      <c r="L324" s="28"/>
      <c r="M324" s="43" t="str">
        <f>IFERROR(IF(OR(N324=""), "", IFERROR(VLOOKUP(N324, MAESTROS_TIPO!$A$7:$B$600, 2, 0), "")), "")</f>
        <v/>
      </c>
      <c r="N324" s="28"/>
    </row>
    <row r="325" spans="11:14" x14ac:dyDescent="0.25">
      <c r="K325" s="43" t="str">
        <f>IFERROR(IF(OR(L325=""), "", VLOOKUP(L325, MAESTROS_CATEGORIA!$A$7:$B$600, 2, 0)), "")</f>
        <v/>
      </c>
      <c r="L325" s="28"/>
      <c r="M325" s="43" t="str">
        <f>IFERROR(IF(OR(N325=""), "", IFERROR(VLOOKUP(N325, MAESTROS_TIPO!$A$7:$B$600, 2, 0), "")), "")</f>
        <v/>
      </c>
      <c r="N325" s="28"/>
    </row>
    <row r="326" spans="11:14" x14ac:dyDescent="0.25">
      <c r="K326" s="43" t="str">
        <f>IFERROR(IF(OR(L326=""), "", VLOOKUP(L326, MAESTROS_CATEGORIA!$A$7:$B$600, 2, 0)), "")</f>
        <v/>
      </c>
      <c r="L326" s="28"/>
      <c r="M326" s="43" t="str">
        <f>IFERROR(IF(OR(N326=""), "", IFERROR(VLOOKUP(N326, MAESTROS_TIPO!$A$7:$B$600, 2, 0), "")), "")</f>
        <v/>
      </c>
      <c r="N326" s="28"/>
    </row>
    <row r="327" spans="11:14" x14ac:dyDescent="0.25">
      <c r="K327" s="43" t="str">
        <f>IFERROR(IF(OR(L327=""), "", VLOOKUP(L327, MAESTROS_CATEGORIA!$A$7:$B$600, 2, 0)), "")</f>
        <v/>
      </c>
      <c r="L327" s="28"/>
      <c r="M327" s="43" t="str">
        <f>IFERROR(IF(OR(N327=""), "", IFERROR(VLOOKUP(N327, MAESTROS_TIPO!$A$7:$B$600, 2, 0), "")), "")</f>
        <v/>
      </c>
      <c r="N327" s="28"/>
    </row>
    <row r="328" spans="11:14" x14ac:dyDescent="0.25">
      <c r="K328" s="43" t="str">
        <f>IFERROR(IF(OR(L328=""), "", VLOOKUP(L328, MAESTROS_CATEGORIA!$A$7:$B$600, 2, 0)), "")</f>
        <v/>
      </c>
      <c r="L328" s="28"/>
      <c r="M328" s="43" t="str">
        <f>IFERROR(IF(OR(N328=""), "", IFERROR(VLOOKUP(N328, MAESTROS_TIPO!$A$7:$B$600, 2, 0), "")), "")</f>
        <v/>
      </c>
      <c r="N328" s="28"/>
    </row>
    <row r="329" spans="11:14" x14ac:dyDescent="0.25">
      <c r="K329" s="43" t="str">
        <f>IFERROR(IF(OR(L329=""), "", VLOOKUP(L329, MAESTROS_CATEGORIA!$A$7:$B$600, 2, 0)), "")</f>
        <v/>
      </c>
      <c r="L329" s="28"/>
      <c r="M329" s="43" t="str">
        <f>IFERROR(IF(OR(N329=""), "", IFERROR(VLOOKUP(N329, MAESTROS_TIPO!$A$7:$B$600, 2, 0), "")), "")</f>
        <v/>
      </c>
      <c r="N329" s="28"/>
    </row>
    <row r="330" spans="11:14" x14ac:dyDescent="0.25">
      <c r="K330" s="43" t="str">
        <f>IFERROR(IF(OR(L330=""), "", VLOOKUP(L330, MAESTROS_CATEGORIA!$A$7:$B$600, 2, 0)), "")</f>
        <v/>
      </c>
      <c r="L330" s="28"/>
      <c r="M330" s="43" t="str">
        <f>IFERROR(IF(OR(N330=""), "", IFERROR(VLOOKUP(N330, MAESTROS_TIPO!$A$7:$B$600, 2, 0), "")), "")</f>
        <v/>
      </c>
      <c r="N330" s="28"/>
    </row>
    <row r="331" spans="11:14" x14ac:dyDescent="0.25">
      <c r="K331" s="43" t="str">
        <f>IFERROR(IF(OR(L331=""), "", VLOOKUP(L331, MAESTROS_CATEGORIA!$A$7:$B$600, 2, 0)), "")</f>
        <v/>
      </c>
      <c r="L331" s="28"/>
      <c r="M331" s="43" t="str">
        <f>IFERROR(IF(OR(N331=""), "", IFERROR(VLOOKUP(N331, MAESTROS_TIPO!$A$7:$B$600, 2, 0), "")), "")</f>
        <v/>
      </c>
      <c r="N331" s="28"/>
    </row>
    <row r="332" spans="11:14" x14ac:dyDescent="0.25">
      <c r="K332" s="43" t="str">
        <f>IFERROR(IF(OR(L332=""), "", VLOOKUP(L332, MAESTROS_CATEGORIA!$A$7:$B$600, 2, 0)), "")</f>
        <v/>
      </c>
      <c r="L332" s="28"/>
      <c r="M332" s="43" t="str">
        <f>IFERROR(IF(OR(N332=""), "", IFERROR(VLOOKUP(N332, MAESTROS_TIPO!$A$7:$B$600, 2, 0), "")), "")</f>
        <v/>
      </c>
      <c r="N332" s="28"/>
    </row>
    <row r="333" spans="11:14" x14ac:dyDescent="0.25">
      <c r="K333" s="43" t="str">
        <f>IFERROR(IF(OR(L333=""), "", VLOOKUP(L333, MAESTROS_CATEGORIA!$A$7:$B$600, 2, 0)), "")</f>
        <v/>
      </c>
      <c r="L333" s="28"/>
      <c r="M333" s="43" t="str">
        <f>IFERROR(IF(OR(N333=""), "", IFERROR(VLOOKUP(N333, MAESTROS_TIPO!$A$7:$B$600, 2, 0), "")), "")</f>
        <v/>
      </c>
      <c r="N333" s="28"/>
    </row>
    <row r="334" spans="11:14" x14ac:dyDescent="0.25">
      <c r="K334" s="43" t="str">
        <f>IFERROR(IF(OR(L334=""), "", VLOOKUP(L334, MAESTROS_CATEGORIA!$A$7:$B$600, 2, 0)), "")</f>
        <v/>
      </c>
      <c r="L334" s="28"/>
      <c r="M334" s="43" t="str">
        <f>IFERROR(IF(OR(N334=""), "", IFERROR(VLOOKUP(N334, MAESTROS_TIPO!$A$7:$B$600, 2, 0), "")), "")</f>
        <v/>
      </c>
      <c r="N334" s="28"/>
    </row>
    <row r="335" spans="11:14" x14ac:dyDescent="0.25">
      <c r="K335" s="43" t="str">
        <f>IFERROR(IF(OR(L335=""), "", VLOOKUP(L335, MAESTROS_CATEGORIA!$A$7:$B$600, 2, 0)), "")</f>
        <v/>
      </c>
      <c r="L335" s="28"/>
      <c r="M335" s="43" t="str">
        <f>IFERROR(IF(OR(N335=""), "", IFERROR(VLOOKUP(N335, MAESTROS_TIPO!$A$7:$B$600, 2, 0), "")), "")</f>
        <v/>
      </c>
      <c r="N335" s="28"/>
    </row>
    <row r="336" spans="11:14" x14ac:dyDescent="0.25">
      <c r="K336" s="43" t="str">
        <f>IFERROR(IF(OR(L336=""), "", VLOOKUP(L336, MAESTROS_CATEGORIA!$A$7:$B$600, 2, 0)), "")</f>
        <v/>
      </c>
      <c r="L336" s="28"/>
      <c r="M336" s="43" t="str">
        <f>IFERROR(IF(OR(N336=""), "", IFERROR(VLOOKUP(N336, MAESTROS_TIPO!$A$7:$B$600, 2, 0), "")), "")</f>
        <v/>
      </c>
      <c r="N336" s="28"/>
    </row>
    <row r="337" spans="11:14" x14ac:dyDescent="0.25">
      <c r="K337" s="43" t="str">
        <f>IFERROR(IF(OR(L337=""), "", VLOOKUP(L337, MAESTROS_CATEGORIA!$A$7:$B$600, 2, 0)), "")</f>
        <v/>
      </c>
      <c r="L337" s="28"/>
      <c r="M337" s="43" t="str">
        <f>IFERROR(IF(OR(N337=""), "", IFERROR(VLOOKUP(N337, MAESTROS_TIPO!$A$7:$B$600, 2, 0), "")), "")</f>
        <v/>
      </c>
      <c r="N337" s="28"/>
    </row>
    <row r="338" spans="11:14" x14ac:dyDescent="0.25">
      <c r="K338" s="43" t="str">
        <f>IFERROR(IF(OR(L338=""), "", VLOOKUP(L338, MAESTROS_CATEGORIA!$A$7:$B$600, 2, 0)), "")</f>
        <v/>
      </c>
      <c r="L338" s="28"/>
      <c r="M338" s="43" t="str">
        <f>IFERROR(IF(OR(N338=""), "", IFERROR(VLOOKUP(N338, MAESTROS_TIPO!$A$7:$B$600, 2, 0), "")), "")</f>
        <v/>
      </c>
      <c r="N338" s="28"/>
    </row>
    <row r="339" spans="11:14" x14ac:dyDescent="0.25">
      <c r="K339" s="43" t="str">
        <f>IFERROR(IF(OR(L339=""), "", VLOOKUP(L339, MAESTROS_CATEGORIA!$A$7:$B$600, 2, 0)), "")</f>
        <v/>
      </c>
      <c r="L339" s="28"/>
      <c r="M339" s="43" t="str">
        <f>IFERROR(IF(OR(N339=""), "", IFERROR(VLOOKUP(N339, MAESTROS_TIPO!$A$7:$B$600, 2, 0), "")), "")</f>
        <v/>
      </c>
      <c r="N339" s="28"/>
    </row>
    <row r="340" spans="11:14" x14ac:dyDescent="0.25">
      <c r="K340" s="43" t="str">
        <f>IFERROR(IF(OR(L340=""), "", VLOOKUP(L340, MAESTROS_CATEGORIA!$A$7:$B$600, 2, 0)), "")</f>
        <v/>
      </c>
      <c r="L340" s="28"/>
      <c r="M340" s="43" t="str">
        <f>IFERROR(IF(OR(N340=""), "", IFERROR(VLOOKUP(N340, MAESTROS_TIPO!$A$7:$B$600, 2, 0), "")), "")</f>
        <v/>
      </c>
      <c r="N340" s="28"/>
    </row>
    <row r="341" spans="11:14" x14ac:dyDescent="0.25">
      <c r="K341" s="43" t="str">
        <f>IFERROR(IF(OR(L341=""), "", VLOOKUP(L341, MAESTROS_CATEGORIA!$A$7:$B$600, 2, 0)), "")</f>
        <v/>
      </c>
      <c r="L341" s="28"/>
      <c r="M341" s="43" t="str">
        <f>IFERROR(IF(OR(N341=""), "", IFERROR(VLOOKUP(N341, MAESTROS_TIPO!$A$7:$B$600, 2, 0), "")), "")</f>
        <v/>
      </c>
      <c r="N341" s="28"/>
    </row>
    <row r="342" spans="11:14" x14ac:dyDescent="0.25">
      <c r="K342" s="43" t="str">
        <f>IFERROR(IF(OR(L342=""), "", VLOOKUP(L342, MAESTROS_CATEGORIA!$A$7:$B$600, 2, 0)), "")</f>
        <v/>
      </c>
      <c r="L342" s="28"/>
      <c r="M342" s="43" t="str">
        <f>IFERROR(IF(OR(N342=""), "", IFERROR(VLOOKUP(N342, MAESTROS_TIPO!$A$7:$B$600, 2, 0), "")), "")</f>
        <v/>
      </c>
      <c r="N342" s="28"/>
    </row>
    <row r="343" spans="11:14" x14ac:dyDescent="0.25">
      <c r="K343" s="43" t="str">
        <f>IFERROR(IF(OR(L343=""), "", VLOOKUP(L343, MAESTROS_CATEGORIA!$A$7:$B$600, 2, 0)), "")</f>
        <v/>
      </c>
      <c r="L343" s="28"/>
      <c r="M343" s="43" t="str">
        <f>IFERROR(IF(OR(N343=""), "", IFERROR(VLOOKUP(N343, MAESTROS_TIPO!$A$7:$B$600, 2, 0), "")), "")</f>
        <v/>
      </c>
      <c r="N343" s="28"/>
    </row>
    <row r="344" spans="11:14" x14ac:dyDescent="0.25">
      <c r="K344" s="43" t="str">
        <f>IFERROR(IF(OR(L344=""), "", VLOOKUP(L344, MAESTROS_CATEGORIA!$A$7:$B$600, 2, 0)), "")</f>
        <v/>
      </c>
      <c r="L344" s="28"/>
      <c r="M344" s="43" t="str">
        <f>IFERROR(IF(OR(N344=""), "", IFERROR(VLOOKUP(N344, MAESTROS_TIPO!$A$7:$B$600, 2, 0), "")), "")</f>
        <v/>
      </c>
      <c r="N344" s="28"/>
    </row>
    <row r="345" spans="11:14" x14ac:dyDescent="0.25">
      <c r="K345" s="43" t="str">
        <f>IFERROR(IF(OR(L345=""), "", VLOOKUP(L345, MAESTROS_CATEGORIA!$A$7:$B$600, 2, 0)), "")</f>
        <v/>
      </c>
      <c r="L345" s="28"/>
      <c r="M345" s="43" t="str">
        <f>IFERROR(IF(OR(N345=""), "", IFERROR(VLOOKUP(N345, MAESTROS_TIPO!$A$7:$B$600, 2, 0), "")), "")</f>
        <v/>
      </c>
      <c r="N345" s="28"/>
    </row>
    <row r="346" spans="11:14" x14ac:dyDescent="0.25">
      <c r="K346" s="43" t="str">
        <f>IFERROR(IF(OR(L346=""), "", VLOOKUP(L346, MAESTROS_CATEGORIA!$A$7:$B$600, 2, 0)), "")</f>
        <v/>
      </c>
      <c r="L346" s="28"/>
      <c r="M346" s="43" t="str">
        <f>IFERROR(IF(OR(N346=""), "", IFERROR(VLOOKUP(N346, MAESTROS_TIPO!$A$7:$B$600, 2, 0), "")), "")</f>
        <v/>
      </c>
      <c r="N346" s="28"/>
    </row>
    <row r="347" spans="11:14" x14ac:dyDescent="0.25">
      <c r="K347" s="43" t="str">
        <f>IFERROR(IF(OR(L347=""), "", VLOOKUP(L347, MAESTROS_CATEGORIA!$A$7:$B$600, 2, 0)), "")</f>
        <v/>
      </c>
      <c r="L347" s="28"/>
      <c r="M347" s="43" t="str">
        <f>IFERROR(IF(OR(N347=""), "", IFERROR(VLOOKUP(N347, MAESTROS_TIPO!$A$7:$B$600, 2, 0), "")), "")</f>
        <v/>
      </c>
      <c r="N347" s="28"/>
    </row>
    <row r="348" spans="11:14" x14ac:dyDescent="0.25">
      <c r="K348" s="43" t="str">
        <f>IFERROR(IF(OR(L348=""), "", VLOOKUP(L348, MAESTROS_CATEGORIA!$A$7:$B$600, 2, 0)), "")</f>
        <v/>
      </c>
      <c r="L348" s="28"/>
      <c r="M348" s="43" t="str">
        <f>IFERROR(IF(OR(N348=""), "", IFERROR(VLOOKUP(N348, MAESTROS_TIPO!$A$7:$B$600, 2, 0), "")), "")</f>
        <v/>
      </c>
      <c r="N348" s="28"/>
    </row>
    <row r="349" spans="11:14" x14ac:dyDescent="0.25">
      <c r="K349" s="43" t="str">
        <f>IFERROR(IF(OR(L349=""), "", VLOOKUP(L349, MAESTROS_CATEGORIA!$A$7:$B$600, 2, 0)), "")</f>
        <v/>
      </c>
      <c r="L349" s="28"/>
      <c r="M349" s="43" t="str">
        <f>IFERROR(IF(OR(N349=""), "", IFERROR(VLOOKUP(N349, MAESTROS_TIPO!$A$7:$B$600, 2, 0), "")), "")</f>
        <v/>
      </c>
      <c r="N349" s="28"/>
    </row>
    <row r="350" spans="11:14" x14ac:dyDescent="0.25">
      <c r="K350" s="43" t="str">
        <f>IFERROR(IF(OR(L350=""), "", VLOOKUP(L350, MAESTROS_CATEGORIA!$A$7:$B$600, 2, 0)), "")</f>
        <v/>
      </c>
      <c r="L350" s="28"/>
      <c r="M350" s="43" t="str">
        <f>IFERROR(IF(OR(N350=""), "", IFERROR(VLOOKUP(N350, MAESTROS_TIPO!$A$7:$B$600, 2, 0), "")), "")</f>
        <v/>
      </c>
      <c r="N350" s="28"/>
    </row>
    <row r="351" spans="11:14" x14ac:dyDescent="0.25">
      <c r="K351" s="43" t="str">
        <f>IFERROR(IF(OR(L351=""), "", VLOOKUP(L351, MAESTROS_CATEGORIA!$A$7:$B$600, 2, 0)), "")</f>
        <v/>
      </c>
      <c r="L351" s="28"/>
      <c r="M351" s="43" t="str">
        <f>IFERROR(IF(OR(N351=""), "", IFERROR(VLOOKUP(N351, MAESTROS_TIPO!$A$7:$B$600, 2, 0), "")), "")</f>
        <v/>
      </c>
      <c r="N351" s="28"/>
    </row>
    <row r="352" spans="11:14" x14ac:dyDescent="0.25">
      <c r="K352" s="43" t="str">
        <f>IFERROR(IF(OR(L352=""), "", VLOOKUP(L352, MAESTROS_CATEGORIA!$A$7:$B$600, 2, 0)), "")</f>
        <v/>
      </c>
      <c r="L352" s="28"/>
      <c r="M352" s="43" t="str">
        <f>IFERROR(IF(OR(N352=""), "", IFERROR(VLOOKUP(N352, MAESTROS_TIPO!$A$7:$B$600, 2, 0), "")), "")</f>
        <v/>
      </c>
      <c r="N352" s="28"/>
    </row>
    <row r="353" spans="11:14" x14ac:dyDescent="0.25">
      <c r="K353" s="43" t="str">
        <f>IFERROR(IF(OR(L353=""), "", VLOOKUP(L353, MAESTROS_CATEGORIA!$A$7:$B$600, 2, 0)), "")</f>
        <v/>
      </c>
      <c r="L353" s="28"/>
      <c r="M353" s="43" t="str">
        <f>IFERROR(IF(OR(N353=""), "", IFERROR(VLOOKUP(N353, MAESTROS_TIPO!$A$7:$B$600, 2, 0), "")), "")</f>
        <v/>
      </c>
      <c r="N353" s="28"/>
    </row>
    <row r="354" spans="11:14" x14ac:dyDescent="0.25">
      <c r="K354" s="43" t="str">
        <f>IFERROR(IF(OR(L354=""), "", VLOOKUP(L354, MAESTROS_CATEGORIA!$A$7:$B$600, 2, 0)), "")</f>
        <v/>
      </c>
      <c r="L354" s="28"/>
      <c r="M354" s="43" t="str">
        <f>IFERROR(IF(OR(N354=""), "", IFERROR(VLOOKUP(N354, MAESTROS_TIPO!$A$7:$B$600, 2, 0), "")), "")</f>
        <v/>
      </c>
      <c r="N354" s="28"/>
    </row>
    <row r="355" spans="11:14" x14ac:dyDescent="0.25">
      <c r="K355" s="43" t="str">
        <f>IFERROR(IF(OR(L355=""), "", VLOOKUP(L355, MAESTROS_CATEGORIA!$A$7:$B$600, 2, 0)), "")</f>
        <v/>
      </c>
      <c r="L355" s="28"/>
      <c r="M355" s="43" t="str">
        <f>IFERROR(IF(OR(N355=""), "", IFERROR(VLOOKUP(N355, MAESTROS_TIPO!$A$7:$B$600, 2, 0), "")), "")</f>
        <v/>
      </c>
      <c r="N355" s="28"/>
    </row>
    <row r="356" spans="11:14" x14ac:dyDescent="0.25">
      <c r="K356" s="43" t="str">
        <f>IFERROR(IF(OR(L356=""), "", VLOOKUP(L356, MAESTROS_CATEGORIA!$A$7:$B$600, 2, 0)), "")</f>
        <v/>
      </c>
      <c r="L356" s="28"/>
      <c r="M356" s="43" t="str">
        <f>IFERROR(IF(OR(N356=""), "", IFERROR(VLOOKUP(N356, MAESTROS_TIPO!$A$7:$B$600, 2, 0), "")), "")</f>
        <v/>
      </c>
      <c r="N356" s="28"/>
    </row>
    <row r="357" spans="11:14" x14ac:dyDescent="0.25">
      <c r="K357" s="43" t="str">
        <f>IFERROR(IF(OR(L357=""), "", VLOOKUP(L357, MAESTROS_CATEGORIA!$A$7:$B$600, 2, 0)), "")</f>
        <v/>
      </c>
      <c r="L357" s="28"/>
      <c r="M357" s="43" t="str">
        <f>IFERROR(IF(OR(N357=""), "", IFERROR(VLOOKUP(N357, MAESTROS_TIPO!$A$7:$B$600, 2, 0), "")), "")</f>
        <v/>
      </c>
      <c r="N357" s="28"/>
    </row>
    <row r="358" spans="11:14" x14ac:dyDescent="0.25">
      <c r="K358" s="43" t="str">
        <f>IFERROR(IF(OR(L358=""), "", VLOOKUP(L358, MAESTROS_CATEGORIA!$A$7:$B$600, 2, 0)), "")</f>
        <v/>
      </c>
      <c r="L358" s="28"/>
      <c r="M358" s="43" t="str">
        <f>IFERROR(IF(OR(N358=""), "", IFERROR(VLOOKUP(N358, MAESTROS_TIPO!$A$7:$B$600, 2, 0), "")), "")</f>
        <v/>
      </c>
      <c r="N358" s="28"/>
    </row>
    <row r="359" spans="11:14" x14ac:dyDescent="0.25">
      <c r="K359" s="43" t="str">
        <f>IFERROR(IF(OR(L359=""), "", VLOOKUP(L359, MAESTROS_CATEGORIA!$A$7:$B$600, 2, 0)), "")</f>
        <v/>
      </c>
      <c r="L359" s="28"/>
      <c r="M359" s="43" t="str">
        <f>IFERROR(IF(OR(N359=""), "", IFERROR(VLOOKUP(N359, MAESTROS_TIPO!$A$7:$B$600, 2, 0), "")), "")</f>
        <v/>
      </c>
      <c r="N359" s="28"/>
    </row>
    <row r="360" spans="11:14" x14ac:dyDescent="0.25">
      <c r="K360" s="43" t="str">
        <f>IFERROR(IF(OR(L360=""), "", VLOOKUP(L360, MAESTROS_CATEGORIA!$A$7:$B$600, 2, 0)), "")</f>
        <v/>
      </c>
      <c r="L360" s="28"/>
      <c r="M360" s="43" t="str">
        <f>IFERROR(IF(OR(N360=""), "", IFERROR(VLOOKUP(N360, MAESTROS_TIPO!$A$7:$B$600, 2, 0), "")), "")</f>
        <v/>
      </c>
      <c r="N360" s="28"/>
    </row>
    <row r="361" spans="11:14" x14ac:dyDescent="0.25">
      <c r="K361" s="43" t="str">
        <f>IFERROR(IF(OR(L361=""), "", VLOOKUP(L361, MAESTROS_CATEGORIA!$A$7:$B$600, 2, 0)), "")</f>
        <v/>
      </c>
      <c r="L361" s="28"/>
      <c r="M361" s="43" t="str">
        <f>IFERROR(IF(OR(N361=""), "", IFERROR(VLOOKUP(N361, MAESTROS_TIPO!$A$7:$B$600, 2, 0), "")), "")</f>
        <v/>
      </c>
      <c r="N361" s="28"/>
    </row>
    <row r="362" spans="11:14" x14ac:dyDescent="0.25">
      <c r="K362" s="43" t="str">
        <f>IFERROR(IF(OR(L362=""), "", VLOOKUP(L362, MAESTROS_CATEGORIA!$A$7:$B$600, 2, 0)), "")</f>
        <v/>
      </c>
      <c r="L362" s="28"/>
      <c r="M362" s="43" t="str">
        <f>IFERROR(IF(OR(N362=""), "", IFERROR(VLOOKUP(N362, MAESTROS_TIPO!$A$7:$B$600, 2, 0), "")), "")</f>
        <v/>
      </c>
      <c r="N362" s="28"/>
    </row>
    <row r="363" spans="11:14" x14ac:dyDescent="0.25">
      <c r="K363" s="43" t="str">
        <f>IFERROR(IF(OR(L363=""), "", VLOOKUP(L363, MAESTROS_CATEGORIA!$A$7:$B$600, 2, 0)), "")</f>
        <v/>
      </c>
      <c r="L363" s="28"/>
      <c r="M363" s="43" t="str">
        <f>IFERROR(IF(OR(N363=""), "", IFERROR(VLOOKUP(N363, MAESTROS_TIPO!$A$7:$B$600, 2, 0), "")), "")</f>
        <v/>
      </c>
      <c r="N363" s="28"/>
    </row>
    <row r="364" spans="11:14" x14ac:dyDescent="0.25">
      <c r="K364" s="43" t="str">
        <f>IFERROR(IF(OR(L364=""), "", VLOOKUP(L364, MAESTROS_CATEGORIA!$A$7:$B$600, 2, 0)), "")</f>
        <v/>
      </c>
      <c r="L364" s="28"/>
      <c r="M364" s="43" t="str">
        <f>IFERROR(IF(OR(N364=""), "", IFERROR(VLOOKUP(N364, MAESTROS_TIPO!$A$7:$B$600, 2, 0), "")), "")</f>
        <v/>
      </c>
      <c r="N364" s="28"/>
    </row>
    <row r="365" spans="11:14" x14ac:dyDescent="0.25">
      <c r="K365" s="43" t="str">
        <f>IFERROR(IF(OR(L365=""), "", VLOOKUP(L365, MAESTROS_CATEGORIA!$A$7:$B$600, 2, 0)), "")</f>
        <v/>
      </c>
      <c r="L365" s="28"/>
      <c r="M365" s="43" t="str">
        <f>IFERROR(IF(OR(N365=""), "", IFERROR(VLOOKUP(N365, MAESTROS_TIPO!$A$7:$B$600, 2, 0), "")), "")</f>
        <v/>
      </c>
      <c r="N365" s="28"/>
    </row>
    <row r="366" spans="11:14" x14ac:dyDescent="0.25">
      <c r="K366" s="43" t="str">
        <f>IFERROR(IF(OR(L366=""), "", VLOOKUP(L366, MAESTROS_CATEGORIA!$A$7:$B$600, 2, 0)), "")</f>
        <v/>
      </c>
      <c r="L366" s="28"/>
      <c r="M366" s="43" t="str">
        <f>IFERROR(IF(OR(N366=""), "", IFERROR(VLOOKUP(N366, MAESTROS_TIPO!$A$7:$B$600, 2, 0), "")), "")</f>
        <v/>
      </c>
      <c r="N366" s="28"/>
    </row>
    <row r="367" spans="11:14" x14ac:dyDescent="0.25">
      <c r="K367" s="43" t="str">
        <f>IFERROR(IF(OR(L367=""), "", VLOOKUP(L367, MAESTROS_CATEGORIA!$A$7:$B$600, 2, 0)), "")</f>
        <v/>
      </c>
      <c r="L367" s="28"/>
      <c r="M367" s="43" t="str">
        <f>IFERROR(IF(OR(N367=""), "", IFERROR(VLOOKUP(N367, MAESTROS_TIPO!$A$7:$B$600, 2, 0), "")), "")</f>
        <v/>
      </c>
      <c r="N367" s="28"/>
    </row>
    <row r="368" spans="11:14" x14ac:dyDescent="0.25">
      <c r="K368" s="43" t="str">
        <f>IFERROR(IF(OR(L368=""), "", VLOOKUP(L368, MAESTROS_CATEGORIA!$A$7:$B$600, 2, 0)), "")</f>
        <v/>
      </c>
      <c r="L368" s="28"/>
      <c r="M368" s="43" t="str">
        <f>IFERROR(IF(OR(N368=""), "", IFERROR(VLOOKUP(N368, MAESTROS_TIPO!$A$7:$B$600, 2, 0), "")), "")</f>
        <v/>
      </c>
      <c r="N368" s="28"/>
    </row>
    <row r="369" spans="11:14" x14ac:dyDescent="0.25">
      <c r="K369" s="43" t="str">
        <f>IFERROR(IF(OR(L369=""), "", VLOOKUP(L369, MAESTROS_CATEGORIA!$A$7:$B$600, 2, 0)), "")</f>
        <v/>
      </c>
      <c r="L369" s="28"/>
      <c r="M369" s="43" t="str">
        <f>IFERROR(IF(OR(N369=""), "", IFERROR(VLOOKUP(N369, MAESTROS_TIPO!$A$7:$B$600, 2, 0), "")), "")</f>
        <v/>
      </c>
      <c r="N369" s="28"/>
    </row>
    <row r="370" spans="11:14" x14ac:dyDescent="0.25">
      <c r="K370" s="43" t="str">
        <f>IFERROR(IF(OR(L370=""), "", VLOOKUP(L370, MAESTROS_CATEGORIA!$A$7:$B$600, 2, 0)), "")</f>
        <v/>
      </c>
      <c r="L370" s="28"/>
      <c r="M370" s="43" t="str">
        <f>IFERROR(IF(OR(N370=""), "", IFERROR(VLOOKUP(N370, MAESTROS_TIPO!$A$7:$B$600, 2, 0), "")), "")</f>
        <v/>
      </c>
      <c r="N370" s="28"/>
    </row>
    <row r="371" spans="11:14" x14ac:dyDescent="0.25">
      <c r="K371" s="43" t="str">
        <f>IFERROR(IF(OR(L371=""), "", VLOOKUP(L371, MAESTROS_CATEGORIA!$A$7:$B$600, 2, 0)), "")</f>
        <v/>
      </c>
      <c r="L371" s="28"/>
      <c r="M371" s="43" t="str">
        <f>IFERROR(IF(OR(N371=""), "", IFERROR(VLOOKUP(N371, MAESTROS_TIPO!$A$7:$B$600, 2, 0), "")), "")</f>
        <v/>
      </c>
      <c r="N371" s="28"/>
    </row>
    <row r="372" spans="11:14" x14ac:dyDescent="0.25">
      <c r="K372" s="43" t="str">
        <f>IFERROR(IF(OR(L372=""), "", VLOOKUP(L372, MAESTROS_CATEGORIA!$A$7:$B$600, 2, 0)), "")</f>
        <v/>
      </c>
      <c r="L372" s="28"/>
      <c r="M372" s="43" t="str">
        <f>IFERROR(IF(OR(N372=""), "", IFERROR(VLOOKUP(N372, MAESTROS_TIPO!$A$7:$B$600, 2, 0), "")), "")</f>
        <v/>
      </c>
      <c r="N372" s="28"/>
    </row>
    <row r="373" spans="11:14" x14ac:dyDescent="0.25">
      <c r="K373" s="43" t="str">
        <f>IFERROR(IF(OR(L373=""), "", VLOOKUP(L373, MAESTROS_CATEGORIA!$A$7:$B$600, 2, 0)), "")</f>
        <v/>
      </c>
      <c r="L373" s="28"/>
      <c r="M373" s="43" t="str">
        <f>IFERROR(IF(OR(N373=""), "", IFERROR(VLOOKUP(N373, MAESTROS_TIPO!$A$7:$B$600, 2, 0), "")), "")</f>
        <v/>
      </c>
      <c r="N373" s="28"/>
    </row>
    <row r="374" spans="11:14" x14ac:dyDescent="0.25">
      <c r="K374" s="43" t="str">
        <f>IFERROR(IF(OR(L374=""), "", VLOOKUP(L374, MAESTROS_CATEGORIA!$A$7:$B$600, 2, 0)), "")</f>
        <v/>
      </c>
      <c r="L374" s="28"/>
      <c r="M374" s="43" t="str">
        <f>IFERROR(IF(OR(N374=""), "", IFERROR(VLOOKUP(N374, MAESTROS_TIPO!$A$7:$B$600, 2, 0), "")), "")</f>
        <v/>
      </c>
      <c r="N374" s="28"/>
    </row>
    <row r="375" spans="11:14" x14ac:dyDescent="0.25">
      <c r="K375" s="43" t="str">
        <f>IFERROR(IF(OR(L375=""), "", VLOOKUP(L375, MAESTROS_CATEGORIA!$A$7:$B$600, 2, 0)), "")</f>
        <v/>
      </c>
      <c r="L375" s="28"/>
      <c r="M375" s="43" t="str">
        <f>IFERROR(IF(OR(N375=""), "", IFERROR(VLOOKUP(N375, MAESTROS_TIPO!$A$7:$B$600, 2, 0), "")), "")</f>
        <v/>
      </c>
      <c r="N375" s="28"/>
    </row>
    <row r="376" spans="11:14" x14ac:dyDescent="0.25">
      <c r="K376" s="43" t="str">
        <f>IFERROR(IF(OR(L376=""), "", VLOOKUP(L376, MAESTROS_CATEGORIA!$A$7:$B$600, 2, 0)), "")</f>
        <v/>
      </c>
      <c r="L376" s="28"/>
      <c r="M376" s="43" t="str">
        <f>IFERROR(IF(OR(N376=""), "", IFERROR(VLOOKUP(N376, MAESTROS_TIPO!$A$7:$B$600, 2, 0), "")), "")</f>
        <v/>
      </c>
      <c r="N376" s="28"/>
    </row>
    <row r="377" spans="11:14" x14ac:dyDescent="0.25">
      <c r="K377" s="43" t="str">
        <f>IFERROR(IF(OR(L377=""), "", VLOOKUP(L377, MAESTROS_CATEGORIA!$A$7:$B$600, 2, 0)), "")</f>
        <v/>
      </c>
      <c r="L377" s="28"/>
      <c r="M377" s="43" t="str">
        <f>IFERROR(IF(OR(N377=""), "", IFERROR(VLOOKUP(N377, MAESTROS_TIPO!$A$7:$B$600, 2, 0), "")), "")</f>
        <v/>
      </c>
      <c r="N377" s="28"/>
    </row>
    <row r="378" spans="11:14" x14ac:dyDescent="0.25">
      <c r="K378" s="43" t="str">
        <f>IFERROR(IF(OR(L378=""), "", VLOOKUP(L378, MAESTROS_CATEGORIA!$A$7:$B$600, 2, 0)), "")</f>
        <v/>
      </c>
      <c r="L378" s="28"/>
      <c r="M378" s="43" t="str">
        <f>IFERROR(IF(OR(N378=""), "", IFERROR(VLOOKUP(N378, MAESTROS_TIPO!$A$7:$B$600, 2, 0), "")), "")</f>
        <v/>
      </c>
      <c r="N378" s="28"/>
    </row>
    <row r="379" spans="11:14" x14ac:dyDescent="0.25">
      <c r="K379" s="43" t="str">
        <f>IFERROR(IF(OR(L379=""), "", VLOOKUP(L379, MAESTROS_CATEGORIA!$A$7:$B$600, 2, 0)), "")</f>
        <v/>
      </c>
      <c r="L379" s="28"/>
      <c r="M379" s="43" t="str">
        <f>IFERROR(IF(OR(N379=""), "", IFERROR(VLOOKUP(N379, MAESTROS_TIPO!$A$7:$B$600, 2, 0), "")), "")</f>
        <v/>
      </c>
      <c r="N379" s="28"/>
    </row>
    <row r="380" spans="11:14" x14ac:dyDescent="0.25">
      <c r="K380" s="43" t="str">
        <f>IFERROR(IF(OR(L380=""), "", VLOOKUP(L380, MAESTROS_CATEGORIA!$A$7:$B$600, 2, 0)), "")</f>
        <v/>
      </c>
      <c r="L380" s="28"/>
      <c r="M380" s="43" t="str">
        <f>IFERROR(IF(OR(N380=""), "", IFERROR(VLOOKUP(N380, MAESTROS_TIPO!$A$7:$B$600, 2, 0), "")), "")</f>
        <v/>
      </c>
      <c r="N380" s="28"/>
    </row>
    <row r="381" spans="11:14" x14ac:dyDescent="0.25">
      <c r="K381" s="43" t="str">
        <f>IFERROR(IF(OR(L381=""), "", VLOOKUP(L381, MAESTROS_CATEGORIA!$A$7:$B$600, 2, 0)), "")</f>
        <v/>
      </c>
      <c r="L381" s="28"/>
      <c r="M381" s="43" t="str">
        <f>IFERROR(IF(OR(N381=""), "", IFERROR(VLOOKUP(N381, MAESTROS_TIPO!$A$7:$B$600, 2, 0), "")), "")</f>
        <v/>
      </c>
      <c r="N381" s="28"/>
    </row>
    <row r="382" spans="11:14" x14ac:dyDescent="0.25">
      <c r="K382" s="43" t="str">
        <f>IFERROR(IF(OR(L382=""), "", VLOOKUP(L382, MAESTROS_CATEGORIA!$A$7:$B$600, 2, 0)), "")</f>
        <v/>
      </c>
      <c r="L382" s="28"/>
      <c r="M382" s="43" t="str">
        <f>IFERROR(IF(OR(N382=""), "", IFERROR(VLOOKUP(N382, MAESTROS_TIPO!$A$7:$B$600, 2, 0), "")), "")</f>
        <v/>
      </c>
      <c r="N382" s="28"/>
    </row>
    <row r="383" spans="11:14" x14ac:dyDescent="0.25">
      <c r="K383" s="43" t="str">
        <f>IFERROR(IF(OR(L383=""), "", VLOOKUP(L383, MAESTROS_CATEGORIA!$A$7:$B$600, 2, 0)), "")</f>
        <v/>
      </c>
      <c r="L383" s="28"/>
      <c r="M383" s="43" t="str">
        <f>IFERROR(IF(OR(N383=""), "", IFERROR(VLOOKUP(N383, MAESTROS_TIPO!$A$7:$B$600, 2, 0), "")), "")</f>
        <v/>
      </c>
      <c r="N383" s="28"/>
    </row>
    <row r="384" spans="11:14" x14ac:dyDescent="0.25">
      <c r="K384" s="43" t="str">
        <f>IFERROR(IF(OR(L384=""), "", VLOOKUP(L384, MAESTROS_CATEGORIA!$A$7:$B$600, 2, 0)), "")</f>
        <v/>
      </c>
      <c r="L384" s="28"/>
      <c r="M384" s="43" t="str">
        <f>IFERROR(IF(OR(N384=""), "", IFERROR(VLOOKUP(N384, MAESTROS_TIPO!$A$7:$B$600, 2, 0), "")), "")</f>
        <v/>
      </c>
      <c r="N384" s="28"/>
    </row>
    <row r="385" spans="11:14" x14ac:dyDescent="0.25">
      <c r="K385" s="43" t="str">
        <f>IFERROR(IF(OR(L385=""), "", VLOOKUP(L385, MAESTROS_CATEGORIA!$A$7:$B$600, 2, 0)), "")</f>
        <v/>
      </c>
      <c r="L385" s="28"/>
      <c r="M385" s="43" t="str">
        <f>IFERROR(IF(OR(N385=""), "", IFERROR(VLOOKUP(N385, MAESTROS_TIPO!$A$7:$B$600, 2, 0), "")), "")</f>
        <v/>
      </c>
      <c r="N385" s="28"/>
    </row>
    <row r="386" spans="11:14" x14ac:dyDescent="0.25">
      <c r="K386" s="43" t="str">
        <f>IFERROR(IF(OR(L386=""), "", VLOOKUP(L386, MAESTROS_CATEGORIA!$A$7:$B$600, 2, 0)), "")</f>
        <v/>
      </c>
      <c r="L386" s="28"/>
      <c r="M386" s="43" t="str">
        <f>IFERROR(IF(OR(N386=""), "", IFERROR(VLOOKUP(N386, MAESTROS_TIPO!$A$7:$B$600, 2, 0), "")), "")</f>
        <v/>
      </c>
      <c r="N386" s="28"/>
    </row>
    <row r="387" spans="11:14" x14ac:dyDescent="0.25">
      <c r="K387" s="43" t="str">
        <f>IFERROR(IF(OR(L387=""), "", VLOOKUP(L387, MAESTROS_CATEGORIA!$A$7:$B$600, 2, 0)), "")</f>
        <v/>
      </c>
      <c r="L387" s="28"/>
      <c r="M387" s="43" t="str">
        <f>IFERROR(IF(OR(N387=""), "", IFERROR(VLOOKUP(N387, MAESTROS_TIPO!$A$7:$B$600, 2, 0), "")), "")</f>
        <v/>
      </c>
      <c r="N387" s="28"/>
    </row>
    <row r="388" spans="11:14" x14ac:dyDescent="0.25">
      <c r="K388" s="43" t="str">
        <f>IFERROR(IF(OR(L388=""), "", VLOOKUP(L388, MAESTROS_CATEGORIA!$A$7:$B$600, 2, 0)), "")</f>
        <v/>
      </c>
      <c r="L388" s="28"/>
      <c r="M388" s="43" t="str">
        <f>IFERROR(IF(OR(N388=""), "", IFERROR(VLOOKUP(N388, MAESTROS_TIPO!$A$7:$B$600, 2, 0), "")), "")</f>
        <v/>
      </c>
      <c r="N388" s="28"/>
    </row>
    <row r="389" spans="11:14" x14ac:dyDescent="0.25">
      <c r="K389" s="43" t="str">
        <f>IFERROR(IF(OR(L389=""), "", VLOOKUP(L389, MAESTROS_CATEGORIA!$A$7:$B$600, 2, 0)), "")</f>
        <v/>
      </c>
      <c r="L389" s="28"/>
      <c r="M389" s="43" t="str">
        <f>IFERROR(IF(OR(N389=""), "", IFERROR(VLOOKUP(N389, MAESTROS_TIPO!$A$7:$B$600, 2, 0), "")), "")</f>
        <v/>
      </c>
      <c r="N389" s="28"/>
    </row>
    <row r="390" spans="11:14" x14ac:dyDescent="0.25">
      <c r="K390" s="43" t="str">
        <f>IFERROR(IF(OR(L390=""), "", VLOOKUP(L390, MAESTROS_CATEGORIA!$A$7:$B$600, 2, 0)), "")</f>
        <v/>
      </c>
      <c r="L390" s="28"/>
      <c r="M390" s="43" t="str">
        <f>IFERROR(IF(OR(N390=""), "", IFERROR(VLOOKUP(N390, MAESTROS_TIPO!$A$7:$B$600, 2, 0), "")), "")</f>
        <v/>
      </c>
      <c r="N390" s="28"/>
    </row>
    <row r="391" spans="11:14" x14ac:dyDescent="0.25">
      <c r="K391" s="43" t="str">
        <f>IFERROR(IF(OR(L391=""), "", VLOOKUP(L391, MAESTROS_CATEGORIA!$A$7:$B$600, 2, 0)), "")</f>
        <v/>
      </c>
      <c r="L391" s="28"/>
      <c r="M391" s="43" t="str">
        <f>IFERROR(IF(OR(N391=""), "", IFERROR(VLOOKUP(N391, MAESTROS_TIPO!$A$7:$B$600, 2, 0), "")), "")</f>
        <v/>
      </c>
      <c r="N391" s="28"/>
    </row>
    <row r="392" spans="11:14" x14ac:dyDescent="0.25">
      <c r="K392" s="43" t="str">
        <f>IFERROR(IF(OR(L392=""), "", VLOOKUP(L392, MAESTROS_CATEGORIA!$A$7:$B$600, 2, 0)), "")</f>
        <v/>
      </c>
      <c r="L392" s="28"/>
      <c r="M392" s="43" t="str">
        <f>IFERROR(IF(OR(N392=""), "", IFERROR(VLOOKUP(N392, MAESTROS_TIPO!$A$7:$B$600, 2, 0), "")), "")</f>
        <v/>
      </c>
      <c r="N392" s="28"/>
    </row>
    <row r="393" spans="11:14" x14ac:dyDescent="0.25">
      <c r="K393" s="43" t="str">
        <f>IFERROR(IF(OR(L393=""), "", VLOOKUP(L393, MAESTROS_CATEGORIA!$A$7:$B$600, 2, 0)), "")</f>
        <v/>
      </c>
      <c r="L393" s="28"/>
      <c r="M393" s="43" t="str">
        <f>IFERROR(IF(OR(N393=""), "", IFERROR(VLOOKUP(N393, MAESTROS_TIPO!$A$7:$B$600, 2, 0), "")), "")</f>
        <v/>
      </c>
      <c r="N393" s="28"/>
    </row>
    <row r="394" spans="11:14" x14ac:dyDescent="0.25">
      <c r="K394" s="43" t="str">
        <f>IFERROR(IF(OR(L394=""), "", VLOOKUP(L394, MAESTROS_CATEGORIA!$A$7:$B$600, 2, 0)), "")</f>
        <v/>
      </c>
      <c r="L394" s="28"/>
      <c r="M394" s="43" t="str">
        <f>IFERROR(IF(OR(N394=""), "", IFERROR(VLOOKUP(N394, MAESTROS_TIPO!$A$7:$B$600, 2, 0), "")), "")</f>
        <v/>
      </c>
      <c r="N394" s="28"/>
    </row>
    <row r="395" spans="11:14" x14ac:dyDescent="0.25">
      <c r="K395" s="43" t="str">
        <f>IFERROR(IF(OR(L395=""), "", VLOOKUP(L395, MAESTROS_CATEGORIA!$A$7:$B$600, 2, 0)), "")</f>
        <v/>
      </c>
      <c r="L395" s="28"/>
      <c r="M395" s="43" t="str">
        <f>IFERROR(IF(OR(N395=""), "", IFERROR(VLOOKUP(N395, MAESTROS_TIPO!$A$7:$B$600, 2, 0), "")), "")</f>
        <v/>
      </c>
      <c r="N395" s="28"/>
    </row>
    <row r="396" spans="11:14" x14ac:dyDescent="0.25">
      <c r="K396" s="43" t="str">
        <f>IFERROR(IF(OR(L396=""), "", VLOOKUP(L396, MAESTROS_CATEGORIA!$A$7:$B$600, 2, 0)), "")</f>
        <v/>
      </c>
      <c r="L396" s="28"/>
      <c r="M396" s="43" t="str">
        <f>IFERROR(IF(OR(N396=""), "", IFERROR(VLOOKUP(N396, MAESTROS_TIPO!$A$7:$B$600, 2, 0), "")), "")</f>
        <v/>
      </c>
      <c r="N396" s="28"/>
    </row>
    <row r="397" spans="11:14" x14ac:dyDescent="0.25">
      <c r="K397" s="43" t="str">
        <f>IFERROR(IF(OR(L397=""), "", VLOOKUP(L397, MAESTROS_CATEGORIA!$A$7:$B$600, 2, 0)), "")</f>
        <v/>
      </c>
      <c r="L397" s="28"/>
      <c r="M397" s="43" t="str">
        <f>IFERROR(IF(OR(N397=""), "", IFERROR(VLOOKUP(N397, MAESTROS_TIPO!$A$7:$B$600, 2, 0), "")), "")</f>
        <v/>
      </c>
      <c r="N397" s="28"/>
    </row>
    <row r="398" spans="11:14" x14ac:dyDescent="0.25">
      <c r="K398" s="43" t="str">
        <f>IFERROR(IF(OR(L398=""), "", VLOOKUP(L398, MAESTROS_CATEGORIA!$A$7:$B$600, 2, 0)), "")</f>
        <v/>
      </c>
      <c r="L398" s="28"/>
      <c r="M398" s="43" t="str">
        <f>IFERROR(IF(OR(N398=""), "", IFERROR(VLOOKUP(N398, MAESTROS_TIPO!$A$7:$B$600, 2, 0), "")), "")</f>
        <v/>
      </c>
      <c r="N398" s="28"/>
    </row>
    <row r="399" spans="11:14" x14ac:dyDescent="0.25">
      <c r="K399" s="43" t="str">
        <f>IFERROR(IF(OR(L399=""), "", VLOOKUP(L399, MAESTROS_CATEGORIA!$A$7:$B$600, 2, 0)), "")</f>
        <v/>
      </c>
      <c r="L399" s="28"/>
      <c r="M399" s="43" t="str">
        <f>IFERROR(IF(OR(N399=""), "", IFERROR(VLOOKUP(N399, MAESTROS_TIPO!$A$7:$B$600, 2, 0), "")), "")</f>
        <v/>
      </c>
      <c r="N399" s="28"/>
    </row>
    <row r="400" spans="11:14" x14ac:dyDescent="0.25">
      <c r="K400" s="43" t="str">
        <f>IFERROR(IF(OR(L400=""), "", VLOOKUP(L400, MAESTROS_CATEGORIA!$A$7:$B$600, 2, 0)), "")</f>
        <v/>
      </c>
      <c r="L400" s="28"/>
      <c r="M400" s="43" t="str">
        <f>IFERROR(IF(OR(N400=""), "", IFERROR(VLOOKUP(N400, MAESTROS_TIPO!$A$7:$B$600, 2, 0), "")), "")</f>
        <v/>
      </c>
      <c r="N400" s="28"/>
    </row>
    <row r="401" spans="11:14" x14ac:dyDescent="0.25">
      <c r="K401" s="43" t="str">
        <f>IFERROR(IF(OR(L401=""), "", VLOOKUP(L401, MAESTROS_CATEGORIA!$A$7:$B$600, 2, 0)), "")</f>
        <v/>
      </c>
      <c r="L401" s="28"/>
      <c r="M401" s="43" t="str">
        <f>IFERROR(IF(OR(N401=""), "", IFERROR(VLOOKUP(N401, MAESTROS_TIPO!$A$7:$B$600, 2, 0), "")), "")</f>
        <v/>
      </c>
      <c r="N401" s="28"/>
    </row>
    <row r="402" spans="11:14" x14ac:dyDescent="0.25">
      <c r="K402" s="43" t="str">
        <f>IFERROR(IF(OR(L402=""), "", VLOOKUP(L402, MAESTROS_CATEGORIA!$A$7:$B$600, 2, 0)), "")</f>
        <v/>
      </c>
      <c r="L402" s="28"/>
      <c r="M402" s="43" t="str">
        <f>IFERROR(IF(OR(N402=""), "", IFERROR(VLOOKUP(N402, MAESTROS_TIPO!$A$7:$B$600, 2, 0), "")), "")</f>
        <v/>
      </c>
      <c r="N402" s="28"/>
    </row>
    <row r="403" spans="11:14" x14ac:dyDescent="0.25">
      <c r="K403" s="43" t="str">
        <f>IFERROR(IF(OR(L403=""), "", VLOOKUP(L403, MAESTROS_CATEGORIA!$A$7:$B$600, 2, 0)), "")</f>
        <v/>
      </c>
      <c r="L403" s="28"/>
      <c r="M403" s="43" t="str">
        <f>IFERROR(IF(OR(N403=""), "", IFERROR(VLOOKUP(N403, MAESTROS_TIPO!$A$7:$B$600, 2, 0), "")), "")</f>
        <v/>
      </c>
      <c r="N403" s="28"/>
    </row>
    <row r="404" spans="11:14" x14ac:dyDescent="0.25">
      <c r="K404" s="43" t="str">
        <f>IFERROR(IF(OR(L404=""), "", VLOOKUP(L404, MAESTROS_CATEGORIA!$A$7:$B$600, 2, 0)), "")</f>
        <v/>
      </c>
      <c r="L404" s="28"/>
      <c r="M404" s="43" t="str">
        <f>IFERROR(IF(OR(N404=""), "", IFERROR(VLOOKUP(N404, MAESTROS_TIPO!$A$7:$B$600, 2, 0), "")), "")</f>
        <v/>
      </c>
      <c r="N404" s="28"/>
    </row>
    <row r="405" spans="11:14" x14ac:dyDescent="0.25">
      <c r="K405" s="43" t="str">
        <f>IFERROR(IF(OR(L405=""), "", VLOOKUP(L405, MAESTROS_CATEGORIA!$A$7:$B$600, 2, 0)), "")</f>
        <v/>
      </c>
      <c r="L405" s="28"/>
      <c r="M405" s="43" t="str">
        <f>IFERROR(IF(OR(N405=""), "", IFERROR(VLOOKUP(N405, MAESTROS_TIPO!$A$7:$B$600, 2, 0), "")), "")</f>
        <v/>
      </c>
      <c r="N405" s="28"/>
    </row>
    <row r="406" spans="11:14" x14ac:dyDescent="0.25">
      <c r="K406" s="43" t="str">
        <f>IFERROR(IF(OR(L406=""), "", VLOOKUP(L406, MAESTROS_CATEGORIA!$A$7:$B$600, 2, 0)), "")</f>
        <v/>
      </c>
      <c r="L406" s="28"/>
      <c r="M406" s="43" t="str">
        <f>IFERROR(IF(OR(N406=""), "", IFERROR(VLOOKUP(N406, MAESTROS_TIPO!$A$7:$B$600, 2, 0), "")), "")</f>
        <v/>
      </c>
      <c r="N406" s="28"/>
    </row>
    <row r="407" spans="11:14" x14ac:dyDescent="0.25">
      <c r="K407" s="43" t="str">
        <f>IFERROR(IF(OR(L407=""), "", VLOOKUP(L407, MAESTROS_CATEGORIA!$A$7:$B$600, 2, 0)), "")</f>
        <v/>
      </c>
      <c r="L407" s="28"/>
      <c r="M407" s="43" t="str">
        <f>IFERROR(IF(OR(N407=""), "", IFERROR(VLOOKUP(N407, MAESTROS_TIPO!$A$7:$B$600, 2, 0), "")), "")</f>
        <v/>
      </c>
      <c r="N407" s="28"/>
    </row>
    <row r="408" spans="11:14" x14ac:dyDescent="0.25">
      <c r="K408" s="43" t="str">
        <f>IFERROR(IF(OR(L408=""), "", VLOOKUP(L408, MAESTROS_CATEGORIA!$A$7:$B$600, 2, 0)), "")</f>
        <v/>
      </c>
      <c r="L408" s="28"/>
      <c r="M408" s="43" t="str">
        <f>IFERROR(IF(OR(N408=""), "", IFERROR(VLOOKUP(N408, MAESTROS_TIPO!$A$7:$B$600, 2, 0), "")), "")</f>
        <v/>
      </c>
      <c r="N408" s="28"/>
    </row>
    <row r="409" spans="11:14" x14ac:dyDescent="0.25">
      <c r="K409" s="43" t="str">
        <f>IFERROR(IF(OR(L409=""), "", VLOOKUP(L409, MAESTROS_CATEGORIA!$A$7:$B$600, 2, 0)), "")</f>
        <v/>
      </c>
      <c r="L409" s="28"/>
      <c r="M409" s="43" t="str">
        <f>IFERROR(IF(OR(N409=""), "", IFERROR(VLOOKUP(N409, MAESTROS_TIPO!$A$7:$B$600, 2, 0), "")), "")</f>
        <v/>
      </c>
      <c r="N409" s="28"/>
    </row>
    <row r="410" spans="11:14" x14ac:dyDescent="0.25">
      <c r="K410" s="43" t="str">
        <f>IFERROR(IF(OR(L410=""), "", VLOOKUP(L410, MAESTROS_CATEGORIA!$A$7:$B$600, 2, 0)), "")</f>
        <v/>
      </c>
      <c r="L410" s="28"/>
      <c r="M410" s="43" t="str">
        <f>IFERROR(IF(OR(N410=""), "", IFERROR(VLOOKUP(N410, MAESTROS_TIPO!$A$7:$B$600, 2, 0), "")), "")</f>
        <v/>
      </c>
      <c r="N410" s="28"/>
    </row>
    <row r="411" spans="11:14" x14ac:dyDescent="0.25">
      <c r="K411" s="43" t="str">
        <f>IFERROR(IF(OR(L411=""), "", VLOOKUP(L411, MAESTROS_CATEGORIA!$A$7:$B$600, 2, 0)), "")</f>
        <v/>
      </c>
      <c r="L411" s="28"/>
      <c r="M411" s="43" t="str">
        <f>IFERROR(IF(OR(N411=""), "", IFERROR(VLOOKUP(N411, MAESTROS_TIPO!$A$7:$B$600, 2, 0), "")), "")</f>
        <v/>
      </c>
      <c r="N411" s="28"/>
    </row>
    <row r="412" spans="11:14" x14ac:dyDescent="0.25">
      <c r="K412" s="43" t="str">
        <f>IFERROR(IF(OR(L412=""), "", VLOOKUP(L412, MAESTROS_CATEGORIA!$A$7:$B$600, 2, 0)), "")</f>
        <v/>
      </c>
      <c r="L412" s="28"/>
      <c r="M412" s="43" t="str">
        <f>IFERROR(IF(OR(N412=""), "", IFERROR(VLOOKUP(N412, MAESTROS_TIPO!$A$7:$B$600, 2, 0), "")), "")</f>
        <v/>
      </c>
      <c r="N412" s="28"/>
    </row>
    <row r="413" spans="11:14" x14ac:dyDescent="0.25">
      <c r="K413" s="43" t="str">
        <f>IFERROR(IF(OR(L413=""), "", VLOOKUP(L413, MAESTROS_CATEGORIA!$A$7:$B$600, 2, 0)), "")</f>
        <v/>
      </c>
      <c r="L413" s="28"/>
      <c r="M413" s="43" t="str">
        <f>IFERROR(IF(OR(N413=""), "", IFERROR(VLOOKUP(N413, MAESTROS_TIPO!$A$7:$B$600, 2, 0), "")), "")</f>
        <v/>
      </c>
      <c r="N413" s="28"/>
    </row>
    <row r="414" spans="11:14" x14ac:dyDescent="0.25">
      <c r="K414" s="43" t="str">
        <f>IFERROR(IF(OR(L414=""), "", VLOOKUP(L414, MAESTROS_CATEGORIA!$A$7:$B$600, 2, 0)), "")</f>
        <v/>
      </c>
      <c r="L414" s="28"/>
      <c r="M414" s="43" t="str">
        <f>IFERROR(IF(OR(N414=""), "", IFERROR(VLOOKUP(N414, MAESTROS_TIPO!$A$7:$B$600, 2, 0), "")), "")</f>
        <v/>
      </c>
      <c r="N414" s="28"/>
    </row>
    <row r="415" spans="11:14" x14ac:dyDescent="0.25">
      <c r="K415" s="43" t="str">
        <f>IFERROR(IF(OR(L415=""), "", VLOOKUP(L415, MAESTROS_CATEGORIA!$A$7:$B$600, 2, 0)), "")</f>
        <v/>
      </c>
      <c r="L415" s="28"/>
      <c r="M415" s="43" t="str">
        <f>IFERROR(IF(OR(N415=""), "", IFERROR(VLOOKUP(N415, MAESTROS_TIPO!$A$7:$B$600, 2, 0), "")), "")</f>
        <v/>
      </c>
      <c r="N415" s="28"/>
    </row>
    <row r="416" spans="11:14" x14ac:dyDescent="0.25">
      <c r="K416" s="43" t="str">
        <f>IFERROR(IF(OR(L416=""), "", VLOOKUP(L416, MAESTROS_CATEGORIA!$A$7:$B$600, 2, 0)), "")</f>
        <v/>
      </c>
      <c r="L416" s="28"/>
      <c r="M416" s="43" t="str">
        <f>IFERROR(IF(OR(N416=""), "", IFERROR(VLOOKUP(N416, MAESTROS_TIPO!$A$7:$B$600, 2, 0), "")), "")</f>
        <v/>
      </c>
      <c r="N416" s="28"/>
    </row>
    <row r="417" spans="11:14" x14ac:dyDescent="0.25">
      <c r="K417" s="43" t="str">
        <f>IFERROR(IF(OR(L417=""), "", VLOOKUP(L417, MAESTROS_CATEGORIA!$A$7:$B$600, 2, 0)), "")</f>
        <v/>
      </c>
      <c r="L417" s="28"/>
      <c r="M417" s="43" t="str">
        <f>IFERROR(IF(OR(N417=""), "", IFERROR(VLOOKUP(N417, MAESTROS_TIPO!$A$7:$B$600, 2, 0), "")), "")</f>
        <v/>
      </c>
      <c r="N417" s="28"/>
    </row>
    <row r="418" spans="11:14" x14ac:dyDescent="0.25">
      <c r="K418" s="43" t="str">
        <f>IFERROR(IF(OR(L418=""), "", VLOOKUP(L418, MAESTROS_CATEGORIA!$A$7:$B$600, 2, 0)), "")</f>
        <v/>
      </c>
      <c r="L418" s="28"/>
      <c r="M418" s="43" t="str">
        <f>IFERROR(IF(OR(N418=""), "", IFERROR(VLOOKUP(N418, MAESTROS_TIPO!$A$7:$B$600, 2, 0), "")), "")</f>
        <v/>
      </c>
      <c r="N418" s="28"/>
    </row>
    <row r="419" spans="11:14" x14ac:dyDescent="0.25">
      <c r="K419" s="43" t="str">
        <f>IFERROR(IF(OR(L419=""), "", VLOOKUP(L419, MAESTROS_CATEGORIA!$A$7:$B$600, 2, 0)), "")</f>
        <v/>
      </c>
      <c r="L419" s="28"/>
      <c r="M419" s="43" t="str">
        <f>IFERROR(IF(OR(N419=""), "", IFERROR(VLOOKUP(N419, MAESTROS_TIPO!$A$7:$B$600, 2, 0), "")), "")</f>
        <v/>
      </c>
      <c r="N419" s="28"/>
    </row>
    <row r="420" spans="11:14" x14ac:dyDescent="0.25">
      <c r="K420" s="43" t="str">
        <f>IFERROR(IF(OR(L420=""), "", VLOOKUP(L420, MAESTROS_CATEGORIA!$A$7:$B$600, 2, 0)), "")</f>
        <v/>
      </c>
      <c r="L420" s="28"/>
      <c r="M420" s="43" t="str">
        <f>IFERROR(IF(OR(N420=""), "", IFERROR(VLOOKUP(N420, MAESTROS_TIPO!$A$7:$B$600, 2, 0), "")), "")</f>
        <v/>
      </c>
      <c r="N420" s="28"/>
    </row>
    <row r="421" spans="11:14" x14ac:dyDescent="0.25">
      <c r="K421" s="43" t="str">
        <f>IFERROR(IF(OR(L421=""), "", VLOOKUP(L421, MAESTROS_CATEGORIA!$A$7:$B$600, 2, 0)), "")</f>
        <v/>
      </c>
      <c r="L421" s="28"/>
      <c r="M421" s="43" t="str">
        <f>IFERROR(IF(OR(N421=""), "", IFERROR(VLOOKUP(N421, MAESTROS_TIPO!$A$7:$B$600, 2, 0), "")), "")</f>
        <v/>
      </c>
      <c r="N421" s="28"/>
    </row>
    <row r="422" spans="11:14" x14ac:dyDescent="0.25">
      <c r="K422" s="43" t="str">
        <f>IFERROR(IF(OR(L422=""), "", VLOOKUP(L422, MAESTROS_CATEGORIA!$A$7:$B$600, 2, 0)), "")</f>
        <v/>
      </c>
      <c r="L422" s="28"/>
      <c r="M422" s="43" t="str">
        <f>IFERROR(IF(OR(N422=""), "", IFERROR(VLOOKUP(N422, MAESTROS_TIPO!$A$7:$B$600, 2, 0), "")), "")</f>
        <v/>
      </c>
      <c r="N422" s="28"/>
    </row>
    <row r="423" spans="11:14" x14ac:dyDescent="0.25">
      <c r="K423" s="43" t="str">
        <f>IFERROR(IF(OR(L423=""), "", VLOOKUP(L423, MAESTROS_CATEGORIA!$A$7:$B$600, 2, 0)), "")</f>
        <v/>
      </c>
      <c r="L423" s="28"/>
      <c r="M423" s="43" t="str">
        <f>IFERROR(IF(OR(N423=""), "", IFERROR(VLOOKUP(N423, MAESTROS_TIPO!$A$7:$B$600, 2, 0), "")), "")</f>
        <v/>
      </c>
      <c r="N423" s="28"/>
    </row>
    <row r="424" spans="11:14" x14ac:dyDescent="0.25">
      <c r="K424" s="43" t="str">
        <f>IFERROR(IF(OR(L424=""), "", VLOOKUP(L424, MAESTROS_CATEGORIA!$A$7:$B$600, 2, 0)), "")</f>
        <v/>
      </c>
      <c r="L424" s="28"/>
      <c r="M424" s="43" t="str">
        <f>IFERROR(IF(OR(N424=""), "", IFERROR(VLOOKUP(N424, MAESTROS_TIPO!$A$7:$B$600, 2, 0), "")), "")</f>
        <v/>
      </c>
      <c r="N424" s="28"/>
    </row>
    <row r="425" spans="11:14" x14ac:dyDescent="0.25">
      <c r="K425" s="43" t="str">
        <f>IFERROR(IF(OR(L425=""), "", VLOOKUP(L425, MAESTROS_CATEGORIA!$A$7:$B$600, 2, 0)), "")</f>
        <v/>
      </c>
      <c r="L425" s="28"/>
      <c r="M425" s="43" t="str">
        <f>IFERROR(IF(OR(N425=""), "", IFERROR(VLOOKUP(N425, MAESTROS_TIPO!$A$7:$B$600, 2, 0), "")), "")</f>
        <v/>
      </c>
      <c r="N425" s="28"/>
    </row>
    <row r="426" spans="11:14" x14ac:dyDescent="0.25">
      <c r="K426" s="43" t="str">
        <f>IFERROR(IF(OR(L426=""), "", VLOOKUP(L426, MAESTROS_CATEGORIA!$A$7:$B$600, 2, 0)), "")</f>
        <v/>
      </c>
      <c r="L426" s="28"/>
      <c r="M426" s="43" t="str">
        <f>IFERROR(IF(OR(N426=""), "", IFERROR(VLOOKUP(N426, MAESTROS_TIPO!$A$7:$B$600, 2, 0), "")), "")</f>
        <v/>
      </c>
      <c r="N426" s="28"/>
    </row>
    <row r="427" spans="11:14" x14ac:dyDescent="0.25">
      <c r="K427" s="43" t="str">
        <f>IFERROR(IF(OR(L427=""), "", VLOOKUP(L427, MAESTROS_CATEGORIA!$A$7:$B$600, 2, 0)), "")</f>
        <v/>
      </c>
      <c r="L427" s="28"/>
      <c r="M427" s="43" t="str">
        <f>IFERROR(IF(OR(N427=""), "", IFERROR(VLOOKUP(N427, MAESTROS_TIPO!$A$7:$B$600, 2, 0), "")), "")</f>
        <v/>
      </c>
      <c r="N427" s="28"/>
    </row>
    <row r="428" spans="11:14" x14ac:dyDescent="0.25">
      <c r="K428" s="43" t="str">
        <f>IFERROR(IF(OR(L428=""), "", VLOOKUP(L428, MAESTROS_CATEGORIA!$A$7:$B$600, 2, 0)), "")</f>
        <v/>
      </c>
      <c r="L428" s="28"/>
      <c r="M428" s="43" t="str">
        <f>IFERROR(IF(OR(N428=""), "", IFERROR(VLOOKUP(N428, MAESTROS_TIPO!$A$7:$B$600, 2, 0), "")), "")</f>
        <v/>
      </c>
      <c r="N428" s="28"/>
    </row>
    <row r="429" spans="11:14" x14ac:dyDescent="0.25">
      <c r="K429" s="43" t="str">
        <f>IFERROR(IF(OR(L429=""), "", VLOOKUP(L429, MAESTROS_CATEGORIA!$A$7:$B$600, 2, 0)), "")</f>
        <v/>
      </c>
      <c r="L429" s="28"/>
      <c r="M429" s="43" t="str">
        <f>IFERROR(IF(OR(N429=""), "", IFERROR(VLOOKUP(N429, MAESTROS_TIPO!$A$7:$B$600, 2, 0), "")), "")</f>
        <v/>
      </c>
      <c r="N429" s="28"/>
    </row>
    <row r="430" spans="11:14" x14ac:dyDescent="0.25">
      <c r="K430" s="43" t="str">
        <f>IFERROR(IF(OR(L430=""), "", VLOOKUP(L430, MAESTROS_CATEGORIA!$A$7:$B$600, 2, 0)), "")</f>
        <v/>
      </c>
      <c r="L430" s="28"/>
      <c r="M430" s="43" t="str">
        <f>IFERROR(IF(OR(N430=""), "", IFERROR(VLOOKUP(N430, MAESTROS_TIPO!$A$7:$B$600, 2, 0), "")), "")</f>
        <v/>
      </c>
      <c r="N430" s="28"/>
    </row>
    <row r="431" spans="11:14" x14ac:dyDescent="0.25">
      <c r="K431" s="43" t="str">
        <f>IFERROR(IF(OR(L431=""), "", VLOOKUP(L431, MAESTROS_CATEGORIA!$A$7:$B$600, 2, 0)), "")</f>
        <v/>
      </c>
      <c r="L431" s="28"/>
      <c r="M431" s="43" t="str">
        <f>IFERROR(IF(OR(N431=""), "", IFERROR(VLOOKUP(N431, MAESTROS_TIPO!$A$7:$B$600, 2, 0), "")), "")</f>
        <v/>
      </c>
      <c r="N431" s="28"/>
    </row>
    <row r="432" spans="11:14" x14ac:dyDescent="0.25">
      <c r="K432" s="43" t="str">
        <f>IFERROR(IF(OR(L432=""), "", VLOOKUP(L432, MAESTROS_CATEGORIA!$A$7:$B$600, 2, 0)), "")</f>
        <v/>
      </c>
      <c r="L432" s="28"/>
      <c r="M432" s="43" t="str">
        <f>IFERROR(IF(OR(N432=""), "", IFERROR(VLOOKUP(N432, MAESTROS_TIPO!$A$7:$B$600, 2, 0), "")), "")</f>
        <v/>
      </c>
      <c r="N432" s="28"/>
    </row>
    <row r="433" spans="11:14" x14ac:dyDescent="0.25">
      <c r="K433" s="43" t="str">
        <f>IFERROR(IF(OR(L433=""), "", VLOOKUP(L433, MAESTROS_CATEGORIA!$A$7:$B$600, 2, 0)), "")</f>
        <v/>
      </c>
      <c r="L433" s="28"/>
      <c r="M433" s="43" t="str">
        <f>IFERROR(IF(OR(N433=""), "", IFERROR(VLOOKUP(N433, MAESTROS_TIPO!$A$7:$B$600, 2, 0), "")), "")</f>
        <v/>
      </c>
      <c r="N433" s="28"/>
    </row>
    <row r="434" spans="11:14" x14ac:dyDescent="0.25">
      <c r="K434" s="43" t="str">
        <f>IFERROR(IF(OR(L434=""), "", VLOOKUP(L434, MAESTROS_CATEGORIA!$A$7:$B$600, 2, 0)), "")</f>
        <v/>
      </c>
      <c r="L434" s="28"/>
      <c r="M434" s="43" t="str">
        <f>IFERROR(IF(OR(N434=""), "", IFERROR(VLOOKUP(N434, MAESTROS_TIPO!$A$7:$B$600, 2, 0), "")), "")</f>
        <v/>
      </c>
      <c r="N434" s="28"/>
    </row>
    <row r="435" spans="11:14" x14ac:dyDescent="0.25">
      <c r="K435" s="43" t="str">
        <f>IFERROR(IF(OR(L435=""), "", VLOOKUP(L435, MAESTROS_CATEGORIA!$A$7:$B$600, 2, 0)), "")</f>
        <v/>
      </c>
      <c r="L435" s="28"/>
      <c r="M435" s="43" t="str">
        <f>IFERROR(IF(OR(N435=""), "", IFERROR(VLOOKUP(N435, MAESTROS_TIPO!$A$7:$B$600, 2, 0), "")), "")</f>
        <v/>
      </c>
      <c r="N435" s="28"/>
    </row>
    <row r="436" spans="11:14" x14ac:dyDescent="0.25">
      <c r="K436" s="43" t="str">
        <f>IFERROR(IF(OR(L436=""), "", VLOOKUP(L436, MAESTROS_CATEGORIA!$A$7:$B$600, 2, 0)), "")</f>
        <v/>
      </c>
      <c r="L436" s="28"/>
      <c r="M436" s="43" t="str">
        <f>IFERROR(IF(OR(N436=""), "", IFERROR(VLOOKUP(N436, MAESTROS_TIPO!$A$7:$B$600, 2, 0), "")), "")</f>
        <v/>
      </c>
      <c r="N436" s="28"/>
    </row>
    <row r="437" spans="11:14" x14ac:dyDescent="0.25">
      <c r="K437" s="43" t="str">
        <f>IFERROR(IF(OR(L437=""), "", VLOOKUP(L437, MAESTROS_CATEGORIA!$A$7:$B$600, 2, 0)), "")</f>
        <v/>
      </c>
      <c r="L437" s="28"/>
      <c r="M437" s="43" t="str">
        <f>IFERROR(IF(OR(N437=""), "", IFERROR(VLOOKUP(N437, MAESTROS_TIPO!$A$7:$B$600, 2, 0), "")), "")</f>
        <v/>
      </c>
      <c r="N437" s="28"/>
    </row>
    <row r="438" spans="11:14" x14ac:dyDescent="0.25">
      <c r="K438" s="43" t="str">
        <f>IFERROR(IF(OR(L438=""), "", VLOOKUP(L438, MAESTROS_CATEGORIA!$A$7:$B$600, 2, 0)), "")</f>
        <v/>
      </c>
      <c r="L438" s="28"/>
      <c r="M438" s="43" t="str">
        <f>IFERROR(IF(OR(N438=""), "", IFERROR(VLOOKUP(N438, MAESTROS_TIPO!$A$7:$B$600, 2, 0), "")), "")</f>
        <v/>
      </c>
      <c r="N438" s="28"/>
    </row>
    <row r="439" spans="11:14" x14ac:dyDescent="0.25">
      <c r="K439" s="43" t="str">
        <f>IFERROR(IF(OR(L439=""), "", VLOOKUP(L439, MAESTROS_CATEGORIA!$A$7:$B$600, 2, 0)), "")</f>
        <v/>
      </c>
      <c r="L439" s="28"/>
      <c r="M439" s="43" t="str">
        <f>IFERROR(IF(OR(N439=""), "", IFERROR(VLOOKUP(N439, MAESTROS_TIPO!$A$7:$B$600, 2, 0), "")), "")</f>
        <v/>
      </c>
      <c r="N439" s="28"/>
    </row>
    <row r="440" spans="11:14" x14ac:dyDescent="0.25">
      <c r="K440" s="43" t="str">
        <f>IFERROR(IF(OR(L440=""), "", VLOOKUP(L440, MAESTROS_CATEGORIA!$A$7:$B$600, 2, 0)), "")</f>
        <v/>
      </c>
      <c r="L440" s="28"/>
      <c r="M440" s="43" t="str">
        <f>IFERROR(IF(OR(N440=""), "", IFERROR(VLOOKUP(N440, MAESTROS_TIPO!$A$7:$B$600, 2, 0), "")), "")</f>
        <v/>
      </c>
      <c r="N440" s="28"/>
    </row>
    <row r="441" spans="11:14" x14ac:dyDescent="0.25">
      <c r="K441" s="43" t="str">
        <f>IFERROR(IF(OR(L441=""), "", VLOOKUP(L441, MAESTROS_CATEGORIA!$A$7:$B$600, 2, 0)), "")</f>
        <v/>
      </c>
      <c r="L441" s="28"/>
      <c r="M441" s="43" t="str">
        <f>IFERROR(IF(OR(N441=""), "", IFERROR(VLOOKUP(N441, MAESTROS_TIPO!$A$7:$B$600, 2, 0), "")), "")</f>
        <v/>
      </c>
      <c r="N441" s="28"/>
    </row>
    <row r="442" spans="11:14" x14ac:dyDescent="0.25">
      <c r="K442" s="43" t="str">
        <f>IFERROR(IF(OR(L442=""), "", VLOOKUP(L442, MAESTROS_CATEGORIA!$A$7:$B$600, 2, 0)), "")</f>
        <v/>
      </c>
      <c r="L442" s="28"/>
      <c r="M442" s="43" t="str">
        <f>IFERROR(IF(OR(N442=""), "", IFERROR(VLOOKUP(N442, MAESTROS_TIPO!$A$7:$B$600, 2, 0), "")), "")</f>
        <v/>
      </c>
      <c r="N442" s="28"/>
    </row>
    <row r="443" spans="11:14" x14ac:dyDescent="0.25">
      <c r="K443" s="43" t="str">
        <f>IFERROR(IF(OR(L443=""), "", VLOOKUP(L443, MAESTROS_CATEGORIA!$A$7:$B$600, 2, 0)), "")</f>
        <v/>
      </c>
      <c r="L443" s="28"/>
      <c r="M443" s="43" t="str">
        <f>IFERROR(IF(OR(N443=""), "", IFERROR(VLOOKUP(N443, MAESTROS_TIPO!$A$7:$B$600, 2, 0), "")), "")</f>
        <v/>
      </c>
      <c r="N443" s="28"/>
    </row>
    <row r="444" spans="11:14" x14ac:dyDescent="0.25">
      <c r="K444" s="43" t="str">
        <f>IFERROR(IF(OR(L444=""), "", VLOOKUP(L444, MAESTROS_CATEGORIA!$A$7:$B$600, 2, 0)), "")</f>
        <v/>
      </c>
      <c r="L444" s="28"/>
      <c r="M444" s="43" t="str">
        <f>IFERROR(IF(OR(N444=""), "", IFERROR(VLOOKUP(N444, MAESTROS_TIPO!$A$7:$B$600, 2, 0), "")), "")</f>
        <v/>
      </c>
      <c r="N444" s="28"/>
    </row>
    <row r="445" spans="11:14" x14ac:dyDescent="0.25">
      <c r="K445" s="43" t="str">
        <f>IFERROR(IF(OR(L445=""), "", VLOOKUP(L445, MAESTROS_CATEGORIA!$A$7:$B$600, 2, 0)), "")</f>
        <v/>
      </c>
      <c r="L445" s="28"/>
      <c r="M445" s="43" t="str">
        <f>IFERROR(IF(OR(N445=""), "", IFERROR(VLOOKUP(N445, MAESTROS_TIPO!$A$7:$B$600, 2, 0), "")), "")</f>
        <v/>
      </c>
      <c r="N445" s="28"/>
    </row>
    <row r="446" spans="11:14" x14ac:dyDescent="0.25">
      <c r="K446" s="43" t="str">
        <f>IFERROR(IF(OR(L446=""), "", VLOOKUP(L446, MAESTROS_CATEGORIA!$A$7:$B$600, 2, 0)), "")</f>
        <v/>
      </c>
      <c r="L446" s="28"/>
      <c r="M446" s="43" t="str">
        <f>IFERROR(IF(OR(N446=""), "", IFERROR(VLOOKUP(N446, MAESTROS_TIPO!$A$7:$B$600, 2, 0), "")), "")</f>
        <v/>
      </c>
      <c r="N446" s="28"/>
    </row>
    <row r="447" spans="11:14" x14ac:dyDescent="0.25">
      <c r="K447" s="43" t="str">
        <f>IFERROR(IF(OR(L447=""), "", VLOOKUP(L447, MAESTROS_CATEGORIA!$A$7:$B$600, 2, 0)), "")</f>
        <v/>
      </c>
      <c r="L447" s="28"/>
      <c r="M447" s="43" t="str">
        <f>IFERROR(IF(OR(N447=""), "", IFERROR(VLOOKUP(N447, MAESTROS_TIPO!$A$7:$B$600, 2, 0), "")), "")</f>
        <v/>
      </c>
      <c r="N447" s="28"/>
    </row>
    <row r="448" spans="11:14" x14ac:dyDescent="0.25">
      <c r="K448" s="43" t="str">
        <f>IFERROR(IF(OR(L448=""), "", VLOOKUP(L448, MAESTROS_CATEGORIA!$A$7:$B$600, 2, 0)), "")</f>
        <v/>
      </c>
      <c r="L448" s="28"/>
      <c r="M448" s="43" t="str">
        <f>IFERROR(IF(OR(N448=""), "", IFERROR(VLOOKUP(N448, MAESTROS_TIPO!$A$7:$B$600, 2, 0), "")), "")</f>
        <v/>
      </c>
      <c r="N448" s="28"/>
    </row>
    <row r="449" spans="11:14" x14ac:dyDescent="0.25">
      <c r="K449" s="43" t="str">
        <f>IFERROR(IF(OR(L449=""), "", VLOOKUP(L449, MAESTROS_CATEGORIA!$A$7:$B$600, 2, 0)), "")</f>
        <v/>
      </c>
      <c r="L449" s="28"/>
      <c r="M449" s="43" t="str">
        <f>IFERROR(IF(OR(N449=""), "", IFERROR(VLOOKUP(N449, MAESTROS_TIPO!$A$7:$B$600, 2, 0), "")), "")</f>
        <v/>
      </c>
      <c r="N449" s="28"/>
    </row>
    <row r="450" spans="11:14" x14ac:dyDescent="0.25">
      <c r="K450" s="43" t="str">
        <f>IFERROR(IF(OR(L450=""), "", VLOOKUP(L450, MAESTROS_CATEGORIA!$A$7:$B$600, 2, 0)), "")</f>
        <v/>
      </c>
      <c r="L450" s="28"/>
      <c r="M450" s="43" t="str">
        <f>IFERROR(IF(OR(N450=""), "", IFERROR(VLOOKUP(N450, MAESTROS_TIPO!$A$7:$B$600, 2, 0), "")), "")</f>
        <v/>
      </c>
      <c r="N450" s="28"/>
    </row>
    <row r="451" spans="11:14" x14ac:dyDescent="0.25">
      <c r="K451" s="43" t="str">
        <f>IFERROR(IF(OR(L451=""), "", VLOOKUP(L451, MAESTROS_CATEGORIA!$A$7:$B$600, 2, 0)), "")</f>
        <v/>
      </c>
      <c r="L451" s="28"/>
      <c r="M451" s="43" t="str">
        <f>IFERROR(IF(OR(N451=""), "", IFERROR(VLOOKUP(N451, MAESTROS_TIPO!$A$7:$B$600, 2, 0), "")), "")</f>
        <v/>
      </c>
      <c r="N451" s="28"/>
    </row>
    <row r="452" spans="11:14" x14ac:dyDescent="0.25">
      <c r="K452" s="43" t="str">
        <f>IFERROR(IF(OR(L452=""), "", VLOOKUP(L452, MAESTROS_CATEGORIA!$A$7:$B$600, 2, 0)), "")</f>
        <v/>
      </c>
      <c r="L452" s="28"/>
      <c r="M452" s="43" t="str">
        <f>IFERROR(IF(OR(N452=""), "", IFERROR(VLOOKUP(N452, MAESTROS_TIPO!$A$7:$B$600, 2, 0), "")), "")</f>
        <v/>
      </c>
      <c r="N452" s="28"/>
    </row>
    <row r="453" spans="11:14" x14ac:dyDescent="0.25">
      <c r="K453" s="43" t="str">
        <f>IFERROR(IF(OR(L453=""), "", VLOOKUP(L453, MAESTROS_CATEGORIA!$A$7:$B$600, 2, 0)), "")</f>
        <v/>
      </c>
      <c r="L453" s="28"/>
      <c r="M453" s="43" t="str">
        <f>IFERROR(IF(OR(N453=""), "", IFERROR(VLOOKUP(N453, MAESTROS_TIPO!$A$7:$B$600, 2, 0), "")), "")</f>
        <v/>
      </c>
      <c r="N453" s="28"/>
    </row>
    <row r="454" spans="11:14" x14ac:dyDescent="0.25">
      <c r="K454" s="43" t="str">
        <f>IFERROR(IF(OR(L454=""), "", VLOOKUP(L454, MAESTROS_CATEGORIA!$A$7:$B$600, 2, 0)), "")</f>
        <v/>
      </c>
      <c r="L454" s="28"/>
      <c r="M454" s="43" t="str">
        <f>IFERROR(IF(OR(N454=""), "", IFERROR(VLOOKUP(N454, MAESTROS_TIPO!$A$7:$B$600, 2, 0), "")), "")</f>
        <v/>
      </c>
      <c r="N454" s="28"/>
    </row>
    <row r="455" spans="11:14" x14ac:dyDescent="0.25">
      <c r="K455" s="43" t="str">
        <f>IFERROR(IF(OR(L455=""), "", VLOOKUP(L455, MAESTROS_CATEGORIA!$A$7:$B$600, 2, 0)), "")</f>
        <v/>
      </c>
      <c r="L455" s="28"/>
      <c r="M455" s="43" t="str">
        <f>IFERROR(IF(OR(N455=""), "", IFERROR(VLOOKUP(N455, MAESTROS_TIPO!$A$7:$B$600, 2, 0), "")), "")</f>
        <v/>
      </c>
      <c r="N455" s="28"/>
    </row>
    <row r="456" spans="11:14" x14ac:dyDescent="0.25">
      <c r="K456" s="43" t="str">
        <f>IFERROR(IF(OR(L456=""), "", VLOOKUP(L456, MAESTROS_CATEGORIA!$A$7:$B$600, 2, 0)), "")</f>
        <v/>
      </c>
      <c r="L456" s="28"/>
      <c r="M456" s="43" t="str">
        <f>IFERROR(IF(OR(N456=""), "", IFERROR(VLOOKUP(N456, MAESTROS_TIPO!$A$7:$B$600, 2, 0), "")), "")</f>
        <v/>
      </c>
      <c r="N456" s="28"/>
    </row>
    <row r="457" spans="11:14" x14ac:dyDescent="0.25">
      <c r="K457" s="43" t="str">
        <f>IFERROR(IF(OR(L457=""), "", VLOOKUP(L457, MAESTROS_CATEGORIA!$A$7:$B$600, 2, 0)), "")</f>
        <v/>
      </c>
      <c r="L457" s="28"/>
      <c r="M457" s="43" t="str">
        <f>IFERROR(IF(OR(N457=""), "", IFERROR(VLOOKUP(N457, MAESTROS_TIPO!$A$7:$B$600, 2, 0), "")), "")</f>
        <v/>
      </c>
      <c r="N457" s="28"/>
    </row>
    <row r="458" spans="11:14" x14ac:dyDescent="0.25">
      <c r="K458" s="43" t="str">
        <f>IFERROR(IF(OR(L458=""), "", VLOOKUP(L458, MAESTROS_CATEGORIA!$A$7:$B$600, 2, 0)), "")</f>
        <v/>
      </c>
      <c r="L458" s="28"/>
      <c r="M458" s="43" t="str">
        <f>IFERROR(IF(OR(N458=""), "", IFERROR(VLOOKUP(N458, MAESTROS_TIPO!$A$7:$B$600, 2, 0), "")), "")</f>
        <v/>
      </c>
      <c r="N458" s="28"/>
    </row>
    <row r="459" spans="11:14" x14ac:dyDescent="0.25">
      <c r="K459" s="43" t="str">
        <f>IFERROR(IF(OR(L459=""), "", VLOOKUP(L459, MAESTROS_CATEGORIA!$A$7:$B$600, 2, 0)), "")</f>
        <v/>
      </c>
      <c r="L459" s="28"/>
      <c r="M459" s="43" t="str">
        <f>IFERROR(IF(OR(N459=""), "", IFERROR(VLOOKUP(N459, MAESTROS_TIPO!$A$7:$B$600, 2, 0), "")), "")</f>
        <v/>
      </c>
      <c r="N459" s="28"/>
    </row>
    <row r="460" spans="11:14" x14ac:dyDescent="0.25">
      <c r="K460" s="43" t="str">
        <f>IFERROR(IF(OR(L460=""), "", VLOOKUP(L460, MAESTROS_CATEGORIA!$A$7:$B$600, 2, 0)), "")</f>
        <v/>
      </c>
      <c r="L460" s="28"/>
      <c r="M460" s="43" t="str">
        <f>IFERROR(IF(OR(N460=""), "", IFERROR(VLOOKUP(N460, MAESTROS_TIPO!$A$7:$B$600, 2, 0), "")), "")</f>
        <v/>
      </c>
      <c r="N460" s="28"/>
    </row>
    <row r="461" spans="11:14" x14ac:dyDescent="0.25">
      <c r="K461" s="43" t="str">
        <f>IFERROR(IF(OR(L461=""), "", VLOOKUP(L461, MAESTROS_CATEGORIA!$A$7:$B$600, 2, 0)), "")</f>
        <v/>
      </c>
      <c r="L461" s="28"/>
      <c r="M461" s="43" t="str">
        <f>IFERROR(IF(OR(N461=""), "", IFERROR(VLOOKUP(N461, MAESTROS_TIPO!$A$7:$B$600, 2, 0), "")), "")</f>
        <v/>
      </c>
      <c r="N461" s="28"/>
    </row>
    <row r="462" spans="11:14" x14ac:dyDescent="0.25">
      <c r="K462" s="43" t="str">
        <f>IFERROR(IF(OR(L462=""), "", VLOOKUP(L462, MAESTROS_CATEGORIA!$A$7:$B$600, 2, 0)), "")</f>
        <v/>
      </c>
      <c r="L462" s="28"/>
      <c r="M462" s="43" t="str">
        <f>IFERROR(IF(OR(N462=""), "", IFERROR(VLOOKUP(N462, MAESTROS_TIPO!$A$7:$B$600, 2, 0), "")), "")</f>
        <v/>
      </c>
      <c r="N462" s="28"/>
    </row>
    <row r="463" spans="11:14" x14ac:dyDescent="0.25">
      <c r="K463" s="43" t="str">
        <f>IFERROR(IF(OR(L463=""), "", VLOOKUP(L463, MAESTROS_CATEGORIA!$A$7:$B$600, 2, 0)), "")</f>
        <v/>
      </c>
      <c r="L463" s="28"/>
      <c r="M463" s="43" t="str">
        <f>IFERROR(IF(OR(N463=""), "", IFERROR(VLOOKUP(N463, MAESTROS_TIPO!$A$7:$B$600, 2, 0), "")), "")</f>
        <v/>
      </c>
      <c r="N463" s="28"/>
    </row>
    <row r="464" spans="11:14" x14ac:dyDescent="0.25">
      <c r="K464" s="43" t="str">
        <f>IFERROR(IF(OR(L464=""), "", VLOOKUP(L464, MAESTROS_CATEGORIA!$A$7:$B$600, 2, 0)), "")</f>
        <v/>
      </c>
      <c r="L464" s="28"/>
      <c r="M464" s="43" t="str">
        <f>IFERROR(IF(OR(N464=""), "", IFERROR(VLOOKUP(N464, MAESTROS_TIPO!$A$7:$B$600, 2, 0), "")), "")</f>
        <v/>
      </c>
      <c r="N464" s="28"/>
    </row>
    <row r="465" spans="11:14" x14ac:dyDescent="0.25">
      <c r="K465" s="43" t="str">
        <f>IFERROR(IF(OR(L465=""), "", VLOOKUP(L465, MAESTROS_CATEGORIA!$A$7:$B$600, 2, 0)), "")</f>
        <v/>
      </c>
      <c r="L465" s="28"/>
      <c r="M465" s="43" t="str">
        <f>IFERROR(IF(OR(N465=""), "", IFERROR(VLOOKUP(N465, MAESTROS_TIPO!$A$7:$B$600, 2, 0), "")), "")</f>
        <v/>
      </c>
      <c r="N465" s="28"/>
    </row>
    <row r="466" spans="11:14" x14ac:dyDescent="0.25">
      <c r="K466" s="43" t="str">
        <f>IFERROR(IF(OR(L466=""), "", VLOOKUP(L466, MAESTROS_CATEGORIA!$A$7:$B$600, 2, 0)), "")</f>
        <v/>
      </c>
      <c r="L466" s="28"/>
      <c r="M466" s="43" t="str">
        <f>IFERROR(IF(OR(N466=""), "", IFERROR(VLOOKUP(N466, MAESTROS_TIPO!$A$7:$B$600, 2, 0), "")), "")</f>
        <v/>
      </c>
      <c r="N466" s="28"/>
    </row>
    <row r="467" spans="11:14" x14ac:dyDescent="0.25">
      <c r="K467" s="43" t="str">
        <f>IFERROR(IF(OR(L467=""), "", VLOOKUP(L467, MAESTROS_CATEGORIA!$A$7:$B$600, 2, 0)), "")</f>
        <v/>
      </c>
      <c r="L467" s="28"/>
      <c r="M467" s="43" t="str">
        <f>IFERROR(IF(OR(N467=""), "", IFERROR(VLOOKUP(N467, MAESTROS_TIPO!$A$7:$B$600, 2, 0), "")), "")</f>
        <v/>
      </c>
      <c r="N467" s="28"/>
    </row>
    <row r="468" spans="11:14" x14ac:dyDescent="0.25">
      <c r="K468" s="43" t="str">
        <f>IFERROR(IF(OR(L468=""), "", VLOOKUP(L468, MAESTROS_CATEGORIA!$A$7:$B$600, 2, 0)), "")</f>
        <v/>
      </c>
      <c r="L468" s="28"/>
      <c r="M468" s="43" t="str">
        <f>IFERROR(IF(OR(N468=""), "", IFERROR(VLOOKUP(N468, MAESTROS_TIPO!$A$7:$B$600, 2, 0), "")), "")</f>
        <v/>
      </c>
      <c r="N468" s="28"/>
    </row>
    <row r="469" spans="11:14" x14ac:dyDescent="0.25">
      <c r="K469" s="43" t="str">
        <f>IFERROR(IF(OR(L469=""), "", VLOOKUP(L469, MAESTROS_CATEGORIA!$A$7:$B$600, 2, 0)), "")</f>
        <v/>
      </c>
      <c r="L469" s="28"/>
      <c r="M469" s="43" t="str">
        <f>IFERROR(IF(OR(N469=""), "", IFERROR(VLOOKUP(N469, MAESTROS_TIPO!$A$7:$B$600, 2, 0), "")), "")</f>
        <v/>
      </c>
      <c r="N469" s="28"/>
    </row>
    <row r="470" spans="11:14" x14ac:dyDescent="0.25">
      <c r="K470" s="43" t="str">
        <f>IFERROR(IF(OR(L470=""), "", VLOOKUP(L470, MAESTROS_CATEGORIA!$A$7:$B$600, 2, 0)), "")</f>
        <v/>
      </c>
      <c r="L470" s="28"/>
      <c r="M470" s="43" t="str">
        <f>IFERROR(IF(OR(N470=""), "", IFERROR(VLOOKUP(N470, MAESTROS_TIPO!$A$7:$B$600, 2, 0), "")), "")</f>
        <v/>
      </c>
      <c r="N470" s="28"/>
    </row>
    <row r="471" spans="11:14" x14ac:dyDescent="0.25">
      <c r="K471" s="43" t="str">
        <f>IFERROR(IF(OR(L471=""), "", VLOOKUP(L471, MAESTROS_CATEGORIA!$A$7:$B$600, 2, 0)), "")</f>
        <v/>
      </c>
      <c r="L471" s="28"/>
      <c r="M471" s="43" t="str">
        <f>IFERROR(IF(OR(N471=""), "", IFERROR(VLOOKUP(N471, MAESTROS_TIPO!$A$7:$B$600, 2, 0), "")), "")</f>
        <v/>
      </c>
      <c r="N471" s="28"/>
    </row>
    <row r="472" spans="11:14" x14ac:dyDescent="0.25">
      <c r="K472" s="43" t="str">
        <f>IFERROR(IF(OR(L472=""), "", VLOOKUP(L472, MAESTROS_CATEGORIA!$A$7:$B$600, 2, 0)), "")</f>
        <v/>
      </c>
      <c r="L472" s="28"/>
      <c r="M472" s="43" t="str">
        <f>IFERROR(IF(OR(N472=""), "", IFERROR(VLOOKUP(N472, MAESTROS_TIPO!$A$7:$B$600, 2, 0), "")), "")</f>
        <v/>
      </c>
      <c r="N472" s="28"/>
    </row>
    <row r="473" spans="11:14" x14ac:dyDescent="0.25">
      <c r="K473" s="43" t="str">
        <f>IFERROR(IF(OR(L473=""), "", VLOOKUP(L473, MAESTROS_CATEGORIA!$A$7:$B$600, 2, 0)), "")</f>
        <v/>
      </c>
      <c r="L473" s="28"/>
      <c r="M473" s="43" t="str">
        <f>IFERROR(IF(OR(N473=""), "", IFERROR(VLOOKUP(N473, MAESTROS_TIPO!$A$7:$B$600, 2, 0), "")), "")</f>
        <v/>
      </c>
      <c r="N473" s="28"/>
    </row>
    <row r="474" spans="11:14" x14ac:dyDescent="0.25">
      <c r="K474" s="43" t="str">
        <f>IFERROR(IF(OR(L474=""), "", VLOOKUP(L474, MAESTROS_CATEGORIA!$A$7:$B$600, 2, 0)), "")</f>
        <v/>
      </c>
      <c r="L474" s="28"/>
      <c r="M474" s="43" t="str">
        <f>IFERROR(IF(OR(N474=""), "", IFERROR(VLOOKUP(N474, MAESTROS_TIPO!$A$7:$B$600, 2, 0), "")), "")</f>
        <v/>
      </c>
      <c r="N474" s="28"/>
    </row>
    <row r="475" spans="11:14" x14ac:dyDescent="0.25">
      <c r="K475" s="43" t="str">
        <f>IFERROR(IF(OR(L475=""), "", VLOOKUP(L475, MAESTROS_CATEGORIA!$A$7:$B$600, 2, 0)), "")</f>
        <v/>
      </c>
      <c r="L475" s="28"/>
      <c r="M475" s="43" t="str">
        <f>IFERROR(IF(OR(N475=""), "", IFERROR(VLOOKUP(N475, MAESTROS_TIPO!$A$7:$B$600, 2, 0), "")), "")</f>
        <v/>
      </c>
      <c r="N475" s="28"/>
    </row>
    <row r="476" spans="11:14" x14ac:dyDescent="0.25">
      <c r="K476" s="43" t="str">
        <f>IFERROR(IF(OR(L476=""), "", VLOOKUP(L476, MAESTROS_CATEGORIA!$A$7:$B$600, 2, 0)), "")</f>
        <v/>
      </c>
      <c r="L476" s="28"/>
      <c r="M476" s="43" t="str">
        <f>IFERROR(IF(OR(N476=""), "", IFERROR(VLOOKUP(N476, MAESTROS_TIPO!$A$7:$B$600, 2, 0), "")), "")</f>
        <v/>
      </c>
      <c r="N476" s="28"/>
    </row>
    <row r="477" spans="11:14" x14ac:dyDescent="0.25">
      <c r="K477" s="43" t="str">
        <f>IFERROR(IF(OR(L477=""), "", VLOOKUP(L477, MAESTROS_CATEGORIA!$A$7:$B$600, 2, 0)), "")</f>
        <v/>
      </c>
      <c r="L477" s="28"/>
      <c r="M477" s="43" t="str">
        <f>IFERROR(IF(OR(N477=""), "", IFERROR(VLOOKUP(N477, MAESTROS_TIPO!$A$7:$B$600, 2, 0), "")), "")</f>
        <v/>
      </c>
      <c r="N477" s="28"/>
    </row>
    <row r="478" spans="11:14" x14ac:dyDescent="0.25">
      <c r="K478" s="43" t="str">
        <f>IFERROR(IF(OR(L478=""), "", VLOOKUP(L478, MAESTROS_CATEGORIA!$A$7:$B$600, 2, 0)), "")</f>
        <v/>
      </c>
      <c r="L478" s="28"/>
      <c r="M478" s="43" t="str">
        <f>IFERROR(IF(OR(N478=""), "", IFERROR(VLOOKUP(N478, MAESTROS_TIPO!$A$7:$B$600, 2, 0), "")), "")</f>
        <v/>
      </c>
      <c r="N478" s="28"/>
    </row>
    <row r="479" spans="11:14" x14ac:dyDescent="0.25">
      <c r="K479" s="43" t="str">
        <f>IFERROR(IF(OR(L479=""), "", VLOOKUP(L479, MAESTROS_CATEGORIA!$A$7:$B$600, 2, 0)), "")</f>
        <v/>
      </c>
      <c r="L479" s="28"/>
      <c r="M479" s="43" t="str">
        <f>IFERROR(IF(OR(N479=""), "", IFERROR(VLOOKUP(N479, MAESTROS_TIPO!$A$7:$B$600, 2, 0), "")), "")</f>
        <v/>
      </c>
      <c r="N479" s="28"/>
    </row>
    <row r="480" spans="11:14" x14ac:dyDescent="0.25">
      <c r="K480" s="43" t="str">
        <f>IFERROR(IF(OR(L480=""), "", VLOOKUP(L480, MAESTROS_CATEGORIA!$A$7:$B$600, 2, 0)), "")</f>
        <v/>
      </c>
      <c r="L480" s="28"/>
      <c r="M480" s="43" t="str">
        <f>IFERROR(IF(OR(N480=""), "", IFERROR(VLOOKUP(N480, MAESTROS_TIPO!$A$7:$B$600, 2, 0), "")), "")</f>
        <v/>
      </c>
      <c r="N480" s="28"/>
    </row>
    <row r="481" spans="11:14" x14ac:dyDescent="0.25">
      <c r="K481" s="43" t="str">
        <f>IFERROR(IF(OR(L481=""), "", VLOOKUP(L481, MAESTROS_CATEGORIA!$A$7:$B$600, 2, 0)), "")</f>
        <v/>
      </c>
      <c r="L481" s="28"/>
      <c r="M481" s="43" t="str">
        <f>IFERROR(IF(OR(N481=""), "", IFERROR(VLOOKUP(N481, MAESTROS_TIPO!$A$7:$B$600, 2, 0), "")), "")</f>
        <v/>
      </c>
      <c r="N481" s="28"/>
    </row>
    <row r="482" spans="11:14" x14ac:dyDescent="0.25">
      <c r="K482" s="43" t="str">
        <f>IFERROR(IF(OR(L482=""), "", VLOOKUP(L482, MAESTROS_CATEGORIA!$A$7:$B$600, 2, 0)), "")</f>
        <v/>
      </c>
      <c r="L482" s="28"/>
      <c r="M482" s="43" t="str">
        <f>IFERROR(IF(OR(N482=""), "", IFERROR(VLOOKUP(N482, MAESTROS_TIPO!$A$7:$B$600, 2, 0), "")), "")</f>
        <v/>
      </c>
      <c r="N482" s="28"/>
    </row>
    <row r="483" spans="11:14" x14ac:dyDescent="0.25">
      <c r="K483" s="43" t="str">
        <f>IFERROR(IF(OR(L483=""), "", VLOOKUP(L483, MAESTROS_CATEGORIA!$A$7:$B$600, 2, 0)), "")</f>
        <v/>
      </c>
      <c r="L483" s="28"/>
      <c r="M483" s="43" t="str">
        <f>IFERROR(IF(OR(N483=""), "", IFERROR(VLOOKUP(N483, MAESTROS_TIPO!$A$7:$B$600, 2, 0), "")), "")</f>
        <v/>
      </c>
      <c r="N483" s="28"/>
    </row>
    <row r="484" spans="11:14" x14ac:dyDescent="0.25">
      <c r="K484" s="43" t="str">
        <f>IFERROR(IF(OR(L484=""), "", VLOOKUP(L484, MAESTROS_CATEGORIA!$A$7:$B$600, 2, 0)), "")</f>
        <v/>
      </c>
      <c r="L484" s="28"/>
      <c r="M484" s="43" t="str">
        <f>IFERROR(IF(OR(N484=""), "", IFERROR(VLOOKUP(N484, MAESTROS_TIPO!$A$7:$B$600, 2, 0), "")), "")</f>
        <v/>
      </c>
      <c r="N484" s="28"/>
    </row>
    <row r="485" spans="11:14" x14ac:dyDescent="0.25">
      <c r="K485" s="43" t="str">
        <f>IFERROR(IF(OR(L485=""), "", VLOOKUP(L485, MAESTROS_CATEGORIA!$A$7:$B$600, 2, 0)), "")</f>
        <v/>
      </c>
      <c r="L485" s="28"/>
      <c r="M485" s="43" t="str">
        <f>IFERROR(IF(OR(N485=""), "", IFERROR(VLOOKUP(N485, MAESTROS_TIPO!$A$7:$B$600, 2, 0), "")), "")</f>
        <v/>
      </c>
      <c r="N485" s="28"/>
    </row>
    <row r="486" spans="11:14" x14ac:dyDescent="0.25">
      <c r="K486" s="43" t="str">
        <f>IFERROR(IF(OR(L486=""), "", VLOOKUP(L486, MAESTROS_CATEGORIA!$A$7:$B$600, 2, 0)), "")</f>
        <v/>
      </c>
      <c r="L486" s="28"/>
      <c r="M486" s="43" t="str">
        <f>IFERROR(IF(OR(N486=""), "", IFERROR(VLOOKUP(N486, MAESTROS_TIPO!$A$7:$B$600, 2, 0), "")), "")</f>
        <v/>
      </c>
      <c r="N486" s="28"/>
    </row>
    <row r="487" spans="11:14" x14ac:dyDescent="0.25">
      <c r="K487" s="43" t="str">
        <f>IFERROR(IF(OR(L487=""), "", VLOOKUP(L487, MAESTROS_CATEGORIA!$A$7:$B$600, 2, 0)), "")</f>
        <v/>
      </c>
      <c r="L487" s="28"/>
      <c r="M487" s="43" t="str">
        <f>IFERROR(IF(OR(N487=""), "", IFERROR(VLOOKUP(N487, MAESTROS_TIPO!$A$7:$B$600, 2, 0), "")), "")</f>
        <v/>
      </c>
      <c r="N487" s="28"/>
    </row>
    <row r="488" spans="11:14" x14ac:dyDescent="0.25">
      <c r="K488" s="43" t="str">
        <f>IFERROR(IF(OR(L488=""), "", VLOOKUP(L488, MAESTROS_CATEGORIA!$A$7:$B$600, 2, 0)), "")</f>
        <v/>
      </c>
      <c r="L488" s="28"/>
      <c r="M488" s="43" t="str">
        <f>IFERROR(IF(OR(N488=""), "", IFERROR(VLOOKUP(N488, MAESTROS_TIPO!$A$7:$B$600, 2, 0), "")), "")</f>
        <v/>
      </c>
      <c r="N488" s="28"/>
    </row>
    <row r="489" spans="11:14" x14ac:dyDescent="0.25">
      <c r="K489" s="43" t="str">
        <f>IFERROR(IF(OR(L489=""), "", VLOOKUP(L489, MAESTROS_CATEGORIA!$A$7:$B$600, 2, 0)), "")</f>
        <v/>
      </c>
      <c r="L489" s="28"/>
      <c r="M489" s="43" t="str">
        <f>IFERROR(IF(OR(N489=""), "", IFERROR(VLOOKUP(N489, MAESTROS_TIPO!$A$7:$B$600, 2, 0), "")), "")</f>
        <v/>
      </c>
      <c r="N489" s="28"/>
    </row>
    <row r="490" spans="11:14" x14ac:dyDescent="0.25">
      <c r="K490" s="43" t="str">
        <f>IFERROR(IF(OR(L490=""), "", VLOOKUP(L490, MAESTROS_CATEGORIA!$A$7:$B$600, 2, 0)), "")</f>
        <v/>
      </c>
      <c r="L490" s="28"/>
      <c r="M490" s="43" t="str">
        <f>IFERROR(IF(OR(N490=""), "", IFERROR(VLOOKUP(N490, MAESTROS_TIPO!$A$7:$B$600, 2, 0), "")), "")</f>
        <v/>
      </c>
      <c r="N490" s="28"/>
    </row>
    <row r="491" spans="11:14" x14ac:dyDescent="0.25">
      <c r="K491" s="43" t="str">
        <f>IFERROR(IF(OR(L491=""), "", VLOOKUP(L491, MAESTROS_CATEGORIA!$A$7:$B$600, 2, 0)), "")</f>
        <v/>
      </c>
      <c r="L491" s="28"/>
      <c r="M491" s="43" t="str">
        <f>IFERROR(IF(OR(N491=""), "", IFERROR(VLOOKUP(N491, MAESTROS_TIPO!$A$7:$B$600, 2, 0), "")), "")</f>
        <v/>
      </c>
      <c r="N491" s="28"/>
    </row>
    <row r="492" spans="11:14" x14ac:dyDescent="0.25">
      <c r="K492" s="43" t="str">
        <f>IFERROR(IF(OR(L492=""), "", VLOOKUP(L492, MAESTROS_CATEGORIA!$A$7:$B$600, 2, 0)), "")</f>
        <v/>
      </c>
      <c r="L492" s="28"/>
      <c r="M492" s="43" t="str">
        <f>IFERROR(IF(OR(N492=""), "", IFERROR(VLOOKUP(N492, MAESTROS_TIPO!$A$7:$B$600, 2, 0), "")), "")</f>
        <v/>
      </c>
      <c r="N492" s="28"/>
    </row>
    <row r="493" spans="11:14" x14ac:dyDescent="0.25">
      <c r="K493" s="43" t="str">
        <f>IFERROR(IF(OR(L493=""), "", VLOOKUP(L493, MAESTROS_CATEGORIA!$A$7:$B$600, 2, 0)), "")</f>
        <v/>
      </c>
      <c r="L493" s="28"/>
      <c r="M493" s="43" t="str">
        <f>IFERROR(IF(OR(N493=""), "", IFERROR(VLOOKUP(N493, MAESTROS_TIPO!$A$7:$B$600, 2, 0), "")), "")</f>
        <v/>
      </c>
      <c r="N493" s="28"/>
    </row>
    <row r="494" spans="11:14" x14ac:dyDescent="0.25">
      <c r="K494" s="43" t="str">
        <f>IFERROR(IF(OR(L494=""), "", VLOOKUP(L494, MAESTROS_CATEGORIA!$A$7:$B$600, 2, 0)), "")</f>
        <v/>
      </c>
      <c r="L494" s="28"/>
      <c r="M494" s="43" t="str">
        <f>IFERROR(IF(OR(N494=""), "", IFERROR(VLOOKUP(N494, MAESTROS_TIPO!$A$7:$B$600, 2, 0), "")), "")</f>
        <v/>
      </c>
      <c r="N494" s="28"/>
    </row>
    <row r="495" spans="11:14" x14ac:dyDescent="0.25">
      <c r="K495" s="43" t="str">
        <f>IFERROR(IF(OR(L495=""), "", VLOOKUP(L495, MAESTROS_CATEGORIA!$A$7:$B$600, 2, 0)), "")</f>
        <v/>
      </c>
      <c r="L495" s="28"/>
      <c r="M495" s="43" t="str">
        <f>IFERROR(IF(OR(N495=""), "", IFERROR(VLOOKUP(N495, MAESTROS_TIPO!$A$7:$B$600, 2, 0), "")), "")</f>
        <v/>
      </c>
      <c r="N495" s="28"/>
    </row>
    <row r="496" spans="11:14" x14ac:dyDescent="0.25">
      <c r="K496" s="43" t="str">
        <f>IFERROR(IF(OR(L496=""), "", VLOOKUP(L496, MAESTROS_CATEGORIA!$A$7:$B$600, 2, 0)), "")</f>
        <v/>
      </c>
      <c r="L496" s="28"/>
      <c r="M496" s="43" t="str">
        <f>IFERROR(IF(OR(N496=""), "", IFERROR(VLOOKUP(N496, MAESTROS_TIPO!$A$7:$B$600, 2, 0), "")), "")</f>
        <v/>
      </c>
      <c r="N496" s="28"/>
    </row>
    <row r="497" spans="11:14" x14ac:dyDescent="0.25">
      <c r="K497" s="43" t="str">
        <f>IFERROR(IF(OR(L497=""), "", VLOOKUP(L497, MAESTROS_CATEGORIA!$A$7:$B$600, 2, 0)), "")</f>
        <v/>
      </c>
      <c r="L497" s="28"/>
      <c r="M497" s="43" t="str">
        <f>IFERROR(IF(OR(N497=""), "", IFERROR(VLOOKUP(N497, MAESTROS_TIPO!$A$7:$B$600, 2, 0), "")), "")</f>
        <v/>
      </c>
      <c r="N497" s="28"/>
    </row>
    <row r="498" spans="11:14" x14ac:dyDescent="0.25">
      <c r="K498" s="43" t="str">
        <f>IFERROR(IF(OR(L498=""), "", VLOOKUP(L498, MAESTROS_CATEGORIA!$A$7:$B$600, 2, 0)), "")</f>
        <v/>
      </c>
      <c r="L498" s="28"/>
      <c r="M498" s="43" t="str">
        <f>IFERROR(IF(OR(N498=""), "", IFERROR(VLOOKUP(N498, MAESTROS_TIPO!$A$7:$B$600, 2, 0), "")), "")</f>
        <v/>
      </c>
      <c r="N498" s="28"/>
    </row>
    <row r="499" spans="11:14" x14ac:dyDescent="0.25">
      <c r="K499" s="43" t="str">
        <f>IFERROR(IF(OR(L499=""), "", VLOOKUP(L499, MAESTROS_CATEGORIA!$A$7:$B$600, 2, 0)), "")</f>
        <v/>
      </c>
      <c r="L499" s="28"/>
      <c r="M499" s="43" t="str">
        <f>IFERROR(IF(OR(N499=""), "", IFERROR(VLOOKUP(N499, MAESTROS_TIPO!$A$7:$B$600, 2, 0), "")), "")</f>
        <v/>
      </c>
      <c r="N499" s="28"/>
    </row>
    <row r="500" spans="11:14" x14ac:dyDescent="0.25">
      <c r="K500" s="43" t="str">
        <f>IFERROR(IF(OR(L500=""), "", VLOOKUP(L500, MAESTROS_CATEGORIA!$A$7:$B$600, 2, 0)), "")</f>
        <v/>
      </c>
      <c r="L500" s="28"/>
      <c r="M500" s="43" t="str">
        <f>IFERROR(IF(OR(N500=""), "", IFERROR(VLOOKUP(N500, MAESTROS_TIPO!$A$7:$B$600, 2, 0), "")), "")</f>
        <v/>
      </c>
      <c r="N500" s="28"/>
    </row>
    <row r="501" spans="11:14" x14ac:dyDescent="0.25">
      <c r="K501" s="43" t="str">
        <f>IFERROR(IF(OR(L501=""), "", VLOOKUP(L501, MAESTROS_CATEGORIA!$A$7:$B$600, 2, 0)), "")</f>
        <v/>
      </c>
      <c r="L501" s="28"/>
      <c r="M501" s="43" t="str">
        <f>IFERROR(IF(OR(N501=""), "", IFERROR(VLOOKUP(N501, MAESTROS_TIPO!$A$7:$B$600, 2, 0), "")), "")</f>
        <v/>
      </c>
      <c r="N501" s="28"/>
    </row>
    <row r="502" spans="11:14" x14ac:dyDescent="0.25">
      <c r="K502" s="43" t="str">
        <f>IFERROR(IF(OR(L502=""), "", VLOOKUP(L502, MAESTROS_CATEGORIA!$A$7:$B$600, 2, 0)), "")</f>
        <v/>
      </c>
      <c r="L502" s="28"/>
      <c r="M502" s="43" t="str">
        <f>IFERROR(IF(OR(N502=""), "", IFERROR(VLOOKUP(N502, MAESTROS_TIPO!$A$7:$B$600, 2, 0), "")), "")</f>
        <v/>
      </c>
      <c r="N502" s="28"/>
    </row>
    <row r="503" spans="11:14" x14ac:dyDescent="0.25">
      <c r="K503" s="43" t="str">
        <f>IFERROR(IF(OR(L503=""), "", VLOOKUP(L503, MAESTROS_CATEGORIA!$A$7:$B$600, 2, 0)), "")</f>
        <v/>
      </c>
      <c r="L503" s="28"/>
      <c r="M503" s="43" t="str">
        <f>IFERROR(IF(OR(N503=""), "", IFERROR(VLOOKUP(N503, MAESTROS_TIPO!$A$7:$B$600, 2, 0), "")), "")</f>
        <v/>
      </c>
      <c r="N503" s="28"/>
    </row>
    <row r="504" spans="11:14" x14ac:dyDescent="0.25">
      <c r="K504" s="43" t="str">
        <f>IFERROR(IF(OR(L504=""), "", VLOOKUP(L504, MAESTROS_CATEGORIA!$A$7:$B$600, 2, 0)), "")</f>
        <v/>
      </c>
      <c r="L504" s="28"/>
      <c r="M504" s="43" t="str">
        <f>IFERROR(IF(OR(N504=""), "", IFERROR(VLOOKUP(N504, MAESTROS_TIPO!$A$7:$B$600, 2, 0), "")), "")</f>
        <v/>
      </c>
      <c r="N504" s="28"/>
    </row>
    <row r="505" spans="11:14" x14ac:dyDescent="0.25">
      <c r="K505" s="43" t="str">
        <f>IFERROR(IF(OR(L505=""), "", VLOOKUP(L505, MAESTROS_CATEGORIA!$A$7:$B$600, 2, 0)), "")</f>
        <v/>
      </c>
      <c r="L505" s="28"/>
      <c r="M505" s="43" t="str">
        <f>IFERROR(IF(OR(N505=""), "", IFERROR(VLOOKUP(N505, MAESTROS_TIPO!$A$7:$B$600, 2, 0), "")), "")</f>
        <v/>
      </c>
      <c r="N505" s="28"/>
    </row>
    <row r="506" spans="11:14" x14ac:dyDescent="0.25">
      <c r="K506" s="43" t="str">
        <f>IFERROR(IF(OR(L506=""), "", VLOOKUP(L506, MAESTROS_CATEGORIA!$A$7:$B$600, 2, 0)), "")</f>
        <v/>
      </c>
      <c r="L506" s="28"/>
      <c r="M506" s="43" t="str">
        <f>IFERROR(IF(OR(N506=""), "", IFERROR(VLOOKUP(N506, MAESTROS_TIPO!$A$7:$B$600, 2, 0), "")), "")</f>
        <v/>
      </c>
      <c r="N506" s="28"/>
    </row>
    <row r="507" spans="11:14" x14ac:dyDescent="0.25">
      <c r="K507" s="43" t="str">
        <f>IFERROR(IF(OR(L507=""), "", VLOOKUP(L507, MAESTROS_CATEGORIA!$A$7:$B$600, 2, 0)), "")</f>
        <v/>
      </c>
      <c r="L507" s="28"/>
      <c r="M507" s="43" t="str">
        <f>IFERROR(IF(OR(N507=""), "", IFERROR(VLOOKUP(N507, MAESTROS_TIPO!$A$7:$B$600, 2, 0), "")), "")</f>
        <v/>
      </c>
      <c r="N507" s="28"/>
    </row>
    <row r="508" spans="11:14" x14ac:dyDescent="0.25">
      <c r="K508" s="43" t="str">
        <f>IFERROR(IF(OR(L508=""), "", VLOOKUP(L508, MAESTROS_CATEGORIA!$A$7:$B$600, 2, 0)), "")</f>
        <v/>
      </c>
      <c r="L508" s="28"/>
      <c r="M508" s="43" t="str">
        <f>IFERROR(IF(OR(N508=""), "", IFERROR(VLOOKUP(N508, MAESTROS_TIPO!$A$7:$B$600, 2, 0), "")), "")</f>
        <v/>
      </c>
      <c r="N508" s="28"/>
    </row>
    <row r="509" spans="11:14" x14ac:dyDescent="0.25">
      <c r="K509" s="43" t="str">
        <f>IFERROR(IF(OR(L509=""), "", VLOOKUP(L509, MAESTROS_CATEGORIA!$A$7:$B$600, 2, 0)), "")</f>
        <v/>
      </c>
      <c r="L509" s="28"/>
      <c r="M509" s="43" t="str">
        <f>IFERROR(IF(OR(N509=""), "", IFERROR(VLOOKUP(N509, MAESTROS_TIPO!$A$7:$B$600, 2, 0), "")), "")</f>
        <v/>
      </c>
      <c r="N509" s="28"/>
    </row>
    <row r="510" spans="11:14" x14ac:dyDescent="0.25">
      <c r="K510" s="43" t="str">
        <f>IFERROR(IF(OR(L510=""), "", VLOOKUP(L510, MAESTROS_CATEGORIA!$A$7:$B$600, 2, 0)), "")</f>
        <v/>
      </c>
      <c r="L510" s="28"/>
      <c r="M510" s="43" t="str">
        <f>IFERROR(IF(OR(N510=""), "", IFERROR(VLOOKUP(N510, MAESTROS_TIPO!$A$7:$B$600, 2, 0), "")), "")</f>
        <v/>
      </c>
      <c r="N510" s="28"/>
    </row>
    <row r="511" spans="11:14" x14ac:dyDescent="0.25">
      <c r="K511" s="43" t="str">
        <f>IFERROR(IF(OR(L511=""), "", VLOOKUP(L511, MAESTROS_CATEGORIA!$A$7:$B$600, 2, 0)), "")</f>
        <v/>
      </c>
      <c r="L511" s="28"/>
      <c r="M511" s="43" t="str">
        <f>IFERROR(IF(OR(N511=""), "", IFERROR(VLOOKUP(N511, MAESTROS_TIPO!$A$7:$B$600, 2, 0), "")), "")</f>
        <v/>
      </c>
      <c r="N511" s="28"/>
    </row>
    <row r="512" spans="11:14" x14ac:dyDescent="0.25">
      <c r="K512" s="43" t="str">
        <f>IFERROR(IF(OR(L512=""), "", VLOOKUP(L512, MAESTROS_CATEGORIA!$A$7:$B$600, 2, 0)), "")</f>
        <v/>
      </c>
      <c r="L512" s="28"/>
      <c r="M512" s="43" t="str">
        <f>IFERROR(IF(OR(N512=""), "", IFERROR(VLOOKUP(N512, MAESTROS_TIPO!$A$7:$B$600, 2, 0), "")), "")</f>
        <v/>
      </c>
      <c r="N512" s="28"/>
    </row>
    <row r="513" spans="11:14" x14ac:dyDescent="0.25">
      <c r="K513" s="43" t="str">
        <f>IFERROR(IF(OR(L513=""), "", VLOOKUP(L513, MAESTROS_CATEGORIA!$A$7:$B$600, 2, 0)), "")</f>
        <v/>
      </c>
      <c r="L513" s="28"/>
      <c r="M513" s="43" t="str">
        <f>IFERROR(IF(OR(N513=""), "", IFERROR(VLOOKUP(N513, MAESTROS_TIPO!$A$7:$B$600, 2, 0), "")), "")</f>
        <v/>
      </c>
      <c r="N513" s="28"/>
    </row>
    <row r="514" spans="11:14" x14ac:dyDescent="0.25">
      <c r="K514" s="43" t="str">
        <f>IFERROR(IF(OR(L514=""), "", VLOOKUP(L514, MAESTROS_CATEGORIA!$A$7:$B$600, 2, 0)), "")</f>
        <v/>
      </c>
      <c r="L514" s="28"/>
      <c r="M514" s="43" t="str">
        <f>IFERROR(IF(OR(N514=""), "", IFERROR(VLOOKUP(N514, MAESTROS_TIPO!$A$7:$B$600, 2, 0), "")), "")</f>
        <v/>
      </c>
      <c r="N514" s="28"/>
    </row>
    <row r="515" spans="11:14" x14ac:dyDescent="0.25">
      <c r="K515" s="43" t="str">
        <f>IFERROR(IF(OR(L515=""), "", VLOOKUP(L515, MAESTROS_CATEGORIA!$A$7:$B$600, 2, 0)), "")</f>
        <v/>
      </c>
      <c r="L515" s="28"/>
      <c r="M515" s="43" t="str">
        <f>IFERROR(IF(OR(N515=""), "", IFERROR(VLOOKUP(N515, MAESTROS_TIPO!$A$7:$B$600, 2, 0), "")), "")</f>
        <v/>
      </c>
      <c r="N515" s="28"/>
    </row>
    <row r="516" spans="11:14" x14ac:dyDescent="0.25">
      <c r="K516" s="43" t="str">
        <f>IFERROR(IF(OR(L516=""), "", VLOOKUP(L516, MAESTROS_CATEGORIA!$A$7:$B$600, 2, 0)), "")</f>
        <v/>
      </c>
      <c r="L516" s="28"/>
      <c r="M516" s="43" t="str">
        <f>IFERROR(IF(OR(N516=""), "", IFERROR(VLOOKUP(N516, MAESTROS_TIPO!$A$7:$B$600, 2, 0), "")), "")</f>
        <v/>
      </c>
      <c r="N516" s="28"/>
    </row>
    <row r="517" spans="11:14" x14ac:dyDescent="0.25">
      <c r="K517" s="43" t="str">
        <f>IFERROR(IF(OR(L517=""), "", VLOOKUP(L517, MAESTROS_CATEGORIA!$A$7:$B$600, 2, 0)), "")</f>
        <v/>
      </c>
      <c r="L517" s="28"/>
      <c r="M517" s="43" t="str">
        <f>IFERROR(IF(OR(N517=""), "", IFERROR(VLOOKUP(N517, MAESTROS_TIPO!$A$7:$B$600, 2, 0), "")), "")</f>
        <v/>
      </c>
      <c r="N517" s="28"/>
    </row>
    <row r="518" spans="11:14" x14ac:dyDescent="0.25">
      <c r="K518" s="43" t="str">
        <f>IFERROR(IF(OR(L518=""), "", VLOOKUP(L518, MAESTROS_CATEGORIA!$A$7:$B$600, 2, 0)), "")</f>
        <v/>
      </c>
      <c r="L518" s="28"/>
      <c r="M518" s="43" t="str">
        <f>IFERROR(IF(OR(N518=""), "", IFERROR(VLOOKUP(N518, MAESTROS_TIPO!$A$7:$B$600, 2, 0), "")), "")</f>
        <v/>
      </c>
      <c r="N518" s="28"/>
    </row>
    <row r="519" spans="11:14" x14ac:dyDescent="0.25">
      <c r="K519" s="43" t="str">
        <f>IFERROR(IF(OR(L519=""), "", VLOOKUP(L519, MAESTROS_CATEGORIA!$A$7:$B$600, 2, 0)), "")</f>
        <v/>
      </c>
      <c r="L519" s="28"/>
      <c r="M519" s="43" t="str">
        <f>IFERROR(IF(OR(N519=""), "", IFERROR(VLOOKUP(N519, MAESTROS_TIPO!$A$7:$B$600, 2, 0), "")), "")</f>
        <v/>
      </c>
      <c r="N519" s="28"/>
    </row>
    <row r="520" spans="11:14" x14ac:dyDescent="0.25">
      <c r="K520" s="43" t="str">
        <f>IFERROR(IF(OR(L520=""), "", VLOOKUP(L520, MAESTROS_CATEGORIA!$A$7:$B$600, 2, 0)), "")</f>
        <v/>
      </c>
      <c r="L520" s="28"/>
      <c r="M520" s="43" t="str">
        <f>IFERROR(IF(OR(N520=""), "", IFERROR(VLOOKUP(N520, MAESTROS_TIPO!$A$7:$B$600, 2, 0), "")), "")</f>
        <v/>
      </c>
      <c r="N520" s="28"/>
    </row>
    <row r="521" spans="11:14" x14ac:dyDescent="0.25">
      <c r="K521" s="43" t="str">
        <f>IFERROR(IF(OR(L521=""), "", VLOOKUP(L521, MAESTROS_CATEGORIA!$A$7:$B$600, 2, 0)), "")</f>
        <v/>
      </c>
      <c r="L521" s="28"/>
      <c r="M521" s="43" t="str">
        <f>IFERROR(IF(OR(N521=""), "", IFERROR(VLOOKUP(N521, MAESTROS_TIPO!$A$7:$B$600, 2, 0), "")), "")</f>
        <v/>
      </c>
      <c r="N521" s="28"/>
    </row>
    <row r="522" spans="11:14" x14ac:dyDescent="0.25">
      <c r="K522" s="43" t="str">
        <f>IFERROR(IF(OR(L522=""), "", VLOOKUP(L522, MAESTROS_CATEGORIA!$A$7:$B$600, 2, 0)), "")</f>
        <v/>
      </c>
      <c r="L522" s="28"/>
      <c r="M522" s="43" t="str">
        <f>IFERROR(IF(OR(N522=""), "", IFERROR(VLOOKUP(N522, MAESTROS_TIPO!$A$7:$B$600, 2, 0), "")), "")</f>
        <v/>
      </c>
      <c r="N522" s="28"/>
    </row>
    <row r="523" spans="11:14" x14ac:dyDescent="0.25">
      <c r="K523" s="43" t="str">
        <f>IFERROR(IF(OR(L523=""), "", VLOOKUP(L523, MAESTROS_CATEGORIA!$A$7:$B$600, 2, 0)), "")</f>
        <v/>
      </c>
      <c r="L523" s="28"/>
      <c r="M523" s="43" t="str">
        <f>IFERROR(IF(OR(N523=""), "", IFERROR(VLOOKUP(N523, MAESTROS_TIPO!$A$7:$B$600, 2, 0), "")), "")</f>
        <v/>
      </c>
      <c r="N523" s="28"/>
    </row>
    <row r="524" spans="11:14" x14ac:dyDescent="0.25">
      <c r="K524" s="43" t="str">
        <f>IFERROR(IF(OR(L524=""), "", VLOOKUP(L524, MAESTROS_CATEGORIA!$A$7:$B$600, 2, 0)), "")</f>
        <v/>
      </c>
      <c r="L524" s="28"/>
      <c r="M524" s="43" t="str">
        <f>IFERROR(IF(OR(N524=""), "", IFERROR(VLOOKUP(N524, MAESTROS_TIPO!$A$7:$B$600, 2, 0), "")), "")</f>
        <v/>
      </c>
      <c r="N524" s="28"/>
    </row>
    <row r="525" spans="11:14" x14ac:dyDescent="0.25">
      <c r="K525" s="43" t="str">
        <f>IFERROR(IF(OR(L525=""), "", VLOOKUP(L525, MAESTROS_CATEGORIA!$A$7:$B$600, 2, 0)), "")</f>
        <v/>
      </c>
      <c r="L525" s="28"/>
      <c r="M525" s="43" t="str">
        <f>IFERROR(IF(OR(N525=""), "", IFERROR(VLOOKUP(N525, MAESTROS_TIPO!$A$7:$B$600, 2, 0), "")), "")</f>
        <v/>
      </c>
      <c r="N525" s="28"/>
    </row>
    <row r="526" spans="11:14" x14ac:dyDescent="0.25">
      <c r="K526" s="43" t="str">
        <f>IFERROR(IF(OR(L526=""), "", VLOOKUP(L526, MAESTROS_CATEGORIA!$A$7:$B$600, 2, 0)), "")</f>
        <v/>
      </c>
      <c r="L526" s="28"/>
      <c r="M526" s="43" t="str">
        <f>IFERROR(IF(OR(N526=""), "", IFERROR(VLOOKUP(N526, MAESTROS_TIPO!$A$7:$B$600, 2, 0), "")), "")</f>
        <v/>
      </c>
      <c r="N526" s="28"/>
    </row>
    <row r="527" spans="11:14" x14ac:dyDescent="0.25">
      <c r="K527" s="43" t="str">
        <f>IFERROR(IF(OR(L527=""), "", VLOOKUP(L527, MAESTROS_CATEGORIA!$A$7:$B$600, 2, 0)), "")</f>
        <v/>
      </c>
      <c r="L527" s="28"/>
      <c r="M527" s="43" t="str">
        <f>IFERROR(IF(OR(N527=""), "", IFERROR(VLOOKUP(N527, MAESTROS_TIPO!$A$7:$B$600, 2, 0), "")), "")</f>
        <v/>
      </c>
      <c r="N527" s="28"/>
    </row>
    <row r="528" spans="11:14" x14ac:dyDescent="0.25">
      <c r="K528" s="43" t="str">
        <f>IFERROR(IF(OR(L528=""), "", VLOOKUP(L528, MAESTROS_CATEGORIA!$A$7:$B$600, 2, 0)), "")</f>
        <v/>
      </c>
      <c r="L528" s="28"/>
      <c r="M528" s="43" t="str">
        <f>IFERROR(IF(OR(N528=""), "", IFERROR(VLOOKUP(N528, MAESTROS_TIPO!$A$7:$B$600, 2, 0), "")), "")</f>
        <v/>
      </c>
      <c r="N528" s="28"/>
    </row>
    <row r="529" spans="11:14" x14ac:dyDescent="0.25">
      <c r="K529" s="43" t="str">
        <f>IFERROR(IF(OR(L529=""), "", VLOOKUP(L529, MAESTROS_CATEGORIA!$A$7:$B$600, 2, 0)), "")</f>
        <v/>
      </c>
      <c r="L529" s="28"/>
      <c r="M529" s="43" t="str">
        <f>IFERROR(IF(OR(N529=""), "", IFERROR(VLOOKUP(N529, MAESTROS_TIPO!$A$7:$B$600, 2, 0), "")), "")</f>
        <v/>
      </c>
      <c r="N529" s="28"/>
    </row>
    <row r="530" spans="11:14" x14ac:dyDescent="0.25">
      <c r="K530" s="43" t="str">
        <f>IFERROR(IF(OR(L530=""), "", VLOOKUP(L530, MAESTROS_CATEGORIA!$A$7:$B$600, 2, 0)), "")</f>
        <v/>
      </c>
      <c r="L530" s="28"/>
      <c r="M530" s="43" t="str">
        <f>IFERROR(IF(OR(N530=""), "", IFERROR(VLOOKUP(N530, MAESTROS_TIPO!$A$7:$B$600, 2, 0), "")), "")</f>
        <v/>
      </c>
      <c r="N530" s="28"/>
    </row>
    <row r="531" spans="11:14" x14ac:dyDescent="0.25">
      <c r="K531" s="43" t="str">
        <f>IFERROR(IF(OR(L531=""), "", VLOOKUP(L531, MAESTROS_CATEGORIA!$A$7:$B$600, 2, 0)), "")</f>
        <v/>
      </c>
      <c r="L531" s="28"/>
      <c r="M531" s="43" t="str">
        <f>IFERROR(IF(OR(N531=""), "", IFERROR(VLOOKUP(N531, MAESTROS_TIPO!$A$7:$B$600, 2, 0), "")), "")</f>
        <v/>
      </c>
      <c r="N531" s="28"/>
    </row>
    <row r="532" spans="11:14" x14ac:dyDescent="0.25">
      <c r="K532" s="43" t="str">
        <f>IFERROR(IF(OR(L532=""), "", VLOOKUP(L532, MAESTROS_CATEGORIA!$A$7:$B$600, 2, 0)), "")</f>
        <v/>
      </c>
      <c r="L532" s="28"/>
      <c r="M532" s="43" t="str">
        <f>IFERROR(IF(OR(N532=""), "", IFERROR(VLOOKUP(N532, MAESTROS_TIPO!$A$7:$B$600, 2, 0), "")), "")</f>
        <v/>
      </c>
      <c r="N532" s="28"/>
    </row>
    <row r="533" spans="11:14" x14ac:dyDescent="0.25">
      <c r="K533" s="43" t="str">
        <f>IFERROR(IF(OR(L533=""), "", VLOOKUP(L533, MAESTROS_CATEGORIA!$A$7:$B$600, 2, 0)), "")</f>
        <v/>
      </c>
      <c r="L533" s="28"/>
      <c r="M533" s="43" t="str">
        <f>IFERROR(IF(OR(N533=""), "", IFERROR(VLOOKUP(N533, MAESTROS_TIPO!$A$7:$B$600, 2, 0), "")), "")</f>
        <v/>
      </c>
      <c r="N533" s="28"/>
    </row>
    <row r="534" spans="11:14" x14ac:dyDescent="0.25">
      <c r="K534" s="43" t="str">
        <f>IFERROR(IF(OR(L534=""), "", VLOOKUP(L534, MAESTROS_CATEGORIA!$A$7:$B$600, 2, 0)), "")</f>
        <v/>
      </c>
      <c r="L534" s="28"/>
      <c r="M534" s="43" t="str">
        <f>IFERROR(IF(OR(N534=""), "", IFERROR(VLOOKUP(N534, MAESTROS_TIPO!$A$7:$B$600, 2, 0), "")), "")</f>
        <v/>
      </c>
      <c r="N534" s="28"/>
    </row>
    <row r="535" spans="11:14" x14ac:dyDescent="0.25">
      <c r="K535" s="43" t="str">
        <f>IFERROR(IF(OR(L535=""), "", VLOOKUP(L535, MAESTROS_CATEGORIA!$A$7:$B$600, 2, 0)), "")</f>
        <v/>
      </c>
      <c r="L535" s="28"/>
      <c r="M535" s="43" t="str">
        <f>IFERROR(IF(OR(N535=""), "", IFERROR(VLOOKUP(N535, MAESTROS_TIPO!$A$7:$B$600, 2, 0), "")), "")</f>
        <v/>
      </c>
      <c r="N535" s="28"/>
    </row>
    <row r="536" spans="11:14" x14ac:dyDescent="0.25">
      <c r="K536" s="43" t="str">
        <f>IFERROR(IF(OR(L536=""), "", VLOOKUP(L536, MAESTROS_CATEGORIA!$A$7:$B$600, 2, 0)), "")</f>
        <v/>
      </c>
      <c r="L536" s="28"/>
      <c r="M536" s="43" t="str">
        <f>IFERROR(IF(OR(N536=""), "", IFERROR(VLOOKUP(N536, MAESTROS_TIPO!$A$7:$B$600, 2, 0), "")), "")</f>
        <v/>
      </c>
      <c r="N536" s="28"/>
    </row>
    <row r="537" spans="11:14" x14ac:dyDescent="0.25">
      <c r="K537" s="43" t="str">
        <f>IFERROR(IF(OR(L537=""), "", VLOOKUP(L537, MAESTROS_CATEGORIA!$A$7:$B$600, 2, 0)), "")</f>
        <v/>
      </c>
      <c r="L537" s="28"/>
      <c r="M537" s="43" t="str">
        <f>IFERROR(IF(OR(N537=""), "", IFERROR(VLOOKUP(N537, MAESTROS_TIPO!$A$7:$B$600, 2, 0), "")), "")</f>
        <v/>
      </c>
      <c r="N537" s="28"/>
    </row>
    <row r="538" spans="11:14" x14ac:dyDescent="0.25">
      <c r="K538" s="43" t="str">
        <f>IFERROR(IF(OR(L538=""), "", VLOOKUP(L538, MAESTROS_CATEGORIA!$A$7:$B$600, 2, 0)), "")</f>
        <v/>
      </c>
      <c r="L538" s="28"/>
      <c r="M538" s="43" t="str">
        <f>IFERROR(IF(OR(N538=""), "", IFERROR(VLOOKUP(N538, MAESTROS_TIPO!$A$7:$B$600, 2, 0), "")), "")</f>
        <v/>
      </c>
      <c r="N538" s="28"/>
    </row>
    <row r="539" spans="11:14" x14ac:dyDescent="0.25">
      <c r="K539" s="43" t="str">
        <f>IFERROR(IF(OR(L539=""), "", VLOOKUP(L539, MAESTROS_CATEGORIA!$A$7:$B$600, 2, 0)), "")</f>
        <v/>
      </c>
      <c r="L539" s="28"/>
      <c r="M539" s="43" t="str">
        <f>IFERROR(IF(OR(N539=""), "", IFERROR(VLOOKUP(N539, MAESTROS_TIPO!$A$7:$B$600, 2, 0), "")), "")</f>
        <v/>
      </c>
      <c r="N539" s="28"/>
    </row>
    <row r="540" spans="11:14" x14ac:dyDescent="0.25">
      <c r="K540" s="43" t="str">
        <f>IFERROR(IF(OR(L540=""), "", VLOOKUP(L540, MAESTROS_CATEGORIA!$A$7:$B$600, 2, 0)), "")</f>
        <v/>
      </c>
      <c r="L540" s="28"/>
      <c r="M540" s="43" t="str">
        <f>IFERROR(IF(OR(N540=""), "", IFERROR(VLOOKUP(N540, MAESTROS_TIPO!$A$7:$B$600, 2, 0), "")), "")</f>
        <v/>
      </c>
      <c r="N540" s="28"/>
    </row>
    <row r="541" spans="11:14" x14ac:dyDescent="0.25">
      <c r="K541" s="43" t="str">
        <f>IFERROR(IF(OR(L541=""), "", VLOOKUP(L541, MAESTROS_CATEGORIA!$A$7:$B$600, 2, 0)), "")</f>
        <v/>
      </c>
      <c r="L541" s="28"/>
      <c r="M541" s="43" t="str">
        <f>IFERROR(IF(OR(N541=""), "", IFERROR(VLOOKUP(N541, MAESTROS_TIPO!$A$7:$B$600, 2, 0), "")), "")</f>
        <v/>
      </c>
      <c r="N541" s="28"/>
    </row>
    <row r="542" spans="11:14" x14ac:dyDescent="0.25">
      <c r="K542" s="43" t="str">
        <f>IFERROR(IF(OR(L542=""), "", VLOOKUP(L542, MAESTROS_CATEGORIA!$A$7:$B$600, 2, 0)), "")</f>
        <v/>
      </c>
      <c r="L542" s="28"/>
      <c r="M542" s="43" t="str">
        <f>IFERROR(IF(OR(N542=""), "", IFERROR(VLOOKUP(N542, MAESTROS_TIPO!$A$7:$B$600, 2, 0), "")), "")</f>
        <v/>
      </c>
      <c r="N542" s="28"/>
    </row>
    <row r="543" spans="11:14" x14ac:dyDescent="0.25">
      <c r="K543" s="43" t="str">
        <f>IFERROR(IF(OR(L543=""), "", VLOOKUP(L543, MAESTROS_CATEGORIA!$A$7:$B$600, 2, 0)), "")</f>
        <v/>
      </c>
      <c r="L543" s="28"/>
      <c r="M543" s="43" t="str">
        <f>IFERROR(IF(OR(N543=""), "", IFERROR(VLOOKUP(N543, MAESTROS_TIPO!$A$7:$B$600, 2, 0), "")), "")</f>
        <v/>
      </c>
      <c r="N543" s="28"/>
    </row>
    <row r="544" spans="11:14" x14ac:dyDescent="0.25">
      <c r="K544" s="43" t="str">
        <f>IFERROR(IF(OR(L544=""), "", VLOOKUP(L544, MAESTROS_CATEGORIA!$A$7:$B$600, 2, 0)), "")</f>
        <v/>
      </c>
      <c r="L544" s="28"/>
      <c r="M544" s="43" t="str">
        <f>IFERROR(IF(OR(N544=""), "", IFERROR(VLOOKUP(N544, MAESTROS_TIPO!$A$7:$B$600, 2, 0), "")), "")</f>
        <v/>
      </c>
      <c r="N544" s="28"/>
    </row>
    <row r="545" spans="11:14" x14ac:dyDescent="0.25">
      <c r="K545" s="43" t="str">
        <f>IFERROR(IF(OR(L545=""), "", VLOOKUP(L545, MAESTROS_CATEGORIA!$A$7:$B$600, 2, 0)), "")</f>
        <v/>
      </c>
      <c r="L545" s="28"/>
      <c r="M545" s="43" t="str">
        <f>IFERROR(IF(OR(N545=""), "", IFERROR(VLOOKUP(N545, MAESTROS_TIPO!$A$7:$B$600, 2, 0), "")), "")</f>
        <v/>
      </c>
      <c r="N545" s="28"/>
    </row>
    <row r="546" spans="11:14" x14ac:dyDescent="0.25">
      <c r="K546" s="43" t="str">
        <f>IFERROR(IF(OR(L546=""), "", VLOOKUP(L546, MAESTROS_CATEGORIA!$A$7:$B$600, 2, 0)), "")</f>
        <v/>
      </c>
      <c r="L546" s="28"/>
      <c r="M546" s="43" t="str">
        <f>IFERROR(IF(OR(N546=""), "", IFERROR(VLOOKUP(N546, MAESTROS_TIPO!$A$7:$B$600, 2, 0), "")), "")</f>
        <v/>
      </c>
      <c r="N546" s="28"/>
    </row>
    <row r="547" spans="11:14" x14ac:dyDescent="0.25">
      <c r="K547" s="43" t="str">
        <f>IFERROR(IF(OR(L547=""), "", VLOOKUP(L547, MAESTROS_CATEGORIA!$A$7:$B$600, 2, 0)), "")</f>
        <v/>
      </c>
      <c r="L547" s="28"/>
      <c r="M547" s="43" t="str">
        <f>IFERROR(IF(OR(N547=""), "", IFERROR(VLOOKUP(N547, MAESTROS_TIPO!$A$7:$B$600, 2, 0), "")), "")</f>
        <v/>
      </c>
      <c r="N547" s="28"/>
    </row>
    <row r="548" spans="11:14" x14ac:dyDescent="0.25">
      <c r="K548" s="43" t="str">
        <f>IFERROR(IF(OR(L548=""), "", VLOOKUP(L548, MAESTROS_CATEGORIA!$A$7:$B$600, 2, 0)), "")</f>
        <v/>
      </c>
      <c r="L548" s="28"/>
      <c r="M548" s="43" t="str">
        <f>IFERROR(IF(OR(N548=""), "", IFERROR(VLOOKUP(N548, MAESTROS_TIPO!$A$7:$B$600, 2, 0), "")), "")</f>
        <v/>
      </c>
      <c r="N548" s="28"/>
    </row>
    <row r="549" spans="11:14" x14ac:dyDescent="0.25">
      <c r="K549" s="43" t="str">
        <f>IFERROR(IF(OR(L549=""), "", VLOOKUP(L549, MAESTROS_CATEGORIA!$A$7:$B$600, 2, 0)), "")</f>
        <v/>
      </c>
      <c r="L549" s="28"/>
      <c r="M549" s="43" t="str">
        <f>IFERROR(IF(OR(N549=""), "", IFERROR(VLOOKUP(N549, MAESTROS_TIPO!$A$7:$B$600, 2, 0), "")), "")</f>
        <v/>
      </c>
      <c r="N549" s="28"/>
    </row>
    <row r="550" spans="11:14" x14ac:dyDescent="0.25">
      <c r="K550" s="43" t="str">
        <f>IFERROR(IF(OR(L550=""), "", VLOOKUP(L550, MAESTROS_CATEGORIA!$A$7:$B$600, 2, 0)), "")</f>
        <v/>
      </c>
      <c r="L550" s="28"/>
      <c r="M550" s="43" t="str">
        <f>IFERROR(IF(OR(N550=""), "", IFERROR(VLOOKUP(N550, MAESTROS_TIPO!$A$7:$B$600, 2, 0), "")), "")</f>
        <v/>
      </c>
      <c r="N550" s="28"/>
    </row>
    <row r="551" spans="11:14" x14ac:dyDescent="0.25">
      <c r="K551" s="43" t="str">
        <f>IFERROR(IF(OR(L551=""), "", VLOOKUP(L551, MAESTROS_CATEGORIA!$A$7:$B$600, 2, 0)), "")</f>
        <v/>
      </c>
      <c r="L551" s="28"/>
      <c r="M551" s="43" t="str">
        <f>IFERROR(IF(OR(N551=""), "", IFERROR(VLOOKUP(N551, MAESTROS_TIPO!$A$7:$B$600, 2, 0), "")), "")</f>
        <v/>
      </c>
      <c r="N551" s="28"/>
    </row>
    <row r="552" spans="11:14" x14ac:dyDescent="0.25">
      <c r="K552" s="43" t="str">
        <f>IFERROR(IF(OR(L552=""), "", VLOOKUP(L552, MAESTROS_CATEGORIA!$A$7:$B$600, 2, 0)), "")</f>
        <v/>
      </c>
      <c r="L552" s="28"/>
      <c r="M552" s="43" t="str">
        <f>IFERROR(IF(OR(N552=""), "", IFERROR(VLOOKUP(N552, MAESTROS_TIPO!$A$7:$B$600, 2, 0), "")), "")</f>
        <v/>
      </c>
      <c r="N552" s="28"/>
    </row>
    <row r="553" spans="11:14" x14ac:dyDescent="0.25">
      <c r="K553" s="43" t="str">
        <f>IFERROR(IF(OR(L553=""), "", VLOOKUP(L553, MAESTROS_CATEGORIA!$A$7:$B$600, 2, 0)), "")</f>
        <v/>
      </c>
      <c r="L553" s="28"/>
      <c r="M553" s="43" t="str">
        <f>IFERROR(IF(OR(N553=""), "", IFERROR(VLOOKUP(N553, MAESTROS_TIPO!$A$7:$B$600, 2, 0), "")), "")</f>
        <v/>
      </c>
      <c r="N553" s="28"/>
    </row>
    <row r="554" spans="11:14" x14ac:dyDescent="0.25">
      <c r="K554" s="43" t="str">
        <f>IFERROR(IF(OR(L554=""), "", VLOOKUP(L554, MAESTROS_CATEGORIA!$A$7:$B$600, 2, 0)), "")</f>
        <v/>
      </c>
      <c r="L554" s="28"/>
      <c r="M554" s="43" t="str">
        <f>IFERROR(IF(OR(N554=""), "", IFERROR(VLOOKUP(N554, MAESTROS_TIPO!$A$7:$B$600, 2, 0), "")), "")</f>
        <v/>
      </c>
      <c r="N554" s="28"/>
    </row>
    <row r="555" spans="11:14" x14ac:dyDescent="0.25">
      <c r="K555" s="43" t="str">
        <f>IFERROR(IF(OR(L555=""), "", VLOOKUP(L555, MAESTROS_CATEGORIA!$A$7:$B$600, 2, 0)), "")</f>
        <v/>
      </c>
      <c r="L555" s="28"/>
      <c r="M555" s="43" t="str">
        <f>IFERROR(IF(OR(N555=""), "", IFERROR(VLOOKUP(N555, MAESTROS_TIPO!$A$7:$B$600, 2, 0), "")), "")</f>
        <v/>
      </c>
      <c r="N555" s="28"/>
    </row>
    <row r="556" spans="11:14" x14ac:dyDescent="0.25">
      <c r="K556" s="43" t="str">
        <f>IFERROR(IF(OR(L556=""), "", VLOOKUP(L556, MAESTROS_CATEGORIA!$A$7:$B$600, 2, 0)), "")</f>
        <v/>
      </c>
      <c r="L556" s="28"/>
      <c r="M556" s="43" t="str">
        <f>IFERROR(IF(OR(N556=""), "", IFERROR(VLOOKUP(N556, MAESTROS_TIPO!$A$7:$B$600, 2, 0), "")), "")</f>
        <v/>
      </c>
      <c r="N556" s="28"/>
    </row>
    <row r="557" spans="11:14" x14ac:dyDescent="0.25">
      <c r="K557" s="43" t="str">
        <f>IFERROR(IF(OR(L557=""), "", VLOOKUP(L557, MAESTROS_CATEGORIA!$A$7:$B$600, 2, 0)), "")</f>
        <v/>
      </c>
      <c r="L557" s="28"/>
      <c r="M557" s="43" t="str">
        <f>IFERROR(IF(OR(N557=""), "", IFERROR(VLOOKUP(N557, MAESTROS_TIPO!$A$7:$B$600, 2, 0), "")), "")</f>
        <v/>
      </c>
      <c r="N557" s="28"/>
    </row>
    <row r="558" spans="11:14" x14ac:dyDescent="0.25">
      <c r="K558" s="43" t="str">
        <f>IFERROR(IF(OR(L558=""), "", VLOOKUP(L558, MAESTROS_CATEGORIA!$A$7:$B$600, 2, 0)), "")</f>
        <v/>
      </c>
      <c r="L558" s="28"/>
      <c r="M558" s="43" t="str">
        <f>IFERROR(IF(OR(N558=""), "", IFERROR(VLOOKUP(N558, MAESTROS_TIPO!$A$7:$B$600, 2, 0), "")), "")</f>
        <v/>
      </c>
      <c r="N558" s="28"/>
    </row>
    <row r="559" spans="11:14" x14ac:dyDescent="0.25">
      <c r="K559" s="43" t="str">
        <f>IFERROR(IF(OR(L559=""), "", VLOOKUP(L559, MAESTROS_CATEGORIA!$A$7:$B$600, 2, 0)), "")</f>
        <v/>
      </c>
      <c r="L559" s="28"/>
      <c r="M559" s="43" t="str">
        <f>IFERROR(IF(OR(N559=""), "", IFERROR(VLOOKUP(N559, MAESTROS_TIPO!$A$7:$B$600, 2, 0), "")), "")</f>
        <v/>
      </c>
      <c r="N559" s="28"/>
    </row>
    <row r="560" spans="11:14" x14ac:dyDescent="0.25">
      <c r="K560" s="43" t="str">
        <f>IFERROR(IF(OR(L560=""), "", VLOOKUP(L560, MAESTROS_CATEGORIA!$A$7:$B$600, 2, 0)), "")</f>
        <v/>
      </c>
      <c r="L560" s="28"/>
      <c r="M560" s="43" t="str">
        <f>IFERROR(IF(OR(N560=""), "", IFERROR(VLOOKUP(N560, MAESTROS_TIPO!$A$7:$B$600, 2, 0), "")), "")</f>
        <v/>
      </c>
      <c r="N560" s="28"/>
    </row>
    <row r="561" spans="11:14" x14ac:dyDescent="0.25">
      <c r="K561" s="43" t="str">
        <f>IFERROR(IF(OR(L561=""), "", VLOOKUP(L561, MAESTROS_CATEGORIA!$A$7:$B$600, 2, 0)), "")</f>
        <v/>
      </c>
      <c r="L561" s="28"/>
      <c r="M561" s="43" t="str">
        <f>IFERROR(IF(OR(N561=""), "", IFERROR(VLOOKUP(N561, MAESTROS_TIPO!$A$7:$B$600, 2, 0), "")), "")</f>
        <v/>
      </c>
      <c r="N561" s="28"/>
    </row>
    <row r="562" spans="11:14" x14ac:dyDescent="0.25">
      <c r="K562" s="43" t="str">
        <f>IFERROR(IF(OR(L562=""), "", VLOOKUP(L562, MAESTROS_CATEGORIA!$A$7:$B$600, 2, 0)), "")</f>
        <v/>
      </c>
      <c r="L562" s="28"/>
      <c r="M562" s="43" t="str">
        <f>IFERROR(IF(OR(N562=""), "", IFERROR(VLOOKUP(N562, MAESTROS_TIPO!$A$7:$B$600, 2, 0), "")), "")</f>
        <v/>
      </c>
      <c r="N562" s="28"/>
    </row>
    <row r="563" spans="11:14" x14ac:dyDescent="0.25">
      <c r="K563" s="43" t="str">
        <f>IFERROR(IF(OR(L563=""), "", VLOOKUP(L563, MAESTROS_CATEGORIA!$A$7:$B$600, 2, 0)), "")</f>
        <v/>
      </c>
      <c r="L563" s="28"/>
      <c r="M563" s="43" t="str">
        <f>IFERROR(IF(OR(N563=""), "", IFERROR(VLOOKUP(N563, MAESTROS_TIPO!$A$7:$B$600, 2, 0), "")), "")</f>
        <v/>
      </c>
      <c r="N563" s="28"/>
    </row>
    <row r="564" spans="11:14" x14ac:dyDescent="0.25">
      <c r="K564" s="43" t="str">
        <f>IFERROR(IF(OR(L564=""), "", VLOOKUP(L564, MAESTROS_CATEGORIA!$A$7:$B$600, 2, 0)), "")</f>
        <v/>
      </c>
      <c r="L564" s="28"/>
      <c r="M564" s="43" t="str">
        <f>IFERROR(IF(OR(N564=""), "", IFERROR(VLOOKUP(N564, MAESTROS_TIPO!$A$7:$B$600, 2, 0), "")), "")</f>
        <v/>
      </c>
      <c r="N564" s="28"/>
    </row>
    <row r="565" spans="11:14" x14ac:dyDescent="0.25">
      <c r="K565" s="43" t="str">
        <f>IFERROR(IF(OR(L565=""), "", VLOOKUP(L565, MAESTROS_CATEGORIA!$A$7:$B$600, 2, 0)), "")</f>
        <v/>
      </c>
      <c r="L565" s="28"/>
      <c r="M565" s="43" t="str">
        <f>IFERROR(IF(OR(N565=""), "", IFERROR(VLOOKUP(N565, MAESTROS_TIPO!$A$7:$B$600, 2, 0), "")), "")</f>
        <v/>
      </c>
      <c r="N565" s="28"/>
    </row>
    <row r="566" spans="11:14" x14ac:dyDescent="0.25">
      <c r="K566" s="43" t="str">
        <f>IFERROR(IF(OR(L566=""), "", VLOOKUP(L566, MAESTROS_CATEGORIA!$A$7:$B$600, 2, 0)), "")</f>
        <v/>
      </c>
      <c r="L566" s="28"/>
      <c r="M566" s="43" t="str">
        <f>IFERROR(IF(OR(N566=""), "", IFERROR(VLOOKUP(N566, MAESTROS_TIPO!$A$7:$B$600, 2, 0), "")), "")</f>
        <v/>
      </c>
      <c r="N566" s="28"/>
    </row>
    <row r="567" spans="11:14" x14ac:dyDescent="0.25">
      <c r="K567" s="43" t="str">
        <f>IFERROR(IF(OR(L567=""), "", VLOOKUP(L567, MAESTROS_CATEGORIA!$A$7:$B$600, 2, 0)), "")</f>
        <v/>
      </c>
      <c r="L567" s="28"/>
      <c r="M567" s="43" t="str">
        <f>IFERROR(IF(OR(N567=""), "", IFERROR(VLOOKUP(N567, MAESTROS_TIPO!$A$7:$B$600, 2, 0), "")), "")</f>
        <v/>
      </c>
      <c r="N567" s="28"/>
    </row>
    <row r="568" spans="11:14" x14ac:dyDescent="0.25">
      <c r="K568" s="43" t="str">
        <f>IFERROR(IF(OR(L568=""), "", VLOOKUP(L568, MAESTROS_CATEGORIA!$A$7:$B$600, 2, 0)), "")</f>
        <v/>
      </c>
      <c r="L568" s="28"/>
      <c r="M568" s="43" t="str">
        <f>IFERROR(IF(OR(N568=""), "", IFERROR(VLOOKUP(N568, MAESTROS_TIPO!$A$7:$B$600, 2, 0), "")), "")</f>
        <v/>
      </c>
      <c r="N568" s="28"/>
    </row>
    <row r="569" spans="11:14" x14ac:dyDescent="0.25">
      <c r="K569" s="43" t="str">
        <f>IFERROR(IF(OR(L569=""), "", VLOOKUP(L569, MAESTROS_CATEGORIA!$A$7:$B$600, 2, 0)), "")</f>
        <v/>
      </c>
      <c r="L569" s="28"/>
      <c r="M569" s="43" t="str">
        <f>IFERROR(IF(OR(N569=""), "", IFERROR(VLOOKUP(N569, MAESTROS_TIPO!$A$7:$B$600, 2, 0), "")), "")</f>
        <v/>
      </c>
      <c r="N569" s="28"/>
    </row>
    <row r="570" spans="11:14" x14ac:dyDescent="0.25">
      <c r="K570" s="43" t="str">
        <f>IFERROR(IF(OR(L570=""), "", VLOOKUP(L570, MAESTROS_CATEGORIA!$A$7:$B$600, 2, 0)), "")</f>
        <v/>
      </c>
      <c r="L570" s="28"/>
      <c r="M570" s="43" t="str">
        <f>IFERROR(IF(OR(N570=""), "", IFERROR(VLOOKUP(N570, MAESTROS_TIPO!$A$7:$B$600, 2, 0), "")), "")</f>
        <v/>
      </c>
      <c r="N570" s="28"/>
    </row>
    <row r="571" spans="11:14" x14ac:dyDescent="0.25">
      <c r="K571" s="43" t="str">
        <f>IFERROR(IF(OR(L571=""), "", VLOOKUP(L571, MAESTROS_CATEGORIA!$A$7:$B$600, 2, 0)), "")</f>
        <v/>
      </c>
      <c r="L571" s="28"/>
      <c r="M571" s="43" t="str">
        <f>IFERROR(IF(OR(N571=""), "", IFERROR(VLOOKUP(N571, MAESTROS_TIPO!$A$7:$B$600, 2, 0), "")), "")</f>
        <v/>
      </c>
      <c r="N571" s="28"/>
    </row>
    <row r="572" spans="11:14" x14ac:dyDescent="0.25">
      <c r="K572" s="43" t="str">
        <f>IFERROR(IF(OR(L572=""), "", VLOOKUP(L572, MAESTROS_CATEGORIA!$A$7:$B$600, 2, 0)), "")</f>
        <v/>
      </c>
      <c r="L572" s="28"/>
      <c r="M572" s="43" t="str">
        <f>IFERROR(IF(OR(N572=""), "", IFERROR(VLOOKUP(N572, MAESTROS_TIPO!$A$7:$B$600, 2, 0), "")), "")</f>
        <v/>
      </c>
      <c r="N572" s="28"/>
    </row>
    <row r="573" spans="11:14" x14ac:dyDescent="0.25">
      <c r="K573" s="43" t="str">
        <f>IFERROR(IF(OR(L573=""), "", VLOOKUP(L573, MAESTROS_CATEGORIA!$A$7:$B$600, 2, 0)), "")</f>
        <v/>
      </c>
      <c r="L573" s="28"/>
      <c r="M573" s="43" t="str">
        <f>IFERROR(IF(OR(N573=""), "", IFERROR(VLOOKUP(N573, MAESTROS_TIPO!$A$7:$B$600, 2, 0), "")), "")</f>
        <v/>
      </c>
      <c r="N573" s="28"/>
    </row>
    <row r="574" spans="11:14" x14ac:dyDescent="0.25">
      <c r="K574" s="43" t="str">
        <f>IFERROR(IF(OR(L574=""), "", VLOOKUP(L574, MAESTROS_CATEGORIA!$A$7:$B$600, 2, 0)), "")</f>
        <v/>
      </c>
      <c r="L574" s="28"/>
      <c r="M574" s="43" t="str">
        <f>IFERROR(IF(OR(N574=""), "", IFERROR(VLOOKUP(N574, MAESTROS_TIPO!$A$7:$B$600, 2, 0), "")), "")</f>
        <v/>
      </c>
      <c r="N574" s="28"/>
    </row>
    <row r="575" spans="11:14" x14ac:dyDescent="0.25">
      <c r="K575" s="43" t="str">
        <f>IFERROR(IF(OR(L575=""), "", VLOOKUP(L575, MAESTROS_CATEGORIA!$A$7:$B$600, 2, 0)), "")</f>
        <v/>
      </c>
      <c r="L575" s="28"/>
      <c r="M575" s="43" t="str">
        <f>IFERROR(IF(OR(N575=""), "", IFERROR(VLOOKUP(N575, MAESTROS_TIPO!$A$7:$B$600, 2, 0), "")), "")</f>
        <v/>
      </c>
      <c r="N575" s="28"/>
    </row>
    <row r="576" spans="11:14" x14ac:dyDescent="0.25">
      <c r="K576" s="43" t="str">
        <f>IFERROR(IF(OR(L576=""), "", VLOOKUP(L576, MAESTROS_CATEGORIA!$A$7:$B$600, 2, 0)), "")</f>
        <v/>
      </c>
      <c r="L576" s="28"/>
      <c r="M576" s="43" t="str">
        <f>IFERROR(IF(OR(N576=""), "", IFERROR(VLOOKUP(N576, MAESTROS_TIPO!$A$7:$B$600, 2, 0), "")), "")</f>
        <v/>
      </c>
      <c r="N576" s="28"/>
    </row>
    <row r="577" spans="11:14" x14ac:dyDescent="0.25">
      <c r="K577" s="43" t="str">
        <f>IFERROR(IF(OR(L577=""), "", VLOOKUP(L577, MAESTROS_CATEGORIA!$A$7:$B$600, 2, 0)), "")</f>
        <v/>
      </c>
      <c r="L577" s="28"/>
      <c r="M577" s="43" t="str">
        <f>IFERROR(IF(OR(N577=""), "", IFERROR(VLOOKUP(N577, MAESTROS_TIPO!$A$7:$B$600, 2, 0), "")), "")</f>
        <v/>
      </c>
      <c r="N577" s="28"/>
    </row>
    <row r="578" spans="11:14" x14ac:dyDescent="0.25">
      <c r="K578" s="43" t="str">
        <f>IFERROR(IF(OR(L578=""), "", VLOOKUP(L578, MAESTROS_CATEGORIA!$A$7:$B$600, 2, 0)), "")</f>
        <v/>
      </c>
      <c r="L578" s="28"/>
      <c r="M578" s="43" t="str">
        <f>IFERROR(IF(OR(N578=""), "", IFERROR(VLOOKUP(N578, MAESTROS_TIPO!$A$7:$B$600, 2, 0), "")), "")</f>
        <v/>
      </c>
      <c r="N578" s="28"/>
    </row>
    <row r="579" spans="11:14" x14ac:dyDescent="0.25">
      <c r="K579" s="43" t="str">
        <f>IFERROR(IF(OR(L579=""), "", VLOOKUP(L579, MAESTROS_CATEGORIA!$A$7:$B$600, 2, 0)), "")</f>
        <v/>
      </c>
      <c r="L579" s="28"/>
      <c r="M579" s="43" t="str">
        <f>IFERROR(IF(OR(N579=""), "", IFERROR(VLOOKUP(N579, MAESTROS_TIPO!$A$7:$B$600, 2, 0), "")), "")</f>
        <v/>
      </c>
      <c r="N579" s="28"/>
    </row>
    <row r="580" spans="11:14" x14ac:dyDescent="0.25">
      <c r="K580" s="43" t="str">
        <f>IFERROR(IF(OR(L580=""), "", VLOOKUP(L580, MAESTROS_CATEGORIA!$A$7:$B$600, 2, 0)), "")</f>
        <v/>
      </c>
      <c r="L580" s="28"/>
      <c r="M580" s="43" t="str">
        <f>IFERROR(IF(OR(N580=""), "", IFERROR(VLOOKUP(N580, MAESTROS_TIPO!$A$7:$B$600, 2, 0), "")), "")</f>
        <v/>
      </c>
      <c r="N580" s="28"/>
    </row>
    <row r="581" spans="11:14" x14ac:dyDescent="0.25">
      <c r="K581" s="43" t="str">
        <f>IFERROR(IF(OR(L581=""), "", VLOOKUP(L581, MAESTROS_CATEGORIA!$A$7:$B$600, 2, 0)), "")</f>
        <v/>
      </c>
      <c r="L581" s="28"/>
      <c r="M581" s="43" t="str">
        <f>IFERROR(IF(OR(N581=""), "", IFERROR(VLOOKUP(N581, MAESTROS_TIPO!$A$7:$B$600, 2, 0), "")), "")</f>
        <v/>
      </c>
      <c r="N581" s="28"/>
    </row>
    <row r="582" spans="11:14" x14ac:dyDescent="0.25">
      <c r="K582" s="43" t="str">
        <f>IFERROR(IF(OR(L582=""), "", VLOOKUP(L582, MAESTROS_CATEGORIA!$A$7:$B$600, 2, 0)), "")</f>
        <v/>
      </c>
      <c r="L582" s="28"/>
      <c r="M582" s="43" t="str">
        <f>IFERROR(IF(OR(N582=""), "", IFERROR(VLOOKUP(N582, MAESTROS_TIPO!$A$7:$B$600, 2, 0), "")), "")</f>
        <v/>
      </c>
      <c r="N582" s="28"/>
    </row>
    <row r="583" spans="11:14" x14ac:dyDescent="0.25">
      <c r="K583" s="43" t="str">
        <f>IFERROR(IF(OR(L583=""), "", VLOOKUP(L583, MAESTROS_CATEGORIA!$A$7:$B$600, 2, 0)), "")</f>
        <v/>
      </c>
      <c r="L583" s="28"/>
      <c r="M583" s="43" t="str">
        <f>IFERROR(IF(OR(N583=""), "", IFERROR(VLOOKUP(N583, MAESTROS_TIPO!$A$7:$B$600, 2, 0), "")), "")</f>
        <v/>
      </c>
      <c r="N583" s="28"/>
    </row>
    <row r="584" spans="11:14" x14ac:dyDescent="0.25">
      <c r="K584" s="43" t="str">
        <f>IFERROR(IF(OR(L584=""), "", VLOOKUP(L584, MAESTROS_CATEGORIA!$A$7:$B$600, 2, 0)), "")</f>
        <v/>
      </c>
      <c r="L584" s="28"/>
      <c r="M584" s="43" t="str">
        <f>IFERROR(IF(OR(N584=""), "", IFERROR(VLOOKUP(N584, MAESTROS_TIPO!$A$7:$B$600, 2, 0), "")), "")</f>
        <v/>
      </c>
      <c r="N584" s="28"/>
    </row>
    <row r="585" spans="11:14" x14ac:dyDescent="0.25">
      <c r="K585" s="43" t="str">
        <f>IFERROR(IF(OR(L585=""), "", VLOOKUP(L585, MAESTROS_CATEGORIA!$A$7:$B$600, 2, 0)), "")</f>
        <v/>
      </c>
      <c r="L585" s="28"/>
      <c r="M585" s="43" t="str">
        <f>IFERROR(IF(OR(N585=""), "", IFERROR(VLOOKUP(N585, MAESTROS_TIPO!$A$7:$B$600, 2, 0), "")), "")</f>
        <v/>
      </c>
      <c r="N585" s="28"/>
    </row>
    <row r="586" spans="11:14" x14ac:dyDescent="0.25">
      <c r="K586" s="43" t="str">
        <f>IFERROR(IF(OR(L586=""), "", VLOOKUP(L586, MAESTROS_CATEGORIA!$A$7:$B$600, 2, 0)), "")</f>
        <v/>
      </c>
      <c r="L586" s="28"/>
      <c r="M586" s="43" t="str">
        <f>IFERROR(IF(OR(N586=""), "", IFERROR(VLOOKUP(N586, MAESTROS_TIPO!$A$7:$B$600, 2, 0), "")), "")</f>
        <v/>
      </c>
      <c r="N586" s="28"/>
    </row>
    <row r="587" spans="11:14" x14ac:dyDescent="0.25">
      <c r="K587" s="43" t="str">
        <f>IFERROR(IF(OR(L587=""), "", VLOOKUP(L587, MAESTROS_CATEGORIA!$A$7:$B$600, 2, 0)), "")</f>
        <v/>
      </c>
      <c r="L587" s="28"/>
      <c r="M587" s="43" t="str">
        <f>IFERROR(IF(OR(N587=""), "", IFERROR(VLOOKUP(N587, MAESTROS_TIPO!$A$7:$B$600, 2, 0), "")), "")</f>
        <v/>
      </c>
      <c r="N587" s="28"/>
    </row>
    <row r="588" spans="11:14" x14ac:dyDescent="0.25">
      <c r="K588" s="43" t="str">
        <f>IFERROR(IF(OR(L588=""), "", VLOOKUP(L588, MAESTROS_CATEGORIA!$A$7:$B$600, 2, 0)), "")</f>
        <v/>
      </c>
      <c r="L588" s="28"/>
      <c r="M588" s="43" t="str">
        <f>IFERROR(IF(OR(N588=""), "", IFERROR(VLOOKUP(N588, MAESTROS_TIPO!$A$7:$B$600, 2, 0), "")), "")</f>
        <v/>
      </c>
      <c r="N588" s="28"/>
    </row>
    <row r="589" spans="11:14" x14ac:dyDescent="0.25">
      <c r="K589" s="43" t="str">
        <f>IFERROR(IF(OR(L589=""), "", VLOOKUP(L589, MAESTROS_CATEGORIA!$A$7:$B$600, 2, 0)), "")</f>
        <v/>
      </c>
      <c r="L589" s="28"/>
      <c r="M589" s="43" t="str">
        <f>IFERROR(IF(OR(N589=""), "", IFERROR(VLOOKUP(N589, MAESTROS_TIPO!$A$7:$B$600, 2, 0), "")), "")</f>
        <v/>
      </c>
      <c r="N589" s="28"/>
    </row>
    <row r="590" spans="11:14" x14ac:dyDescent="0.25">
      <c r="K590" s="43" t="str">
        <f>IFERROR(IF(OR(L590=""), "", VLOOKUP(L590, MAESTROS_CATEGORIA!$A$7:$B$600, 2, 0)), "")</f>
        <v/>
      </c>
      <c r="L590" s="28"/>
      <c r="M590" s="43" t="str">
        <f>IFERROR(IF(OR(N590=""), "", IFERROR(VLOOKUP(N590, MAESTROS_TIPO!$A$7:$B$600, 2, 0), "")), "")</f>
        <v/>
      </c>
      <c r="N590" s="28"/>
    </row>
    <row r="591" spans="11:14" x14ac:dyDescent="0.25">
      <c r="K591" s="43" t="str">
        <f>IFERROR(IF(OR(L591=""), "", VLOOKUP(L591, MAESTROS_CATEGORIA!$A$7:$B$600, 2, 0)), "")</f>
        <v/>
      </c>
      <c r="L591" s="28"/>
      <c r="M591" s="43" t="str">
        <f>IFERROR(IF(OR(N591=""), "", IFERROR(VLOOKUP(N591, MAESTROS_TIPO!$A$7:$B$600, 2, 0), "")), "")</f>
        <v/>
      </c>
      <c r="N591" s="28"/>
    </row>
    <row r="592" spans="11:14" x14ac:dyDescent="0.25">
      <c r="K592" s="43" t="str">
        <f>IFERROR(IF(OR(L592=""), "", VLOOKUP(L592, MAESTROS_CATEGORIA!$A$7:$B$600, 2, 0)), "")</f>
        <v/>
      </c>
      <c r="L592" s="28"/>
      <c r="M592" s="43" t="str">
        <f>IFERROR(IF(OR(N592=""), "", IFERROR(VLOOKUP(N592, MAESTROS_TIPO!$A$7:$B$600, 2, 0), "")), "")</f>
        <v/>
      </c>
      <c r="N592" s="28"/>
    </row>
    <row r="593" spans="11:14" x14ac:dyDescent="0.25">
      <c r="K593" s="43" t="str">
        <f>IFERROR(IF(OR(L593=""), "", VLOOKUP(L593, MAESTROS_CATEGORIA!$A$7:$B$600, 2, 0)), "")</f>
        <v/>
      </c>
      <c r="L593" s="28"/>
      <c r="M593" s="43" t="str">
        <f>IFERROR(IF(OR(N593=""), "", IFERROR(VLOOKUP(N593, MAESTROS_TIPO!$A$7:$B$600, 2, 0), "")), "")</f>
        <v/>
      </c>
      <c r="N593" s="28"/>
    </row>
    <row r="594" spans="11:14" x14ac:dyDescent="0.25">
      <c r="K594" s="43" t="str">
        <f>IFERROR(IF(OR(L594=""), "", VLOOKUP(L594, MAESTROS_CATEGORIA!$A$7:$B$600, 2, 0)), "")</f>
        <v/>
      </c>
      <c r="L594" s="28"/>
      <c r="M594" s="43" t="str">
        <f>IFERROR(IF(OR(N594=""), "", IFERROR(VLOOKUP(N594, MAESTROS_TIPO!$A$7:$B$600, 2, 0), "")), "")</f>
        <v/>
      </c>
      <c r="N594" s="28"/>
    </row>
    <row r="595" spans="11:14" x14ac:dyDescent="0.25">
      <c r="K595" s="43" t="str">
        <f>IFERROR(IF(OR(L595=""), "", VLOOKUP(L595, MAESTROS_CATEGORIA!$A$7:$B$600, 2, 0)), "")</f>
        <v/>
      </c>
      <c r="L595" s="28"/>
      <c r="M595" s="43" t="str">
        <f>IFERROR(IF(OR(N595=""), "", IFERROR(VLOOKUP(N595, MAESTROS_TIPO!$A$7:$B$600, 2, 0), "")), "")</f>
        <v/>
      </c>
      <c r="N595" s="28"/>
    </row>
    <row r="596" spans="11:14" x14ac:dyDescent="0.25">
      <c r="K596" s="43" t="str">
        <f>IFERROR(IF(OR(L596=""), "", VLOOKUP(L596, MAESTROS_CATEGORIA!$A$7:$B$600, 2, 0)), "")</f>
        <v/>
      </c>
      <c r="L596" s="28"/>
      <c r="M596" s="43" t="str">
        <f>IFERROR(IF(OR(N596=""), "", IFERROR(VLOOKUP(N596, MAESTROS_TIPO!$A$7:$B$600, 2, 0), "")), "")</f>
        <v/>
      </c>
      <c r="N596" s="28"/>
    </row>
    <row r="597" spans="11:14" x14ac:dyDescent="0.25">
      <c r="K597" s="43" t="str">
        <f>IFERROR(IF(OR(L597=""), "", VLOOKUP(L597, MAESTROS_CATEGORIA!$A$7:$B$600, 2, 0)), "")</f>
        <v/>
      </c>
      <c r="L597" s="28"/>
      <c r="M597" s="43" t="str">
        <f>IFERROR(IF(OR(N597=""), "", IFERROR(VLOOKUP(N597, MAESTROS_TIPO!$A$7:$B$600, 2, 0), "")), "")</f>
        <v/>
      </c>
      <c r="N597" s="28"/>
    </row>
    <row r="598" spans="11:14" x14ac:dyDescent="0.25">
      <c r="K598" s="43" t="str">
        <f>IFERROR(IF(OR(L598=""), "", VLOOKUP(L598, MAESTROS_CATEGORIA!$A$7:$B$600, 2, 0)), "")</f>
        <v/>
      </c>
      <c r="L598" s="28"/>
      <c r="M598" s="43" t="str">
        <f>IFERROR(IF(OR(N598=""), "", IFERROR(VLOOKUP(N598, MAESTROS_TIPO!$A$7:$B$600, 2, 0), "")), "")</f>
        <v/>
      </c>
      <c r="N598" s="28"/>
    </row>
    <row r="599" spans="11:14" x14ac:dyDescent="0.25">
      <c r="K599" s="43" t="str">
        <f>IFERROR(IF(OR(L599=""), "", VLOOKUP(L599, MAESTROS_CATEGORIA!$A$7:$B$600, 2, 0)), "")</f>
        <v/>
      </c>
      <c r="L599" s="28"/>
      <c r="M599" s="43" t="str">
        <f>IFERROR(IF(OR(N599=""), "", IFERROR(VLOOKUP(N599, MAESTROS_TIPO!$A$7:$B$600, 2, 0), "")), "")</f>
        <v/>
      </c>
      <c r="N599" s="28"/>
    </row>
    <row r="600" spans="11:14" x14ac:dyDescent="0.25">
      <c r="K600" s="43" t="str">
        <f>IFERROR(IF(OR(L600=""), "", VLOOKUP(L600, MAESTROS_CATEGORIA!$A$7:$B$600, 2, 0)), "")</f>
        <v/>
      </c>
      <c r="L600" s="28"/>
      <c r="M600" s="43" t="str">
        <f>IFERROR(IF(OR(N600=""), "", IFERROR(VLOOKUP(N600, MAESTROS_TIPO!$A$7:$B$600, 2, 0), "")), "")</f>
        <v/>
      </c>
      <c r="N600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555610-66BB-4EB1-B13E-9C6582DA53FE}">
          <x14:formula1>
            <xm:f>MAESTROS_TIPO!$C$7:$C$28</xm:f>
          </x14:formula1>
          <xm:sqref>N3:N600</xm:sqref>
        </x14:dataValidation>
        <x14:dataValidation type="list" allowBlank="1" showInputMessage="1" showErrorMessage="1" xr:uid="{4F737D08-B880-4BAD-B41F-C23B7C29F592}">
          <x14:formula1>
            <xm:f>MAESTROS_CATEGORIA!$C$7:$C$50</xm:f>
          </x14:formula1>
          <xm:sqref>L3:L600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645"/>
  <sheetViews>
    <sheetView workbookViewId="0">
      <selection activeCell="F7" sqref="F7"/>
    </sheetView>
  </sheetViews>
  <sheetFormatPr baseColWidth="10" defaultRowHeight="15" x14ac:dyDescent="0.25"/>
  <cols>
    <col min="2" max="2" width="18.42578125" bestFit="1" customWidth="1"/>
    <col min="3" max="3" width="17.5703125" bestFit="1" customWidth="1"/>
    <col min="4" max="4" width="7.7109375" bestFit="1" customWidth="1"/>
    <col min="5" max="5" width="21.85546875" bestFit="1" customWidth="1"/>
    <col min="6" max="6" width="23.140625" bestFit="1" customWidth="1"/>
    <col min="7" max="7" width="10.85546875" bestFit="1" customWidth="1"/>
  </cols>
  <sheetData>
    <row r="1" spans="2:12" s="20" customFormat="1" x14ac:dyDescent="0.25"/>
    <row r="2" spans="2:12" s="20" customFormat="1" x14ac:dyDescent="0.25">
      <c r="F2" s="20" t="s">
        <v>55</v>
      </c>
      <c r="G2" s="20" t="s">
        <v>56</v>
      </c>
    </row>
    <row r="3" spans="2:12" s="20" customFormat="1" ht="15.75" x14ac:dyDescent="0.25">
      <c r="B3" s="21" t="s">
        <v>57</v>
      </c>
      <c r="C3" s="21" t="s">
        <v>58</v>
      </c>
      <c r="D3" s="21" t="s">
        <v>59</v>
      </c>
      <c r="E3" s="21" t="s">
        <v>60</v>
      </c>
      <c r="F3" s="21" t="s">
        <v>61</v>
      </c>
      <c r="G3" s="21" t="s">
        <v>62</v>
      </c>
      <c r="K3" s="66"/>
      <c r="L3" s="66"/>
    </row>
    <row r="4" spans="2:12" x14ac:dyDescent="0.25">
      <c r="B4" s="54"/>
      <c r="C4" s="55"/>
      <c r="D4" s="54"/>
      <c r="E4" s="56"/>
      <c r="F4" s="54"/>
      <c r="G4" s="54"/>
    </row>
    <row r="5" spans="2:12" x14ac:dyDescent="0.25">
      <c r="B5" s="54"/>
      <c r="C5" s="55"/>
      <c r="D5" s="54"/>
      <c r="E5" s="56"/>
      <c r="F5" s="54"/>
      <c r="G5" s="54"/>
    </row>
    <row r="6" spans="2:12" x14ac:dyDescent="0.25">
      <c r="B6" s="54"/>
      <c r="C6" s="55"/>
      <c r="D6" s="54"/>
      <c r="E6" s="56"/>
      <c r="F6" s="54"/>
      <c r="G6" s="54"/>
    </row>
    <row r="7" spans="2:12" x14ac:dyDescent="0.25">
      <c r="B7" s="54"/>
      <c r="C7" s="55"/>
      <c r="D7" s="54"/>
      <c r="E7" s="56"/>
      <c r="F7" s="54"/>
      <c r="G7" s="54"/>
    </row>
    <row r="8" spans="2:12" x14ac:dyDescent="0.25">
      <c r="B8" s="54"/>
      <c r="C8" s="55"/>
      <c r="D8" s="54"/>
      <c r="E8" s="56"/>
      <c r="F8" s="54"/>
      <c r="G8" s="54"/>
    </row>
    <row r="9" spans="2:12" x14ac:dyDescent="0.25">
      <c r="B9" s="54"/>
      <c r="C9" s="55"/>
      <c r="D9" s="54"/>
      <c r="E9" s="56"/>
      <c r="F9" s="54"/>
      <c r="G9" s="54"/>
    </row>
    <row r="10" spans="2:12" x14ac:dyDescent="0.25">
      <c r="B10" s="54"/>
      <c r="C10" s="55"/>
      <c r="D10" s="54"/>
      <c r="E10" s="56"/>
      <c r="F10" s="54"/>
      <c r="G10" s="54"/>
    </row>
    <row r="11" spans="2:12" x14ac:dyDescent="0.25">
      <c r="B11" s="54"/>
      <c r="C11" s="55"/>
      <c r="D11" s="54"/>
      <c r="E11" s="56"/>
      <c r="F11" s="54"/>
      <c r="G11" s="54"/>
    </row>
    <row r="12" spans="2:12" x14ac:dyDescent="0.25">
      <c r="B12" s="54"/>
      <c r="C12" s="55"/>
      <c r="D12" s="54"/>
      <c r="E12" s="56"/>
      <c r="F12" s="54"/>
      <c r="G12" s="54"/>
    </row>
    <row r="13" spans="2:12" x14ac:dyDescent="0.25">
      <c r="B13" s="54"/>
      <c r="C13" s="55"/>
      <c r="D13" s="54"/>
      <c r="E13" s="56"/>
      <c r="F13" s="54"/>
      <c r="G13" s="54"/>
    </row>
    <row r="14" spans="2:12" x14ac:dyDescent="0.25">
      <c r="B14" s="54"/>
      <c r="C14" s="55"/>
      <c r="D14" s="54"/>
      <c r="E14" s="56"/>
      <c r="F14" s="54"/>
      <c r="G14" s="54"/>
    </row>
    <row r="15" spans="2:12" x14ac:dyDescent="0.25">
      <c r="B15" s="54"/>
      <c r="C15" s="55"/>
      <c r="D15" s="54"/>
      <c r="E15" s="56"/>
      <c r="F15" s="54"/>
      <c r="G15" s="54"/>
    </row>
    <row r="16" spans="2:12" x14ac:dyDescent="0.25">
      <c r="B16" s="54"/>
      <c r="C16" s="55"/>
      <c r="D16" s="54"/>
      <c r="E16" s="56"/>
      <c r="F16" s="54"/>
      <c r="G16" s="54"/>
    </row>
    <row r="17" spans="2:7" x14ac:dyDescent="0.25">
      <c r="B17" s="54"/>
      <c r="C17" s="55"/>
      <c r="D17" s="54"/>
      <c r="E17" s="56"/>
      <c r="F17" s="54"/>
      <c r="G17" s="54"/>
    </row>
    <row r="18" spans="2:7" x14ac:dyDescent="0.25">
      <c r="B18" s="54"/>
      <c r="C18" s="55"/>
      <c r="D18" s="54"/>
      <c r="E18" s="56"/>
      <c r="F18" s="54"/>
      <c r="G18" s="54"/>
    </row>
    <row r="19" spans="2:7" x14ac:dyDescent="0.25">
      <c r="B19" s="54"/>
      <c r="C19" s="55"/>
      <c r="D19" s="54"/>
      <c r="E19" s="56"/>
      <c r="F19" s="54"/>
      <c r="G19" s="54"/>
    </row>
    <row r="20" spans="2:7" x14ac:dyDescent="0.25">
      <c r="B20" s="54"/>
      <c r="C20" s="55"/>
      <c r="D20" s="54"/>
      <c r="E20" s="56"/>
      <c r="F20" s="54"/>
      <c r="G20" s="54"/>
    </row>
    <row r="21" spans="2:7" x14ac:dyDescent="0.25">
      <c r="B21" s="54"/>
      <c r="C21" s="55"/>
      <c r="D21" s="54"/>
      <c r="E21" s="56"/>
      <c r="F21" s="54"/>
      <c r="G21" s="54"/>
    </row>
    <row r="22" spans="2:7" x14ac:dyDescent="0.25">
      <c r="B22" s="54"/>
      <c r="C22" s="55"/>
      <c r="D22" s="54"/>
      <c r="E22" s="56"/>
      <c r="F22" s="54"/>
      <c r="G22" s="54"/>
    </row>
    <row r="23" spans="2:7" x14ac:dyDescent="0.25">
      <c r="B23" s="54"/>
      <c r="C23" s="55"/>
      <c r="D23" s="54"/>
      <c r="E23" s="56"/>
      <c r="F23" s="54"/>
      <c r="G23" s="54"/>
    </row>
    <row r="24" spans="2:7" x14ac:dyDescent="0.25">
      <c r="B24" s="54"/>
      <c r="C24" s="55"/>
      <c r="D24" s="54"/>
      <c r="E24" s="56"/>
      <c r="F24" s="54"/>
      <c r="G24" s="54"/>
    </row>
    <row r="25" spans="2:7" x14ac:dyDescent="0.25">
      <c r="B25" s="54"/>
      <c r="C25" s="55"/>
      <c r="D25" s="54"/>
      <c r="E25" s="56"/>
      <c r="F25" s="54"/>
      <c r="G25" s="54"/>
    </row>
    <row r="26" spans="2:7" x14ac:dyDescent="0.25">
      <c r="B26" s="54"/>
      <c r="C26" s="55"/>
      <c r="D26" s="54"/>
      <c r="E26" s="56"/>
      <c r="F26" s="54"/>
      <c r="G26" s="54"/>
    </row>
    <row r="27" spans="2:7" x14ac:dyDescent="0.25">
      <c r="B27" s="54"/>
      <c r="C27" s="55"/>
      <c r="D27" s="54"/>
      <c r="E27" s="56"/>
      <c r="F27" s="54"/>
      <c r="G27" s="54"/>
    </row>
    <row r="28" spans="2:7" x14ac:dyDescent="0.25">
      <c r="B28" s="54"/>
      <c r="C28" s="55"/>
      <c r="D28" s="54"/>
      <c r="E28" s="56"/>
      <c r="F28" s="54"/>
      <c r="G28" s="54"/>
    </row>
    <row r="29" spans="2:7" x14ac:dyDescent="0.25">
      <c r="B29" s="54"/>
      <c r="C29" s="55"/>
      <c r="D29" s="54"/>
      <c r="E29" s="56"/>
      <c r="F29" s="54"/>
      <c r="G29" s="54"/>
    </row>
    <row r="30" spans="2:7" x14ac:dyDescent="0.25">
      <c r="B30" s="54"/>
      <c r="C30" s="55"/>
      <c r="D30" s="54"/>
      <c r="E30" s="56"/>
      <c r="F30" s="54"/>
      <c r="G30" s="54"/>
    </row>
    <row r="31" spans="2:7" x14ac:dyDescent="0.25">
      <c r="B31" s="54"/>
      <c r="C31" s="55"/>
      <c r="D31" s="54"/>
      <c r="E31" s="56"/>
      <c r="F31" s="54"/>
      <c r="G31" s="54"/>
    </row>
    <row r="32" spans="2:7" x14ac:dyDescent="0.25">
      <c r="B32" s="54"/>
      <c r="C32" s="55"/>
      <c r="D32" s="57"/>
      <c r="E32" s="56"/>
      <c r="F32" s="54"/>
      <c r="G32" s="54"/>
    </row>
    <row r="33" spans="2:7" x14ac:dyDescent="0.25">
      <c r="B33" s="54"/>
      <c r="C33" s="55"/>
      <c r="D33" s="57"/>
      <c r="E33" s="56"/>
      <c r="F33" s="54"/>
      <c r="G33" s="54"/>
    </row>
    <row r="34" spans="2:7" x14ac:dyDescent="0.25">
      <c r="B34" s="54"/>
      <c r="C34" s="55"/>
      <c r="D34" s="57"/>
      <c r="E34" s="56"/>
      <c r="F34" s="54"/>
      <c r="G34" s="54"/>
    </row>
    <row r="35" spans="2:7" x14ac:dyDescent="0.25">
      <c r="B35" s="54"/>
      <c r="C35" s="55"/>
      <c r="D35" s="57"/>
      <c r="E35" s="56"/>
      <c r="F35" s="54"/>
      <c r="G35" s="54"/>
    </row>
    <row r="36" spans="2:7" x14ac:dyDescent="0.25">
      <c r="B36" s="54"/>
      <c r="C36" s="55"/>
      <c r="D36" s="57"/>
      <c r="E36" s="56"/>
      <c r="F36" s="54"/>
      <c r="G36" s="54"/>
    </row>
    <row r="37" spans="2:7" x14ac:dyDescent="0.25">
      <c r="B37" s="54"/>
      <c r="C37" s="55"/>
      <c r="D37" s="57"/>
      <c r="E37" s="56"/>
      <c r="F37" s="54"/>
      <c r="G37" s="54"/>
    </row>
    <row r="38" spans="2:7" x14ac:dyDescent="0.25">
      <c r="B38" s="54"/>
      <c r="C38" s="55"/>
      <c r="D38" s="57"/>
      <c r="E38" s="56"/>
      <c r="F38" s="54"/>
      <c r="G38" s="54"/>
    </row>
    <row r="39" spans="2:7" x14ac:dyDescent="0.25">
      <c r="B39" s="54"/>
      <c r="C39" s="55"/>
      <c r="D39" s="57"/>
      <c r="E39" s="56"/>
      <c r="F39" s="54"/>
      <c r="G39" s="54"/>
    </row>
    <row r="40" spans="2:7" x14ac:dyDescent="0.25">
      <c r="B40" s="54"/>
      <c r="C40" s="55"/>
      <c r="D40" s="57"/>
      <c r="E40" s="56"/>
      <c r="F40" s="54"/>
      <c r="G40" s="54"/>
    </row>
    <row r="41" spans="2:7" x14ac:dyDescent="0.25">
      <c r="B41" s="54"/>
      <c r="C41" s="55"/>
      <c r="D41" s="57"/>
      <c r="E41" s="56"/>
      <c r="F41" s="54"/>
      <c r="G41" s="54"/>
    </row>
    <row r="42" spans="2:7" x14ac:dyDescent="0.25">
      <c r="B42" s="54"/>
      <c r="C42" s="55"/>
      <c r="D42" s="57"/>
      <c r="E42" s="56"/>
      <c r="F42" s="54"/>
      <c r="G42" s="54"/>
    </row>
    <row r="43" spans="2:7" x14ac:dyDescent="0.25">
      <c r="B43" s="54"/>
      <c r="C43" s="55"/>
      <c r="D43" s="57"/>
      <c r="E43" s="56"/>
      <c r="F43" s="54"/>
      <c r="G43" s="54"/>
    </row>
    <row r="44" spans="2:7" x14ac:dyDescent="0.25">
      <c r="B44" s="54"/>
      <c r="C44" s="55"/>
      <c r="D44" s="57"/>
      <c r="E44" s="56"/>
      <c r="F44" s="54"/>
      <c r="G44" s="54"/>
    </row>
    <row r="45" spans="2:7" x14ac:dyDescent="0.25">
      <c r="B45" s="54"/>
      <c r="C45" s="55"/>
      <c r="D45" s="57"/>
      <c r="E45" s="56"/>
      <c r="F45" s="54"/>
      <c r="G45" s="54"/>
    </row>
    <row r="46" spans="2:7" x14ac:dyDescent="0.25">
      <c r="B46" s="54"/>
      <c r="C46" s="55"/>
      <c r="D46" s="57"/>
      <c r="E46" s="56"/>
      <c r="F46" s="54"/>
      <c r="G46" s="54"/>
    </row>
    <row r="47" spans="2:7" x14ac:dyDescent="0.25">
      <c r="B47" s="54"/>
      <c r="C47" s="55"/>
      <c r="D47" s="57"/>
      <c r="E47" s="56"/>
      <c r="F47" s="54"/>
      <c r="G47" s="54"/>
    </row>
    <row r="48" spans="2:7" x14ac:dyDescent="0.25">
      <c r="B48" s="54"/>
      <c r="C48" s="55"/>
      <c r="D48" s="57"/>
      <c r="E48" s="56"/>
      <c r="F48" s="54"/>
      <c r="G48" s="54"/>
    </row>
    <row r="49" spans="2:7" x14ac:dyDescent="0.25">
      <c r="B49" s="54"/>
      <c r="C49" s="55"/>
      <c r="D49" s="57"/>
      <c r="E49" s="56"/>
      <c r="F49" s="54"/>
      <c r="G49" s="54"/>
    </row>
    <row r="50" spans="2:7" x14ac:dyDescent="0.25">
      <c r="B50" s="54"/>
      <c r="C50" s="55"/>
      <c r="D50" s="57"/>
      <c r="E50" s="56"/>
      <c r="F50" s="54"/>
      <c r="G50" s="54"/>
    </row>
    <row r="51" spans="2:7" x14ac:dyDescent="0.25">
      <c r="B51" s="54"/>
      <c r="C51" s="55"/>
      <c r="D51" s="57"/>
      <c r="E51" s="56"/>
      <c r="F51" s="54"/>
      <c r="G51" s="54"/>
    </row>
    <row r="52" spans="2:7" x14ac:dyDescent="0.25">
      <c r="B52" s="54"/>
      <c r="C52" s="55"/>
      <c r="D52" s="57"/>
      <c r="E52" s="56"/>
      <c r="F52" s="54"/>
      <c r="G52" s="54"/>
    </row>
    <row r="53" spans="2:7" x14ac:dyDescent="0.25">
      <c r="B53" s="54"/>
      <c r="C53" s="55"/>
      <c r="D53" s="57"/>
      <c r="E53" s="56"/>
      <c r="F53" s="54"/>
      <c r="G53" s="54"/>
    </row>
    <row r="54" spans="2:7" x14ac:dyDescent="0.25">
      <c r="B54" s="54"/>
      <c r="C54" s="55"/>
      <c r="D54" s="57"/>
      <c r="E54" s="56"/>
      <c r="F54" s="54"/>
      <c r="G54" s="54"/>
    </row>
    <row r="55" spans="2:7" x14ac:dyDescent="0.25">
      <c r="B55" s="54"/>
      <c r="C55" s="55"/>
      <c r="D55" s="54"/>
      <c r="E55" s="56"/>
      <c r="F55" s="54"/>
      <c r="G55" s="54"/>
    </row>
    <row r="56" spans="2:7" x14ac:dyDescent="0.25">
      <c r="B56" s="54"/>
      <c r="C56" s="55"/>
      <c r="D56" s="54"/>
      <c r="E56" s="56"/>
      <c r="F56" s="54"/>
      <c r="G56" s="54"/>
    </row>
    <row r="57" spans="2:7" x14ac:dyDescent="0.25">
      <c r="B57" s="54"/>
      <c r="C57" s="55"/>
      <c r="D57" s="54"/>
      <c r="E57" s="56"/>
      <c r="F57" s="54"/>
      <c r="G57" s="54"/>
    </row>
    <row r="58" spans="2:7" x14ac:dyDescent="0.25">
      <c r="B58" s="54"/>
      <c r="C58" s="55"/>
      <c r="D58" s="54"/>
      <c r="E58" s="56"/>
      <c r="F58" s="54"/>
      <c r="G58" s="54"/>
    </row>
    <row r="59" spans="2:7" x14ac:dyDescent="0.25">
      <c r="B59" s="54"/>
      <c r="C59" s="55"/>
      <c r="D59" s="54"/>
      <c r="E59" s="56"/>
      <c r="F59" s="54"/>
      <c r="G59" s="54"/>
    </row>
    <row r="60" spans="2:7" x14ac:dyDescent="0.25">
      <c r="B60" s="54"/>
      <c r="C60" s="55"/>
      <c r="D60" s="54"/>
      <c r="E60" s="56"/>
      <c r="F60" s="54"/>
      <c r="G60" s="54"/>
    </row>
    <row r="61" spans="2:7" x14ac:dyDescent="0.25">
      <c r="B61" s="54"/>
      <c r="C61" s="55"/>
      <c r="D61" s="54"/>
      <c r="E61" s="56"/>
      <c r="F61" s="54"/>
      <c r="G61" s="54"/>
    </row>
    <row r="62" spans="2:7" x14ac:dyDescent="0.25">
      <c r="B62" s="54"/>
      <c r="C62" s="55"/>
      <c r="D62" s="54"/>
      <c r="E62" s="56"/>
      <c r="F62" s="54"/>
      <c r="G62" s="54"/>
    </row>
    <row r="63" spans="2:7" x14ac:dyDescent="0.25">
      <c r="B63" s="54"/>
      <c r="C63" s="55"/>
      <c r="D63" s="54"/>
      <c r="E63" s="56"/>
      <c r="F63" s="54"/>
      <c r="G63" s="54"/>
    </row>
    <row r="64" spans="2:7" x14ac:dyDescent="0.25">
      <c r="B64" s="54"/>
      <c r="C64" s="55"/>
      <c r="D64" s="54"/>
      <c r="E64" s="56"/>
      <c r="F64" s="54"/>
      <c r="G64" s="54"/>
    </row>
    <row r="65" spans="2:7" x14ac:dyDescent="0.25">
      <c r="B65" s="54"/>
      <c r="C65" s="55"/>
      <c r="D65" s="54"/>
      <c r="E65" s="56"/>
      <c r="F65" s="54"/>
      <c r="G65" s="54"/>
    </row>
    <row r="66" spans="2:7" x14ac:dyDescent="0.25">
      <c r="B66" s="54"/>
      <c r="C66" s="55"/>
      <c r="D66" s="54"/>
      <c r="E66" s="56"/>
      <c r="F66" s="54"/>
      <c r="G66" s="54"/>
    </row>
    <row r="67" spans="2:7" x14ac:dyDescent="0.25">
      <c r="B67" s="54"/>
      <c r="C67" s="55"/>
      <c r="D67" s="54"/>
      <c r="E67" s="56"/>
      <c r="F67" s="54"/>
      <c r="G67" s="54"/>
    </row>
    <row r="68" spans="2:7" x14ac:dyDescent="0.25">
      <c r="B68" s="54"/>
      <c r="C68" s="55"/>
      <c r="D68" s="54"/>
      <c r="E68" s="56"/>
      <c r="F68" s="54"/>
      <c r="G68" s="54"/>
    </row>
    <row r="69" spans="2:7" x14ac:dyDescent="0.25">
      <c r="B69" s="54"/>
      <c r="C69" s="55"/>
      <c r="D69" s="54"/>
      <c r="E69" s="56"/>
      <c r="F69" s="54"/>
      <c r="G69" s="54"/>
    </row>
    <row r="70" spans="2:7" x14ac:dyDescent="0.25">
      <c r="B70" s="54"/>
      <c r="C70" s="55"/>
      <c r="D70" s="54"/>
      <c r="E70" s="56"/>
      <c r="F70" s="54"/>
      <c r="G70" s="54"/>
    </row>
    <row r="71" spans="2:7" x14ac:dyDescent="0.25">
      <c r="B71" s="54"/>
      <c r="C71" s="55"/>
      <c r="D71" s="54"/>
      <c r="E71" s="56"/>
      <c r="F71" s="54"/>
      <c r="G71" s="54"/>
    </row>
    <row r="72" spans="2:7" x14ac:dyDescent="0.25">
      <c r="B72" s="54"/>
      <c r="C72" s="55"/>
      <c r="D72" s="54"/>
      <c r="E72" s="56"/>
      <c r="F72" s="54"/>
      <c r="G72" s="54"/>
    </row>
    <row r="73" spans="2:7" x14ac:dyDescent="0.25">
      <c r="B73" s="54"/>
      <c r="C73" s="55"/>
      <c r="D73" s="54"/>
      <c r="E73" s="56"/>
      <c r="F73" s="54"/>
      <c r="G73" s="54"/>
    </row>
    <row r="74" spans="2:7" x14ac:dyDescent="0.25">
      <c r="B74" s="54"/>
      <c r="C74" s="55"/>
      <c r="D74" s="54"/>
      <c r="E74" s="56"/>
      <c r="F74" s="54"/>
      <c r="G74" s="54"/>
    </row>
    <row r="75" spans="2:7" x14ac:dyDescent="0.25">
      <c r="B75" s="54"/>
      <c r="C75" s="55"/>
      <c r="D75" s="54"/>
      <c r="E75" s="56"/>
      <c r="F75" s="54"/>
      <c r="G75" s="54"/>
    </row>
    <row r="76" spans="2:7" x14ac:dyDescent="0.25">
      <c r="B76" s="54"/>
      <c r="C76" s="55"/>
      <c r="D76" s="54"/>
      <c r="E76" s="56"/>
      <c r="F76" s="54"/>
      <c r="G76" s="54"/>
    </row>
    <row r="77" spans="2:7" x14ac:dyDescent="0.25">
      <c r="B77" s="54"/>
      <c r="C77" s="55"/>
      <c r="D77" s="54"/>
      <c r="E77" s="56"/>
      <c r="F77" s="54"/>
      <c r="G77" s="54"/>
    </row>
    <row r="78" spans="2:7" x14ac:dyDescent="0.25">
      <c r="B78" s="54"/>
      <c r="C78" s="55"/>
      <c r="D78" s="54"/>
      <c r="E78" s="56"/>
      <c r="F78" s="54"/>
      <c r="G78" s="54"/>
    </row>
    <row r="79" spans="2:7" x14ac:dyDescent="0.25">
      <c r="B79" s="54"/>
      <c r="C79" s="55"/>
      <c r="D79" s="54"/>
      <c r="E79" s="56"/>
      <c r="F79" s="54"/>
      <c r="G79" s="54"/>
    </row>
    <row r="80" spans="2:7" x14ac:dyDescent="0.25">
      <c r="B80" s="54"/>
      <c r="C80" s="55"/>
      <c r="D80" s="54"/>
      <c r="E80" s="56"/>
      <c r="F80" s="54"/>
      <c r="G80" s="54"/>
    </row>
    <row r="81" spans="2:7" x14ac:dyDescent="0.25">
      <c r="B81" s="54"/>
      <c r="C81" s="55"/>
      <c r="D81" s="54"/>
      <c r="E81" s="56"/>
      <c r="F81" s="54"/>
      <c r="G81" s="54"/>
    </row>
    <row r="82" spans="2:7" x14ac:dyDescent="0.25">
      <c r="B82" s="54"/>
      <c r="C82" s="55"/>
      <c r="D82" s="54"/>
      <c r="E82" s="56"/>
      <c r="F82" s="54"/>
      <c r="G82" s="54"/>
    </row>
    <row r="83" spans="2:7" x14ac:dyDescent="0.25">
      <c r="B83" s="54"/>
      <c r="C83" s="55"/>
      <c r="D83" s="57"/>
      <c r="E83" s="56"/>
      <c r="F83" s="54"/>
      <c r="G83" s="54"/>
    </row>
    <row r="84" spans="2:7" x14ac:dyDescent="0.25">
      <c r="B84" s="54"/>
      <c r="C84" s="55"/>
      <c r="D84" s="57"/>
      <c r="E84" s="56"/>
      <c r="F84" s="54"/>
      <c r="G84" s="54"/>
    </row>
    <row r="85" spans="2:7" x14ac:dyDescent="0.25">
      <c r="B85" s="54"/>
      <c r="C85" s="55"/>
      <c r="D85" s="57"/>
      <c r="E85" s="56"/>
      <c r="F85" s="54"/>
      <c r="G85" s="54"/>
    </row>
    <row r="86" spans="2:7" x14ac:dyDescent="0.25">
      <c r="B86" s="54"/>
      <c r="C86" s="55"/>
      <c r="D86" s="57"/>
      <c r="E86" s="56"/>
      <c r="F86" s="54"/>
      <c r="G86" s="54"/>
    </row>
    <row r="87" spans="2:7" x14ac:dyDescent="0.25">
      <c r="B87" s="54"/>
      <c r="C87" s="55"/>
      <c r="D87" s="57"/>
      <c r="E87" s="56"/>
      <c r="F87" s="54"/>
      <c r="G87" s="54"/>
    </row>
    <row r="88" spans="2:7" x14ac:dyDescent="0.25">
      <c r="B88" s="54"/>
      <c r="C88" s="55"/>
      <c r="D88" s="57"/>
      <c r="E88" s="56"/>
      <c r="F88" s="54"/>
      <c r="G88" s="54"/>
    </row>
    <row r="89" spans="2:7" x14ac:dyDescent="0.25">
      <c r="B89" s="54"/>
      <c r="C89" s="55"/>
      <c r="D89" s="57"/>
      <c r="E89" s="56"/>
      <c r="F89" s="54"/>
      <c r="G89" s="54"/>
    </row>
    <row r="90" spans="2:7" x14ac:dyDescent="0.25">
      <c r="B90" s="54"/>
      <c r="C90" s="55"/>
      <c r="D90" s="57"/>
      <c r="E90" s="56"/>
      <c r="F90" s="54"/>
      <c r="G90" s="54"/>
    </row>
    <row r="91" spans="2:7" x14ac:dyDescent="0.25">
      <c r="B91" s="54"/>
      <c r="C91" s="55"/>
      <c r="D91" s="57"/>
      <c r="E91" s="56"/>
      <c r="F91" s="54"/>
      <c r="G91" s="54"/>
    </row>
    <row r="92" spans="2:7" x14ac:dyDescent="0.25">
      <c r="B92" s="54"/>
      <c r="C92" s="55"/>
      <c r="D92" s="57"/>
      <c r="E92" s="56"/>
      <c r="F92" s="54"/>
      <c r="G92" s="54"/>
    </row>
    <row r="93" spans="2:7" x14ac:dyDescent="0.25">
      <c r="B93" s="54"/>
      <c r="C93" s="55"/>
      <c r="D93" s="57"/>
      <c r="E93" s="56"/>
      <c r="F93" s="54"/>
      <c r="G93" s="54"/>
    </row>
    <row r="94" spans="2:7" x14ac:dyDescent="0.25">
      <c r="B94" s="54"/>
      <c r="C94" s="55"/>
      <c r="D94" s="57"/>
      <c r="E94" s="56"/>
      <c r="F94" s="54"/>
      <c r="G94" s="54"/>
    </row>
    <row r="95" spans="2:7" x14ac:dyDescent="0.25">
      <c r="B95" s="54"/>
      <c r="C95" s="55"/>
      <c r="D95" s="57"/>
      <c r="E95" s="56"/>
      <c r="F95" s="54"/>
      <c r="G95" s="54"/>
    </row>
    <row r="96" spans="2:7" x14ac:dyDescent="0.25">
      <c r="B96" s="54"/>
      <c r="C96" s="55"/>
      <c r="D96" s="57"/>
      <c r="E96" s="56"/>
      <c r="F96" s="54"/>
      <c r="G96" s="54"/>
    </row>
    <row r="97" spans="2:7" x14ac:dyDescent="0.25">
      <c r="B97" s="54"/>
      <c r="C97" s="55"/>
      <c r="D97" s="57"/>
      <c r="E97" s="56"/>
      <c r="F97" s="54"/>
      <c r="G97" s="54"/>
    </row>
    <row r="98" spans="2:7" x14ac:dyDescent="0.25">
      <c r="B98" s="54"/>
      <c r="C98" s="55"/>
      <c r="D98" s="57"/>
      <c r="E98" s="56"/>
      <c r="F98" s="54"/>
      <c r="G98" s="54"/>
    </row>
    <row r="99" spans="2:7" x14ac:dyDescent="0.25">
      <c r="B99" s="54"/>
      <c r="C99" s="55"/>
      <c r="D99" s="57"/>
      <c r="E99" s="56"/>
      <c r="F99" s="54"/>
      <c r="G99" s="54"/>
    </row>
    <row r="100" spans="2:7" x14ac:dyDescent="0.25">
      <c r="B100" s="54"/>
      <c r="C100" s="55"/>
      <c r="D100" s="57"/>
      <c r="E100" s="56"/>
      <c r="F100" s="54"/>
      <c r="G100" s="54"/>
    </row>
    <row r="101" spans="2:7" x14ac:dyDescent="0.25">
      <c r="B101" s="54"/>
      <c r="C101" s="55"/>
      <c r="D101" s="57"/>
      <c r="E101" s="56"/>
      <c r="F101" s="54"/>
      <c r="G101" s="54"/>
    </row>
    <row r="102" spans="2:7" x14ac:dyDescent="0.25">
      <c r="B102" s="54"/>
      <c r="C102" s="55"/>
      <c r="D102" s="57"/>
      <c r="E102" s="56"/>
      <c r="F102" s="54"/>
      <c r="G102" s="54"/>
    </row>
    <row r="103" spans="2:7" x14ac:dyDescent="0.25">
      <c r="B103" s="54"/>
      <c r="C103" s="55"/>
      <c r="D103" s="57"/>
      <c r="E103" s="56"/>
      <c r="F103" s="54"/>
      <c r="G103" s="54"/>
    </row>
    <row r="104" spans="2:7" x14ac:dyDescent="0.25">
      <c r="B104" s="54"/>
      <c r="C104" s="55"/>
      <c r="D104" s="57"/>
      <c r="E104" s="56"/>
      <c r="F104" s="54"/>
      <c r="G104" s="54"/>
    </row>
    <row r="105" spans="2:7" x14ac:dyDescent="0.25">
      <c r="B105" s="54"/>
      <c r="C105" s="55"/>
      <c r="D105" s="57"/>
      <c r="E105" s="56"/>
      <c r="F105" s="54"/>
      <c r="G105" s="54"/>
    </row>
    <row r="106" spans="2:7" x14ac:dyDescent="0.25">
      <c r="B106" s="54"/>
      <c r="C106" s="55"/>
      <c r="D106" s="57"/>
      <c r="E106" s="56"/>
      <c r="F106" s="54"/>
      <c r="G106" s="54"/>
    </row>
    <row r="107" spans="2:7" x14ac:dyDescent="0.25">
      <c r="B107" s="54"/>
      <c r="C107" s="55"/>
      <c r="D107" s="57"/>
      <c r="E107" s="56"/>
      <c r="F107" s="54"/>
      <c r="G107" s="54"/>
    </row>
    <row r="108" spans="2:7" x14ac:dyDescent="0.25">
      <c r="B108" s="54"/>
      <c r="C108" s="55"/>
      <c r="D108" s="54"/>
      <c r="E108" s="56"/>
      <c r="F108" s="54"/>
      <c r="G108" s="54"/>
    </row>
    <row r="109" spans="2:7" x14ac:dyDescent="0.25">
      <c r="B109" s="54"/>
      <c r="C109" s="55"/>
      <c r="D109" s="54"/>
      <c r="E109" s="56"/>
      <c r="F109" s="54"/>
      <c r="G109" s="54"/>
    </row>
    <row r="110" spans="2:7" x14ac:dyDescent="0.25">
      <c r="B110" s="54"/>
      <c r="C110" s="55"/>
      <c r="D110" s="54"/>
      <c r="E110" s="56"/>
      <c r="F110" s="54"/>
      <c r="G110" s="54"/>
    </row>
    <row r="111" spans="2:7" x14ac:dyDescent="0.25">
      <c r="B111" s="54"/>
      <c r="C111" s="55"/>
      <c r="D111" s="54"/>
      <c r="E111" s="56"/>
      <c r="F111" s="54"/>
      <c r="G111" s="54"/>
    </row>
    <row r="112" spans="2:7" x14ac:dyDescent="0.25">
      <c r="B112" s="54"/>
      <c r="C112" s="55"/>
      <c r="D112" s="54"/>
      <c r="E112" s="56"/>
      <c r="F112" s="54"/>
      <c r="G112" s="54"/>
    </row>
    <row r="113" spans="2:7" x14ac:dyDescent="0.25">
      <c r="B113" s="54"/>
      <c r="C113" s="55"/>
      <c r="D113" s="54"/>
      <c r="E113" s="56"/>
      <c r="F113" s="54"/>
      <c r="G113" s="54"/>
    </row>
    <row r="114" spans="2:7" x14ac:dyDescent="0.25">
      <c r="B114" s="54"/>
      <c r="C114" s="55"/>
      <c r="D114" s="54"/>
      <c r="E114" s="56"/>
      <c r="F114" s="54"/>
      <c r="G114" s="54"/>
    </row>
    <row r="115" spans="2:7" x14ac:dyDescent="0.25">
      <c r="B115" s="54"/>
      <c r="C115" s="55"/>
      <c r="D115" s="54"/>
      <c r="E115" s="56"/>
      <c r="F115" s="54"/>
      <c r="G115" s="54"/>
    </row>
    <row r="116" spans="2:7" x14ac:dyDescent="0.25">
      <c r="B116" s="54"/>
      <c r="C116" s="55"/>
      <c r="D116" s="54"/>
      <c r="E116" s="56"/>
      <c r="F116" s="54"/>
      <c r="G116" s="54"/>
    </row>
    <row r="117" spans="2:7" x14ac:dyDescent="0.25">
      <c r="B117" s="54"/>
      <c r="C117" s="55"/>
      <c r="D117" s="54"/>
      <c r="E117" s="56"/>
      <c r="F117" s="54"/>
      <c r="G117" s="54"/>
    </row>
    <row r="118" spans="2:7" x14ac:dyDescent="0.25">
      <c r="B118" s="54"/>
      <c r="C118" s="55"/>
      <c r="D118" s="54"/>
      <c r="E118" s="56"/>
      <c r="F118" s="54"/>
      <c r="G118" s="54"/>
    </row>
    <row r="119" spans="2:7" x14ac:dyDescent="0.25">
      <c r="B119" s="54"/>
      <c r="C119" s="55"/>
      <c r="D119" s="54"/>
      <c r="E119" s="56"/>
      <c r="F119" s="54"/>
      <c r="G119" s="54"/>
    </row>
    <row r="120" spans="2:7" x14ac:dyDescent="0.25">
      <c r="B120" s="54"/>
      <c r="C120" s="55"/>
      <c r="D120" s="54"/>
      <c r="E120" s="56"/>
      <c r="F120" s="54"/>
      <c r="G120" s="54"/>
    </row>
    <row r="121" spans="2:7" x14ac:dyDescent="0.25">
      <c r="B121" s="54"/>
      <c r="C121" s="55"/>
      <c r="D121" s="54"/>
      <c r="E121" s="56"/>
      <c r="F121" s="54"/>
      <c r="G121" s="54"/>
    </row>
    <row r="122" spans="2:7" x14ac:dyDescent="0.25">
      <c r="B122" s="54"/>
      <c r="C122" s="55"/>
      <c r="D122" s="54"/>
      <c r="E122" s="56"/>
      <c r="F122" s="54"/>
      <c r="G122" s="54"/>
    </row>
    <row r="123" spans="2:7" x14ac:dyDescent="0.25">
      <c r="B123" s="54"/>
      <c r="C123" s="55"/>
      <c r="D123" s="54"/>
      <c r="E123" s="56"/>
      <c r="F123" s="54"/>
      <c r="G123" s="54"/>
    </row>
    <row r="124" spans="2:7" x14ac:dyDescent="0.25">
      <c r="B124" s="54"/>
      <c r="C124" s="55"/>
      <c r="D124" s="54"/>
      <c r="E124" s="56"/>
      <c r="F124" s="54"/>
      <c r="G124" s="54"/>
    </row>
    <row r="125" spans="2:7" x14ac:dyDescent="0.25">
      <c r="B125" s="54"/>
      <c r="C125" s="55"/>
      <c r="D125" s="54"/>
      <c r="E125" s="56"/>
      <c r="F125" s="54"/>
      <c r="G125" s="54"/>
    </row>
    <row r="126" spans="2:7" x14ac:dyDescent="0.25">
      <c r="B126" s="54"/>
      <c r="C126" s="55"/>
      <c r="D126" s="54"/>
      <c r="E126" s="56"/>
      <c r="F126" s="54"/>
      <c r="G126" s="54"/>
    </row>
    <row r="127" spans="2:7" x14ac:dyDescent="0.25">
      <c r="B127" s="54"/>
      <c r="C127" s="55"/>
      <c r="D127" s="54"/>
      <c r="E127" s="56"/>
      <c r="F127" s="54"/>
      <c r="G127" s="54"/>
    </row>
    <row r="128" spans="2:7" x14ac:dyDescent="0.25">
      <c r="B128" s="54"/>
      <c r="C128" s="55"/>
      <c r="D128" s="54"/>
      <c r="E128" s="56"/>
      <c r="F128" s="54"/>
      <c r="G128" s="54"/>
    </row>
    <row r="129" spans="2:7" x14ac:dyDescent="0.25">
      <c r="B129" s="54"/>
      <c r="C129" s="55"/>
      <c r="D129" s="54"/>
      <c r="E129" s="56"/>
      <c r="F129" s="54"/>
      <c r="G129" s="54"/>
    </row>
    <row r="130" spans="2:7" x14ac:dyDescent="0.25">
      <c r="B130" s="54"/>
      <c r="C130" s="55"/>
      <c r="D130" s="54"/>
      <c r="E130" s="56"/>
      <c r="F130" s="54"/>
      <c r="G130" s="54"/>
    </row>
    <row r="131" spans="2:7" x14ac:dyDescent="0.25">
      <c r="B131" s="54"/>
      <c r="C131" s="55"/>
      <c r="D131" s="54"/>
      <c r="E131" s="56"/>
      <c r="F131" s="54"/>
      <c r="G131" s="54"/>
    </row>
    <row r="132" spans="2:7" x14ac:dyDescent="0.25">
      <c r="B132" s="54"/>
      <c r="C132" s="55"/>
      <c r="D132" s="54"/>
      <c r="E132" s="56"/>
      <c r="F132" s="54"/>
      <c r="G132" s="54"/>
    </row>
    <row r="133" spans="2:7" x14ac:dyDescent="0.25">
      <c r="B133" s="54"/>
      <c r="C133" s="55"/>
      <c r="D133" s="54"/>
      <c r="E133" s="56"/>
      <c r="F133" s="54"/>
      <c r="G133" s="54"/>
    </row>
    <row r="134" spans="2:7" x14ac:dyDescent="0.25">
      <c r="B134" s="54"/>
      <c r="C134" s="55"/>
      <c r="D134" s="54"/>
      <c r="E134" s="56"/>
      <c r="F134" s="54"/>
      <c r="G134" s="54"/>
    </row>
    <row r="135" spans="2:7" x14ac:dyDescent="0.25">
      <c r="B135" s="54"/>
      <c r="C135" s="55"/>
      <c r="D135" s="54"/>
      <c r="E135" s="56"/>
      <c r="F135" s="54"/>
      <c r="G135" s="54"/>
    </row>
    <row r="136" spans="2:7" x14ac:dyDescent="0.25">
      <c r="B136" s="54"/>
      <c r="C136" s="55"/>
      <c r="D136" s="57"/>
      <c r="E136" s="56"/>
      <c r="F136" s="54"/>
      <c r="G136" s="54"/>
    </row>
    <row r="137" spans="2:7" x14ac:dyDescent="0.25">
      <c r="B137" s="54"/>
      <c r="C137" s="55"/>
      <c r="D137" s="57"/>
      <c r="E137" s="56"/>
      <c r="F137" s="54"/>
      <c r="G137" s="54"/>
    </row>
    <row r="138" spans="2:7" x14ac:dyDescent="0.25">
      <c r="B138" s="54"/>
      <c r="C138" s="55"/>
      <c r="D138" s="57"/>
      <c r="E138" s="56"/>
      <c r="F138" s="54"/>
      <c r="G138" s="54"/>
    </row>
    <row r="139" spans="2:7" x14ac:dyDescent="0.25">
      <c r="B139" s="54"/>
      <c r="C139" s="55"/>
      <c r="D139" s="57"/>
      <c r="E139" s="56"/>
      <c r="F139" s="54"/>
      <c r="G139" s="54"/>
    </row>
    <row r="140" spans="2:7" x14ac:dyDescent="0.25">
      <c r="B140" s="54"/>
      <c r="C140" s="55"/>
      <c r="D140" s="57"/>
      <c r="E140" s="56"/>
      <c r="F140" s="54"/>
      <c r="G140" s="54"/>
    </row>
    <row r="141" spans="2:7" x14ac:dyDescent="0.25">
      <c r="B141" s="54"/>
      <c r="C141" s="55"/>
      <c r="D141" s="57"/>
      <c r="E141" s="56"/>
      <c r="F141" s="54"/>
      <c r="G141" s="54"/>
    </row>
    <row r="142" spans="2:7" x14ac:dyDescent="0.25">
      <c r="B142" s="54"/>
      <c r="C142" s="55"/>
      <c r="D142" s="57"/>
      <c r="E142" s="56"/>
      <c r="F142" s="54"/>
      <c r="G142" s="54"/>
    </row>
    <row r="143" spans="2:7" x14ac:dyDescent="0.25">
      <c r="B143" s="54"/>
      <c r="C143" s="55"/>
      <c r="D143" s="57"/>
      <c r="E143" s="56"/>
      <c r="F143" s="54"/>
      <c r="G143" s="54"/>
    </row>
    <row r="144" spans="2:7" x14ac:dyDescent="0.25">
      <c r="B144" s="54"/>
      <c r="C144" s="55"/>
      <c r="D144" s="57"/>
      <c r="E144" s="56"/>
      <c r="F144" s="54"/>
      <c r="G144" s="54"/>
    </row>
    <row r="145" spans="2:7" x14ac:dyDescent="0.25">
      <c r="B145" s="54"/>
      <c r="C145" s="55"/>
      <c r="D145" s="57"/>
      <c r="E145" s="56"/>
      <c r="F145" s="54"/>
      <c r="G145" s="54"/>
    </row>
    <row r="146" spans="2:7" x14ac:dyDescent="0.25">
      <c r="B146" s="54"/>
      <c r="C146" s="55"/>
      <c r="D146" s="57"/>
      <c r="E146" s="56"/>
      <c r="F146" s="54"/>
      <c r="G146" s="54"/>
    </row>
    <row r="147" spans="2:7" x14ac:dyDescent="0.25">
      <c r="B147" s="54"/>
      <c r="C147" s="55"/>
      <c r="D147" s="57"/>
      <c r="E147" s="56"/>
      <c r="F147" s="54"/>
      <c r="G147" s="54"/>
    </row>
    <row r="148" spans="2:7" x14ac:dyDescent="0.25">
      <c r="B148" s="54"/>
      <c r="C148" s="55"/>
      <c r="D148" s="57"/>
      <c r="E148" s="56"/>
      <c r="F148" s="54"/>
      <c r="G148" s="54"/>
    </row>
    <row r="149" spans="2:7" x14ac:dyDescent="0.25">
      <c r="B149" s="54"/>
      <c r="C149" s="55"/>
      <c r="D149" s="57"/>
      <c r="E149" s="56"/>
      <c r="F149" s="54"/>
      <c r="G149" s="54"/>
    </row>
    <row r="150" spans="2:7" x14ac:dyDescent="0.25">
      <c r="B150" s="54"/>
      <c r="C150" s="55"/>
      <c r="D150" s="57"/>
      <c r="E150" s="56"/>
      <c r="F150" s="54"/>
      <c r="G150" s="54"/>
    </row>
    <row r="151" spans="2:7" x14ac:dyDescent="0.25">
      <c r="B151" s="54"/>
      <c r="C151" s="55"/>
      <c r="D151" s="57"/>
      <c r="E151" s="56"/>
      <c r="F151" s="54"/>
      <c r="G151" s="54"/>
    </row>
    <row r="152" spans="2:7" x14ac:dyDescent="0.25">
      <c r="B152" s="54"/>
      <c r="C152" s="55"/>
      <c r="D152" s="57"/>
      <c r="E152" s="56"/>
      <c r="F152" s="54"/>
      <c r="G152" s="54"/>
    </row>
    <row r="153" spans="2:7" x14ac:dyDescent="0.25">
      <c r="B153" s="54"/>
      <c r="C153" s="55"/>
      <c r="D153" s="57"/>
      <c r="E153" s="56"/>
      <c r="F153" s="54"/>
      <c r="G153" s="54"/>
    </row>
    <row r="154" spans="2:7" x14ac:dyDescent="0.25">
      <c r="B154" s="54"/>
      <c r="C154" s="55"/>
      <c r="D154" s="57"/>
      <c r="E154" s="56"/>
      <c r="F154" s="54"/>
      <c r="G154" s="54"/>
    </row>
    <row r="155" spans="2:7" x14ac:dyDescent="0.25">
      <c r="B155" s="54"/>
      <c r="C155" s="55"/>
      <c r="D155" s="57"/>
      <c r="E155" s="56"/>
      <c r="F155" s="54"/>
      <c r="G155" s="54"/>
    </row>
    <row r="156" spans="2:7" x14ac:dyDescent="0.25">
      <c r="B156" s="54"/>
      <c r="C156" s="55"/>
      <c r="D156" s="57"/>
      <c r="E156" s="56"/>
      <c r="F156" s="54"/>
      <c r="G156" s="54"/>
    </row>
    <row r="157" spans="2:7" x14ac:dyDescent="0.25">
      <c r="B157" s="54"/>
      <c r="C157" s="55"/>
      <c r="D157" s="57"/>
      <c r="E157" s="56"/>
      <c r="F157" s="54"/>
      <c r="G157" s="54"/>
    </row>
    <row r="158" spans="2:7" x14ac:dyDescent="0.25">
      <c r="B158" s="54"/>
      <c r="C158" s="55"/>
      <c r="D158" s="57"/>
      <c r="E158" s="56"/>
      <c r="F158" s="54"/>
      <c r="G158" s="54"/>
    </row>
    <row r="159" spans="2:7" x14ac:dyDescent="0.25">
      <c r="B159" s="54"/>
      <c r="C159" s="55"/>
      <c r="D159" s="57"/>
      <c r="E159" s="56"/>
      <c r="F159" s="54"/>
      <c r="G159" s="54"/>
    </row>
    <row r="160" spans="2:7" x14ac:dyDescent="0.25">
      <c r="B160" s="54"/>
      <c r="C160" s="55"/>
      <c r="D160" s="57"/>
      <c r="E160" s="56"/>
      <c r="F160" s="54"/>
      <c r="G160" s="54"/>
    </row>
    <row r="161" spans="2:7" x14ac:dyDescent="0.25">
      <c r="B161" s="54"/>
      <c r="C161" s="55"/>
      <c r="D161" s="54"/>
      <c r="E161" s="56"/>
      <c r="F161" s="54"/>
      <c r="G161" s="54"/>
    </row>
    <row r="162" spans="2:7" x14ac:dyDescent="0.25">
      <c r="B162" s="54"/>
      <c r="C162" s="55"/>
      <c r="D162" s="54"/>
      <c r="E162" s="56"/>
      <c r="F162" s="54"/>
      <c r="G162" s="54"/>
    </row>
    <row r="163" spans="2:7" x14ac:dyDescent="0.25">
      <c r="B163" s="54"/>
      <c r="C163" s="55"/>
      <c r="D163" s="54"/>
      <c r="E163" s="56"/>
      <c r="F163" s="54"/>
      <c r="G163" s="54"/>
    </row>
    <row r="164" spans="2:7" x14ac:dyDescent="0.25">
      <c r="B164" s="54"/>
      <c r="C164" s="55"/>
      <c r="D164" s="54"/>
      <c r="E164" s="56"/>
      <c r="F164" s="54"/>
      <c r="G164" s="54"/>
    </row>
    <row r="165" spans="2:7" x14ac:dyDescent="0.25">
      <c r="B165" s="54"/>
      <c r="C165" s="55"/>
      <c r="D165" s="54"/>
      <c r="E165" s="56"/>
      <c r="F165" s="54"/>
      <c r="G165" s="54"/>
    </row>
    <row r="166" spans="2:7" x14ac:dyDescent="0.25">
      <c r="B166" s="54"/>
      <c r="C166" s="55"/>
      <c r="D166" s="54"/>
      <c r="E166" s="56"/>
      <c r="F166" s="54"/>
      <c r="G166" s="54"/>
    </row>
    <row r="167" spans="2:7" x14ac:dyDescent="0.25">
      <c r="B167" s="54"/>
      <c r="C167" s="55"/>
      <c r="D167" s="54"/>
      <c r="E167" s="56"/>
      <c r="F167" s="54"/>
      <c r="G167" s="54"/>
    </row>
    <row r="168" spans="2:7" x14ac:dyDescent="0.25">
      <c r="B168" s="54"/>
      <c r="C168" s="55"/>
      <c r="D168" s="54"/>
      <c r="E168" s="56"/>
      <c r="F168" s="54"/>
      <c r="G168" s="54"/>
    </row>
    <row r="169" spans="2:7" x14ac:dyDescent="0.25">
      <c r="B169" s="54"/>
      <c r="C169" s="55"/>
      <c r="D169" s="54"/>
      <c r="E169" s="56"/>
      <c r="F169" s="54"/>
      <c r="G169" s="54"/>
    </row>
    <row r="170" spans="2:7" x14ac:dyDescent="0.25">
      <c r="B170" s="54"/>
      <c r="C170" s="55"/>
      <c r="D170" s="54"/>
      <c r="E170" s="56"/>
      <c r="F170" s="54"/>
      <c r="G170" s="54"/>
    </row>
    <row r="171" spans="2:7" x14ac:dyDescent="0.25">
      <c r="B171" s="54"/>
      <c r="C171" s="55"/>
      <c r="D171" s="54"/>
      <c r="E171" s="56"/>
      <c r="F171" s="54"/>
      <c r="G171" s="54"/>
    </row>
    <row r="172" spans="2:7" x14ac:dyDescent="0.25">
      <c r="B172" s="54"/>
      <c r="C172" s="55"/>
      <c r="D172" s="54"/>
      <c r="E172" s="56"/>
      <c r="F172" s="54"/>
      <c r="G172" s="54"/>
    </row>
    <row r="173" spans="2:7" x14ac:dyDescent="0.25">
      <c r="B173" s="54"/>
      <c r="C173" s="55"/>
      <c r="D173" s="54"/>
      <c r="E173" s="56"/>
      <c r="F173" s="54"/>
      <c r="G173" s="54"/>
    </row>
    <row r="174" spans="2:7" x14ac:dyDescent="0.25">
      <c r="B174" s="54"/>
      <c r="C174" s="55"/>
      <c r="D174" s="54"/>
      <c r="E174" s="56"/>
      <c r="F174" s="54"/>
      <c r="G174" s="54"/>
    </row>
    <row r="175" spans="2:7" x14ac:dyDescent="0.25">
      <c r="B175" s="54"/>
      <c r="C175" s="55"/>
      <c r="D175" s="54"/>
      <c r="E175" s="56"/>
      <c r="F175" s="54"/>
      <c r="G175" s="54"/>
    </row>
    <row r="176" spans="2:7" x14ac:dyDescent="0.25">
      <c r="B176" s="54"/>
      <c r="C176" s="55"/>
      <c r="D176" s="54"/>
      <c r="E176" s="56"/>
      <c r="F176" s="54"/>
      <c r="G176" s="54"/>
    </row>
    <row r="177" spans="2:7" x14ac:dyDescent="0.25">
      <c r="B177" s="54"/>
      <c r="C177" s="55"/>
      <c r="D177" s="54"/>
      <c r="E177" s="56"/>
      <c r="F177" s="54"/>
      <c r="G177" s="54"/>
    </row>
    <row r="178" spans="2:7" x14ac:dyDescent="0.25">
      <c r="B178" s="54"/>
      <c r="C178" s="55"/>
      <c r="D178" s="54"/>
      <c r="E178" s="56"/>
      <c r="F178" s="54"/>
      <c r="G178" s="54"/>
    </row>
    <row r="179" spans="2:7" x14ac:dyDescent="0.25">
      <c r="B179" s="54"/>
      <c r="C179" s="55"/>
      <c r="D179" s="54"/>
      <c r="E179" s="56"/>
      <c r="F179" s="54"/>
      <c r="G179" s="54"/>
    </row>
    <row r="180" spans="2:7" x14ac:dyDescent="0.25">
      <c r="B180" s="54"/>
      <c r="C180" s="55"/>
      <c r="D180" s="54"/>
      <c r="E180" s="56"/>
      <c r="F180" s="54"/>
      <c r="G180" s="54"/>
    </row>
    <row r="181" spans="2:7" x14ac:dyDescent="0.25">
      <c r="B181" s="54"/>
      <c r="C181" s="55"/>
      <c r="D181" s="54"/>
      <c r="E181" s="56"/>
      <c r="F181" s="54"/>
      <c r="G181" s="54"/>
    </row>
    <row r="182" spans="2:7" x14ac:dyDescent="0.25">
      <c r="B182" s="54"/>
      <c r="C182" s="55"/>
      <c r="D182" s="54"/>
      <c r="E182" s="56"/>
      <c r="F182" s="54"/>
      <c r="G182" s="54"/>
    </row>
    <row r="183" spans="2:7" x14ac:dyDescent="0.25">
      <c r="B183" s="54"/>
      <c r="C183" s="55"/>
      <c r="D183" s="54"/>
      <c r="E183" s="56"/>
      <c r="F183" s="54"/>
      <c r="G183" s="54"/>
    </row>
    <row r="184" spans="2:7" x14ac:dyDescent="0.25">
      <c r="B184" s="54"/>
      <c r="C184" s="55"/>
      <c r="D184" s="54"/>
      <c r="E184" s="56"/>
      <c r="F184" s="54"/>
      <c r="G184" s="54"/>
    </row>
    <row r="185" spans="2:7" x14ac:dyDescent="0.25">
      <c r="B185" s="54"/>
      <c r="C185" s="55"/>
      <c r="D185" s="54"/>
      <c r="E185" s="56"/>
      <c r="F185" s="54"/>
      <c r="G185" s="54"/>
    </row>
    <row r="186" spans="2:7" x14ac:dyDescent="0.25">
      <c r="B186" s="54"/>
      <c r="C186" s="55"/>
      <c r="D186" s="54"/>
      <c r="E186" s="56"/>
      <c r="F186" s="54"/>
      <c r="G186" s="54"/>
    </row>
    <row r="187" spans="2:7" x14ac:dyDescent="0.25">
      <c r="B187" s="54"/>
      <c r="C187" s="55"/>
      <c r="D187" s="54"/>
      <c r="E187" s="56"/>
      <c r="F187" s="54"/>
      <c r="G187" s="54"/>
    </row>
    <row r="188" spans="2:7" x14ac:dyDescent="0.25">
      <c r="B188" s="54"/>
      <c r="C188" s="55"/>
      <c r="D188" s="54"/>
      <c r="E188" s="56"/>
      <c r="F188" s="54"/>
      <c r="G188" s="54"/>
    </row>
    <row r="189" spans="2:7" x14ac:dyDescent="0.25">
      <c r="B189" s="54"/>
      <c r="C189" s="55"/>
      <c r="D189" s="57"/>
      <c r="E189" s="56"/>
      <c r="F189" s="54"/>
      <c r="G189" s="54"/>
    </row>
    <row r="190" spans="2:7" x14ac:dyDescent="0.25">
      <c r="B190" s="54"/>
      <c r="C190" s="55"/>
      <c r="D190" s="57"/>
      <c r="E190" s="56"/>
      <c r="F190" s="54"/>
      <c r="G190" s="54"/>
    </row>
    <row r="191" spans="2:7" x14ac:dyDescent="0.25">
      <c r="B191" s="54"/>
      <c r="C191" s="55"/>
      <c r="D191" s="57"/>
      <c r="E191" s="56"/>
      <c r="F191" s="54"/>
      <c r="G191" s="54"/>
    </row>
    <row r="192" spans="2:7" x14ac:dyDescent="0.25">
      <c r="B192" s="54"/>
      <c r="C192" s="55"/>
      <c r="D192" s="57"/>
      <c r="E192" s="56"/>
      <c r="F192" s="54"/>
      <c r="G192" s="54"/>
    </row>
    <row r="193" spans="2:7" x14ac:dyDescent="0.25">
      <c r="B193" s="54"/>
      <c r="C193" s="55"/>
      <c r="D193" s="57"/>
      <c r="E193" s="56"/>
      <c r="F193" s="54"/>
      <c r="G193" s="54"/>
    </row>
    <row r="194" spans="2:7" x14ac:dyDescent="0.25">
      <c r="B194" s="54"/>
      <c r="C194" s="55"/>
      <c r="D194" s="57"/>
      <c r="E194" s="56"/>
      <c r="F194" s="54"/>
      <c r="G194" s="54"/>
    </row>
    <row r="195" spans="2:7" x14ac:dyDescent="0.25">
      <c r="B195" s="54"/>
      <c r="C195" s="55"/>
      <c r="D195" s="57"/>
      <c r="E195" s="56"/>
      <c r="F195" s="54"/>
      <c r="G195" s="54"/>
    </row>
    <row r="196" spans="2:7" x14ac:dyDescent="0.25">
      <c r="B196" s="54"/>
      <c r="C196" s="55"/>
      <c r="D196" s="57"/>
      <c r="E196" s="56"/>
      <c r="F196" s="54"/>
      <c r="G196" s="54"/>
    </row>
    <row r="197" spans="2:7" x14ac:dyDescent="0.25">
      <c r="B197" s="54"/>
      <c r="C197" s="55"/>
      <c r="D197" s="57"/>
      <c r="E197" s="56"/>
      <c r="F197" s="54"/>
      <c r="G197" s="54"/>
    </row>
    <row r="198" spans="2:7" x14ac:dyDescent="0.25">
      <c r="B198" s="54"/>
      <c r="C198" s="55"/>
      <c r="D198" s="57"/>
      <c r="E198" s="56"/>
      <c r="F198" s="54"/>
      <c r="G198" s="54"/>
    </row>
    <row r="199" spans="2:7" x14ac:dyDescent="0.25">
      <c r="B199" s="54"/>
      <c r="C199" s="55"/>
      <c r="D199" s="57"/>
      <c r="E199" s="56"/>
      <c r="F199" s="54"/>
      <c r="G199" s="54"/>
    </row>
    <row r="200" spans="2:7" x14ac:dyDescent="0.25">
      <c r="B200" s="54"/>
      <c r="C200" s="55"/>
      <c r="D200" s="57"/>
      <c r="E200" s="56"/>
      <c r="F200" s="54"/>
      <c r="G200" s="54"/>
    </row>
    <row r="201" spans="2:7" x14ac:dyDescent="0.25">
      <c r="B201" s="54"/>
      <c r="C201" s="55"/>
      <c r="D201" s="57"/>
      <c r="E201" s="56"/>
      <c r="F201" s="54"/>
      <c r="G201" s="54"/>
    </row>
    <row r="202" spans="2:7" x14ac:dyDescent="0.25">
      <c r="B202" s="54"/>
      <c r="C202" s="55"/>
      <c r="D202" s="57"/>
      <c r="E202" s="56"/>
      <c r="F202" s="54"/>
      <c r="G202" s="54"/>
    </row>
    <row r="203" spans="2:7" x14ac:dyDescent="0.25">
      <c r="B203" s="54"/>
      <c r="C203" s="55"/>
      <c r="D203" s="57"/>
      <c r="E203" s="56"/>
      <c r="F203" s="54"/>
      <c r="G203" s="54"/>
    </row>
    <row r="204" spans="2:7" x14ac:dyDescent="0.25">
      <c r="B204" s="54"/>
      <c r="C204" s="55"/>
      <c r="D204" s="57"/>
      <c r="E204" s="56"/>
      <c r="F204" s="54"/>
      <c r="G204" s="54"/>
    </row>
    <row r="205" spans="2:7" x14ac:dyDescent="0.25">
      <c r="B205" s="54"/>
      <c r="C205" s="55"/>
      <c r="D205" s="57"/>
      <c r="E205" s="56"/>
      <c r="F205" s="54"/>
      <c r="G205" s="54"/>
    </row>
    <row r="206" spans="2:7" x14ac:dyDescent="0.25">
      <c r="B206" s="54"/>
      <c r="C206" s="55"/>
      <c r="D206" s="57"/>
      <c r="E206" s="56"/>
      <c r="F206" s="54"/>
      <c r="G206" s="54"/>
    </row>
    <row r="207" spans="2:7" x14ac:dyDescent="0.25">
      <c r="B207" s="54"/>
      <c r="C207" s="55"/>
      <c r="D207" s="57"/>
      <c r="E207" s="56"/>
      <c r="F207" s="54"/>
      <c r="G207" s="54"/>
    </row>
    <row r="208" spans="2:7" x14ac:dyDescent="0.25">
      <c r="B208" s="54"/>
      <c r="C208" s="55"/>
      <c r="D208" s="57"/>
      <c r="E208" s="56"/>
      <c r="F208" s="54"/>
      <c r="G208" s="54"/>
    </row>
    <row r="209" spans="2:7" x14ac:dyDescent="0.25">
      <c r="B209" s="54"/>
      <c r="C209" s="55"/>
      <c r="D209" s="57"/>
      <c r="E209" s="56"/>
      <c r="F209" s="54"/>
      <c r="G209" s="54"/>
    </row>
    <row r="210" spans="2:7" x14ac:dyDescent="0.25">
      <c r="B210" s="54"/>
      <c r="C210" s="55"/>
      <c r="D210" s="57"/>
      <c r="E210" s="56"/>
      <c r="F210" s="54"/>
      <c r="G210" s="54"/>
    </row>
    <row r="211" spans="2:7" x14ac:dyDescent="0.25">
      <c r="B211" s="54"/>
      <c r="C211" s="55"/>
      <c r="D211" s="57"/>
      <c r="E211" s="56"/>
      <c r="F211" s="54"/>
      <c r="G211" s="54"/>
    </row>
    <row r="212" spans="2:7" x14ac:dyDescent="0.25">
      <c r="B212" s="54"/>
      <c r="C212" s="55"/>
      <c r="D212" s="57"/>
      <c r="E212" s="56"/>
      <c r="F212" s="54"/>
      <c r="G212" s="54"/>
    </row>
    <row r="213" spans="2:7" x14ac:dyDescent="0.25">
      <c r="B213" s="54"/>
      <c r="C213" s="55"/>
      <c r="D213" s="57"/>
      <c r="E213" s="56"/>
      <c r="F213" s="54"/>
      <c r="G213" s="54"/>
    </row>
    <row r="214" spans="2:7" x14ac:dyDescent="0.25">
      <c r="B214" s="54"/>
      <c r="C214" s="55"/>
      <c r="D214" s="57"/>
      <c r="E214" s="56"/>
      <c r="F214" s="54"/>
      <c r="G214" s="54"/>
    </row>
    <row r="215" spans="2:7" x14ac:dyDescent="0.25">
      <c r="B215" s="54"/>
      <c r="C215" s="54"/>
      <c r="D215" s="57"/>
      <c r="E215" s="56"/>
      <c r="F215" s="54"/>
      <c r="G215" s="54"/>
    </row>
    <row r="216" spans="2:7" x14ac:dyDescent="0.25">
      <c r="B216" s="54"/>
      <c r="C216" s="54"/>
      <c r="D216" s="57"/>
      <c r="E216" s="56"/>
      <c r="F216" s="54"/>
      <c r="G216" s="54"/>
    </row>
    <row r="217" spans="2:7" x14ac:dyDescent="0.25">
      <c r="B217" s="54"/>
      <c r="C217" s="54"/>
      <c r="D217" s="57"/>
      <c r="E217" s="56"/>
      <c r="F217" s="54"/>
      <c r="G217" s="54"/>
    </row>
    <row r="218" spans="2:7" x14ac:dyDescent="0.25">
      <c r="B218" s="54"/>
      <c r="C218" s="54"/>
      <c r="D218" s="57"/>
      <c r="E218" s="56"/>
      <c r="F218" s="54"/>
      <c r="G218" s="54"/>
    </row>
    <row r="219" spans="2:7" x14ac:dyDescent="0.25">
      <c r="B219" s="54"/>
      <c r="C219" s="54"/>
      <c r="D219" s="57"/>
      <c r="E219" s="56"/>
      <c r="F219" s="54"/>
      <c r="G219" s="54"/>
    </row>
    <row r="220" spans="2:7" x14ac:dyDescent="0.25">
      <c r="B220" s="54"/>
      <c r="C220" s="54"/>
      <c r="D220" s="57"/>
      <c r="E220" s="56"/>
      <c r="F220" s="54"/>
      <c r="G220" s="54"/>
    </row>
    <row r="221" spans="2:7" x14ac:dyDescent="0.25">
      <c r="B221" s="54"/>
      <c r="C221" s="54"/>
      <c r="D221" s="57"/>
      <c r="E221" s="56"/>
      <c r="F221" s="54"/>
      <c r="G221" s="54"/>
    </row>
    <row r="222" spans="2:7" x14ac:dyDescent="0.25">
      <c r="B222" s="54"/>
      <c r="C222" s="54"/>
      <c r="D222" s="57"/>
      <c r="E222" s="56"/>
      <c r="F222" s="54"/>
      <c r="G222" s="54"/>
    </row>
    <row r="223" spans="2:7" x14ac:dyDescent="0.25">
      <c r="B223" s="54"/>
      <c r="C223" s="54"/>
      <c r="D223" s="57"/>
      <c r="E223" s="56"/>
      <c r="F223" s="54"/>
      <c r="G223" s="54"/>
    </row>
    <row r="224" spans="2:7" x14ac:dyDescent="0.25">
      <c r="B224" s="54"/>
      <c r="C224" s="54"/>
      <c r="D224" s="57"/>
      <c r="E224" s="56"/>
      <c r="F224" s="54"/>
      <c r="G224" s="54"/>
    </row>
    <row r="225" spans="2:7" x14ac:dyDescent="0.25">
      <c r="B225" s="54"/>
      <c r="C225" s="54"/>
      <c r="D225" s="57"/>
      <c r="E225" s="56"/>
      <c r="F225" s="54"/>
      <c r="G225" s="54"/>
    </row>
    <row r="226" spans="2:7" x14ac:dyDescent="0.25">
      <c r="B226" s="54"/>
      <c r="C226" s="54"/>
      <c r="D226" s="57"/>
      <c r="E226" s="56"/>
      <c r="F226" s="54"/>
      <c r="G226" s="54"/>
    </row>
    <row r="227" spans="2:7" x14ac:dyDescent="0.25">
      <c r="B227" s="54"/>
      <c r="C227" s="54"/>
      <c r="D227" s="57"/>
      <c r="E227" s="56"/>
      <c r="F227" s="54"/>
      <c r="G227" s="54"/>
    </row>
    <row r="228" spans="2:7" x14ac:dyDescent="0.25">
      <c r="B228" s="54"/>
      <c r="C228" s="54"/>
      <c r="D228" s="57"/>
      <c r="E228" s="56"/>
      <c r="F228" s="54"/>
      <c r="G228" s="54"/>
    </row>
    <row r="229" spans="2:7" x14ac:dyDescent="0.25">
      <c r="B229" s="54"/>
      <c r="C229" s="54"/>
      <c r="D229" s="57"/>
      <c r="E229" s="56"/>
      <c r="F229" s="54"/>
      <c r="G229" s="54"/>
    </row>
    <row r="230" spans="2:7" x14ac:dyDescent="0.25">
      <c r="B230" s="54"/>
      <c r="C230" s="54"/>
      <c r="D230" s="57"/>
      <c r="E230" s="56"/>
      <c r="F230" s="54"/>
      <c r="G230" s="54"/>
    </row>
    <row r="231" spans="2:7" x14ac:dyDescent="0.25">
      <c r="B231" s="54"/>
      <c r="C231" s="54"/>
      <c r="D231" s="57"/>
      <c r="E231" s="56"/>
      <c r="F231" s="54"/>
      <c r="G231" s="54"/>
    </row>
    <row r="232" spans="2:7" x14ac:dyDescent="0.25">
      <c r="B232" s="54"/>
      <c r="C232" s="54"/>
      <c r="D232" s="57"/>
      <c r="E232" s="56"/>
      <c r="F232" s="54"/>
      <c r="G232" s="54"/>
    </row>
    <row r="233" spans="2:7" x14ac:dyDescent="0.25">
      <c r="B233" s="54"/>
      <c r="C233" s="54"/>
      <c r="D233" s="57"/>
      <c r="E233" s="56"/>
      <c r="F233" s="54"/>
      <c r="G233" s="54"/>
    </row>
    <row r="234" spans="2:7" x14ac:dyDescent="0.25">
      <c r="B234" s="54"/>
      <c r="C234" s="54"/>
      <c r="D234" s="57"/>
      <c r="E234" s="56"/>
      <c r="F234" s="54"/>
      <c r="G234" s="54"/>
    </row>
    <row r="235" spans="2:7" x14ac:dyDescent="0.25">
      <c r="B235" s="54"/>
      <c r="C235" s="54"/>
      <c r="D235" s="57"/>
      <c r="E235" s="56"/>
      <c r="F235" s="54"/>
      <c r="G235" s="54"/>
    </row>
    <row r="236" spans="2:7" x14ac:dyDescent="0.25">
      <c r="B236" s="54"/>
      <c r="C236" s="54"/>
      <c r="D236" s="57"/>
      <c r="E236" s="56"/>
      <c r="F236" s="54"/>
      <c r="G236" s="54"/>
    </row>
    <row r="237" spans="2:7" x14ac:dyDescent="0.25">
      <c r="B237" s="54"/>
      <c r="C237" s="54"/>
      <c r="D237" s="57"/>
      <c r="E237" s="56"/>
      <c r="F237" s="54"/>
      <c r="G237" s="54"/>
    </row>
    <row r="238" spans="2:7" x14ac:dyDescent="0.25">
      <c r="B238" s="58"/>
      <c r="C238" s="58"/>
      <c r="D238" s="59"/>
      <c r="E238" s="60"/>
      <c r="F238" s="58"/>
      <c r="G238" s="58"/>
    </row>
    <row r="239" spans="2:7" x14ac:dyDescent="0.25">
      <c r="B239" s="54"/>
      <c r="C239" s="54"/>
      <c r="D239" s="57"/>
      <c r="E239" s="56"/>
      <c r="F239" s="54"/>
      <c r="G239" s="54"/>
    </row>
    <row r="240" spans="2:7" x14ac:dyDescent="0.25">
      <c r="B240" s="54"/>
      <c r="C240" s="54"/>
      <c r="D240" s="57"/>
      <c r="E240" s="56"/>
      <c r="F240" s="54"/>
      <c r="G240" s="54"/>
    </row>
    <row r="241" spans="2:7" x14ac:dyDescent="0.25">
      <c r="B241" s="54"/>
      <c r="C241" s="54"/>
      <c r="D241" s="57"/>
      <c r="E241" s="56"/>
      <c r="F241" s="54"/>
      <c r="G241" s="54"/>
    </row>
    <row r="242" spans="2:7" x14ac:dyDescent="0.25">
      <c r="B242" s="54"/>
      <c r="C242" s="54"/>
      <c r="D242" s="57"/>
      <c r="E242" s="56"/>
      <c r="F242" s="54"/>
      <c r="G242" s="54"/>
    </row>
    <row r="243" spans="2:7" x14ac:dyDescent="0.25">
      <c r="B243" s="54"/>
      <c r="C243" s="54"/>
      <c r="D243" s="57"/>
      <c r="E243" s="56"/>
      <c r="F243" s="54"/>
      <c r="G243" s="54"/>
    </row>
    <row r="244" spans="2:7" x14ac:dyDescent="0.25">
      <c r="B244" s="54"/>
      <c r="C244" s="54"/>
      <c r="D244" s="57"/>
      <c r="E244" s="56"/>
      <c r="F244" s="54"/>
      <c r="G244" s="54"/>
    </row>
    <row r="245" spans="2:7" x14ac:dyDescent="0.25">
      <c r="B245" s="54"/>
      <c r="C245" s="54"/>
      <c r="D245" s="57"/>
      <c r="E245" s="56"/>
      <c r="F245" s="54"/>
      <c r="G245" s="54"/>
    </row>
    <row r="246" spans="2:7" x14ac:dyDescent="0.25">
      <c r="B246" s="54"/>
      <c r="C246" s="54"/>
      <c r="D246" s="57"/>
      <c r="E246" s="56"/>
      <c r="F246" s="54"/>
      <c r="G246" s="54"/>
    </row>
    <row r="247" spans="2:7" x14ac:dyDescent="0.25">
      <c r="B247" s="54"/>
      <c r="C247" s="54"/>
      <c r="D247" s="57"/>
      <c r="E247" s="54"/>
      <c r="F247" s="54"/>
      <c r="G247" s="54"/>
    </row>
    <row r="248" spans="2:7" x14ac:dyDescent="0.25">
      <c r="B248" s="54"/>
      <c r="C248" s="54"/>
      <c r="D248" s="57"/>
      <c r="E248" s="56"/>
      <c r="F248" s="54"/>
      <c r="G248" s="54"/>
    </row>
    <row r="249" spans="2:7" x14ac:dyDescent="0.25">
      <c r="B249" s="54"/>
      <c r="C249" s="54"/>
      <c r="D249" s="57"/>
      <c r="E249" s="56"/>
      <c r="F249" s="54"/>
      <c r="G249" s="54"/>
    </row>
    <row r="250" spans="2:7" x14ac:dyDescent="0.25">
      <c r="B250" s="54"/>
      <c r="C250" s="54"/>
      <c r="D250" s="57"/>
      <c r="E250" s="56"/>
      <c r="F250" s="54"/>
      <c r="G250" s="54"/>
    </row>
    <row r="251" spans="2:7" x14ac:dyDescent="0.25">
      <c r="B251" s="54"/>
      <c r="C251" s="54"/>
      <c r="D251" s="57"/>
      <c r="E251" s="56"/>
      <c r="F251" s="54"/>
      <c r="G251" s="54"/>
    </row>
    <row r="252" spans="2:7" x14ac:dyDescent="0.25">
      <c r="B252" s="54"/>
      <c r="C252" s="54"/>
      <c r="D252" s="57"/>
      <c r="E252" s="56"/>
      <c r="F252" s="54"/>
      <c r="G252" s="54"/>
    </row>
    <row r="253" spans="2:7" x14ac:dyDescent="0.25">
      <c r="B253" s="54"/>
      <c r="C253" s="54"/>
      <c r="D253" s="57"/>
      <c r="E253" s="56"/>
      <c r="F253" s="54"/>
      <c r="G253" s="54"/>
    </row>
    <row r="254" spans="2:7" x14ac:dyDescent="0.25">
      <c r="B254" s="54"/>
      <c r="C254" s="54"/>
      <c r="D254" s="57"/>
      <c r="E254" s="56"/>
      <c r="F254" s="54"/>
      <c r="G254" s="54"/>
    </row>
    <row r="255" spans="2:7" x14ac:dyDescent="0.25">
      <c r="B255" s="54"/>
      <c r="C255" s="54"/>
      <c r="D255" s="57"/>
      <c r="E255" s="56"/>
      <c r="F255" s="54"/>
      <c r="G255" s="54"/>
    </row>
    <row r="256" spans="2:7" x14ac:dyDescent="0.25">
      <c r="B256" s="54"/>
      <c r="C256" s="54"/>
      <c r="D256" s="57"/>
      <c r="E256" s="56"/>
      <c r="F256" s="54"/>
      <c r="G256" s="54"/>
    </row>
    <row r="257" spans="2:7" x14ac:dyDescent="0.25">
      <c r="B257" s="54"/>
      <c r="C257" s="54"/>
      <c r="D257" s="57"/>
      <c r="E257" s="56"/>
      <c r="F257" s="54"/>
      <c r="G257" s="54"/>
    </row>
    <row r="258" spans="2:7" x14ac:dyDescent="0.25">
      <c r="B258" s="54"/>
      <c r="C258" s="54"/>
      <c r="D258" s="57"/>
      <c r="E258" s="56"/>
      <c r="F258" s="54"/>
      <c r="G258" s="54"/>
    </row>
    <row r="259" spans="2:7" x14ac:dyDescent="0.25">
      <c r="B259" s="54"/>
      <c r="C259" s="54"/>
      <c r="D259" s="57"/>
      <c r="E259" s="56"/>
      <c r="F259" s="54"/>
      <c r="G259" s="54"/>
    </row>
    <row r="260" spans="2:7" x14ac:dyDescent="0.25">
      <c r="B260" s="54"/>
      <c r="C260" s="54"/>
      <c r="D260" s="57"/>
      <c r="E260" s="56"/>
      <c r="F260" s="54"/>
      <c r="G260" s="54"/>
    </row>
    <row r="261" spans="2:7" x14ac:dyDescent="0.25">
      <c r="B261" s="54"/>
      <c r="C261" s="55"/>
      <c r="D261" s="57"/>
      <c r="E261" s="56"/>
      <c r="F261" s="54"/>
      <c r="G261" s="54"/>
    </row>
    <row r="262" spans="2:7" x14ac:dyDescent="0.25">
      <c r="B262" s="54"/>
      <c r="C262" s="55"/>
      <c r="D262" s="57"/>
      <c r="E262" s="54"/>
      <c r="F262" s="54"/>
      <c r="G262" s="54"/>
    </row>
    <row r="263" spans="2:7" x14ac:dyDescent="0.25">
      <c r="B263" s="54"/>
      <c r="C263" s="55"/>
      <c r="D263" s="57"/>
      <c r="E263" s="56"/>
      <c r="F263" s="54"/>
      <c r="G263" s="54"/>
    </row>
    <row r="264" spans="2:7" x14ac:dyDescent="0.25">
      <c r="B264" s="54"/>
      <c r="C264" s="54"/>
      <c r="D264" s="57"/>
      <c r="E264" s="55"/>
      <c r="F264" s="54"/>
      <c r="G264" s="54"/>
    </row>
    <row r="265" spans="2:7" x14ac:dyDescent="0.25">
      <c r="B265" s="54"/>
      <c r="C265" s="54"/>
      <c r="D265" s="57"/>
      <c r="E265" s="55"/>
      <c r="F265" s="54"/>
      <c r="G265" s="54"/>
    </row>
    <row r="266" spans="2:7" x14ac:dyDescent="0.25">
      <c r="B266" s="54"/>
      <c r="C266" s="54"/>
      <c r="D266" s="57"/>
      <c r="E266" s="56"/>
      <c r="F266" s="54"/>
      <c r="G266" s="54"/>
    </row>
    <row r="267" spans="2:7" x14ac:dyDescent="0.25">
      <c r="B267" s="54"/>
      <c r="C267" s="54"/>
      <c r="D267" s="57"/>
      <c r="E267" s="56"/>
      <c r="F267" s="54"/>
      <c r="G267" s="54"/>
    </row>
    <row r="268" spans="2:7" x14ac:dyDescent="0.25">
      <c r="B268" s="54"/>
      <c r="C268" s="54"/>
      <c r="D268" s="57"/>
      <c r="E268" s="56"/>
      <c r="F268" s="54"/>
      <c r="G268" s="54"/>
    </row>
    <row r="269" spans="2:7" x14ac:dyDescent="0.25">
      <c r="B269" s="54"/>
      <c r="C269" s="54"/>
      <c r="D269" s="57"/>
      <c r="E269" s="56"/>
      <c r="F269" s="54"/>
      <c r="G269" s="54"/>
    </row>
    <row r="270" spans="2:7" x14ac:dyDescent="0.25">
      <c r="B270" s="54"/>
      <c r="C270" s="54"/>
      <c r="D270" s="57"/>
      <c r="E270" s="56"/>
      <c r="F270" s="54"/>
      <c r="G270" s="54"/>
    </row>
    <row r="271" spans="2:7" x14ac:dyDescent="0.25">
      <c r="B271" s="54"/>
      <c r="C271" s="54"/>
      <c r="D271" s="57"/>
      <c r="E271" s="56"/>
      <c r="F271" s="54"/>
      <c r="G271" s="54"/>
    </row>
    <row r="272" spans="2:7" x14ac:dyDescent="0.25">
      <c r="B272" s="61"/>
      <c r="C272" s="61"/>
      <c r="D272" s="62"/>
      <c r="E272" s="63"/>
      <c r="F272" s="61"/>
      <c r="G272" s="61"/>
    </row>
    <row r="273" spans="2:7" x14ac:dyDescent="0.25">
      <c r="B273" s="54"/>
      <c r="C273" s="54"/>
      <c r="D273" s="57"/>
      <c r="E273" s="56"/>
      <c r="F273" s="54"/>
      <c r="G273" s="54"/>
    </row>
    <row r="274" spans="2:7" x14ac:dyDescent="0.25">
      <c r="B274" s="54"/>
      <c r="C274" s="54"/>
      <c r="D274" s="57"/>
      <c r="E274" s="56"/>
      <c r="F274" s="54"/>
      <c r="G274" s="54"/>
    </row>
    <row r="275" spans="2:7" x14ac:dyDescent="0.25">
      <c r="B275" s="54"/>
      <c r="C275" s="54"/>
      <c r="D275" s="57"/>
      <c r="E275" s="56"/>
      <c r="F275" s="54"/>
      <c r="G275" s="54"/>
    </row>
    <row r="276" spans="2:7" x14ac:dyDescent="0.25">
      <c r="B276" s="54"/>
      <c r="C276" s="54"/>
      <c r="D276" s="57"/>
      <c r="E276" s="56"/>
      <c r="F276" s="54"/>
      <c r="G276" s="54"/>
    </row>
    <row r="277" spans="2:7" x14ac:dyDescent="0.25">
      <c r="B277" s="54"/>
      <c r="C277" s="54"/>
      <c r="D277" s="57"/>
      <c r="E277" s="56"/>
      <c r="F277" s="54"/>
      <c r="G277" s="54"/>
    </row>
    <row r="278" spans="2:7" x14ac:dyDescent="0.25">
      <c r="B278" s="54"/>
      <c r="C278" s="54"/>
      <c r="D278" s="57"/>
      <c r="E278" s="56"/>
      <c r="F278" s="54"/>
      <c r="G278" s="54"/>
    </row>
    <row r="279" spans="2:7" x14ac:dyDescent="0.25">
      <c r="B279" s="54"/>
      <c r="C279" s="54"/>
      <c r="D279" s="57"/>
      <c r="E279" s="56"/>
      <c r="F279" s="54"/>
      <c r="G279" s="54"/>
    </row>
    <row r="280" spans="2:7" x14ac:dyDescent="0.25">
      <c r="B280" s="54"/>
      <c r="C280" s="54"/>
      <c r="D280" s="57"/>
      <c r="E280" s="56"/>
      <c r="F280" s="54"/>
      <c r="G280" s="54"/>
    </row>
    <row r="281" spans="2:7" x14ac:dyDescent="0.25">
      <c r="B281" s="54"/>
      <c r="C281" s="54"/>
      <c r="D281" s="57"/>
      <c r="E281" s="56"/>
      <c r="F281" s="54"/>
      <c r="G281" s="54"/>
    </row>
    <row r="282" spans="2:7" x14ac:dyDescent="0.25">
      <c r="B282" s="54"/>
      <c r="C282" s="54"/>
      <c r="D282" s="57"/>
      <c r="E282" s="56"/>
      <c r="F282" s="54"/>
      <c r="G282" s="54"/>
    </row>
    <row r="283" spans="2:7" x14ac:dyDescent="0.25">
      <c r="B283" s="54"/>
      <c r="C283" s="54"/>
      <c r="D283" s="57"/>
      <c r="E283" s="56"/>
      <c r="F283" s="54"/>
      <c r="G283" s="54"/>
    </row>
    <row r="284" spans="2:7" x14ac:dyDescent="0.25">
      <c r="B284" s="54"/>
      <c r="C284" s="54"/>
      <c r="D284" s="57"/>
      <c r="E284" s="56"/>
      <c r="F284" s="54"/>
      <c r="G284" s="54"/>
    </row>
    <row r="285" spans="2:7" x14ac:dyDescent="0.25">
      <c r="B285" s="54"/>
      <c r="C285" s="54"/>
      <c r="D285" s="57"/>
      <c r="E285" s="56"/>
      <c r="F285" s="54"/>
      <c r="G285" s="54"/>
    </row>
    <row r="286" spans="2:7" x14ac:dyDescent="0.25">
      <c r="B286" s="54"/>
      <c r="C286" s="54"/>
      <c r="D286" s="57"/>
      <c r="E286" s="56"/>
      <c r="F286" s="54"/>
      <c r="G286" s="54"/>
    </row>
    <row r="287" spans="2:7" x14ac:dyDescent="0.25">
      <c r="B287" s="54"/>
      <c r="C287" s="54"/>
      <c r="D287" s="57"/>
      <c r="E287" s="56"/>
      <c r="F287" s="54"/>
      <c r="G287" s="54"/>
    </row>
    <row r="288" spans="2:7" x14ac:dyDescent="0.25">
      <c r="B288" s="54"/>
      <c r="C288" s="54"/>
      <c r="D288" s="57"/>
      <c r="E288" s="56"/>
      <c r="F288" s="54"/>
      <c r="G288" s="54"/>
    </row>
    <row r="289" spans="2:7" x14ac:dyDescent="0.25">
      <c r="B289" s="54"/>
      <c r="C289" s="54"/>
      <c r="D289" s="57"/>
      <c r="E289" s="56"/>
      <c r="F289" s="54"/>
      <c r="G289" s="54"/>
    </row>
    <row r="290" spans="2:7" x14ac:dyDescent="0.25">
      <c r="B290" s="54"/>
      <c r="C290" s="54"/>
      <c r="D290" s="57"/>
      <c r="E290" s="56"/>
      <c r="F290" s="54"/>
      <c r="G290" s="54"/>
    </row>
    <row r="291" spans="2:7" x14ac:dyDescent="0.25">
      <c r="B291" s="54"/>
      <c r="C291" s="54"/>
      <c r="D291" s="57"/>
      <c r="E291" s="56"/>
      <c r="F291" s="54"/>
      <c r="G291" s="54"/>
    </row>
    <row r="292" spans="2:7" x14ac:dyDescent="0.25">
      <c r="B292" s="54"/>
      <c r="C292" s="54"/>
      <c r="D292" s="57"/>
      <c r="E292" s="56"/>
      <c r="F292" s="54"/>
      <c r="G292" s="54"/>
    </row>
    <row r="293" spans="2:7" x14ac:dyDescent="0.25">
      <c r="B293" s="54"/>
      <c r="C293" s="54"/>
      <c r="D293" s="57"/>
      <c r="E293" s="56"/>
      <c r="F293" s="54"/>
      <c r="G293" s="54"/>
    </row>
    <row r="294" spans="2:7" x14ac:dyDescent="0.25">
      <c r="B294" s="54"/>
      <c r="C294" s="54"/>
      <c r="D294" s="57"/>
      <c r="E294" s="56"/>
      <c r="F294" s="54"/>
      <c r="G294" s="54"/>
    </row>
    <row r="295" spans="2:7" x14ac:dyDescent="0.25">
      <c r="B295" s="54"/>
      <c r="C295" s="55"/>
      <c r="D295" s="57"/>
      <c r="E295" s="56"/>
      <c r="F295" s="54"/>
      <c r="G295" s="54"/>
    </row>
    <row r="296" spans="2:7" x14ac:dyDescent="0.25">
      <c r="B296" s="54"/>
      <c r="C296" s="55"/>
      <c r="D296" s="57"/>
      <c r="E296" s="56"/>
      <c r="F296" s="54"/>
      <c r="G296" s="54"/>
    </row>
    <row r="297" spans="2:7" x14ac:dyDescent="0.25">
      <c r="B297" s="54"/>
      <c r="C297" s="55"/>
      <c r="D297" s="57"/>
      <c r="E297" s="56"/>
      <c r="F297" s="54"/>
      <c r="G297" s="54"/>
    </row>
    <row r="298" spans="2:7" x14ac:dyDescent="0.25">
      <c r="B298" s="54"/>
      <c r="C298" s="54"/>
      <c r="D298" s="57"/>
      <c r="E298" s="56"/>
      <c r="F298" s="54"/>
      <c r="G298" s="54"/>
    </row>
    <row r="299" spans="2:7" x14ac:dyDescent="0.25">
      <c r="B299" s="54"/>
      <c r="C299" s="54"/>
      <c r="D299" s="57"/>
      <c r="E299" s="56"/>
      <c r="F299" s="54"/>
      <c r="G299" s="54"/>
    </row>
    <row r="300" spans="2:7" x14ac:dyDescent="0.25">
      <c r="B300" s="54"/>
      <c r="C300" s="54"/>
      <c r="D300" s="57"/>
      <c r="E300" s="56"/>
      <c r="F300" s="54"/>
      <c r="G300" s="54"/>
    </row>
    <row r="301" spans="2:7" x14ac:dyDescent="0.25">
      <c r="B301" s="54"/>
      <c r="C301" s="54"/>
      <c r="D301" s="57"/>
      <c r="E301" s="56"/>
      <c r="F301" s="54"/>
      <c r="G301" s="54"/>
    </row>
    <row r="302" spans="2:7" x14ac:dyDescent="0.25">
      <c r="B302" s="54"/>
      <c r="C302" s="54"/>
      <c r="D302" s="57"/>
      <c r="E302" s="56"/>
      <c r="F302" s="54"/>
      <c r="G302" s="54"/>
    </row>
    <row r="303" spans="2:7" x14ac:dyDescent="0.25">
      <c r="B303" s="54"/>
      <c r="C303" s="54"/>
      <c r="D303" s="57"/>
      <c r="E303" s="56"/>
      <c r="F303" s="54"/>
      <c r="G303" s="54"/>
    </row>
    <row r="304" spans="2:7" x14ac:dyDescent="0.25">
      <c r="B304" s="54"/>
      <c r="C304" s="54"/>
      <c r="D304" s="57"/>
      <c r="E304" s="56"/>
      <c r="F304" s="54"/>
      <c r="G304" s="54"/>
    </row>
    <row r="305" spans="2:7" x14ac:dyDescent="0.25">
      <c r="B305" s="54"/>
      <c r="C305" s="54"/>
      <c r="D305" s="57"/>
      <c r="E305" s="56"/>
      <c r="F305" s="54"/>
      <c r="G305" s="54"/>
    </row>
    <row r="306" spans="2:7" x14ac:dyDescent="0.25">
      <c r="B306" s="61"/>
      <c r="C306" s="61"/>
      <c r="D306" s="62"/>
      <c r="E306" s="63"/>
      <c r="F306" s="61"/>
      <c r="G306" s="61"/>
    </row>
    <row r="307" spans="2:7" x14ac:dyDescent="0.25">
      <c r="B307" s="54"/>
      <c r="C307" s="54"/>
      <c r="D307" s="57"/>
      <c r="E307" s="56"/>
      <c r="F307" s="54"/>
      <c r="G307" s="54"/>
    </row>
    <row r="308" spans="2:7" x14ac:dyDescent="0.25">
      <c r="B308" s="54"/>
      <c r="C308" s="54"/>
      <c r="D308" s="57"/>
      <c r="E308" s="56"/>
      <c r="F308" s="54"/>
      <c r="G308" s="54"/>
    </row>
    <row r="309" spans="2:7" x14ac:dyDescent="0.25">
      <c r="B309" s="54"/>
      <c r="C309" s="54"/>
      <c r="D309" s="57"/>
      <c r="E309" s="56"/>
      <c r="F309" s="54"/>
      <c r="G309" s="54"/>
    </row>
    <row r="310" spans="2:7" x14ac:dyDescent="0.25">
      <c r="B310" s="54"/>
      <c r="C310" s="54"/>
      <c r="D310" s="57"/>
      <c r="E310" s="56"/>
      <c r="F310" s="54"/>
      <c r="G310" s="54"/>
    </row>
    <row r="311" spans="2:7" x14ac:dyDescent="0.25">
      <c r="B311" s="54"/>
      <c r="C311" s="54"/>
      <c r="D311" s="57"/>
      <c r="E311" s="56"/>
      <c r="F311" s="54"/>
      <c r="G311" s="54"/>
    </row>
    <row r="312" spans="2:7" x14ac:dyDescent="0.25">
      <c r="B312" s="54"/>
      <c r="C312" s="54"/>
      <c r="D312" s="57"/>
      <c r="E312" s="56"/>
      <c r="F312" s="54"/>
      <c r="G312" s="54"/>
    </row>
    <row r="313" spans="2:7" x14ac:dyDescent="0.25">
      <c r="B313" s="54"/>
      <c r="C313" s="54"/>
      <c r="D313" s="57"/>
      <c r="E313" s="56"/>
      <c r="F313" s="54"/>
      <c r="G313" s="54"/>
    </row>
    <row r="314" spans="2:7" x14ac:dyDescent="0.25">
      <c r="B314" s="54"/>
      <c r="C314" s="54"/>
      <c r="D314" s="57"/>
      <c r="E314" s="56"/>
      <c r="F314" s="54"/>
      <c r="G314" s="54"/>
    </row>
    <row r="315" spans="2:7" x14ac:dyDescent="0.25">
      <c r="B315" s="54"/>
      <c r="C315" s="54"/>
      <c r="D315" s="57"/>
      <c r="E315" s="56"/>
      <c r="F315" s="54"/>
      <c r="G315" s="54"/>
    </row>
    <row r="316" spans="2:7" x14ac:dyDescent="0.25">
      <c r="B316" s="54"/>
      <c r="C316" s="54"/>
      <c r="D316" s="57"/>
      <c r="E316" s="56"/>
      <c r="F316" s="54"/>
      <c r="G316" s="54"/>
    </row>
    <row r="317" spans="2:7" x14ac:dyDescent="0.25">
      <c r="B317" s="54"/>
      <c r="C317" s="54"/>
      <c r="D317" s="57"/>
      <c r="E317" s="56"/>
      <c r="F317" s="54"/>
      <c r="G317" s="54"/>
    </row>
    <row r="318" spans="2:7" x14ac:dyDescent="0.25">
      <c r="B318" s="54"/>
      <c r="C318" s="54"/>
      <c r="D318" s="57"/>
      <c r="E318" s="56"/>
      <c r="F318" s="54"/>
      <c r="G318" s="54"/>
    </row>
    <row r="319" spans="2:7" x14ac:dyDescent="0.25">
      <c r="B319" s="54"/>
      <c r="C319" s="54"/>
      <c r="D319" s="57"/>
      <c r="E319" s="56"/>
      <c r="F319" s="54"/>
      <c r="G319" s="54"/>
    </row>
    <row r="320" spans="2:7" x14ac:dyDescent="0.25">
      <c r="B320" s="54"/>
      <c r="C320" s="54"/>
      <c r="D320" s="57"/>
      <c r="E320" s="56"/>
      <c r="F320" s="54"/>
      <c r="G320" s="54"/>
    </row>
    <row r="321" spans="2:7" x14ac:dyDescent="0.25">
      <c r="B321" s="54"/>
      <c r="C321" s="54"/>
      <c r="D321" s="57"/>
      <c r="E321" s="56"/>
      <c r="F321" s="54"/>
      <c r="G321" s="54"/>
    </row>
    <row r="322" spans="2:7" x14ac:dyDescent="0.25">
      <c r="B322" s="54"/>
      <c r="C322" s="54"/>
      <c r="D322" s="57"/>
      <c r="E322" s="56"/>
      <c r="F322" s="54"/>
      <c r="G322" s="54"/>
    </row>
    <row r="323" spans="2:7" x14ac:dyDescent="0.25">
      <c r="B323" s="54"/>
      <c r="C323" s="54"/>
      <c r="D323" s="57"/>
      <c r="E323" s="56"/>
      <c r="F323" s="54"/>
      <c r="G323" s="54"/>
    </row>
    <row r="324" spans="2:7" x14ac:dyDescent="0.25">
      <c r="B324" s="54"/>
      <c r="C324" s="54"/>
      <c r="D324" s="57"/>
      <c r="E324" s="56"/>
      <c r="F324" s="54"/>
      <c r="G324" s="54"/>
    </row>
    <row r="325" spans="2:7" x14ac:dyDescent="0.25">
      <c r="B325" s="54"/>
      <c r="C325" s="54"/>
      <c r="D325" s="57"/>
      <c r="E325" s="56"/>
      <c r="F325" s="54"/>
      <c r="G325" s="54"/>
    </row>
    <row r="326" spans="2:7" x14ac:dyDescent="0.25">
      <c r="B326" s="54"/>
      <c r="C326" s="54"/>
      <c r="D326" s="57"/>
      <c r="E326" s="56"/>
      <c r="F326" s="54"/>
      <c r="G326" s="54"/>
    </row>
    <row r="327" spans="2:7" x14ac:dyDescent="0.25">
      <c r="B327" s="54"/>
      <c r="C327" s="54"/>
      <c r="D327" s="57"/>
      <c r="E327" s="56"/>
      <c r="F327" s="54"/>
      <c r="G327" s="54"/>
    </row>
    <row r="328" spans="2:7" x14ac:dyDescent="0.25">
      <c r="B328" s="54"/>
      <c r="C328" s="54"/>
      <c r="D328" s="57"/>
      <c r="E328" s="56"/>
      <c r="F328" s="54"/>
      <c r="G328" s="54"/>
    </row>
    <row r="329" spans="2:7" x14ac:dyDescent="0.25">
      <c r="B329" s="54"/>
      <c r="C329" s="55"/>
      <c r="D329" s="57"/>
      <c r="E329" s="56"/>
      <c r="F329" s="54"/>
      <c r="G329" s="54"/>
    </row>
    <row r="330" spans="2:7" x14ac:dyDescent="0.25">
      <c r="B330" s="54"/>
      <c r="C330" s="55"/>
      <c r="D330" s="57"/>
      <c r="E330" s="56"/>
      <c r="F330" s="54"/>
      <c r="G330" s="54"/>
    </row>
    <row r="331" spans="2:7" x14ac:dyDescent="0.25">
      <c r="B331" s="54"/>
      <c r="C331" s="55"/>
      <c r="D331" s="57"/>
      <c r="E331" s="56"/>
      <c r="F331" s="54"/>
      <c r="G331" s="54"/>
    </row>
    <row r="332" spans="2:7" x14ac:dyDescent="0.25">
      <c r="B332" s="54"/>
      <c r="C332" s="54"/>
      <c r="D332" s="57"/>
      <c r="E332" s="56"/>
      <c r="F332" s="54"/>
      <c r="G332" s="54"/>
    </row>
    <row r="333" spans="2:7" x14ac:dyDescent="0.25">
      <c r="B333" s="54"/>
      <c r="C333" s="54"/>
      <c r="D333" s="57"/>
      <c r="E333" s="56"/>
      <c r="F333" s="54"/>
      <c r="G333" s="54"/>
    </row>
    <row r="334" spans="2:7" x14ac:dyDescent="0.25">
      <c r="B334" s="54"/>
      <c r="C334" s="54"/>
      <c r="D334" s="57"/>
      <c r="E334" s="56"/>
      <c r="F334" s="54"/>
      <c r="G334" s="54"/>
    </row>
    <row r="335" spans="2:7" x14ac:dyDescent="0.25">
      <c r="B335" s="54"/>
      <c r="C335" s="54"/>
      <c r="D335" s="57"/>
      <c r="E335" s="56"/>
      <c r="F335" s="54"/>
      <c r="G335" s="54"/>
    </row>
    <row r="336" spans="2:7" x14ac:dyDescent="0.25">
      <c r="B336" s="54"/>
      <c r="C336" s="54"/>
      <c r="D336" s="57"/>
      <c r="E336" s="56"/>
      <c r="F336" s="54"/>
      <c r="G336" s="54"/>
    </row>
    <row r="337" spans="2:7" x14ac:dyDescent="0.25">
      <c r="B337" s="54"/>
      <c r="C337" s="54"/>
      <c r="D337" s="57"/>
      <c r="E337" s="56"/>
      <c r="F337" s="54"/>
      <c r="G337" s="54"/>
    </row>
    <row r="338" spans="2:7" x14ac:dyDescent="0.25">
      <c r="B338" s="54"/>
      <c r="C338" s="54"/>
      <c r="D338" s="57"/>
      <c r="E338" s="56"/>
      <c r="F338" s="54"/>
      <c r="G338" s="54"/>
    </row>
    <row r="339" spans="2:7" x14ac:dyDescent="0.25">
      <c r="B339" s="54"/>
      <c r="C339" s="54"/>
      <c r="D339" s="57"/>
      <c r="E339" s="56"/>
      <c r="F339" s="54"/>
      <c r="G339" s="54"/>
    </row>
    <row r="340" spans="2:7" x14ac:dyDescent="0.25">
      <c r="B340" s="61"/>
      <c r="C340" s="61"/>
      <c r="D340" s="62"/>
      <c r="E340" s="63"/>
      <c r="F340" s="61"/>
      <c r="G340" s="61"/>
    </row>
    <row r="341" spans="2:7" x14ac:dyDescent="0.25">
      <c r="B341" s="54"/>
      <c r="C341" s="54"/>
      <c r="D341" s="57"/>
      <c r="E341" s="56"/>
      <c r="F341" s="54"/>
      <c r="G341" s="54"/>
    </row>
    <row r="342" spans="2:7" x14ac:dyDescent="0.25">
      <c r="B342" s="54"/>
      <c r="C342" s="54"/>
      <c r="D342" s="57"/>
      <c r="E342" s="56"/>
      <c r="F342" s="54"/>
      <c r="G342" s="54"/>
    </row>
    <row r="343" spans="2:7" x14ac:dyDescent="0.25">
      <c r="B343" s="54"/>
      <c r="C343" s="54"/>
      <c r="D343" s="57"/>
      <c r="E343" s="56"/>
      <c r="F343" s="54"/>
      <c r="G343" s="54"/>
    </row>
    <row r="344" spans="2:7" x14ac:dyDescent="0.25">
      <c r="B344" s="54"/>
      <c r="C344" s="54"/>
      <c r="D344" s="57"/>
      <c r="E344" s="56"/>
      <c r="F344" s="54"/>
      <c r="G344" s="54"/>
    </row>
    <row r="345" spans="2:7" x14ac:dyDescent="0.25">
      <c r="B345" s="54"/>
      <c r="C345" s="54"/>
      <c r="D345" s="57"/>
      <c r="E345" s="56"/>
      <c r="F345" s="54"/>
      <c r="G345" s="54"/>
    </row>
    <row r="346" spans="2:7" x14ac:dyDescent="0.25">
      <c r="B346" s="54"/>
      <c r="C346" s="54"/>
      <c r="D346" s="57"/>
      <c r="E346" s="56"/>
      <c r="F346" s="54"/>
      <c r="G346" s="54"/>
    </row>
    <row r="347" spans="2:7" x14ac:dyDescent="0.25">
      <c r="B347" s="54"/>
      <c r="C347" s="54"/>
      <c r="D347" s="57"/>
      <c r="E347" s="56"/>
      <c r="F347" s="54"/>
      <c r="G347" s="54"/>
    </row>
    <row r="348" spans="2:7" x14ac:dyDescent="0.25">
      <c r="B348" s="54"/>
      <c r="C348" s="54"/>
      <c r="D348" s="57"/>
      <c r="E348" s="56"/>
      <c r="F348" s="54"/>
      <c r="G348" s="54"/>
    </row>
    <row r="349" spans="2:7" x14ac:dyDescent="0.25">
      <c r="B349" s="54"/>
      <c r="C349" s="54"/>
      <c r="D349" s="57"/>
      <c r="E349" s="56"/>
      <c r="F349" s="54"/>
      <c r="G349" s="54"/>
    </row>
    <row r="350" spans="2:7" x14ac:dyDescent="0.25">
      <c r="B350" s="54"/>
      <c r="C350" s="54"/>
      <c r="D350" s="57"/>
      <c r="E350" s="56"/>
      <c r="F350" s="54"/>
      <c r="G350" s="54"/>
    </row>
    <row r="351" spans="2:7" x14ac:dyDescent="0.25">
      <c r="B351" s="54"/>
      <c r="C351" s="54"/>
      <c r="D351" s="57"/>
      <c r="E351" s="56"/>
      <c r="F351" s="54"/>
      <c r="G351" s="54"/>
    </row>
    <row r="352" spans="2:7" x14ac:dyDescent="0.25">
      <c r="B352" s="54"/>
      <c r="C352" s="54"/>
      <c r="D352" s="57"/>
      <c r="E352" s="56"/>
      <c r="F352" s="54"/>
      <c r="G352" s="54"/>
    </row>
    <row r="353" spans="2:7" x14ac:dyDescent="0.25">
      <c r="B353" s="54"/>
      <c r="C353" s="54"/>
      <c r="D353" s="57"/>
      <c r="E353" s="56"/>
      <c r="F353" s="54"/>
      <c r="G353" s="54"/>
    </row>
    <row r="354" spans="2:7" x14ac:dyDescent="0.25">
      <c r="B354" s="54"/>
      <c r="C354" s="54"/>
      <c r="D354" s="57"/>
      <c r="E354" s="56"/>
      <c r="F354" s="54"/>
      <c r="G354" s="54"/>
    </row>
    <row r="355" spans="2:7" x14ac:dyDescent="0.25">
      <c r="B355" s="54"/>
      <c r="C355" s="54"/>
      <c r="D355" s="57"/>
      <c r="E355" s="56"/>
      <c r="F355" s="54"/>
      <c r="G355" s="54"/>
    </row>
    <row r="356" spans="2:7" x14ac:dyDescent="0.25">
      <c r="B356" s="54"/>
      <c r="C356" s="54"/>
      <c r="D356" s="57"/>
      <c r="E356" s="56"/>
      <c r="F356" s="54"/>
      <c r="G356" s="54"/>
    </row>
    <row r="357" spans="2:7" x14ac:dyDescent="0.25">
      <c r="B357" s="54"/>
      <c r="C357" s="54"/>
      <c r="D357" s="57"/>
      <c r="E357" s="56"/>
      <c r="F357" s="54"/>
      <c r="G357" s="54"/>
    </row>
    <row r="358" spans="2:7" x14ac:dyDescent="0.25">
      <c r="B358" s="54"/>
      <c r="C358" s="54"/>
      <c r="D358" s="57"/>
      <c r="E358" s="56"/>
      <c r="F358" s="54"/>
      <c r="G358" s="54"/>
    </row>
    <row r="359" spans="2:7" x14ac:dyDescent="0.25">
      <c r="B359" s="54"/>
      <c r="C359" s="54"/>
      <c r="D359" s="57"/>
      <c r="E359" s="56"/>
      <c r="F359" s="54"/>
      <c r="G359" s="54"/>
    </row>
    <row r="360" spans="2:7" x14ac:dyDescent="0.25">
      <c r="B360" s="54"/>
      <c r="C360" s="54"/>
      <c r="D360" s="57"/>
      <c r="E360" s="56"/>
      <c r="F360" s="54"/>
      <c r="G360" s="54"/>
    </row>
    <row r="361" spans="2:7" x14ac:dyDescent="0.25">
      <c r="B361" s="54"/>
      <c r="C361" s="54"/>
      <c r="D361" s="57"/>
      <c r="E361" s="56"/>
      <c r="F361" s="54"/>
      <c r="G361" s="54"/>
    </row>
    <row r="362" spans="2:7" x14ac:dyDescent="0.25">
      <c r="B362" s="54"/>
      <c r="C362" s="54"/>
      <c r="D362" s="57"/>
      <c r="E362" s="56"/>
      <c r="F362" s="54"/>
      <c r="G362" s="54"/>
    </row>
    <row r="363" spans="2:7" x14ac:dyDescent="0.25">
      <c r="B363" s="54"/>
      <c r="C363" s="55"/>
      <c r="D363" s="57"/>
      <c r="E363" s="56"/>
      <c r="F363" s="54"/>
      <c r="G363" s="54"/>
    </row>
    <row r="364" spans="2:7" x14ac:dyDescent="0.25">
      <c r="B364" s="54"/>
      <c r="C364" s="55"/>
      <c r="D364" s="57"/>
      <c r="E364" s="56"/>
      <c r="F364" s="54"/>
      <c r="G364" s="54"/>
    </row>
    <row r="365" spans="2:7" x14ac:dyDescent="0.25">
      <c r="B365" s="54"/>
      <c r="C365" s="55"/>
      <c r="D365" s="57"/>
      <c r="E365" s="56"/>
      <c r="F365" s="54"/>
      <c r="G365" s="54"/>
    </row>
    <row r="366" spans="2:7" x14ac:dyDescent="0.25">
      <c r="B366" s="54"/>
      <c r="C366" s="55"/>
      <c r="D366" s="57"/>
      <c r="E366" s="56"/>
      <c r="F366" s="54"/>
      <c r="G366" s="54"/>
    </row>
    <row r="367" spans="2:7" x14ac:dyDescent="0.25">
      <c r="B367" s="54"/>
      <c r="C367" s="54"/>
      <c r="D367" s="57"/>
      <c r="E367" s="56"/>
      <c r="F367" s="54"/>
      <c r="G367" s="54"/>
    </row>
    <row r="368" spans="2:7" x14ac:dyDescent="0.25">
      <c r="B368" s="54"/>
      <c r="C368" s="54"/>
      <c r="D368" s="57"/>
      <c r="E368" s="56"/>
      <c r="F368" s="54"/>
      <c r="G368" s="54"/>
    </row>
    <row r="369" spans="2:7" x14ac:dyDescent="0.25">
      <c r="B369" s="54"/>
      <c r="C369" s="54"/>
      <c r="D369" s="57"/>
      <c r="E369" s="56"/>
      <c r="F369" s="54"/>
      <c r="G369" s="54"/>
    </row>
    <row r="370" spans="2:7" x14ac:dyDescent="0.25">
      <c r="B370" s="54"/>
      <c r="C370" s="54"/>
      <c r="D370" s="57"/>
      <c r="E370" s="56"/>
      <c r="F370" s="54"/>
      <c r="G370" s="54"/>
    </row>
    <row r="371" spans="2:7" x14ac:dyDescent="0.25">
      <c r="B371" s="54"/>
      <c r="C371" s="54"/>
      <c r="D371" s="57"/>
      <c r="E371" s="56"/>
      <c r="F371" s="54"/>
      <c r="G371" s="54"/>
    </row>
    <row r="372" spans="2:7" x14ac:dyDescent="0.25">
      <c r="B372" s="54"/>
      <c r="C372" s="54"/>
      <c r="D372" s="57"/>
      <c r="E372" s="56"/>
      <c r="F372" s="54"/>
      <c r="G372" s="54"/>
    </row>
    <row r="373" spans="2:7" x14ac:dyDescent="0.25">
      <c r="B373" s="54"/>
      <c r="C373" s="54"/>
      <c r="D373" s="57"/>
      <c r="E373" s="56"/>
      <c r="F373" s="54"/>
      <c r="G373" s="54"/>
    </row>
    <row r="374" spans="2:7" x14ac:dyDescent="0.25">
      <c r="B374" s="54"/>
      <c r="C374" s="54"/>
      <c r="D374" s="57"/>
      <c r="E374" s="56"/>
      <c r="F374" s="54"/>
      <c r="G374" s="54"/>
    </row>
    <row r="375" spans="2:7" x14ac:dyDescent="0.25">
      <c r="B375" s="54"/>
      <c r="C375" s="54"/>
      <c r="D375" s="57"/>
      <c r="E375" s="56"/>
      <c r="F375" s="54"/>
      <c r="G375" s="54"/>
    </row>
    <row r="376" spans="2:7" x14ac:dyDescent="0.25">
      <c r="B376" s="54"/>
      <c r="C376" s="54"/>
      <c r="D376" s="57"/>
      <c r="E376" s="56"/>
      <c r="F376" s="54"/>
      <c r="G376" s="54"/>
    </row>
    <row r="377" spans="2:7" x14ac:dyDescent="0.25">
      <c r="B377" s="54"/>
      <c r="C377" s="54"/>
      <c r="D377" s="57"/>
      <c r="E377" s="56"/>
      <c r="F377" s="54"/>
      <c r="G377" s="54"/>
    </row>
    <row r="378" spans="2:7" x14ac:dyDescent="0.25">
      <c r="B378" s="54"/>
      <c r="C378" s="54"/>
      <c r="D378" s="57"/>
      <c r="E378" s="56"/>
      <c r="F378" s="54"/>
      <c r="G378" s="54"/>
    </row>
    <row r="379" spans="2:7" x14ac:dyDescent="0.25">
      <c r="B379" s="54"/>
      <c r="C379" s="54"/>
      <c r="D379" s="57"/>
      <c r="E379" s="56"/>
      <c r="F379" s="54"/>
      <c r="G379" s="54"/>
    </row>
    <row r="380" spans="2:7" x14ac:dyDescent="0.25">
      <c r="B380" s="54"/>
      <c r="C380" s="54"/>
      <c r="D380" s="57"/>
      <c r="E380" s="56"/>
      <c r="F380" s="54"/>
      <c r="G380" s="54"/>
    </row>
    <row r="381" spans="2:7" x14ac:dyDescent="0.25">
      <c r="B381" s="54"/>
      <c r="C381" s="54"/>
      <c r="D381" s="57"/>
      <c r="E381" s="56"/>
      <c r="F381" s="54"/>
      <c r="G381" s="54"/>
    </row>
    <row r="382" spans="2:7" x14ac:dyDescent="0.25">
      <c r="B382" s="54"/>
      <c r="C382" s="54"/>
      <c r="D382" s="57"/>
      <c r="E382" s="56"/>
      <c r="F382" s="54"/>
      <c r="G382" s="54"/>
    </row>
    <row r="383" spans="2:7" x14ac:dyDescent="0.25">
      <c r="B383" s="54"/>
      <c r="C383" s="54"/>
      <c r="D383" s="57"/>
      <c r="E383" s="56"/>
      <c r="F383" s="54"/>
      <c r="G383" s="54"/>
    </row>
    <row r="384" spans="2:7" x14ac:dyDescent="0.25">
      <c r="B384" s="54"/>
      <c r="C384" s="55"/>
      <c r="D384" s="57"/>
      <c r="E384" s="56"/>
      <c r="F384" s="54"/>
      <c r="G384" s="54"/>
    </row>
    <row r="385" spans="2:7" x14ac:dyDescent="0.25">
      <c r="B385" s="54"/>
      <c r="C385" s="55"/>
      <c r="D385" s="57"/>
      <c r="E385" s="56"/>
      <c r="F385" s="54"/>
      <c r="G385" s="54"/>
    </row>
    <row r="386" spans="2:7" x14ac:dyDescent="0.25">
      <c r="B386" s="54"/>
      <c r="C386" s="55"/>
      <c r="D386" s="57"/>
      <c r="E386" s="56"/>
      <c r="F386" s="54"/>
      <c r="G386" s="54"/>
    </row>
    <row r="387" spans="2:7" x14ac:dyDescent="0.25">
      <c r="B387" s="54"/>
      <c r="C387" s="55"/>
      <c r="D387" s="57"/>
      <c r="E387" s="56"/>
      <c r="F387" s="54"/>
      <c r="G387" s="54"/>
    </row>
    <row r="388" spans="2:7" x14ac:dyDescent="0.25">
      <c r="B388" s="54"/>
      <c r="C388" s="55"/>
      <c r="D388" s="57"/>
      <c r="E388" s="56"/>
      <c r="F388" s="54"/>
      <c r="G388" s="54"/>
    </row>
    <row r="389" spans="2:7" x14ac:dyDescent="0.25">
      <c r="B389" s="54"/>
      <c r="C389" s="55"/>
      <c r="D389" s="57"/>
      <c r="E389" s="56"/>
      <c r="F389" s="54"/>
      <c r="G389" s="54"/>
    </row>
    <row r="390" spans="2:7" x14ac:dyDescent="0.25">
      <c r="B390" s="54"/>
      <c r="C390" s="55"/>
      <c r="D390" s="57"/>
      <c r="E390" s="56"/>
      <c r="F390" s="54"/>
      <c r="G390" s="54"/>
    </row>
    <row r="391" spans="2:7" x14ac:dyDescent="0.25">
      <c r="B391" s="54"/>
      <c r="C391" s="55"/>
      <c r="D391" s="57"/>
      <c r="E391" s="56"/>
      <c r="F391" s="54"/>
      <c r="G391" s="54"/>
    </row>
    <row r="392" spans="2:7" x14ac:dyDescent="0.25">
      <c r="B392" s="54"/>
      <c r="C392" s="55"/>
      <c r="D392" s="57"/>
      <c r="E392" s="56"/>
      <c r="F392" s="54"/>
      <c r="G392" s="54"/>
    </row>
    <row r="393" spans="2:7" x14ac:dyDescent="0.25">
      <c r="B393" s="54"/>
      <c r="C393" s="55"/>
      <c r="D393" s="57"/>
      <c r="E393" s="56"/>
      <c r="F393" s="54"/>
      <c r="G393" s="54"/>
    </row>
    <row r="394" spans="2:7" x14ac:dyDescent="0.25">
      <c r="B394" s="54"/>
      <c r="C394" s="55"/>
      <c r="D394" s="57"/>
      <c r="E394" s="56"/>
      <c r="F394" s="54"/>
      <c r="G394" s="54"/>
    </row>
    <row r="395" spans="2:7" x14ac:dyDescent="0.25">
      <c r="B395" s="54"/>
      <c r="C395" s="55"/>
      <c r="D395" s="57"/>
      <c r="E395" s="56"/>
      <c r="F395" s="54"/>
      <c r="G395" s="54"/>
    </row>
    <row r="396" spans="2:7" x14ac:dyDescent="0.25">
      <c r="B396" s="54"/>
      <c r="C396" s="55"/>
      <c r="D396" s="57"/>
      <c r="E396" s="56"/>
      <c r="F396" s="54"/>
      <c r="G396" s="54"/>
    </row>
    <row r="397" spans="2:7" x14ac:dyDescent="0.25">
      <c r="B397" s="54"/>
      <c r="C397" s="55"/>
      <c r="D397" s="57"/>
      <c r="E397" s="56"/>
      <c r="F397" s="54"/>
      <c r="G397" s="54"/>
    </row>
    <row r="398" spans="2:7" x14ac:dyDescent="0.25">
      <c r="B398" s="54"/>
      <c r="C398" s="55"/>
      <c r="D398" s="57"/>
      <c r="E398" s="56"/>
      <c r="F398" s="54"/>
      <c r="G398" s="54"/>
    </row>
    <row r="399" spans="2:7" x14ac:dyDescent="0.25">
      <c r="B399" s="54"/>
      <c r="C399" s="55"/>
      <c r="D399" s="57"/>
      <c r="E399" s="56"/>
      <c r="F399" s="54"/>
      <c r="G399" s="54"/>
    </row>
    <row r="400" spans="2:7" x14ac:dyDescent="0.25">
      <c r="B400" s="54"/>
      <c r="C400" s="55"/>
      <c r="D400" s="57"/>
      <c r="E400" s="56"/>
      <c r="F400" s="54"/>
      <c r="G400" s="54"/>
    </row>
    <row r="401" spans="2:7" x14ac:dyDescent="0.25">
      <c r="B401" s="54"/>
      <c r="C401" s="55"/>
      <c r="D401" s="57"/>
      <c r="E401" s="56"/>
      <c r="F401" s="54"/>
      <c r="G401" s="54"/>
    </row>
    <row r="402" spans="2:7" x14ac:dyDescent="0.25">
      <c r="B402" s="54"/>
      <c r="C402" s="55"/>
      <c r="D402" s="57"/>
      <c r="E402" s="56"/>
      <c r="F402" s="54"/>
      <c r="G402" s="54"/>
    </row>
    <row r="403" spans="2:7" x14ac:dyDescent="0.25">
      <c r="B403" s="54"/>
      <c r="C403" s="55"/>
      <c r="D403" s="57"/>
      <c r="E403" s="56"/>
      <c r="F403" s="54"/>
      <c r="G403" s="54"/>
    </row>
    <row r="404" spans="2:7" x14ac:dyDescent="0.25">
      <c r="B404" s="54"/>
      <c r="C404" s="55"/>
      <c r="D404" s="57"/>
      <c r="E404" s="56"/>
      <c r="F404" s="54"/>
      <c r="G404" s="54"/>
    </row>
    <row r="405" spans="2:7" x14ac:dyDescent="0.25">
      <c r="B405" s="54"/>
      <c r="C405" s="55"/>
      <c r="D405" s="57"/>
      <c r="E405" s="56"/>
      <c r="F405" s="54"/>
      <c r="G405" s="54"/>
    </row>
    <row r="406" spans="2:7" x14ac:dyDescent="0.25">
      <c r="B406" s="54"/>
      <c r="C406" s="55"/>
      <c r="D406" s="57"/>
      <c r="E406" s="56"/>
      <c r="F406" s="54"/>
      <c r="G406" s="54"/>
    </row>
    <row r="407" spans="2:7" x14ac:dyDescent="0.25">
      <c r="B407" s="54"/>
      <c r="C407" s="55"/>
      <c r="D407" s="57"/>
      <c r="E407" s="56"/>
      <c r="F407" s="54"/>
      <c r="G407" s="54"/>
    </row>
    <row r="408" spans="2:7" x14ac:dyDescent="0.25">
      <c r="B408" s="54"/>
      <c r="C408" s="55"/>
      <c r="D408" s="57"/>
      <c r="E408" s="56"/>
      <c r="F408" s="54"/>
      <c r="G408" s="54"/>
    </row>
    <row r="409" spans="2:7" x14ac:dyDescent="0.25">
      <c r="B409" s="54"/>
      <c r="C409" s="55"/>
      <c r="D409" s="57"/>
      <c r="E409" s="56"/>
      <c r="F409" s="54"/>
      <c r="G409" s="54"/>
    </row>
    <row r="410" spans="2:7" x14ac:dyDescent="0.25">
      <c r="B410" s="54"/>
      <c r="C410" s="55"/>
      <c r="D410" s="57"/>
      <c r="E410" s="56"/>
      <c r="F410" s="54"/>
      <c r="G410" s="54"/>
    </row>
    <row r="411" spans="2:7" x14ac:dyDescent="0.25">
      <c r="B411" s="54"/>
      <c r="C411" s="55"/>
      <c r="D411" s="57"/>
      <c r="E411" s="56"/>
      <c r="F411" s="54"/>
      <c r="G411" s="54"/>
    </row>
    <row r="412" spans="2:7" x14ac:dyDescent="0.25">
      <c r="B412" s="54"/>
      <c r="C412" s="55"/>
      <c r="D412" s="57"/>
      <c r="E412" s="56"/>
      <c r="F412" s="54"/>
      <c r="G412" s="54"/>
    </row>
    <row r="413" spans="2:7" x14ac:dyDescent="0.25">
      <c r="B413" s="54"/>
      <c r="C413" s="55"/>
      <c r="D413" s="57"/>
      <c r="E413" s="56"/>
      <c r="F413" s="54"/>
      <c r="G413" s="54"/>
    </row>
    <row r="414" spans="2:7" x14ac:dyDescent="0.25">
      <c r="B414" s="54"/>
      <c r="C414" s="55"/>
      <c r="D414" s="57"/>
      <c r="E414" s="56"/>
      <c r="F414" s="54"/>
      <c r="G414" s="54"/>
    </row>
    <row r="415" spans="2:7" x14ac:dyDescent="0.25">
      <c r="B415" s="54"/>
      <c r="C415" s="55"/>
      <c r="D415" s="57"/>
      <c r="E415" s="56"/>
      <c r="F415" s="54"/>
      <c r="G415" s="54"/>
    </row>
    <row r="416" spans="2:7" x14ac:dyDescent="0.25">
      <c r="B416" s="54"/>
      <c r="C416" s="55"/>
      <c r="D416" s="57"/>
      <c r="E416" s="56"/>
      <c r="F416" s="54"/>
      <c r="G416" s="54"/>
    </row>
    <row r="417" spans="2:7" x14ac:dyDescent="0.25">
      <c r="B417" s="54"/>
      <c r="C417" s="55"/>
      <c r="D417" s="57"/>
      <c r="E417" s="56"/>
      <c r="F417" s="54"/>
      <c r="G417" s="54"/>
    </row>
    <row r="418" spans="2:7" x14ac:dyDescent="0.25">
      <c r="B418" s="54"/>
      <c r="C418" s="55"/>
      <c r="D418" s="57"/>
      <c r="E418" s="56"/>
      <c r="F418" s="54"/>
      <c r="G418" s="54"/>
    </row>
    <row r="419" spans="2:7" x14ac:dyDescent="0.25">
      <c r="B419" s="54"/>
      <c r="C419" s="55"/>
      <c r="D419" s="57"/>
      <c r="E419" s="56"/>
      <c r="F419" s="54"/>
      <c r="G419" s="54"/>
    </row>
    <row r="420" spans="2:7" x14ac:dyDescent="0.25">
      <c r="B420" s="54"/>
      <c r="C420" s="55"/>
      <c r="D420" s="57"/>
      <c r="E420" s="56"/>
      <c r="F420" s="54"/>
      <c r="G420" s="54"/>
    </row>
    <row r="421" spans="2:7" x14ac:dyDescent="0.25">
      <c r="B421" s="54"/>
      <c r="C421" s="55"/>
      <c r="D421" s="57"/>
      <c r="E421" s="56"/>
      <c r="F421" s="54"/>
      <c r="G421" s="54"/>
    </row>
    <row r="422" spans="2:7" x14ac:dyDescent="0.25">
      <c r="B422" s="54"/>
      <c r="C422" s="55"/>
      <c r="D422" s="57"/>
      <c r="E422" s="56"/>
      <c r="F422" s="54"/>
      <c r="G422" s="54"/>
    </row>
    <row r="423" spans="2:7" x14ac:dyDescent="0.25">
      <c r="B423" s="54"/>
      <c r="C423" s="55"/>
      <c r="D423" s="57"/>
      <c r="E423" s="56"/>
      <c r="F423" s="54"/>
      <c r="G423" s="54"/>
    </row>
    <row r="424" spans="2:7" x14ac:dyDescent="0.25">
      <c r="B424" s="54"/>
      <c r="C424" s="55"/>
      <c r="D424" s="57"/>
      <c r="E424" s="56"/>
      <c r="F424" s="54"/>
      <c r="G424" s="54"/>
    </row>
    <row r="425" spans="2:7" x14ac:dyDescent="0.25">
      <c r="B425" s="54"/>
      <c r="C425" s="55"/>
      <c r="D425" s="57"/>
      <c r="E425" s="56"/>
      <c r="F425" s="54"/>
      <c r="G425" s="54"/>
    </row>
    <row r="426" spans="2:7" x14ac:dyDescent="0.25">
      <c r="B426" s="54"/>
      <c r="C426" s="55"/>
      <c r="D426" s="57"/>
      <c r="E426" s="56"/>
      <c r="F426" s="54"/>
      <c r="G426" s="54"/>
    </row>
    <row r="427" spans="2:7" x14ac:dyDescent="0.25">
      <c r="B427" s="54"/>
      <c r="C427" s="55"/>
      <c r="D427" s="57"/>
      <c r="E427" s="56"/>
      <c r="F427" s="54"/>
      <c r="G427" s="54"/>
    </row>
    <row r="428" spans="2:7" x14ac:dyDescent="0.25">
      <c r="B428" s="54"/>
      <c r="C428" s="55"/>
      <c r="D428" s="57"/>
      <c r="E428" s="56"/>
      <c r="F428" s="54"/>
      <c r="G428" s="54"/>
    </row>
    <row r="429" spans="2:7" x14ac:dyDescent="0.25">
      <c r="B429" s="54"/>
      <c r="C429" s="55"/>
      <c r="D429" s="57"/>
      <c r="E429" s="56"/>
      <c r="F429" s="54"/>
      <c r="G429" s="54"/>
    </row>
    <row r="430" spans="2:7" x14ac:dyDescent="0.25">
      <c r="B430" s="54"/>
      <c r="C430" s="55"/>
      <c r="D430" s="57"/>
      <c r="E430" s="56"/>
      <c r="F430" s="54"/>
      <c r="G430" s="54"/>
    </row>
    <row r="431" spans="2:7" x14ac:dyDescent="0.25">
      <c r="B431" s="54"/>
      <c r="C431" s="55"/>
      <c r="D431" s="57"/>
      <c r="E431" s="56"/>
      <c r="F431" s="54"/>
      <c r="G431" s="54"/>
    </row>
    <row r="432" spans="2:7" x14ac:dyDescent="0.25">
      <c r="B432" s="54"/>
      <c r="C432" s="55"/>
      <c r="D432" s="57"/>
      <c r="E432" s="56"/>
      <c r="F432" s="54"/>
      <c r="G432" s="54"/>
    </row>
    <row r="433" spans="2:7" x14ac:dyDescent="0.25">
      <c r="B433" s="54"/>
      <c r="C433" s="55"/>
      <c r="D433" s="57"/>
      <c r="E433" s="56"/>
      <c r="F433" s="54"/>
      <c r="G433" s="54"/>
    </row>
    <row r="434" spans="2:7" x14ac:dyDescent="0.25">
      <c r="B434" s="54"/>
      <c r="C434" s="55"/>
      <c r="D434" s="57"/>
      <c r="E434" s="56"/>
      <c r="F434" s="54"/>
      <c r="G434" s="54"/>
    </row>
    <row r="435" spans="2:7" x14ac:dyDescent="0.25">
      <c r="B435" s="54"/>
      <c r="C435" s="55"/>
      <c r="D435" s="57"/>
      <c r="E435" s="56"/>
      <c r="F435" s="54"/>
      <c r="G435" s="54"/>
    </row>
    <row r="436" spans="2:7" x14ac:dyDescent="0.25">
      <c r="B436" s="54"/>
      <c r="C436" s="55"/>
      <c r="D436" s="57"/>
      <c r="E436" s="56"/>
      <c r="F436" s="54"/>
      <c r="G436" s="54"/>
    </row>
    <row r="437" spans="2:7" x14ac:dyDescent="0.25">
      <c r="B437" s="54"/>
      <c r="C437" s="55"/>
      <c r="D437" s="57"/>
      <c r="E437" s="56"/>
      <c r="F437" s="54"/>
      <c r="G437" s="54"/>
    </row>
    <row r="438" spans="2:7" x14ac:dyDescent="0.25">
      <c r="B438" s="54"/>
      <c r="C438" s="55"/>
      <c r="D438" s="57"/>
      <c r="E438" s="56"/>
      <c r="F438" s="54"/>
      <c r="G438" s="54"/>
    </row>
    <row r="439" spans="2:7" x14ac:dyDescent="0.25">
      <c r="B439" s="54"/>
      <c r="C439" s="55"/>
      <c r="D439" s="57"/>
      <c r="E439" s="56"/>
      <c r="F439" s="54"/>
      <c r="G439" s="54"/>
    </row>
    <row r="440" spans="2:7" x14ac:dyDescent="0.25">
      <c r="B440" s="54"/>
      <c r="C440" s="55"/>
      <c r="D440" s="57"/>
      <c r="E440" s="56"/>
      <c r="F440" s="54"/>
      <c r="G440" s="54"/>
    </row>
    <row r="441" spans="2:7" x14ac:dyDescent="0.25">
      <c r="B441" s="54"/>
      <c r="C441" s="55"/>
      <c r="D441" s="57"/>
      <c r="E441" s="56"/>
      <c r="F441" s="54"/>
      <c r="G441" s="54"/>
    </row>
    <row r="442" spans="2:7" x14ac:dyDescent="0.25">
      <c r="B442" s="54"/>
      <c r="C442" s="55"/>
      <c r="D442" s="57"/>
      <c r="E442" s="56"/>
      <c r="F442" s="54"/>
      <c r="G442" s="54"/>
    </row>
    <row r="443" spans="2:7" x14ac:dyDescent="0.25">
      <c r="B443" s="54"/>
      <c r="C443" s="55"/>
      <c r="D443" s="57"/>
      <c r="E443" s="56"/>
      <c r="F443" s="54"/>
      <c r="G443" s="54"/>
    </row>
    <row r="444" spans="2:7" x14ac:dyDescent="0.25">
      <c r="B444" s="54"/>
      <c r="C444" s="55"/>
      <c r="D444" s="57"/>
      <c r="E444" s="56"/>
      <c r="F444" s="54"/>
      <c r="G444" s="54"/>
    </row>
    <row r="445" spans="2:7" x14ac:dyDescent="0.25">
      <c r="B445" s="54"/>
      <c r="C445" s="55"/>
      <c r="D445" s="57"/>
      <c r="E445" s="56"/>
      <c r="F445" s="54"/>
      <c r="G445" s="54"/>
    </row>
    <row r="446" spans="2:7" x14ac:dyDescent="0.25">
      <c r="B446" s="54"/>
      <c r="C446" s="55"/>
      <c r="D446" s="57"/>
      <c r="E446" s="56"/>
      <c r="F446" s="54"/>
      <c r="G446" s="54"/>
    </row>
    <row r="447" spans="2:7" x14ac:dyDescent="0.25">
      <c r="B447" s="54"/>
      <c r="C447" s="55"/>
      <c r="D447" s="57"/>
      <c r="E447" s="56"/>
      <c r="F447" s="54"/>
      <c r="G447" s="54"/>
    </row>
    <row r="448" spans="2:7" x14ac:dyDescent="0.25">
      <c r="B448" s="54"/>
      <c r="C448" s="55"/>
      <c r="D448" s="57"/>
      <c r="E448" s="56"/>
      <c r="F448" s="54"/>
      <c r="G448" s="54"/>
    </row>
    <row r="449" spans="2:7" x14ac:dyDescent="0.25">
      <c r="B449" s="54"/>
      <c r="C449" s="55"/>
      <c r="D449" s="57"/>
      <c r="E449" s="56"/>
      <c r="F449" s="54"/>
      <c r="G449" s="54"/>
    </row>
    <row r="450" spans="2:7" x14ac:dyDescent="0.25">
      <c r="B450" s="54"/>
      <c r="C450" s="55"/>
      <c r="D450" s="57"/>
      <c r="E450" s="56"/>
      <c r="F450" s="54"/>
      <c r="G450" s="54"/>
    </row>
    <row r="451" spans="2:7" x14ac:dyDescent="0.25">
      <c r="B451" s="54"/>
      <c r="C451" s="55"/>
      <c r="D451" s="57"/>
      <c r="E451" s="56"/>
      <c r="F451" s="54"/>
      <c r="G451" s="54"/>
    </row>
    <row r="452" spans="2:7" x14ac:dyDescent="0.25">
      <c r="B452" s="54"/>
      <c r="C452" s="55"/>
      <c r="D452" s="57"/>
      <c r="E452" s="56"/>
      <c r="F452" s="54"/>
      <c r="G452" s="54"/>
    </row>
    <row r="453" spans="2:7" x14ac:dyDescent="0.25">
      <c r="B453" s="54"/>
      <c r="C453" s="55"/>
      <c r="D453" s="57"/>
      <c r="E453" s="56"/>
      <c r="F453" s="54"/>
      <c r="G453" s="54"/>
    </row>
    <row r="454" spans="2:7" x14ac:dyDescent="0.25">
      <c r="B454" s="54"/>
      <c r="C454" s="55"/>
      <c r="D454" s="57"/>
      <c r="E454" s="56"/>
      <c r="F454" s="54"/>
      <c r="G454" s="54"/>
    </row>
    <row r="455" spans="2:7" x14ac:dyDescent="0.25">
      <c r="B455" s="54"/>
      <c r="C455" s="55"/>
      <c r="D455" s="57"/>
      <c r="E455" s="56"/>
      <c r="F455" s="54"/>
      <c r="G455" s="54"/>
    </row>
    <row r="456" spans="2:7" x14ac:dyDescent="0.25">
      <c r="B456" s="54"/>
      <c r="C456" s="55"/>
      <c r="D456" s="57"/>
      <c r="E456" s="56"/>
      <c r="F456" s="54"/>
      <c r="G456" s="54"/>
    </row>
    <row r="457" spans="2:7" x14ac:dyDescent="0.25">
      <c r="B457" s="54"/>
      <c r="C457" s="55"/>
      <c r="D457" s="57"/>
      <c r="E457" s="56"/>
      <c r="F457" s="54"/>
      <c r="G457" s="54"/>
    </row>
    <row r="458" spans="2:7" x14ac:dyDescent="0.25">
      <c r="B458" s="54"/>
      <c r="C458" s="55"/>
      <c r="D458" s="57"/>
      <c r="E458" s="56"/>
      <c r="F458" s="54"/>
      <c r="G458" s="54"/>
    </row>
    <row r="459" spans="2:7" x14ac:dyDescent="0.25">
      <c r="B459" s="54"/>
      <c r="C459" s="55"/>
      <c r="D459" s="57"/>
      <c r="E459" s="56"/>
      <c r="F459" s="54"/>
      <c r="G459" s="54"/>
    </row>
    <row r="460" spans="2:7" x14ac:dyDescent="0.25">
      <c r="B460" s="54"/>
      <c r="C460" s="55"/>
      <c r="D460" s="57"/>
      <c r="E460" s="56"/>
      <c r="F460" s="54"/>
      <c r="G460" s="54"/>
    </row>
    <row r="461" spans="2:7" x14ac:dyDescent="0.25">
      <c r="B461" s="54"/>
      <c r="C461" s="55"/>
      <c r="D461" s="57"/>
      <c r="E461" s="56"/>
      <c r="F461" s="54"/>
      <c r="G461" s="54"/>
    </row>
    <row r="462" spans="2:7" x14ac:dyDescent="0.25">
      <c r="B462" s="54"/>
      <c r="C462" s="55"/>
      <c r="D462" s="57"/>
      <c r="E462" s="56"/>
      <c r="F462" s="54"/>
      <c r="G462" s="54"/>
    </row>
    <row r="463" spans="2:7" x14ac:dyDescent="0.25">
      <c r="B463" s="54"/>
      <c r="C463" s="55"/>
      <c r="D463" s="57"/>
      <c r="E463" s="56"/>
      <c r="F463" s="54"/>
      <c r="G463" s="54"/>
    </row>
    <row r="464" spans="2:7" x14ac:dyDescent="0.25">
      <c r="B464" s="54"/>
      <c r="C464" s="55"/>
      <c r="D464" s="57"/>
      <c r="E464" s="56"/>
      <c r="F464" s="54"/>
      <c r="G464" s="54"/>
    </row>
    <row r="465" spans="2:7" x14ac:dyDescent="0.25">
      <c r="B465" s="54"/>
      <c r="C465" s="55"/>
      <c r="D465" s="57"/>
      <c r="E465" s="56"/>
      <c r="F465" s="54"/>
      <c r="G465" s="54"/>
    </row>
    <row r="466" spans="2:7" x14ac:dyDescent="0.25">
      <c r="B466" s="54"/>
      <c r="C466" s="55"/>
      <c r="D466" s="57"/>
      <c r="E466" s="56"/>
      <c r="F466" s="54"/>
      <c r="G466" s="54"/>
    </row>
    <row r="467" spans="2:7" x14ac:dyDescent="0.25">
      <c r="B467" s="54"/>
      <c r="C467" s="55"/>
      <c r="D467" s="57"/>
      <c r="E467" s="56"/>
      <c r="F467" s="54"/>
      <c r="G467" s="54"/>
    </row>
    <row r="468" spans="2:7" x14ac:dyDescent="0.25">
      <c r="B468" s="54"/>
      <c r="C468" s="55"/>
      <c r="D468" s="57"/>
      <c r="E468" s="56"/>
      <c r="F468" s="54"/>
      <c r="G468" s="54"/>
    </row>
    <row r="469" spans="2:7" x14ac:dyDescent="0.25">
      <c r="B469" s="54"/>
      <c r="C469" s="55"/>
      <c r="D469" s="57"/>
      <c r="E469" s="56"/>
      <c r="F469" s="54"/>
      <c r="G469" s="54"/>
    </row>
    <row r="470" spans="2:7" x14ac:dyDescent="0.25">
      <c r="B470" s="54"/>
      <c r="C470" s="55"/>
      <c r="D470" s="57"/>
      <c r="E470" s="56"/>
      <c r="F470" s="54"/>
      <c r="G470" s="54"/>
    </row>
    <row r="471" spans="2:7" x14ac:dyDescent="0.25">
      <c r="B471" s="54"/>
      <c r="C471" s="55"/>
      <c r="D471" s="57"/>
      <c r="E471" s="56"/>
      <c r="F471" s="54"/>
      <c r="G471" s="54"/>
    </row>
    <row r="472" spans="2:7" x14ac:dyDescent="0.25">
      <c r="B472" s="54"/>
      <c r="C472" s="55"/>
      <c r="D472" s="57"/>
      <c r="E472" s="56"/>
      <c r="F472" s="54"/>
      <c r="G472" s="54"/>
    </row>
    <row r="473" spans="2:7" x14ac:dyDescent="0.25">
      <c r="B473" s="54"/>
      <c r="C473" s="55"/>
      <c r="D473" s="57"/>
      <c r="E473" s="56"/>
      <c r="F473" s="54"/>
      <c r="G473" s="54"/>
    </row>
    <row r="474" spans="2:7" x14ac:dyDescent="0.25">
      <c r="B474" s="54"/>
      <c r="C474" s="55"/>
      <c r="D474" s="57"/>
      <c r="E474" s="56"/>
      <c r="F474" s="54"/>
      <c r="G474" s="54"/>
    </row>
    <row r="475" spans="2:7" x14ac:dyDescent="0.25">
      <c r="B475" s="54"/>
      <c r="C475" s="55"/>
      <c r="D475" s="57"/>
      <c r="E475" s="56"/>
      <c r="F475" s="54"/>
      <c r="G475" s="54"/>
    </row>
    <row r="476" spans="2:7" x14ac:dyDescent="0.25">
      <c r="B476" s="54"/>
      <c r="C476" s="55"/>
      <c r="D476" s="57"/>
      <c r="E476" s="56"/>
      <c r="F476" s="54"/>
      <c r="G476" s="54"/>
    </row>
    <row r="477" spans="2:7" x14ac:dyDescent="0.25">
      <c r="B477" s="54"/>
      <c r="C477" s="55"/>
      <c r="D477" s="57"/>
      <c r="E477" s="56"/>
      <c r="F477" s="54"/>
      <c r="G477" s="54"/>
    </row>
    <row r="478" spans="2:7" x14ac:dyDescent="0.25">
      <c r="B478" s="54"/>
      <c r="C478" s="55"/>
      <c r="D478" s="57"/>
      <c r="E478" s="56"/>
      <c r="F478" s="54"/>
      <c r="G478" s="54"/>
    </row>
    <row r="479" spans="2:7" x14ac:dyDescent="0.25">
      <c r="B479" s="54"/>
      <c r="C479" s="55"/>
      <c r="D479" s="57"/>
      <c r="E479" s="56"/>
      <c r="F479" s="54"/>
      <c r="G479" s="54"/>
    </row>
    <row r="480" spans="2:7" x14ac:dyDescent="0.25">
      <c r="B480" s="54"/>
      <c r="C480" s="55"/>
      <c r="D480" s="57"/>
      <c r="E480" s="56"/>
      <c r="F480" s="54"/>
      <c r="G480" s="54"/>
    </row>
    <row r="481" spans="2:7" x14ac:dyDescent="0.25">
      <c r="B481" s="54"/>
      <c r="C481" s="55"/>
      <c r="D481" s="57"/>
      <c r="E481" s="56"/>
      <c r="F481" s="54"/>
      <c r="G481" s="54"/>
    </row>
    <row r="482" spans="2:7" x14ac:dyDescent="0.25">
      <c r="B482" s="54"/>
      <c r="C482" s="55"/>
      <c r="D482" s="57"/>
      <c r="E482" s="56"/>
      <c r="F482" s="54"/>
      <c r="G482" s="54"/>
    </row>
    <row r="483" spans="2:7" x14ac:dyDescent="0.25">
      <c r="B483" s="54"/>
      <c r="C483" s="55"/>
      <c r="D483" s="57"/>
      <c r="E483" s="56"/>
      <c r="F483" s="54"/>
      <c r="G483" s="54"/>
    </row>
    <row r="484" spans="2:7" x14ac:dyDescent="0.25">
      <c r="B484" s="54"/>
      <c r="C484" s="55"/>
      <c r="D484" s="57"/>
      <c r="E484" s="56"/>
      <c r="F484" s="54"/>
      <c r="G484" s="54"/>
    </row>
    <row r="485" spans="2:7" x14ac:dyDescent="0.25">
      <c r="B485" s="54"/>
      <c r="C485" s="55"/>
      <c r="D485" s="57"/>
      <c r="E485" s="56"/>
      <c r="F485" s="54"/>
      <c r="G485" s="54"/>
    </row>
    <row r="486" spans="2:7" x14ac:dyDescent="0.25">
      <c r="B486" s="54"/>
      <c r="C486" s="55"/>
      <c r="D486" s="57"/>
      <c r="E486" s="56"/>
      <c r="F486" s="54"/>
      <c r="G486" s="54"/>
    </row>
    <row r="487" spans="2:7" x14ac:dyDescent="0.25">
      <c r="B487" s="54"/>
      <c r="C487" s="55"/>
      <c r="D487" s="57"/>
      <c r="E487" s="56"/>
      <c r="F487" s="54"/>
      <c r="G487" s="54"/>
    </row>
    <row r="488" spans="2:7" x14ac:dyDescent="0.25">
      <c r="B488" s="54"/>
      <c r="C488" s="55"/>
      <c r="D488" s="57"/>
      <c r="E488" s="56"/>
      <c r="F488" s="54"/>
      <c r="G488" s="54"/>
    </row>
    <row r="489" spans="2:7" x14ac:dyDescent="0.25">
      <c r="B489" s="54"/>
      <c r="C489" s="55"/>
      <c r="D489" s="57"/>
      <c r="E489" s="56"/>
      <c r="F489" s="54"/>
      <c r="G489" s="54"/>
    </row>
    <row r="490" spans="2:7" x14ac:dyDescent="0.25">
      <c r="B490" s="54"/>
      <c r="C490" s="55"/>
      <c r="D490" s="57"/>
      <c r="E490" s="56"/>
      <c r="F490" s="54"/>
      <c r="G490" s="54"/>
    </row>
    <row r="491" spans="2:7" x14ac:dyDescent="0.25">
      <c r="B491" s="54"/>
      <c r="C491" s="55"/>
      <c r="D491" s="57"/>
      <c r="E491" s="56"/>
      <c r="F491" s="54"/>
      <c r="G491" s="54"/>
    </row>
    <row r="492" spans="2:7" x14ac:dyDescent="0.25">
      <c r="B492" s="54"/>
      <c r="C492" s="55"/>
      <c r="D492" s="57"/>
      <c r="E492" s="56"/>
      <c r="F492" s="54"/>
      <c r="G492" s="54"/>
    </row>
    <row r="493" spans="2:7" x14ac:dyDescent="0.25">
      <c r="B493" s="54"/>
      <c r="C493" s="55"/>
      <c r="D493" s="57"/>
      <c r="E493" s="56"/>
      <c r="F493" s="54"/>
      <c r="G493" s="54"/>
    </row>
    <row r="494" spans="2:7" x14ac:dyDescent="0.25">
      <c r="B494" s="54"/>
      <c r="C494" s="55"/>
      <c r="D494" s="57"/>
      <c r="E494" s="56"/>
      <c r="F494" s="54"/>
      <c r="G494" s="54"/>
    </row>
    <row r="495" spans="2:7" x14ac:dyDescent="0.25">
      <c r="B495" s="54"/>
      <c r="C495" s="55"/>
      <c r="D495" s="57"/>
      <c r="E495" s="56"/>
      <c r="F495" s="54"/>
      <c r="G495" s="54"/>
    </row>
    <row r="496" spans="2:7" x14ac:dyDescent="0.25">
      <c r="B496" s="54"/>
      <c r="C496" s="55"/>
      <c r="D496" s="57"/>
      <c r="E496" s="56"/>
      <c r="F496" s="54"/>
      <c r="G496" s="54"/>
    </row>
    <row r="497" spans="2:7" x14ac:dyDescent="0.25">
      <c r="B497" s="54"/>
      <c r="C497" s="55"/>
      <c r="D497" s="57"/>
      <c r="E497" s="56"/>
      <c r="F497" s="54"/>
      <c r="G497" s="54"/>
    </row>
    <row r="498" spans="2:7" x14ac:dyDescent="0.25">
      <c r="B498" s="54"/>
      <c r="C498" s="55"/>
      <c r="D498" s="57"/>
      <c r="E498" s="56"/>
      <c r="F498" s="54"/>
      <c r="G498" s="54"/>
    </row>
    <row r="499" spans="2:7" x14ac:dyDescent="0.25">
      <c r="B499" s="54"/>
      <c r="C499" s="55"/>
      <c r="D499" s="57"/>
      <c r="E499" s="56"/>
      <c r="F499" s="54"/>
      <c r="G499" s="54"/>
    </row>
    <row r="500" spans="2:7" x14ac:dyDescent="0.25">
      <c r="B500" s="54"/>
      <c r="C500" s="55"/>
      <c r="D500" s="57"/>
      <c r="E500" s="56"/>
      <c r="F500" s="54"/>
      <c r="G500" s="54"/>
    </row>
    <row r="501" spans="2:7" x14ac:dyDescent="0.25">
      <c r="B501" s="54"/>
      <c r="C501" s="55"/>
      <c r="D501" s="57"/>
      <c r="E501" s="56"/>
      <c r="F501" s="54"/>
      <c r="G501" s="54"/>
    </row>
    <row r="502" spans="2:7" x14ac:dyDescent="0.25">
      <c r="B502" s="54"/>
      <c r="C502" s="55"/>
      <c r="D502" s="57"/>
      <c r="E502" s="56"/>
      <c r="F502" s="54"/>
      <c r="G502" s="54"/>
    </row>
    <row r="503" spans="2:7" x14ac:dyDescent="0.25">
      <c r="B503" s="54"/>
      <c r="C503" s="55"/>
      <c r="D503" s="57"/>
      <c r="E503" s="56"/>
      <c r="F503" s="54"/>
      <c r="G503" s="54"/>
    </row>
    <row r="504" spans="2:7" x14ac:dyDescent="0.25">
      <c r="B504" s="54"/>
      <c r="C504" s="55"/>
      <c r="D504" s="57"/>
      <c r="E504" s="56"/>
      <c r="F504" s="54"/>
      <c r="G504" s="54"/>
    </row>
    <row r="505" spans="2:7" x14ac:dyDescent="0.25">
      <c r="B505" s="54"/>
      <c r="C505" s="55"/>
      <c r="D505" s="57"/>
      <c r="E505" s="56"/>
      <c r="F505" s="54"/>
      <c r="G505" s="54"/>
    </row>
    <row r="506" spans="2:7" x14ac:dyDescent="0.25">
      <c r="B506" s="54"/>
      <c r="C506" s="55"/>
      <c r="D506" s="57"/>
      <c r="E506" s="56"/>
      <c r="F506" s="54"/>
      <c r="G506" s="54"/>
    </row>
    <row r="507" spans="2:7" x14ac:dyDescent="0.25">
      <c r="B507" s="54"/>
      <c r="C507" s="55"/>
      <c r="D507" s="57"/>
      <c r="E507" s="56"/>
      <c r="F507" s="54"/>
      <c r="G507" s="54"/>
    </row>
    <row r="508" spans="2:7" x14ac:dyDescent="0.25">
      <c r="B508" s="54"/>
      <c r="C508" s="55"/>
      <c r="D508" s="57"/>
      <c r="E508" s="56"/>
      <c r="F508" s="54"/>
      <c r="G508" s="54"/>
    </row>
    <row r="509" spans="2:7" x14ac:dyDescent="0.25">
      <c r="B509" s="54"/>
      <c r="C509" s="55"/>
      <c r="D509" s="57"/>
      <c r="E509" s="56"/>
      <c r="F509" s="54"/>
      <c r="G509" s="54"/>
    </row>
    <row r="510" spans="2:7" x14ac:dyDescent="0.25">
      <c r="B510" s="54"/>
      <c r="C510" s="55"/>
      <c r="D510" s="57"/>
      <c r="E510" s="56"/>
      <c r="F510" s="54"/>
      <c r="G510" s="54"/>
    </row>
    <row r="511" spans="2:7" x14ac:dyDescent="0.25">
      <c r="B511" s="54"/>
      <c r="C511" s="55"/>
      <c r="D511" s="57"/>
      <c r="E511" s="56"/>
      <c r="F511" s="54"/>
      <c r="G511" s="54"/>
    </row>
    <row r="512" spans="2:7" x14ac:dyDescent="0.25">
      <c r="B512" s="54"/>
      <c r="C512" s="55"/>
      <c r="D512" s="57"/>
      <c r="E512" s="56"/>
      <c r="F512" s="54"/>
      <c r="G512" s="54"/>
    </row>
    <row r="513" spans="2:7" x14ac:dyDescent="0.25">
      <c r="B513" s="54"/>
      <c r="C513" s="55"/>
      <c r="D513" s="57"/>
      <c r="E513" s="56"/>
      <c r="F513" s="54"/>
      <c r="G513" s="54"/>
    </row>
    <row r="514" spans="2:7" x14ac:dyDescent="0.25">
      <c r="B514" s="54"/>
      <c r="C514" s="55"/>
      <c r="D514" s="57"/>
      <c r="E514" s="56"/>
      <c r="F514" s="54"/>
      <c r="G514" s="54"/>
    </row>
    <row r="515" spans="2:7" x14ac:dyDescent="0.25">
      <c r="B515" s="54"/>
      <c r="C515" s="55"/>
      <c r="D515" s="57"/>
      <c r="E515" s="56"/>
      <c r="F515" s="54"/>
      <c r="G515" s="54"/>
    </row>
    <row r="516" spans="2:7" x14ac:dyDescent="0.25">
      <c r="B516" s="54"/>
      <c r="C516" s="55"/>
      <c r="D516" s="57"/>
      <c r="E516" s="56"/>
      <c r="F516" s="54"/>
      <c r="G516" s="54"/>
    </row>
    <row r="517" spans="2:7" x14ac:dyDescent="0.25">
      <c r="B517" s="54"/>
      <c r="C517" s="55"/>
      <c r="D517" s="57"/>
      <c r="E517" s="56"/>
      <c r="F517" s="54"/>
      <c r="G517" s="54"/>
    </row>
    <row r="518" spans="2:7" x14ac:dyDescent="0.25">
      <c r="B518" s="54"/>
      <c r="C518" s="55"/>
      <c r="D518" s="57"/>
      <c r="E518" s="56"/>
      <c r="F518" s="54"/>
      <c r="G518" s="54"/>
    </row>
    <row r="519" spans="2:7" x14ac:dyDescent="0.25">
      <c r="B519" s="54"/>
      <c r="C519" s="55"/>
      <c r="D519" s="57"/>
      <c r="E519" s="56"/>
      <c r="F519" s="54"/>
      <c r="G519" s="54"/>
    </row>
    <row r="520" spans="2:7" x14ac:dyDescent="0.25">
      <c r="B520" s="54"/>
      <c r="C520" s="55"/>
      <c r="D520" s="57"/>
      <c r="E520" s="56"/>
      <c r="F520" s="54"/>
      <c r="G520" s="54"/>
    </row>
    <row r="521" spans="2:7" x14ac:dyDescent="0.25">
      <c r="B521" s="54"/>
      <c r="C521" s="55"/>
      <c r="D521" s="57"/>
      <c r="E521" s="56"/>
      <c r="F521" s="54"/>
      <c r="G521" s="54"/>
    </row>
    <row r="522" spans="2:7" x14ac:dyDescent="0.25">
      <c r="B522" s="54"/>
      <c r="C522" s="55"/>
      <c r="D522" s="57"/>
      <c r="E522" s="56"/>
      <c r="F522" s="54"/>
      <c r="G522" s="54"/>
    </row>
    <row r="523" spans="2:7" x14ac:dyDescent="0.25">
      <c r="B523" s="54"/>
      <c r="C523" s="55"/>
      <c r="D523" s="57"/>
      <c r="E523" s="56"/>
      <c r="F523" s="54"/>
      <c r="G523" s="54"/>
    </row>
    <row r="524" spans="2:7" x14ac:dyDescent="0.25">
      <c r="B524" s="54"/>
      <c r="C524" s="55"/>
      <c r="D524" s="57"/>
      <c r="E524" s="56"/>
      <c r="F524" s="54"/>
      <c r="G524" s="54"/>
    </row>
    <row r="525" spans="2:7" x14ac:dyDescent="0.25">
      <c r="B525" s="54"/>
      <c r="C525" s="55"/>
      <c r="D525" s="57"/>
      <c r="E525" s="56"/>
      <c r="F525" s="54"/>
      <c r="G525" s="54"/>
    </row>
    <row r="526" spans="2:7" x14ac:dyDescent="0.25">
      <c r="B526" s="54"/>
      <c r="C526" s="55"/>
      <c r="D526" s="57"/>
      <c r="E526" s="56"/>
      <c r="F526" s="54"/>
      <c r="G526" s="54"/>
    </row>
    <row r="527" spans="2:7" x14ac:dyDescent="0.25">
      <c r="B527" s="54"/>
      <c r="C527" s="55"/>
      <c r="D527" s="57"/>
      <c r="E527" s="56"/>
      <c r="F527" s="54"/>
      <c r="G527" s="54"/>
    </row>
    <row r="528" spans="2:7" x14ac:dyDescent="0.25">
      <c r="B528" s="54"/>
      <c r="C528" s="55"/>
      <c r="D528" s="57"/>
      <c r="E528" s="56"/>
      <c r="F528" s="54"/>
      <c r="G528" s="54"/>
    </row>
    <row r="529" spans="2:7" x14ac:dyDescent="0.25">
      <c r="B529" s="54"/>
      <c r="C529" s="55"/>
      <c r="D529" s="57"/>
      <c r="E529" s="56"/>
      <c r="F529" s="54"/>
      <c r="G529" s="54"/>
    </row>
    <row r="530" spans="2:7" x14ac:dyDescent="0.25">
      <c r="B530" s="54"/>
      <c r="C530" s="55"/>
      <c r="D530" s="57"/>
      <c r="E530" s="56"/>
      <c r="F530" s="54"/>
      <c r="G530" s="54"/>
    </row>
    <row r="531" spans="2:7" x14ac:dyDescent="0.25">
      <c r="B531" s="54"/>
      <c r="C531" s="55"/>
      <c r="D531" s="57"/>
      <c r="E531" s="56"/>
      <c r="F531" s="54"/>
      <c r="G531" s="54"/>
    </row>
    <row r="532" spans="2:7" x14ac:dyDescent="0.25">
      <c r="B532" s="54"/>
      <c r="C532" s="55"/>
      <c r="D532" s="57"/>
      <c r="E532" s="56"/>
      <c r="F532" s="54"/>
      <c r="G532" s="54"/>
    </row>
    <row r="533" spans="2:7" x14ac:dyDescent="0.25">
      <c r="B533" s="54"/>
      <c r="C533" s="55"/>
      <c r="D533" s="57"/>
      <c r="E533" s="56"/>
      <c r="F533" s="54"/>
      <c r="G533" s="54"/>
    </row>
    <row r="534" spans="2:7" x14ac:dyDescent="0.25">
      <c r="B534" s="54"/>
      <c r="C534" s="55"/>
      <c r="D534" s="57"/>
      <c r="E534" s="56"/>
      <c r="F534" s="54"/>
      <c r="G534" s="54"/>
    </row>
    <row r="535" spans="2:7" x14ac:dyDescent="0.25">
      <c r="B535" s="54"/>
      <c r="C535" s="55"/>
      <c r="D535" s="57"/>
      <c r="E535" s="56"/>
      <c r="F535" s="54"/>
      <c r="G535" s="54"/>
    </row>
    <row r="536" spans="2:7" x14ac:dyDescent="0.25">
      <c r="B536" s="54"/>
      <c r="C536" s="55"/>
      <c r="D536" s="57"/>
      <c r="E536" s="56"/>
      <c r="F536" s="54"/>
      <c r="G536" s="54"/>
    </row>
    <row r="537" spans="2:7" x14ac:dyDescent="0.25">
      <c r="B537" s="54"/>
      <c r="C537" s="55"/>
      <c r="D537" s="57"/>
      <c r="E537" s="56"/>
      <c r="F537" s="54"/>
      <c r="G537" s="54"/>
    </row>
    <row r="538" spans="2:7" x14ac:dyDescent="0.25">
      <c r="B538" s="54"/>
      <c r="C538" s="55"/>
      <c r="D538" s="57"/>
      <c r="E538" s="56"/>
      <c r="F538" s="54"/>
      <c r="G538" s="54"/>
    </row>
    <row r="539" spans="2:7" x14ac:dyDescent="0.25">
      <c r="B539" s="54"/>
      <c r="C539" s="55"/>
      <c r="D539" s="57"/>
      <c r="E539" s="56"/>
      <c r="F539" s="54"/>
      <c r="G539" s="54"/>
    </row>
    <row r="540" spans="2:7" x14ac:dyDescent="0.25">
      <c r="B540" s="54"/>
      <c r="C540" s="55"/>
      <c r="D540" s="57"/>
      <c r="E540" s="56"/>
      <c r="F540" s="54"/>
      <c r="G540" s="54"/>
    </row>
    <row r="541" spans="2:7" x14ac:dyDescent="0.25">
      <c r="B541" s="54"/>
      <c r="C541" s="55"/>
      <c r="D541" s="57"/>
      <c r="E541" s="56"/>
      <c r="F541" s="54"/>
      <c r="G541" s="54"/>
    </row>
    <row r="542" spans="2:7" x14ac:dyDescent="0.25">
      <c r="B542" s="54"/>
      <c r="C542" s="55"/>
      <c r="D542" s="57"/>
      <c r="E542" s="56"/>
      <c r="F542" s="54"/>
      <c r="G542" s="54"/>
    </row>
    <row r="543" spans="2:7" x14ac:dyDescent="0.25">
      <c r="B543" s="54"/>
      <c r="C543" s="55"/>
      <c r="D543" s="57"/>
      <c r="E543" s="56"/>
      <c r="F543" s="54"/>
      <c r="G543" s="54"/>
    </row>
    <row r="544" spans="2:7" x14ac:dyDescent="0.25">
      <c r="B544" s="54"/>
      <c r="C544" s="55"/>
      <c r="D544" s="57"/>
      <c r="E544" s="56"/>
      <c r="F544" s="54"/>
      <c r="G544" s="54"/>
    </row>
    <row r="545" spans="2:7" x14ac:dyDescent="0.25">
      <c r="B545" s="54"/>
      <c r="C545" s="55"/>
      <c r="D545" s="57"/>
      <c r="E545" s="56"/>
      <c r="F545" s="54"/>
      <c r="G545" s="54"/>
    </row>
    <row r="546" spans="2:7" x14ac:dyDescent="0.25">
      <c r="B546" s="54"/>
      <c r="C546" s="55"/>
      <c r="D546" s="57"/>
      <c r="E546" s="56"/>
      <c r="F546" s="54"/>
      <c r="G546" s="54"/>
    </row>
    <row r="547" spans="2:7" x14ac:dyDescent="0.25">
      <c r="B547" s="54"/>
      <c r="C547" s="55"/>
      <c r="D547" s="57"/>
      <c r="E547" s="56"/>
      <c r="F547" s="54"/>
      <c r="G547" s="54"/>
    </row>
    <row r="548" spans="2:7" x14ac:dyDescent="0.25">
      <c r="B548" s="54"/>
      <c r="C548" s="55"/>
      <c r="D548" s="57"/>
      <c r="E548" s="56"/>
      <c r="F548" s="54"/>
      <c r="G548" s="54"/>
    </row>
    <row r="549" spans="2:7" x14ac:dyDescent="0.25">
      <c r="B549" s="54"/>
      <c r="C549" s="55"/>
      <c r="D549" s="57"/>
      <c r="E549" s="56"/>
      <c r="F549" s="54"/>
      <c r="G549" s="54"/>
    </row>
    <row r="550" spans="2:7" x14ac:dyDescent="0.25">
      <c r="B550" s="54"/>
      <c r="C550" s="55"/>
      <c r="D550" s="57"/>
      <c r="E550" s="56"/>
      <c r="F550" s="54"/>
      <c r="G550" s="54"/>
    </row>
    <row r="551" spans="2:7" x14ac:dyDescent="0.25">
      <c r="B551" s="54"/>
      <c r="C551" s="55"/>
      <c r="D551" s="57"/>
      <c r="E551" s="56"/>
      <c r="F551" s="54"/>
      <c r="G551" s="54"/>
    </row>
    <row r="552" spans="2:7" x14ac:dyDescent="0.25">
      <c r="B552" s="54"/>
      <c r="C552" s="55"/>
      <c r="D552" s="57"/>
      <c r="E552" s="56"/>
      <c r="F552" s="54"/>
      <c r="G552" s="54"/>
    </row>
    <row r="553" spans="2:7" x14ac:dyDescent="0.25">
      <c r="B553" s="54"/>
      <c r="C553" s="55"/>
      <c r="D553" s="57"/>
      <c r="E553" s="56"/>
      <c r="F553" s="54"/>
      <c r="G553" s="54"/>
    </row>
    <row r="554" spans="2:7" x14ac:dyDescent="0.25">
      <c r="B554" s="54"/>
      <c r="C554" s="55"/>
      <c r="D554" s="57"/>
      <c r="E554" s="56"/>
      <c r="F554" s="54"/>
      <c r="G554" s="54"/>
    </row>
    <row r="555" spans="2:7" x14ac:dyDescent="0.25">
      <c r="B555" s="54"/>
      <c r="C555" s="55"/>
      <c r="D555" s="57"/>
      <c r="E555" s="56"/>
      <c r="F555" s="54"/>
      <c r="G555" s="54"/>
    </row>
    <row r="556" spans="2:7" x14ac:dyDescent="0.25">
      <c r="B556" s="54"/>
      <c r="C556" s="55"/>
      <c r="D556" s="57"/>
      <c r="E556" s="56"/>
      <c r="F556" s="54"/>
      <c r="G556" s="54"/>
    </row>
    <row r="557" spans="2:7" x14ac:dyDescent="0.25">
      <c r="B557" s="54"/>
      <c r="C557" s="55"/>
      <c r="D557" s="57"/>
      <c r="E557" s="56"/>
      <c r="F557" s="54"/>
      <c r="G557" s="54"/>
    </row>
    <row r="558" spans="2:7" x14ac:dyDescent="0.25">
      <c r="B558" s="54"/>
      <c r="C558" s="55"/>
      <c r="D558" s="57"/>
      <c r="E558" s="56"/>
      <c r="F558" s="54"/>
      <c r="G558" s="54"/>
    </row>
    <row r="559" spans="2:7" x14ac:dyDescent="0.25">
      <c r="B559" s="54"/>
      <c r="C559" s="55"/>
      <c r="D559" s="57"/>
      <c r="E559" s="56"/>
      <c r="F559" s="54"/>
      <c r="G559" s="54"/>
    </row>
    <row r="560" spans="2:7" x14ac:dyDescent="0.25">
      <c r="B560" s="54"/>
      <c r="C560" s="55"/>
      <c r="D560" s="57"/>
      <c r="E560" s="56"/>
      <c r="F560" s="54"/>
      <c r="G560" s="54"/>
    </row>
    <row r="561" spans="2:7" x14ac:dyDescent="0.25">
      <c r="B561" s="54"/>
      <c r="C561" s="55"/>
      <c r="D561" s="57"/>
      <c r="E561" s="56"/>
      <c r="F561" s="54"/>
      <c r="G561" s="54"/>
    </row>
    <row r="562" spans="2:7" x14ac:dyDescent="0.25">
      <c r="B562" s="54"/>
      <c r="C562" s="55"/>
      <c r="D562" s="57"/>
      <c r="E562" s="56"/>
      <c r="F562" s="54"/>
      <c r="G562" s="54"/>
    </row>
    <row r="563" spans="2:7" x14ac:dyDescent="0.25">
      <c r="B563" s="54"/>
      <c r="C563" s="55"/>
      <c r="D563" s="57"/>
      <c r="E563" s="56"/>
      <c r="F563" s="54"/>
      <c r="G563" s="54"/>
    </row>
    <row r="564" spans="2:7" x14ac:dyDescent="0.25">
      <c r="B564" s="54"/>
      <c r="C564" s="55"/>
      <c r="D564" s="57"/>
      <c r="E564" s="56"/>
      <c r="F564" s="54"/>
      <c r="G564" s="54"/>
    </row>
    <row r="565" spans="2:7" x14ac:dyDescent="0.25">
      <c r="B565" s="54"/>
      <c r="C565" s="55"/>
      <c r="D565" s="57"/>
      <c r="E565" s="56"/>
      <c r="F565" s="54"/>
      <c r="G565" s="54"/>
    </row>
    <row r="566" spans="2:7" x14ac:dyDescent="0.25">
      <c r="B566" s="54"/>
      <c r="C566" s="55"/>
      <c r="D566" s="57"/>
      <c r="E566" s="56"/>
      <c r="F566" s="54"/>
      <c r="G566" s="54"/>
    </row>
    <row r="567" spans="2:7" x14ac:dyDescent="0.25">
      <c r="B567" s="54"/>
      <c r="C567" s="55"/>
      <c r="D567" s="57"/>
      <c r="E567" s="56"/>
      <c r="F567" s="54"/>
      <c r="G567" s="54"/>
    </row>
    <row r="568" spans="2:7" x14ac:dyDescent="0.25">
      <c r="B568" s="54"/>
      <c r="C568" s="55"/>
      <c r="D568" s="57"/>
      <c r="E568" s="56"/>
      <c r="F568" s="54"/>
      <c r="G568" s="54"/>
    </row>
    <row r="569" spans="2:7" x14ac:dyDescent="0.25">
      <c r="B569" s="54"/>
      <c r="C569" s="55"/>
      <c r="D569" s="57"/>
      <c r="E569" s="56"/>
      <c r="F569" s="54"/>
      <c r="G569" s="54"/>
    </row>
    <row r="570" spans="2:7" x14ac:dyDescent="0.25">
      <c r="B570" s="54"/>
      <c r="C570" s="55"/>
      <c r="D570" s="57"/>
      <c r="E570" s="56"/>
      <c r="F570" s="54"/>
      <c r="G570" s="54"/>
    </row>
    <row r="571" spans="2:7" x14ac:dyDescent="0.25">
      <c r="B571" s="54"/>
      <c r="C571" s="55"/>
      <c r="D571" s="57"/>
      <c r="E571" s="56"/>
      <c r="F571" s="54"/>
      <c r="G571" s="54"/>
    </row>
    <row r="572" spans="2:7" x14ac:dyDescent="0.25">
      <c r="B572" s="54"/>
      <c r="C572" s="55"/>
      <c r="D572" s="57"/>
      <c r="E572" s="56"/>
      <c r="F572" s="54"/>
      <c r="G572" s="54"/>
    </row>
    <row r="573" spans="2:7" x14ac:dyDescent="0.25">
      <c r="B573" s="54"/>
      <c r="C573" s="55"/>
      <c r="D573" s="57"/>
      <c r="E573" s="56"/>
      <c r="F573" s="54"/>
      <c r="G573" s="54"/>
    </row>
    <row r="574" spans="2:7" x14ac:dyDescent="0.25">
      <c r="B574" s="54"/>
      <c r="C574" s="55"/>
      <c r="D574" s="57"/>
      <c r="E574" s="56"/>
      <c r="F574" s="54"/>
      <c r="G574" s="54"/>
    </row>
    <row r="575" spans="2:7" x14ac:dyDescent="0.25">
      <c r="B575" s="54"/>
      <c r="C575" s="55"/>
      <c r="D575" s="57"/>
      <c r="E575" s="56"/>
      <c r="F575" s="54"/>
      <c r="G575" s="54"/>
    </row>
    <row r="576" spans="2:7" x14ac:dyDescent="0.25">
      <c r="B576" s="54"/>
      <c r="C576" s="55"/>
      <c r="D576" s="57"/>
      <c r="E576" s="56"/>
      <c r="F576" s="54"/>
      <c r="G576" s="54"/>
    </row>
    <row r="577" spans="2:7" x14ac:dyDescent="0.25">
      <c r="B577" s="54"/>
      <c r="C577" s="55"/>
      <c r="D577" s="57"/>
      <c r="E577" s="56"/>
      <c r="F577" s="54"/>
      <c r="G577" s="54"/>
    </row>
    <row r="578" spans="2:7" x14ac:dyDescent="0.25">
      <c r="B578" s="54"/>
      <c r="C578" s="55"/>
      <c r="D578" s="57"/>
      <c r="E578" s="56"/>
      <c r="F578" s="54"/>
      <c r="G578" s="54"/>
    </row>
    <row r="579" spans="2:7" x14ac:dyDescent="0.25">
      <c r="B579" s="54"/>
      <c r="C579" s="55"/>
      <c r="D579" s="57"/>
      <c r="E579" s="56"/>
      <c r="F579" s="54"/>
      <c r="G579" s="54"/>
    </row>
    <row r="580" spans="2:7" x14ac:dyDescent="0.25">
      <c r="B580" s="54"/>
      <c r="C580" s="55"/>
      <c r="D580" s="57"/>
      <c r="E580" s="56"/>
      <c r="F580" s="54"/>
      <c r="G580" s="54"/>
    </row>
    <row r="581" spans="2:7" x14ac:dyDescent="0.25">
      <c r="B581" s="54"/>
      <c r="C581" s="55"/>
      <c r="D581" s="57"/>
      <c r="E581" s="56"/>
      <c r="F581" s="54"/>
      <c r="G581" s="54"/>
    </row>
    <row r="582" spans="2:7" x14ac:dyDescent="0.25">
      <c r="B582" s="54"/>
      <c r="C582" s="55"/>
      <c r="D582" s="57"/>
      <c r="E582" s="56"/>
      <c r="F582" s="54"/>
      <c r="G582" s="54"/>
    </row>
    <row r="583" spans="2:7" x14ac:dyDescent="0.25">
      <c r="B583" s="54"/>
      <c r="C583" s="55"/>
      <c r="D583" s="57"/>
      <c r="E583" s="56"/>
      <c r="F583" s="54"/>
      <c r="G583" s="54"/>
    </row>
    <row r="584" spans="2:7" x14ac:dyDescent="0.25">
      <c r="B584" s="54"/>
      <c r="C584" s="55"/>
      <c r="D584" s="57"/>
      <c r="E584" s="56"/>
      <c r="F584" s="54"/>
      <c r="G584" s="54"/>
    </row>
    <row r="585" spans="2:7" x14ac:dyDescent="0.25">
      <c r="B585" s="54"/>
      <c r="C585" s="55"/>
      <c r="D585" s="57"/>
      <c r="E585" s="56"/>
      <c r="F585" s="54"/>
      <c r="G585" s="54"/>
    </row>
    <row r="586" spans="2:7" x14ac:dyDescent="0.25">
      <c r="B586" s="54"/>
      <c r="C586" s="55"/>
      <c r="D586" s="57"/>
      <c r="E586" s="56"/>
      <c r="F586" s="54"/>
      <c r="G586" s="54"/>
    </row>
    <row r="587" spans="2:7" x14ac:dyDescent="0.25">
      <c r="B587" s="54"/>
      <c r="C587" s="55"/>
      <c r="D587" s="57"/>
      <c r="E587" s="56"/>
      <c r="F587" s="54"/>
      <c r="G587" s="54"/>
    </row>
    <row r="588" spans="2:7" x14ac:dyDescent="0.25">
      <c r="B588" s="54"/>
      <c r="C588" s="55"/>
      <c r="D588" s="57"/>
      <c r="E588" s="56"/>
      <c r="F588" s="54"/>
      <c r="G588" s="54"/>
    </row>
    <row r="589" spans="2:7" x14ac:dyDescent="0.25">
      <c r="B589" s="54"/>
      <c r="C589" s="55"/>
      <c r="D589" s="57"/>
      <c r="E589" s="56"/>
      <c r="F589" s="54"/>
      <c r="G589" s="54"/>
    </row>
    <row r="590" spans="2:7" x14ac:dyDescent="0.25">
      <c r="B590" s="54"/>
      <c r="C590" s="55"/>
      <c r="D590" s="57"/>
      <c r="E590" s="56"/>
      <c r="F590" s="54"/>
      <c r="G590" s="54"/>
    </row>
    <row r="591" spans="2:7" x14ac:dyDescent="0.25">
      <c r="B591" s="54"/>
      <c r="C591" s="55"/>
      <c r="D591" s="57"/>
      <c r="E591" s="56"/>
      <c r="F591" s="54"/>
      <c r="G591" s="54"/>
    </row>
    <row r="592" spans="2:7" x14ac:dyDescent="0.25">
      <c r="B592" s="54"/>
      <c r="C592" s="55"/>
      <c r="D592" s="57"/>
      <c r="E592" s="56"/>
      <c r="F592" s="54"/>
      <c r="G592" s="54"/>
    </row>
    <row r="593" spans="2:7" x14ac:dyDescent="0.25">
      <c r="B593" s="54"/>
      <c r="C593" s="55"/>
      <c r="D593" s="57"/>
      <c r="E593" s="56"/>
      <c r="F593" s="54"/>
      <c r="G593" s="54"/>
    </row>
    <row r="594" spans="2:7" x14ac:dyDescent="0.25">
      <c r="B594" s="54"/>
      <c r="C594" s="55"/>
      <c r="D594" s="57"/>
      <c r="E594" s="56"/>
      <c r="F594" s="54"/>
      <c r="G594" s="54"/>
    </row>
    <row r="595" spans="2:7" x14ac:dyDescent="0.25">
      <c r="B595" s="54"/>
      <c r="C595" s="55"/>
      <c r="D595" s="57"/>
      <c r="E595" s="56"/>
      <c r="F595" s="54"/>
      <c r="G595" s="54"/>
    </row>
    <row r="596" spans="2:7" x14ac:dyDescent="0.25">
      <c r="B596" s="54"/>
      <c r="C596" s="55"/>
      <c r="D596" s="57"/>
      <c r="E596" s="56"/>
      <c r="F596" s="54"/>
      <c r="G596" s="54"/>
    </row>
    <row r="597" spans="2:7" x14ac:dyDescent="0.25">
      <c r="B597" s="54"/>
      <c r="C597" s="55"/>
      <c r="D597" s="57"/>
      <c r="E597" s="56"/>
      <c r="F597" s="54"/>
      <c r="G597" s="54"/>
    </row>
    <row r="598" spans="2:7" x14ac:dyDescent="0.25">
      <c r="B598" s="54"/>
      <c r="C598" s="55"/>
      <c r="D598" s="57"/>
      <c r="E598" s="56"/>
      <c r="F598" s="54"/>
      <c r="G598" s="54"/>
    </row>
    <row r="599" spans="2:7" x14ac:dyDescent="0.25">
      <c r="B599" s="54"/>
      <c r="C599" s="55"/>
      <c r="D599" s="57"/>
      <c r="E599" s="56"/>
      <c r="F599" s="54"/>
      <c r="G599" s="54"/>
    </row>
    <row r="600" spans="2:7" x14ac:dyDescent="0.25">
      <c r="B600" s="54"/>
      <c r="C600" s="55"/>
      <c r="D600" s="54"/>
      <c r="E600" s="56"/>
      <c r="F600" s="54"/>
      <c r="G600" s="54"/>
    </row>
    <row r="601" spans="2:7" x14ac:dyDescent="0.25">
      <c r="B601" s="54"/>
      <c r="C601" s="55"/>
      <c r="D601" s="54"/>
      <c r="E601" s="56"/>
      <c r="F601" s="54"/>
      <c r="G601" s="54"/>
    </row>
    <row r="602" spans="2:7" x14ac:dyDescent="0.25">
      <c r="B602" s="54"/>
      <c r="C602" s="55"/>
      <c r="D602" s="54"/>
      <c r="E602" s="56"/>
      <c r="F602" s="54"/>
      <c r="G602" s="54"/>
    </row>
    <row r="603" spans="2:7" x14ac:dyDescent="0.25">
      <c r="B603" s="54"/>
      <c r="C603" s="55"/>
      <c r="D603" s="54"/>
      <c r="E603" s="56"/>
      <c r="F603" s="54"/>
      <c r="G603" s="54"/>
    </row>
    <row r="604" spans="2:7" x14ac:dyDescent="0.25">
      <c r="B604" s="54"/>
      <c r="C604" s="55"/>
      <c r="D604" s="54"/>
      <c r="E604" s="56"/>
      <c r="F604" s="54"/>
      <c r="G604" s="54"/>
    </row>
    <row r="605" spans="2:7" x14ac:dyDescent="0.25">
      <c r="B605" s="54"/>
      <c r="C605" s="55"/>
      <c r="D605" s="57"/>
      <c r="E605" s="56"/>
      <c r="F605" s="54"/>
      <c r="G605" s="54"/>
    </row>
    <row r="606" spans="2:7" x14ac:dyDescent="0.25">
      <c r="B606" s="54"/>
      <c r="C606" s="55"/>
      <c r="D606" s="57"/>
      <c r="E606" s="56"/>
      <c r="F606" s="54"/>
      <c r="G606" s="54"/>
    </row>
    <row r="607" spans="2:7" x14ac:dyDescent="0.25">
      <c r="B607" s="54"/>
      <c r="C607" s="55"/>
      <c r="D607" s="57"/>
      <c r="E607" s="56"/>
      <c r="F607" s="54"/>
      <c r="G607" s="54"/>
    </row>
    <row r="608" spans="2:7" x14ac:dyDescent="0.25">
      <c r="B608" s="54"/>
      <c r="C608" s="55"/>
      <c r="D608" s="57"/>
      <c r="E608" s="56"/>
      <c r="F608" s="54"/>
      <c r="G608" s="54"/>
    </row>
    <row r="609" spans="2:7" x14ac:dyDescent="0.25">
      <c r="B609" s="54"/>
      <c r="C609" s="55"/>
      <c r="D609" s="57"/>
      <c r="E609" s="56"/>
      <c r="F609" s="54"/>
      <c r="G609" s="54"/>
    </row>
    <row r="610" spans="2:7" x14ac:dyDescent="0.25">
      <c r="B610" s="54"/>
      <c r="C610" s="55"/>
      <c r="D610" s="57"/>
      <c r="E610" s="56"/>
      <c r="F610" s="54"/>
      <c r="G610" s="54"/>
    </row>
    <row r="611" spans="2:7" x14ac:dyDescent="0.25">
      <c r="B611" s="54"/>
      <c r="C611" s="55"/>
      <c r="D611" s="57"/>
      <c r="E611" s="56"/>
      <c r="F611" s="54"/>
      <c r="G611" s="54"/>
    </row>
    <row r="612" spans="2:7" x14ac:dyDescent="0.25">
      <c r="B612" s="54"/>
      <c r="C612" s="55"/>
      <c r="D612" s="57"/>
      <c r="E612" s="56"/>
      <c r="F612" s="54"/>
      <c r="G612" s="54"/>
    </row>
    <row r="613" spans="2:7" x14ac:dyDescent="0.25">
      <c r="B613" s="54"/>
      <c r="C613" s="55"/>
      <c r="D613" s="57"/>
      <c r="E613" s="56"/>
      <c r="F613" s="54"/>
      <c r="G613" s="54"/>
    </row>
    <row r="614" spans="2:7" x14ac:dyDescent="0.25">
      <c r="B614" s="54"/>
      <c r="C614" s="55"/>
      <c r="D614" s="57"/>
      <c r="E614" s="56"/>
      <c r="F614" s="54"/>
      <c r="G614" s="54"/>
    </row>
    <row r="615" spans="2:7" x14ac:dyDescent="0.25">
      <c r="B615" s="54"/>
      <c r="C615" s="55"/>
      <c r="D615" s="57"/>
      <c r="E615" s="56"/>
      <c r="F615" s="54"/>
      <c r="G615" s="54"/>
    </row>
    <row r="616" spans="2:7" x14ac:dyDescent="0.25">
      <c r="B616" s="54"/>
      <c r="C616" s="55"/>
      <c r="D616" s="57"/>
      <c r="E616" s="56"/>
      <c r="F616" s="54"/>
      <c r="G616" s="54"/>
    </row>
    <row r="617" spans="2:7" x14ac:dyDescent="0.25">
      <c r="B617" s="54"/>
      <c r="C617" s="55"/>
      <c r="D617" s="57"/>
      <c r="E617" s="56"/>
      <c r="F617" s="54"/>
      <c r="G617" s="54"/>
    </row>
    <row r="618" spans="2:7" x14ac:dyDescent="0.25">
      <c r="B618" s="54"/>
      <c r="C618" s="55"/>
      <c r="D618" s="57"/>
      <c r="E618" s="56"/>
      <c r="F618" s="54"/>
      <c r="G618" s="54"/>
    </row>
    <row r="619" spans="2:7" x14ac:dyDescent="0.25">
      <c r="B619" s="54"/>
      <c r="C619" s="55"/>
      <c r="D619" s="57"/>
      <c r="E619" s="56"/>
      <c r="F619" s="54"/>
      <c r="G619" s="54"/>
    </row>
    <row r="620" spans="2:7" x14ac:dyDescent="0.25">
      <c r="B620" s="54"/>
      <c r="C620" s="55"/>
      <c r="D620" s="57"/>
      <c r="E620" s="56"/>
      <c r="F620" s="54"/>
      <c r="G620" s="54"/>
    </row>
    <row r="621" spans="2:7" x14ac:dyDescent="0.25">
      <c r="B621" s="54"/>
      <c r="C621" s="55"/>
      <c r="D621" s="57"/>
      <c r="E621" s="56"/>
      <c r="F621" s="54"/>
      <c r="G621" s="54"/>
    </row>
    <row r="622" spans="2:7" x14ac:dyDescent="0.25">
      <c r="B622" s="54"/>
      <c r="C622" s="55"/>
      <c r="D622" s="57"/>
      <c r="E622" s="56"/>
      <c r="F622" s="54"/>
      <c r="G622" s="54"/>
    </row>
    <row r="623" spans="2:7" x14ac:dyDescent="0.25">
      <c r="B623" s="54"/>
      <c r="C623" s="55"/>
      <c r="D623" s="57"/>
      <c r="E623" s="56"/>
      <c r="F623" s="54"/>
      <c r="G623" s="54"/>
    </row>
    <row r="624" spans="2:7" x14ac:dyDescent="0.25">
      <c r="B624" s="54"/>
      <c r="C624" s="55"/>
      <c r="D624" s="57"/>
      <c r="E624" s="56"/>
      <c r="F624" s="54"/>
      <c r="G624" s="54"/>
    </row>
    <row r="625" spans="2:7" x14ac:dyDescent="0.25">
      <c r="B625" s="54"/>
      <c r="C625" s="55"/>
      <c r="D625" s="57"/>
      <c r="E625" s="56"/>
      <c r="F625" s="54"/>
      <c r="G625" s="54"/>
    </row>
    <row r="626" spans="2:7" x14ac:dyDescent="0.25">
      <c r="B626" s="54"/>
      <c r="C626" s="55"/>
      <c r="D626" s="57"/>
      <c r="E626" s="56"/>
      <c r="F626" s="54"/>
      <c r="G626" s="54"/>
    </row>
    <row r="627" spans="2:7" x14ac:dyDescent="0.25">
      <c r="B627" s="54"/>
      <c r="C627" s="55"/>
      <c r="D627" s="57"/>
      <c r="E627" s="56"/>
      <c r="F627" s="54"/>
      <c r="G627" s="54"/>
    </row>
    <row r="628" spans="2:7" x14ac:dyDescent="0.25">
      <c r="B628" s="54"/>
      <c r="C628" s="55"/>
      <c r="D628" s="54"/>
      <c r="E628" s="56"/>
      <c r="F628" s="54"/>
      <c r="G628" s="54"/>
    </row>
    <row r="629" spans="2:7" x14ac:dyDescent="0.25">
      <c r="B629" s="54"/>
      <c r="C629" s="55"/>
      <c r="D629" s="54"/>
      <c r="E629" s="56"/>
      <c r="F629" s="54"/>
      <c r="G629" s="54"/>
    </row>
    <row r="630" spans="2:7" x14ac:dyDescent="0.25">
      <c r="B630" s="54"/>
      <c r="C630" s="55"/>
      <c r="D630" s="54"/>
      <c r="E630" s="56"/>
      <c r="F630" s="54"/>
      <c r="G630" s="54"/>
    </row>
    <row r="631" spans="2:7" x14ac:dyDescent="0.25">
      <c r="B631" s="54"/>
      <c r="C631" s="55"/>
      <c r="D631" s="54"/>
      <c r="E631" s="56"/>
      <c r="F631" s="54"/>
      <c r="G631" s="54"/>
    </row>
    <row r="632" spans="2:7" x14ac:dyDescent="0.25">
      <c r="B632" s="54"/>
      <c r="C632" s="55"/>
      <c r="D632" s="54"/>
      <c r="E632" s="56"/>
      <c r="F632" s="54"/>
      <c r="G632" s="54"/>
    </row>
    <row r="633" spans="2:7" x14ac:dyDescent="0.25">
      <c r="B633" s="54"/>
      <c r="C633" s="55"/>
      <c r="D633" s="57"/>
      <c r="E633" s="56"/>
      <c r="F633" s="54"/>
      <c r="G633" s="54"/>
    </row>
    <row r="634" spans="2:7" x14ac:dyDescent="0.25">
      <c r="B634" s="54"/>
      <c r="C634" s="55"/>
      <c r="D634" s="57"/>
      <c r="E634" s="56"/>
      <c r="F634" s="54"/>
      <c r="G634" s="54"/>
    </row>
    <row r="635" spans="2:7" x14ac:dyDescent="0.25">
      <c r="B635" s="54"/>
      <c r="C635" s="55"/>
      <c r="D635" s="57"/>
      <c r="E635" s="56"/>
      <c r="F635" s="54"/>
      <c r="G635" s="54"/>
    </row>
    <row r="636" spans="2:7" x14ac:dyDescent="0.25">
      <c r="B636" s="54"/>
      <c r="C636" s="55"/>
      <c r="D636" s="57"/>
      <c r="E636" s="56"/>
      <c r="F636" s="54"/>
      <c r="G636" s="54"/>
    </row>
    <row r="637" spans="2:7" x14ac:dyDescent="0.25">
      <c r="B637" s="54"/>
      <c r="C637" s="55"/>
      <c r="D637" s="57"/>
      <c r="E637" s="56"/>
      <c r="F637" s="54"/>
      <c r="G637" s="54"/>
    </row>
    <row r="638" spans="2:7" x14ac:dyDescent="0.25">
      <c r="B638" s="54"/>
      <c r="C638" s="55"/>
      <c r="D638" s="57"/>
      <c r="E638" s="56"/>
      <c r="F638" s="54"/>
      <c r="G638" s="54"/>
    </row>
    <row r="639" spans="2:7" x14ac:dyDescent="0.25">
      <c r="B639" s="54"/>
      <c r="C639" s="55"/>
      <c r="D639" s="57"/>
      <c r="E639" s="56"/>
      <c r="F639" s="54"/>
      <c r="G639" s="54"/>
    </row>
    <row r="640" spans="2:7" x14ac:dyDescent="0.25">
      <c r="B640" s="54"/>
      <c r="C640" s="55"/>
      <c r="D640" s="57"/>
      <c r="E640" s="56"/>
      <c r="F640" s="54"/>
      <c r="G640" s="54"/>
    </row>
    <row r="641" spans="2:7" x14ac:dyDescent="0.25">
      <c r="B641" s="54"/>
      <c r="C641" s="55"/>
      <c r="D641" s="57"/>
      <c r="E641" s="56"/>
      <c r="F641" s="54"/>
      <c r="G641" s="54"/>
    </row>
    <row r="642" spans="2:7" x14ac:dyDescent="0.25">
      <c r="B642" s="54"/>
      <c r="C642" s="55"/>
      <c r="D642" s="57"/>
      <c r="E642" s="56"/>
      <c r="F642" s="54"/>
      <c r="G642" s="54"/>
    </row>
    <row r="643" spans="2:7" x14ac:dyDescent="0.25">
      <c r="B643" s="54"/>
      <c r="C643" s="55"/>
      <c r="D643" s="57"/>
      <c r="E643" s="56"/>
      <c r="F643" s="54"/>
      <c r="G643" s="54"/>
    </row>
    <row r="644" spans="2:7" x14ac:dyDescent="0.25">
      <c r="B644" s="54"/>
      <c r="C644" s="55"/>
      <c r="D644" s="57"/>
      <c r="E644" s="56"/>
      <c r="F644" s="54"/>
      <c r="G644" s="54"/>
    </row>
    <row r="645" spans="2:7" x14ac:dyDescent="0.25">
      <c r="B645" s="54"/>
      <c r="C645" s="55"/>
      <c r="D645" s="57"/>
      <c r="E645" s="56"/>
      <c r="F645" s="54"/>
      <c r="G645" s="54"/>
    </row>
    <row r="646" spans="2:7" x14ac:dyDescent="0.25">
      <c r="B646" s="54"/>
      <c r="C646" s="55"/>
      <c r="D646" s="57"/>
      <c r="E646" s="56"/>
      <c r="F646" s="54"/>
      <c r="G646" s="54"/>
    </row>
    <row r="647" spans="2:7" x14ac:dyDescent="0.25">
      <c r="B647" s="54"/>
      <c r="C647" s="55"/>
      <c r="D647" s="57"/>
      <c r="E647" s="56"/>
      <c r="F647" s="54"/>
      <c r="G647" s="54"/>
    </row>
    <row r="648" spans="2:7" x14ac:dyDescent="0.25">
      <c r="B648" s="54"/>
      <c r="C648" s="55"/>
      <c r="D648" s="57"/>
      <c r="E648" s="56"/>
      <c r="F648" s="54"/>
      <c r="G648" s="54"/>
    </row>
    <row r="649" spans="2:7" x14ac:dyDescent="0.25">
      <c r="B649" s="54"/>
      <c r="C649" s="55"/>
      <c r="D649" s="57"/>
      <c r="E649" s="56"/>
      <c r="F649" s="54"/>
      <c r="G649" s="54"/>
    </row>
    <row r="650" spans="2:7" x14ac:dyDescent="0.25">
      <c r="B650" s="54"/>
      <c r="C650" s="55"/>
      <c r="D650" s="57"/>
      <c r="E650" s="56"/>
      <c r="F650" s="54"/>
      <c r="G650" s="54"/>
    </row>
    <row r="651" spans="2:7" x14ac:dyDescent="0.25">
      <c r="B651" s="54"/>
      <c r="C651" s="55"/>
      <c r="D651" s="57"/>
      <c r="E651" s="56"/>
      <c r="F651" s="54"/>
      <c r="G651" s="54"/>
    </row>
    <row r="652" spans="2:7" x14ac:dyDescent="0.25">
      <c r="B652" s="54"/>
      <c r="C652" s="55"/>
      <c r="D652" s="57"/>
      <c r="E652" s="56"/>
      <c r="F652" s="54"/>
      <c r="G652" s="54"/>
    </row>
    <row r="653" spans="2:7" x14ac:dyDescent="0.25">
      <c r="B653" s="54"/>
      <c r="C653" s="55"/>
      <c r="D653" s="57"/>
      <c r="E653" s="56"/>
      <c r="F653" s="54"/>
      <c r="G653" s="54"/>
    </row>
    <row r="654" spans="2:7" x14ac:dyDescent="0.25">
      <c r="B654" s="54"/>
      <c r="C654" s="55"/>
      <c r="D654" s="57"/>
      <c r="E654" s="56"/>
      <c r="F654" s="54"/>
      <c r="G654" s="54"/>
    </row>
    <row r="655" spans="2:7" x14ac:dyDescent="0.25">
      <c r="B655" s="54"/>
      <c r="C655" s="55"/>
      <c r="D655" s="57"/>
      <c r="E655" s="56"/>
      <c r="F655" s="54"/>
      <c r="G655" s="54"/>
    </row>
    <row r="656" spans="2:7" x14ac:dyDescent="0.25">
      <c r="B656" s="54"/>
      <c r="C656" s="55"/>
      <c r="D656" s="54"/>
      <c r="E656" s="56"/>
      <c r="F656" s="54"/>
      <c r="G656" s="54"/>
    </row>
    <row r="657" spans="2:7" x14ac:dyDescent="0.25">
      <c r="B657" s="54"/>
      <c r="C657" s="55"/>
      <c r="D657" s="54"/>
      <c r="E657" s="56"/>
      <c r="F657" s="54"/>
      <c r="G657" s="54"/>
    </row>
    <row r="658" spans="2:7" x14ac:dyDescent="0.25">
      <c r="B658" s="54"/>
      <c r="C658" s="55"/>
      <c r="D658" s="54"/>
      <c r="E658" s="56"/>
      <c r="F658" s="54"/>
      <c r="G658" s="54"/>
    </row>
    <row r="659" spans="2:7" x14ac:dyDescent="0.25">
      <c r="B659" s="54"/>
      <c r="C659" s="55"/>
      <c r="D659" s="54"/>
      <c r="E659" s="56"/>
      <c r="F659" s="54"/>
      <c r="G659" s="54"/>
    </row>
    <row r="660" spans="2:7" x14ac:dyDescent="0.25">
      <c r="B660" s="54"/>
      <c r="C660" s="55"/>
      <c r="D660" s="54"/>
      <c r="E660" s="56"/>
      <c r="F660" s="54"/>
      <c r="G660" s="54"/>
    </row>
    <row r="661" spans="2:7" x14ac:dyDescent="0.25">
      <c r="B661" s="54"/>
      <c r="C661" s="55"/>
      <c r="D661" s="57"/>
      <c r="E661" s="56"/>
      <c r="F661" s="54"/>
      <c r="G661" s="54"/>
    </row>
    <row r="662" spans="2:7" x14ac:dyDescent="0.25">
      <c r="B662" s="54"/>
      <c r="C662" s="55"/>
      <c r="D662" s="57"/>
      <c r="E662" s="56"/>
      <c r="F662" s="54"/>
      <c r="G662" s="54"/>
    </row>
    <row r="663" spans="2:7" x14ac:dyDescent="0.25">
      <c r="B663" s="54"/>
      <c r="C663" s="55"/>
      <c r="D663" s="57"/>
      <c r="E663" s="56"/>
      <c r="F663" s="54"/>
      <c r="G663" s="54"/>
    </row>
    <row r="664" spans="2:7" x14ac:dyDescent="0.25">
      <c r="B664" s="54"/>
      <c r="C664" s="55"/>
      <c r="D664" s="57"/>
      <c r="E664" s="56"/>
      <c r="F664" s="54"/>
      <c r="G664" s="54"/>
    </row>
    <row r="665" spans="2:7" x14ac:dyDescent="0.25">
      <c r="B665" s="54"/>
      <c r="C665" s="55"/>
      <c r="D665" s="57"/>
      <c r="E665" s="56"/>
      <c r="F665" s="54"/>
      <c r="G665" s="54"/>
    </row>
    <row r="666" spans="2:7" x14ac:dyDescent="0.25">
      <c r="B666" s="54"/>
      <c r="C666" s="55"/>
      <c r="D666" s="57"/>
      <c r="E666" s="56"/>
      <c r="F666" s="54"/>
      <c r="G666" s="54"/>
    </row>
    <row r="667" spans="2:7" x14ac:dyDescent="0.25">
      <c r="B667" s="54"/>
      <c r="C667" s="55"/>
      <c r="D667" s="57"/>
      <c r="E667" s="56"/>
      <c r="F667" s="54"/>
      <c r="G667" s="54"/>
    </row>
    <row r="668" spans="2:7" x14ac:dyDescent="0.25">
      <c r="B668" s="54"/>
      <c r="C668" s="55"/>
      <c r="D668" s="57"/>
      <c r="E668" s="56"/>
      <c r="F668" s="54"/>
      <c r="G668" s="54"/>
    </row>
    <row r="669" spans="2:7" x14ac:dyDescent="0.25">
      <c r="B669" s="54"/>
      <c r="C669" s="55"/>
      <c r="D669" s="57"/>
      <c r="E669" s="56"/>
      <c r="F669" s="54"/>
      <c r="G669" s="54"/>
    </row>
    <row r="670" spans="2:7" x14ac:dyDescent="0.25">
      <c r="B670" s="54"/>
      <c r="C670" s="55"/>
      <c r="D670" s="57"/>
      <c r="E670" s="56"/>
      <c r="F670" s="54"/>
      <c r="G670" s="54"/>
    </row>
    <row r="671" spans="2:7" x14ac:dyDescent="0.25">
      <c r="B671" s="54"/>
      <c r="C671" s="55"/>
      <c r="D671" s="57"/>
      <c r="E671" s="56"/>
      <c r="F671" s="54"/>
      <c r="G671" s="54"/>
    </row>
    <row r="672" spans="2:7" x14ac:dyDescent="0.25">
      <c r="B672" s="54"/>
      <c r="C672" s="55"/>
      <c r="D672" s="57"/>
      <c r="E672" s="56"/>
      <c r="F672" s="54"/>
      <c r="G672" s="54"/>
    </row>
    <row r="673" spans="2:7" x14ac:dyDescent="0.25">
      <c r="B673" s="54"/>
      <c r="C673" s="55"/>
      <c r="D673" s="57"/>
      <c r="E673" s="56"/>
      <c r="F673" s="54"/>
      <c r="G673" s="54"/>
    </row>
    <row r="674" spans="2:7" x14ac:dyDescent="0.25">
      <c r="B674" s="54"/>
      <c r="C674" s="55"/>
      <c r="D674" s="57"/>
      <c r="E674" s="56"/>
      <c r="F674" s="54"/>
      <c r="G674" s="54"/>
    </row>
    <row r="675" spans="2:7" x14ac:dyDescent="0.25">
      <c r="B675" s="54"/>
      <c r="C675" s="55"/>
      <c r="D675" s="57"/>
      <c r="E675" s="56"/>
      <c r="F675" s="54"/>
      <c r="G675" s="54"/>
    </row>
    <row r="676" spans="2:7" x14ac:dyDescent="0.25">
      <c r="B676" s="54"/>
      <c r="C676" s="55"/>
      <c r="D676" s="57"/>
      <c r="E676" s="56"/>
      <c r="F676" s="54"/>
      <c r="G676" s="54"/>
    </row>
    <row r="677" spans="2:7" x14ac:dyDescent="0.25">
      <c r="B677" s="54"/>
      <c r="C677" s="55"/>
      <c r="D677" s="57"/>
      <c r="E677" s="56"/>
      <c r="F677" s="54"/>
      <c r="G677" s="54"/>
    </row>
    <row r="678" spans="2:7" x14ac:dyDescent="0.25">
      <c r="B678" s="54"/>
      <c r="C678" s="55"/>
      <c r="D678" s="57"/>
      <c r="E678" s="56"/>
      <c r="F678" s="54"/>
      <c r="G678" s="54"/>
    </row>
    <row r="679" spans="2:7" x14ac:dyDescent="0.25">
      <c r="B679" s="54"/>
      <c r="C679" s="55"/>
      <c r="D679" s="57"/>
      <c r="E679" s="56"/>
      <c r="F679" s="54"/>
      <c r="G679" s="54"/>
    </row>
    <row r="680" spans="2:7" x14ac:dyDescent="0.25">
      <c r="B680" s="54"/>
      <c r="C680" s="55"/>
      <c r="D680" s="57"/>
      <c r="E680" s="56"/>
      <c r="F680" s="54"/>
      <c r="G680" s="54"/>
    </row>
    <row r="681" spans="2:7" x14ac:dyDescent="0.25">
      <c r="B681" s="54"/>
      <c r="C681" s="55"/>
      <c r="D681" s="57"/>
      <c r="E681" s="56"/>
      <c r="F681" s="54"/>
      <c r="G681" s="54"/>
    </row>
    <row r="682" spans="2:7" x14ac:dyDescent="0.25">
      <c r="B682" s="54"/>
      <c r="C682" s="55"/>
      <c r="D682" s="57"/>
      <c r="E682" s="56"/>
      <c r="F682" s="54"/>
      <c r="G682" s="54"/>
    </row>
    <row r="683" spans="2:7" x14ac:dyDescent="0.25">
      <c r="B683" s="54"/>
      <c r="C683" s="55"/>
      <c r="D683" s="57"/>
      <c r="E683" s="56"/>
      <c r="F683" s="54"/>
      <c r="G683" s="54"/>
    </row>
    <row r="684" spans="2:7" x14ac:dyDescent="0.25">
      <c r="B684" s="54"/>
      <c r="C684" s="55"/>
      <c r="D684" s="54"/>
      <c r="E684" s="56"/>
      <c r="F684" s="54"/>
      <c r="G684" s="54"/>
    </row>
    <row r="685" spans="2:7" x14ac:dyDescent="0.25">
      <c r="B685" s="54"/>
      <c r="C685" s="55"/>
      <c r="D685" s="54"/>
      <c r="E685" s="56"/>
      <c r="F685" s="54"/>
      <c r="G685" s="54"/>
    </row>
    <row r="686" spans="2:7" x14ac:dyDescent="0.25">
      <c r="B686" s="54"/>
      <c r="C686" s="55"/>
      <c r="D686" s="54"/>
      <c r="E686" s="56"/>
      <c r="F686" s="54"/>
      <c r="G686" s="54"/>
    </row>
    <row r="687" spans="2:7" x14ac:dyDescent="0.25">
      <c r="B687" s="54"/>
      <c r="C687" s="55"/>
      <c r="D687" s="54"/>
      <c r="E687" s="56"/>
      <c r="F687" s="54"/>
      <c r="G687" s="54"/>
    </row>
    <row r="688" spans="2:7" x14ac:dyDescent="0.25">
      <c r="B688" s="54"/>
      <c r="C688" s="55"/>
      <c r="D688" s="54"/>
      <c r="E688" s="56"/>
      <c r="F688" s="54"/>
      <c r="G688" s="54"/>
    </row>
    <row r="689" spans="2:7" x14ac:dyDescent="0.25">
      <c r="B689" s="54"/>
      <c r="C689" s="55"/>
      <c r="D689" s="57"/>
      <c r="E689" s="56"/>
      <c r="F689" s="54"/>
      <c r="G689" s="54"/>
    </row>
    <row r="690" spans="2:7" x14ac:dyDescent="0.25">
      <c r="B690" s="54"/>
      <c r="C690" s="55"/>
      <c r="D690" s="57"/>
      <c r="E690" s="56"/>
      <c r="F690" s="54"/>
      <c r="G690" s="54"/>
    </row>
    <row r="691" spans="2:7" x14ac:dyDescent="0.25">
      <c r="B691" s="54"/>
      <c r="C691" s="55"/>
      <c r="D691" s="57"/>
      <c r="E691" s="56"/>
      <c r="F691" s="54"/>
      <c r="G691" s="54"/>
    </row>
    <row r="692" spans="2:7" x14ac:dyDescent="0.25">
      <c r="B692" s="54"/>
      <c r="C692" s="55"/>
      <c r="D692" s="57"/>
      <c r="E692" s="56"/>
      <c r="F692" s="54"/>
      <c r="G692" s="54"/>
    </row>
    <row r="693" spans="2:7" x14ac:dyDescent="0.25">
      <c r="B693" s="54"/>
      <c r="C693" s="55"/>
      <c r="D693" s="57"/>
      <c r="E693" s="56"/>
      <c r="F693" s="54"/>
      <c r="G693" s="54"/>
    </row>
    <row r="694" spans="2:7" x14ac:dyDescent="0.25">
      <c r="B694" s="54"/>
      <c r="C694" s="55"/>
      <c r="D694" s="57"/>
      <c r="E694" s="56"/>
      <c r="F694" s="54"/>
      <c r="G694" s="54"/>
    </row>
    <row r="695" spans="2:7" x14ac:dyDescent="0.25">
      <c r="B695" s="54"/>
      <c r="C695" s="55"/>
      <c r="D695" s="57"/>
      <c r="E695" s="56"/>
      <c r="F695" s="54"/>
      <c r="G695" s="54"/>
    </row>
    <row r="696" spans="2:7" x14ac:dyDescent="0.25">
      <c r="B696" s="54"/>
      <c r="C696" s="55"/>
      <c r="D696" s="57"/>
      <c r="E696" s="56"/>
      <c r="F696" s="54"/>
      <c r="G696" s="54"/>
    </row>
    <row r="697" spans="2:7" x14ac:dyDescent="0.25">
      <c r="B697" s="54"/>
      <c r="C697" s="55"/>
      <c r="D697" s="57"/>
      <c r="E697" s="56"/>
      <c r="F697" s="54"/>
      <c r="G697" s="54"/>
    </row>
    <row r="698" spans="2:7" x14ac:dyDescent="0.25">
      <c r="B698" s="54"/>
      <c r="C698" s="55"/>
      <c r="D698" s="57"/>
      <c r="E698" s="56"/>
      <c r="F698" s="54"/>
      <c r="G698" s="54"/>
    </row>
    <row r="699" spans="2:7" x14ac:dyDescent="0.25">
      <c r="B699" s="54"/>
      <c r="C699" s="55"/>
      <c r="D699" s="57"/>
      <c r="E699" s="56"/>
      <c r="F699" s="54"/>
      <c r="G699" s="54"/>
    </row>
    <row r="700" spans="2:7" x14ac:dyDescent="0.25">
      <c r="B700" s="54"/>
      <c r="C700" s="55"/>
      <c r="D700" s="57"/>
      <c r="E700" s="56"/>
      <c r="F700" s="54"/>
      <c r="G700" s="54"/>
    </row>
    <row r="701" spans="2:7" x14ac:dyDescent="0.25">
      <c r="B701" s="54"/>
      <c r="C701" s="55"/>
      <c r="D701" s="57"/>
      <c r="E701" s="56"/>
      <c r="F701" s="54"/>
      <c r="G701" s="54"/>
    </row>
    <row r="702" spans="2:7" x14ac:dyDescent="0.25">
      <c r="B702" s="54"/>
      <c r="C702" s="55"/>
      <c r="D702" s="57"/>
      <c r="E702" s="56"/>
      <c r="F702" s="54"/>
      <c r="G702" s="54"/>
    </row>
    <row r="703" spans="2:7" x14ac:dyDescent="0.25">
      <c r="B703" s="54"/>
      <c r="C703" s="55"/>
      <c r="D703" s="57"/>
      <c r="E703" s="56"/>
      <c r="F703" s="54"/>
      <c r="G703" s="54"/>
    </row>
    <row r="704" spans="2:7" x14ac:dyDescent="0.25">
      <c r="B704" s="54"/>
      <c r="C704" s="55"/>
      <c r="D704" s="57"/>
      <c r="E704" s="56"/>
      <c r="F704" s="54"/>
      <c r="G704" s="54"/>
    </row>
    <row r="705" spans="2:7" x14ac:dyDescent="0.25">
      <c r="B705" s="54"/>
      <c r="C705" s="55"/>
      <c r="D705" s="57"/>
      <c r="E705" s="56"/>
      <c r="F705" s="54"/>
      <c r="G705" s="54"/>
    </row>
    <row r="706" spans="2:7" x14ac:dyDescent="0.25">
      <c r="B706" s="54"/>
      <c r="C706" s="55"/>
      <c r="D706" s="57"/>
      <c r="E706" s="56"/>
      <c r="F706" s="54"/>
      <c r="G706" s="54"/>
    </row>
    <row r="707" spans="2:7" x14ac:dyDescent="0.25">
      <c r="B707" s="54"/>
      <c r="C707" s="55"/>
      <c r="D707" s="57"/>
      <c r="E707" s="56"/>
      <c r="F707" s="54"/>
      <c r="G707" s="54"/>
    </row>
    <row r="708" spans="2:7" x14ac:dyDescent="0.25">
      <c r="B708" s="54"/>
      <c r="C708" s="55"/>
      <c r="D708" s="57"/>
      <c r="E708" s="56"/>
      <c r="F708" s="54"/>
      <c r="G708" s="54"/>
    </row>
    <row r="709" spans="2:7" x14ac:dyDescent="0.25">
      <c r="B709" s="54"/>
      <c r="C709" s="55"/>
      <c r="D709" s="57"/>
      <c r="E709" s="56"/>
      <c r="F709" s="54"/>
      <c r="G709" s="54"/>
    </row>
    <row r="710" spans="2:7" x14ac:dyDescent="0.25">
      <c r="B710" s="54"/>
      <c r="C710" s="55"/>
      <c r="D710" s="57"/>
      <c r="E710" s="56"/>
      <c r="F710" s="54"/>
      <c r="G710" s="54"/>
    </row>
    <row r="711" spans="2:7" x14ac:dyDescent="0.25">
      <c r="B711" s="54"/>
      <c r="C711" s="55"/>
      <c r="D711" s="57"/>
      <c r="E711" s="56"/>
      <c r="F711" s="54"/>
      <c r="G711" s="54"/>
    </row>
    <row r="712" spans="2:7" x14ac:dyDescent="0.25">
      <c r="B712" s="54"/>
      <c r="C712" s="55"/>
      <c r="D712" s="57"/>
      <c r="E712" s="56"/>
      <c r="F712" s="54"/>
      <c r="G712" s="54"/>
    </row>
    <row r="713" spans="2:7" x14ac:dyDescent="0.25">
      <c r="B713" s="54"/>
      <c r="C713" s="55"/>
      <c r="D713" s="57"/>
      <c r="E713" s="56"/>
      <c r="F713" s="54"/>
      <c r="G713" s="54"/>
    </row>
    <row r="714" spans="2:7" x14ac:dyDescent="0.25">
      <c r="B714" s="54"/>
      <c r="C714" s="55"/>
      <c r="D714" s="57"/>
      <c r="E714" s="56"/>
      <c r="F714" s="54"/>
      <c r="G714" s="54"/>
    </row>
    <row r="715" spans="2:7" x14ac:dyDescent="0.25">
      <c r="B715" s="54"/>
      <c r="C715" s="55"/>
      <c r="D715" s="57"/>
      <c r="E715" s="56"/>
      <c r="F715" s="54"/>
      <c r="G715" s="54"/>
    </row>
    <row r="716" spans="2:7" x14ac:dyDescent="0.25">
      <c r="B716" s="54"/>
      <c r="C716" s="55"/>
      <c r="D716" s="57"/>
      <c r="E716" s="56"/>
      <c r="F716" s="54"/>
      <c r="G716" s="54"/>
    </row>
    <row r="717" spans="2:7" x14ac:dyDescent="0.25">
      <c r="B717" s="54"/>
      <c r="C717" s="55"/>
      <c r="D717" s="57"/>
      <c r="E717" s="56"/>
      <c r="F717" s="54"/>
      <c r="G717" s="54"/>
    </row>
    <row r="718" spans="2:7" x14ac:dyDescent="0.25">
      <c r="B718" s="54"/>
      <c r="C718" s="55"/>
      <c r="D718" s="57"/>
      <c r="E718" s="56"/>
      <c r="F718" s="54"/>
      <c r="G718" s="54"/>
    </row>
    <row r="719" spans="2:7" x14ac:dyDescent="0.25">
      <c r="B719" s="54"/>
      <c r="C719" s="55"/>
      <c r="D719" s="57"/>
      <c r="E719" s="56"/>
      <c r="F719" s="54"/>
      <c r="G719" s="54"/>
    </row>
    <row r="720" spans="2:7" x14ac:dyDescent="0.25">
      <c r="B720" s="54"/>
      <c r="C720" s="55"/>
      <c r="D720" s="57"/>
      <c r="E720" s="56"/>
      <c r="F720" s="54"/>
      <c r="G720" s="54"/>
    </row>
    <row r="721" spans="2:7" x14ac:dyDescent="0.25">
      <c r="B721" s="54"/>
      <c r="C721" s="55"/>
      <c r="D721" s="57"/>
      <c r="E721" s="56"/>
      <c r="F721" s="54"/>
      <c r="G721" s="54"/>
    </row>
    <row r="722" spans="2:7" x14ac:dyDescent="0.25">
      <c r="B722" s="54"/>
      <c r="C722" s="55"/>
      <c r="D722" s="57"/>
      <c r="E722" s="56"/>
      <c r="F722" s="54"/>
      <c r="G722" s="54"/>
    </row>
    <row r="723" spans="2:7" x14ac:dyDescent="0.25">
      <c r="B723" s="54"/>
      <c r="C723" s="55"/>
      <c r="D723" s="57"/>
      <c r="E723" s="56"/>
      <c r="F723" s="54"/>
      <c r="G723" s="54"/>
    </row>
    <row r="724" spans="2:7" x14ac:dyDescent="0.25">
      <c r="B724" s="54"/>
      <c r="C724" s="55"/>
      <c r="D724" s="57"/>
      <c r="E724" s="56"/>
      <c r="F724" s="54"/>
      <c r="G724" s="54"/>
    </row>
    <row r="725" spans="2:7" x14ac:dyDescent="0.25">
      <c r="B725" s="54"/>
      <c r="C725" s="55"/>
      <c r="D725" s="57"/>
      <c r="E725" s="56"/>
      <c r="F725" s="54"/>
      <c r="G725" s="54"/>
    </row>
    <row r="726" spans="2:7" x14ac:dyDescent="0.25">
      <c r="B726" s="54"/>
      <c r="C726" s="55"/>
      <c r="D726" s="57"/>
      <c r="E726" s="56"/>
      <c r="F726" s="54"/>
      <c r="G726" s="54"/>
    </row>
    <row r="727" spans="2:7" x14ac:dyDescent="0.25">
      <c r="B727" s="54"/>
      <c r="C727" s="55"/>
      <c r="D727" s="57"/>
      <c r="E727" s="56"/>
      <c r="F727" s="54"/>
      <c r="G727" s="54"/>
    </row>
    <row r="728" spans="2:7" x14ac:dyDescent="0.25">
      <c r="B728" s="54"/>
      <c r="C728" s="55"/>
      <c r="D728" s="57"/>
      <c r="E728" s="56"/>
      <c r="F728" s="54"/>
      <c r="G728" s="54"/>
    </row>
    <row r="729" spans="2:7" x14ac:dyDescent="0.25">
      <c r="B729" s="54"/>
      <c r="C729" s="55"/>
      <c r="D729" s="57"/>
      <c r="E729" s="56"/>
      <c r="F729" s="54"/>
      <c r="G729" s="54"/>
    </row>
    <row r="730" spans="2:7" x14ac:dyDescent="0.25">
      <c r="B730" s="54"/>
      <c r="C730" s="55"/>
      <c r="D730" s="57"/>
      <c r="E730" s="56"/>
      <c r="F730" s="54"/>
      <c r="G730" s="54"/>
    </row>
    <row r="731" spans="2:7" x14ac:dyDescent="0.25">
      <c r="B731" s="54"/>
      <c r="C731" s="55"/>
      <c r="D731" s="57"/>
      <c r="E731" s="56"/>
      <c r="F731" s="54"/>
      <c r="G731" s="54"/>
    </row>
    <row r="732" spans="2:7" x14ac:dyDescent="0.25">
      <c r="B732" s="54"/>
      <c r="C732" s="55"/>
      <c r="D732" s="57"/>
      <c r="E732" s="56"/>
      <c r="F732" s="54"/>
      <c r="G732" s="54"/>
    </row>
    <row r="733" spans="2:7" x14ac:dyDescent="0.25">
      <c r="B733" s="54"/>
      <c r="C733" s="55"/>
      <c r="D733" s="57"/>
      <c r="E733" s="56"/>
      <c r="F733" s="54"/>
      <c r="G733" s="54"/>
    </row>
    <row r="734" spans="2:7" x14ac:dyDescent="0.25">
      <c r="B734" s="54"/>
      <c r="C734" s="55"/>
      <c r="D734" s="57"/>
      <c r="E734" s="56"/>
      <c r="F734" s="54"/>
      <c r="G734" s="54"/>
    </row>
    <row r="735" spans="2:7" x14ac:dyDescent="0.25">
      <c r="B735" s="54"/>
      <c r="C735" s="55"/>
      <c r="D735" s="57"/>
      <c r="E735" s="56"/>
      <c r="F735" s="54"/>
      <c r="G735" s="54"/>
    </row>
    <row r="736" spans="2:7" x14ac:dyDescent="0.25">
      <c r="B736" s="54"/>
      <c r="C736" s="55"/>
      <c r="D736" s="57"/>
      <c r="E736" s="56"/>
      <c r="F736" s="54"/>
      <c r="G736" s="54"/>
    </row>
    <row r="737" spans="2:7" x14ac:dyDescent="0.25">
      <c r="B737" s="54"/>
      <c r="C737" s="55"/>
      <c r="D737" s="57"/>
      <c r="E737" s="56"/>
      <c r="F737" s="54"/>
      <c r="G737" s="54"/>
    </row>
    <row r="738" spans="2:7" x14ac:dyDescent="0.25">
      <c r="B738" s="54"/>
      <c r="C738" s="55"/>
      <c r="D738" s="57"/>
      <c r="E738" s="56"/>
      <c r="F738" s="54"/>
      <c r="G738" s="54"/>
    </row>
    <row r="739" spans="2:7" x14ac:dyDescent="0.25">
      <c r="B739" s="54"/>
      <c r="C739" s="55"/>
      <c r="D739" s="57"/>
      <c r="E739" s="56"/>
      <c r="F739" s="54"/>
      <c r="G739" s="54"/>
    </row>
    <row r="740" spans="2:7" x14ac:dyDescent="0.25">
      <c r="B740" s="54"/>
      <c r="C740" s="55"/>
      <c r="D740" s="57"/>
      <c r="E740" s="56"/>
      <c r="F740" s="54"/>
      <c r="G740" s="54"/>
    </row>
    <row r="741" spans="2:7" x14ac:dyDescent="0.25">
      <c r="B741" s="54"/>
      <c r="C741" s="55"/>
      <c r="D741" s="57"/>
      <c r="E741" s="56"/>
      <c r="F741" s="54"/>
      <c r="G741" s="54"/>
    </row>
    <row r="742" spans="2:7" x14ac:dyDescent="0.25">
      <c r="B742" s="54"/>
      <c r="C742" s="55"/>
      <c r="D742" s="57"/>
      <c r="E742" s="56"/>
      <c r="F742" s="54"/>
      <c r="G742" s="54"/>
    </row>
    <row r="743" spans="2:7" x14ac:dyDescent="0.25">
      <c r="B743" s="54"/>
      <c r="C743" s="55"/>
      <c r="D743" s="57"/>
      <c r="E743" s="56"/>
      <c r="F743" s="54"/>
      <c r="G743" s="54"/>
    </row>
    <row r="744" spans="2:7" x14ac:dyDescent="0.25">
      <c r="B744" s="54"/>
      <c r="C744" s="55"/>
      <c r="D744" s="57"/>
      <c r="E744" s="56"/>
      <c r="F744" s="54"/>
      <c r="G744" s="54"/>
    </row>
    <row r="745" spans="2:7" x14ac:dyDescent="0.25">
      <c r="B745" s="54"/>
      <c r="C745" s="55"/>
      <c r="D745" s="57"/>
      <c r="E745" s="56"/>
      <c r="F745" s="54"/>
      <c r="G745" s="54"/>
    </row>
    <row r="746" spans="2:7" x14ac:dyDescent="0.25">
      <c r="B746" s="54"/>
      <c r="C746" s="55"/>
      <c r="D746" s="57"/>
      <c r="E746" s="56"/>
      <c r="F746" s="54"/>
      <c r="G746" s="54"/>
    </row>
    <row r="747" spans="2:7" x14ac:dyDescent="0.25">
      <c r="B747" s="54"/>
      <c r="C747" s="55"/>
      <c r="D747" s="57"/>
      <c r="E747" s="56"/>
      <c r="F747" s="54"/>
      <c r="G747" s="54"/>
    </row>
    <row r="748" spans="2:7" x14ac:dyDescent="0.25">
      <c r="B748" s="54"/>
      <c r="C748" s="55"/>
      <c r="D748" s="57"/>
      <c r="E748" s="56"/>
      <c r="F748" s="54"/>
      <c r="G748" s="54"/>
    </row>
    <row r="749" spans="2:7" x14ac:dyDescent="0.25">
      <c r="B749" s="54"/>
      <c r="C749" s="55"/>
      <c r="D749" s="57"/>
      <c r="E749" s="56"/>
      <c r="F749" s="54"/>
      <c r="G749" s="54"/>
    </row>
    <row r="750" spans="2:7" x14ac:dyDescent="0.25">
      <c r="B750" s="54"/>
      <c r="C750" s="55"/>
      <c r="D750" s="57"/>
      <c r="E750" s="56"/>
      <c r="F750" s="54"/>
      <c r="G750" s="54"/>
    </row>
    <row r="751" spans="2:7" x14ac:dyDescent="0.25">
      <c r="B751" s="54"/>
      <c r="C751" s="55"/>
      <c r="D751" s="57"/>
      <c r="E751" s="56"/>
      <c r="F751" s="54"/>
      <c r="G751" s="54"/>
    </row>
    <row r="752" spans="2:7" x14ac:dyDescent="0.25">
      <c r="B752" s="54"/>
      <c r="C752" s="55"/>
      <c r="D752" s="57"/>
      <c r="E752" s="56"/>
      <c r="F752" s="54"/>
      <c r="G752" s="54"/>
    </row>
    <row r="753" spans="2:7" x14ac:dyDescent="0.25">
      <c r="B753" s="54"/>
      <c r="C753" s="54"/>
      <c r="D753" s="57"/>
      <c r="E753" s="56"/>
      <c r="F753" s="54"/>
      <c r="G753" s="54"/>
    </row>
    <row r="754" spans="2:7" x14ac:dyDescent="0.25">
      <c r="B754" s="54"/>
      <c r="C754" s="54"/>
      <c r="D754" s="57"/>
      <c r="E754" s="56"/>
      <c r="F754" s="54"/>
      <c r="G754" s="54"/>
    </row>
    <row r="755" spans="2:7" x14ac:dyDescent="0.25">
      <c r="B755" s="54"/>
      <c r="C755" s="54"/>
      <c r="D755" s="57"/>
      <c r="E755" s="56"/>
      <c r="F755" s="54"/>
      <c r="G755" s="54"/>
    </row>
    <row r="756" spans="2:7" x14ac:dyDescent="0.25">
      <c r="B756" s="54"/>
      <c r="C756" s="54"/>
      <c r="D756" s="57"/>
      <c r="E756" s="56"/>
      <c r="F756" s="54"/>
      <c r="G756" s="54"/>
    </row>
    <row r="757" spans="2:7" x14ac:dyDescent="0.25">
      <c r="B757" s="54"/>
      <c r="C757" s="54"/>
      <c r="D757" s="57"/>
      <c r="E757" s="56"/>
      <c r="F757" s="54"/>
      <c r="G757" s="54"/>
    </row>
    <row r="758" spans="2:7" x14ac:dyDescent="0.25">
      <c r="B758" s="54"/>
      <c r="C758" s="54"/>
      <c r="D758" s="57"/>
      <c r="E758" s="56"/>
      <c r="F758" s="54"/>
      <c r="G758" s="54"/>
    </row>
    <row r="759" spans="2:7" x14ac:dyDescent="0.25">
      <c r="B759" s="54"/>
      <c r="C759" s="54"/>
      <c r="D759" s="57"/>
      <c r="E759" s="56"/>
      <c r="F759" s="54"/>
      <c r="G759" s="54"/>
    </row>
    <row r="760" spans="2:7" x14ac:dyDescent="0.25">
      <c r="B760" s="54"/>
      <c r="C760" s="54"/>
      <c r="D760" s="57"/>
      <c r="E760" s="56"/>
      <c r="F760" s="54"/>
      <c r="G760" s="54"/>
    </row>
    <row r="761" spans="2:7" x14ac:dyDescent="0.25">
      <c r="B761" s="54"/>
      <c r="C761" s="54"/>
      <c r="D761" s="57"/>
      <c r="E761" s="56"/>
      <c r="F761" s="54"/>
      <c r="G761" s="54"/>
    </row>
    <row r="762" spans="2:7" x14ac:dyDescent="0.25">
      <c r="B762" s="54"/>
      <c r="C762" s="54"/>
      <c r="D762" s="57"/>
      <c r="E762" s="56"/>
      <c r="F762" s="54"/>
      <c r="G762" s="54"/>
    </row>
    <row r="763" spans="2:7" x14ac:dyDescent="0.25">
      <c r="B763" s="54"/>
      <c r="C763" s="54"/>
      <c r="D763" s="57"/>
      <c r="E763" s="56"/>
      <c r="F763" s="54"/>
      <c r="G763" s="54"/>
    </row>
    <row r="764" spans="2:7" x14ac:dyDescent="0.25">
      <c r="B764" s="54"/>
      <c r="C764" s="54"/>
      <c r="D764" s="57"/>
      <c r="E764" s="56"/>
      <c r="F764" s="54"/>
      <c r="G764" s="54"/>
    </row>
    <row r="765" spans="2:7" x14ac:dyDescent="0.25">
      <c r="B765" s="54"/>
      <c r="C765" s="54"/>
      <c r="D765" s="57"/>
      <c r="E765" s="56"/>
      <c r="F765" s="54"/>
      <c r="G765" s="54"/>
    </row>
    <row r="766" spans="2:7" x14ac:dyDescent="0.25">
      <c r="B766" s="54"/>
      <c r="C766" s="54"/>
      <c r="D766" s="57"/>
      <c r="E766" s="56"/>
      <c r="F766" s="54"/>
      <c r="G766" s="54"/>
    </row>
    <row r="767" spans="2:7" x14ac:dyDescent="0.25">
      <c r="B767" s="54"/>
      <c r="C767" s="54"/>
      <c r="D767" s="57"/>
      <c r="E767" s="56"/>
      <c r="F767" s="54"/>
      <c r="G767" s="54"/>
    </row>
    <row r="768" spans="2:7" x14ac:dyDescent="0.25">
      <c r="B768" s="54"/>
      <c r="C768" s="54"/>
      <c r="D768" s="57"/>
      <c r="E768" s="56"/>
      <c r="F768" s="54"/>
      <c r="G768" s="54"/>
    </row>
    <row r="769" spans="2:7" x14ac:dyDescent="0.25">
      <c r="B769" s="54"/>
      <c r="C769" s="54"/>
      <c r="D769" s="57"/>
      <c r="E769" s="56"/>
      <c r="F769" s="54"/>
      <c r="G769" s="54"/>
    </row>
    <row r="770" spans="2:7" x14ac:dyDescent="0.25">
      <c r="B770" s="54"/>
      <c r="C770" s="54"/>
      <c r="D770" s="57"/>
      <c r="E770" s="56"/>
      <c r="F770" s="54"/>
      <c r="G770" s="54"/>
    </row>
    <row r="771" spans="2:7" x14ac:dyDescent="0.25">
      <c r="B771" s="54"/>
      <c r="C771" s="54"/>
      <c r="D771" s="57"/>
      <c r="E771" s="56"/>
      <c r="F771" s="54"/>
      <c r="G771" s="54"/>
    </row>
    <row r="772" spans="2:7" x14ac:dyDescent="0.25">
      <c r="B772" s="54"/>
      <c r="C772" s="54"/>
      <c r="D772" s="57"/>
      <c r="E772" s="56"/>
      <c r="F772" s="54"/>
      <c r="G772" s="54"/>
    </row>
    <row r="773" spans="2:7" x14ac:dyDescent="0.25">
      <c r="B773" s="54"/>
      <c r="C773" s="54"/>
      <c r="D773" s="57"/>
      <c r="E773" s="56"/>
      <c r="F773" s="54"/>
      <c r="G773" s="54"/>
    </row>
    <row r="774" spans="2:7" x14ac:dyDescent="0.25">
      <c r="B774" s="54"/>
      <c r="C774" s="54"/>
      <c r="D774" s="57"/>
      <c r="E774" s="56"/>
      <c r="F774" s="54"/>
      <c r="G774" s="54"/>
    </row>
    <row r="775" spans="2:7" x14ac:dyDescent="0.25">
      <c r="B775" s="54"/>
      <c r="C775" s="54"/>
      <c r="D775" s="57"/>
      <c r="E775" s="56"/>
      <c r="F775" s="54"/>
      <c r="G775" s="54"/>
    </row>
    <row r="776" spans="2:7" x14ac:dyDescent="0.25">
      <c r="B776" s="54"/>
      <c r="C776" s="54"/>
      <c r="D776" s="57"/>
      <c r="E776" s="56"/>
      <c r="F776" s="54"/>
      <c r="G776" s="54"/>
    </row>
    <row r="777" spans="2:7" x14ac:dyDescent="0.25">
      <c r="B777" s="54"/>
      <c r="C777" s="54"/>
      <c r="D777" s="57"/>
      <c r="E777" s="56"/>
      <c r="F777" s="54"/>
      <c r="G777" s="54"/>
    </row>
    <row r="778" spans="2:7" x14ac:dyDescent="0.25">
      <c r="B778" s="54"/>
      <c r="C778" s="54"/>
      <c r="D778" s="57"/>
      <c r="E778" s="56"/>
      <c r="F778" s="54"/>
      <c r="G778" s="54"/>
    </row>
    <row r="779" spans="2:7" x14ac:dyDescent="0.25">
      <c r="B779" s="54"/>
      <c r="C779" s="54"/>
      <c r="D779" s="57"/>
      <c r="E779" s="56"/>
      <c r="F779" s="54"/>
      <c r="G779" s="54"/>
    </row>
    <row r="780" spans="2:7" x14ac:dyDescent="0.25">
      <c r="B780" s="54"/>
      <c r="C780" s="54"/>
      <c r="D780" s="57"/>
      <c r="E780" s="56"/>
      <c r="F780" s="54"/>
      <c r="G780" s="54"/>
    </row>
    <row r="781" spans="2:7" x14ac:dyDescent="0.25">
      <c r="B781" s="54"/>
      <c r="C781" s="54"/>
      <c r="D781" s="57"/>
      <c r="E781" s="56"/>
      <c r="F781" s="54"/>
      <c r="G781" s="54"/>
    </row>
    <row r="782" spans="2:7" x14ac:dyDescent="0.25">
      <c r="B782" s="54"/>
      <c r="C782" s="54"/>
      <c r="D782" s="57"/>
      <c r="E782" s="56"/>
      <c r="F782" s="54"/>
      <c r="G782" s="54"/>
    </row>
    <row r="783" spans="2:7" x14ac:dyDescent="0.25">
      <c r="B783" s="54"/>
      <c r="C783" s="54"/>
      <c r="D783" s="57"/>
      <c r="E783" s="56"/>
      <c r="F783" s="54"/>
      <c r="G783" s="54"/>
    </row>
    <row r="784" spans="2:7" x14ac:dyDescent="0.25">
      <c r="B784" s="54"/>
      <c r="C784" s="54"/>
      <c r="D784" s="57"/>
      <c r="E784" s="56"/>
      <c r="F784" s="54"/>
      <c r="G784" s="54"/>
    </row>
    <row r="785" spans="2:7" x14ac:dyDescent="0.25">
      <c r="B785" s="54"/>
      <c r="C785" s="54"/>
      <c r="D785" s="57"/>
      <c r="E785" s="56"/>
      <c r="F785" s="54"/>
      <c r="G785" s="54"/>
    </row>
    <row r="786" spans="2:7" x14ac:dyDescent="0.25">
      <c r="B786" s="54"/>
      <c r="C786" s="54"/>
      <c r="D786" s="57"/>
      <c r="E786" s="56"/>
      <c r="F786" s="54"/>
      <c r="G786" s="54"/>
    </row>
    <row r="787" spans="2:7" x14ac:dyDescent="0.25">
      <c r="B787" s="54"/>
      <c r="C787" s="54"/>
      <c r="D787" s="57"/>
      <c r="E787" s="56"/>
      <c r="F787" s="54"/>
      <c r="G787" s="54"/>
    </row>
    <row r="788" spans="2:7" x14ac:dyDescent="0.25">
      <c r="B788" s="54"/>
      <c r="C788" s="54"/>
      <c r="D788" s="57"/>
      <c r="E788" s="56"/>
      <c r="F788" s="54"/>
      <c r="G788" s="54"/>
    </row>
    <row r="789" spans="2:7" x14ac:dyDescent="0.25">
      <c r="B789" s="54"/>
      <c r="C789" s="54"/>
      <c r="D789" s="57"/>
      <c r="E789" s="56"/>
      <c r="F789" s="54"/>
      <c r="G789" s="54"/>
    </row>
    <row r="790" spans="2:7" x14ac:dyDescent="0.25">
      <c r="B790" s="54"/>
      <c r="C790" s="54"/>
      <c r="D790" s="57"/>
      <c r="E790" s="56"/>
      <c r="F790" s="54"/>
      <c r="G790" s="54"/>
    </row>
    <row r="791" spans="2:7" x14ac:dyDescent="0.25">
      <c r="B791" s="54"/>
      <c r="C791" s="54"/>
      <c r="D791" s="57"/>
      <c r="E791" s="56"/>
      <c r="F791" s="54"/>
      <c r="G791" s="54"/>
    </row>
    <row r="792" spans="2:7" x14ac:dyDescent="0.25">
      <c r="B792" s="54"/>
      <c r="C792" s="54"/>
      <c r="D792" s="57"/>
      <c r="E792" s="56"/>
      <c r="F792" s="54"/>
      <c r="G792" s="54"/>
    </row>
    <row r="793" spans="2:7" x14ac:dyDescent="0.25">
      <c r="B793" s="54"/>
      <c r="C793" s="54"/>
      <c r="D793" s="57"/>
      <c r="E793" s="56"/>
      <c r="F793" s="54"/>
      <c r="G793" s="54"/>
    </row>
    <row r="794" spans="2:7" x14ac:dyDescent="0.25">
      <c r="B794" s="54"/>
      <c r="C794" s="54"/>
      <c r="D794" s="57"/>
      <c r="E794" s="56"/>
      <c r="F794" s="54"/>
      <c r="G794" s="54"/>
    </row>
    <row r="795" spans="2:7" x14ac:dyDescent="0.25">
      <c r="B795" s="54"/>
      <c r="C795" s="54"/>
      <c r="D795" s="57"/>
      <c r="E795" s="56"/>
      <c r="F795" s="54"/>
      <c r="G795" s="54"/>
    </row>
    <row r="796" spans="2:7" x14ac:dyDescent="0.25">
      <c r="B796" s="54"/>
      <c r="C796" s="54"/>
      <c r="D796" s="57"/>
      <c r="E796" s="56"/>
      <c r="F796" s="54"/>
      <c r="G796" s="54"/>
    </row>
    <row r="797" spans="2:7" x14ac:dyDescent="0.25">
      <c r="B797" s="54"/>
      <c r="C797" s="54"/>
      <c r="D797" s="57"/>
      <c r="E797" s="56"/>
      <c r="F797" s="54"/>
      <c r="G797" s="54"/>
    </row>
    <row r="798" spans="2:7" x14ac:dyDescent="0.25">
      <c r="B798" s="54"/>
      <c r="C798" s="54"/>
      <c r="D798" s="57"/>
      <c r="E798" s="56"/>
      <c r="F798" s="54"/>
      <c r="G798" s="54"/>
    </row>
    <row r="799" spans="2:7" x14ac:dyDescent="0.25">
      <c r="B799" s="54"/>
      <c r="C799" s="54"/>
      <c r="D799" s="57"/>
      <c r="E799" s="56"/>
      <c r="F799" s="54"/>
      <c r="G799" s="54"/>
    </row>
    <row r="800" spans="2:7" x14ac:dyDescent="0.25">
      <c r="B800" s="54"/>
      <c r="C800" s="54"/>
      <c r="D800" s="57"/>
      <c r="E800" s="56"/>
      <c r="F800" s="54"/>
      <c r="G800" s="54"/>
    </row>
    <row r="801" spans="2:7" x14ac:dyDescent="0.25">
      <c r="B801" s="54"/>
      <c r="C801" s="54"/>
      <c r="D801" s="57"/>
      <c r="E801" s="56"/>
      <c r="F801" s="54"/>
      <c r="G801" s="54"/>
    </row>
    <row r="802" spans="2:7" x14ac:dyDescent="0.25">
      <c r="B802" s="54"/>
      <c r="C802" s="54"/>
      <c r="D802" s="57"/>
      <c r="E802" s="56"/>
      <c r="F802" s="54"/>
      <c r="G802" s="54"/>
    </row>
    <row r="803" spans="2:7" x14ac:dyDescent="0.25">
      <c r="B803" s="54"/>
      <c r="C803" s="54"/>
      <c r="D803" s="57"/>
      <c r="E803" s="56"/>
      <c r="F803" s="54"/>
      <c r="G803" s="54"/>
    </row>
    <row r="804" spans="2:7" x14ac:dyDescent="0.25">
      <c r="B804" s="54"/>
      <c r="C804" s="54"/>
      <c r="D804" s="57"/>
      <c r="E804" s="56"/>
      <c r="F804" s="54"/>
      <c r="G804" s="54"/>
    </row>
    <row r="805" spans="2:7" x14ac:dyDescent="0.25">
      <c r="B805" s="54"/>
      <c r="C805" s="54"/>
      <c r="D805" s="57"/>
      <c r="E805" s="56"/>
      <c r="F805" s="54"/>
      <c r="G805" s="54"/>
    </row>
    <row r="806" spans="2:7" x14ac:dyDescent="0.25">
      <c r="B806" s="54"/>
      <c r="C806" s="54"/>
      <c r="D806" s="57"/>
      <c r="E806" s="56"/>
      <c r="F806" s="54"/>
      <c r="G806" s="54"/>
    </row>
    <row r="807" spans="2:7" x14ac:dyDescent="0.25">
      <c r="B807" s="54"/>
      <c r="C807" s="54"/>
      <c r="D807" s="57"/>
      <c r="E807" s="56"/>
      <c r="F807" s="54"/>
      <c r="G807" s="54"/>
    </row>
    <row r="808" spans="2:7" x14ac:dyDescent="0.25">
      <c r="B808" s="54"/>
      <c r="C808" s="54"/>
      <c r="D808" s="57"/>
      <c r="E808" s="56"/>
      <c r="F808" s="54"/>
      <c r="G808" s="54"/>
    </row>
    <row r="809" spans="2:7" x14ac:dyDescent="0.25">
      <c r="B809" s="54"/>
      <c r="C809" s="54"/>
      <c r="D809" s="57"/>
      <c r="E809" s="56"/>
      <c r="F809" s="54"/>
      <c r="G809" s="54"/>
    </row>
    <row r="810" spans="2:7" x14ac:dyDescent="0.25">
      <c r="B810" s="54"/>
      <c r="C810" s="54"/>
      <c r="D810" s="57"/>
      <c r="E810" s="56"/>
      <c r="F810" s="54"/>
      <c r="G810" s="54"/>
    </row>
    <row r="811" spans="2:7" x14ac:dyDescent="0.25">
      <c r="B811" s="54"/>
      <c r="C811" s="54"/>
      <c r="D811" s="57"/>
      <c r="E811" s="56"/>
      <c r="F811" s="54"/>
      <c r="G811" s="54"/>
    </row>
    <row r="812" spans="2:7" x14ac:dyDescent="0.25">
      <c r="B812" s="54"/>
      <c r="C812" s="54"/>
      <c r="D812" s="57"/>
      <c r="E812" s="56"/>
      <c r="F812" s="54"/>
      <c r="G812" s="54"/>
    </row>
    <row r="813" spans="2:7" x14ac:dyDescent="0.25">
      <c r="B813" s="54"/>
      <c r="C813" s="54"/>
      <c r="D813" s="57"/>
      <c r="E813" s="56"/>
      <c r="F813" s="54"/>
      <c r="G813" s="54"/>
    </row>
    <row r="814" spans="2:7" x14ac:dyDescent="0.25">
      <c r="B814" s="54"/>
      <c r="C814" s="54"/>
      <c r="D814" s="57"/>
      <c r="E814" s="56"/>
      <c r="F814" s="54"/>
      <c r="G814" s="54"/>
    </row>
    <row r="815" spans="2:7" x14ac:dyDescent="0.25">
      <c r="B815" s="54"/>
      <c r="C815" s="54"/>
      <c r="D815" s="57"/>
      <c r="E815" s="56"/>
      <c r="F815" s="54"/>
      <c r="G815" s="54"/>
    </row>
    <row r="816" spans="2:7" x14ac:dyDescent="0.25">
      <c r="B816" s="54"/>
      <c r="C816" s="54"/>
      <c r="D816" s="57"/>
      <c r="E816" s="56"/>
      <c r="F816" s="54"/>
      <c r="G816" s="54"/>
    </row>
    <row r="817" spans="2:7" x14ac:dyDescent="0.25">
      <c r="B817" s="54"/>
      <c r="C817" s="54"/>
      <c r="D817" s="57"/>
      <c r="E817" s="56"/>
      <c r="F817" s="54"/>
      <c r="G817" s="54"/>
    </row>
    <row r="818" spans="2:7" x14ac:dyDescent="0.25">
      <c r="B818" s="54"/>
      <c r="C818" s="54"/>
      <c r="D818" s="57"/>
      <c r="E818" s="56"/>
      <c r="F818" s="54"/>
      <c r="G818" s="54"/>
    </row>
    <row r="819" spans="2:7" x14ac:dyDescent="0.25">
      <c r="B819" s="54"/>
      <c r="C819" s="54"/>
      <c r="D819" s="57"/>
      <c r="E819" s="56"/>
      <c r="F819" s="54"/>
      <c r="G819" s="54"/>
    </row>
    <row r="820" spans="2:7" x14ac:dyDescent="0.25">
      <c r="B820" s="54"/>
      <c r="C820" s="54"/>
      <c r="D820" s="57"/>
      <c r="E820" s="56"/>
      <c r="F820" s="54"/>
      <c r="G820" s="54"/>
    </row>
    <row r="821" spans="2:7" x14ac:dyDescent="0.25">
      <c r="B821" s="54"/>
      <c r="C821" s="54"/>
      <c r="D821" s="57"/>
      <c r="E821" s="56"/>
      <c r="F821" s="54"/>
      <c r="G821" s="54"/>
    </row>
    <row r="822" spans="2:7" x14ac:dyDescent="0.25">
      <c r="B822" s="54"/>
      <c r="C822" s="54"/>
      <c r="D822" s="57"/>
      <c r="E822" s="56"/>
      <c r="F822" s="54"/>
      <c r="G822" s="54"/>
    </row>
    <row r="823" spans="2:7" x14ac:dyDescent="0.25">
      <c r="B823" s="54"/>
      <c r="C823" s="54"/>
      <c r="D823" s="57"/>
      <c r="E823" s="56"/>
      <c r="F823" s="54"/>
      <c r="G823" s="54"/>
    </row>
    <row r="824" spans="2:7" x14ac:dyDescent="0.25">
      <c r="B824" s="54"/>
      <c r="C824" s="54"/>
      <c r="D824" s="57"/>
      <c r="E824" s="56"/>
      <c r="F824" s="54"/>
      <c r="G824" s="54"/>
    </row>
    <row r="825" spans="2:7" x14ac:dyDescent="0.25">
      <c r="B825" s="54"/>
      <c r="C825" s="54"/>
      <c r="D825" s="57"/>
      <c r="E825" s="56"/>
      <c r="F825" s="54"/>
      <c r="G825" s="54"/>
    </row>
    <row r="826" spans="2:7" x14ac:dyDescent="0.25">
      <c r="B826" s="54"/>
      <c r="C826" s="54"/>
      <c r="D826" s="57"/>
      <c r="E826" s="56"/>
      <c r="F826" s="54"/>
      <c r="G826" s="54"/>
    </row>
    <row r="827" spans="2:7" x14ac:dyDescent="0.25">
      <c r="B827" s="54"/>
      <c r="C827" s="54"/>
      <c r="D827" s="57"/>
      <c r="E827" s="56"/>
      <c r="F827" s="54"/>
      <c r="G827" s="54"/>
    </row>
    <row r="828" spans="2:7" x14ac:dyDescent="0.25">
      <c r="B828" s="54"/>
      <c r="C828" s="54"/>
      <c r="D828" s="57"/>
      <c r="E828" s="56"/>
      <c r="F828" s="54"/>
      <c r="G828" s="54"/>
    </row>
    <row r="829" spans="2:7" x14ac:dyDescent="0.25">
      <c r="B829" s="54"/>
      <c r="C829" s="54"/>
      <c r="D829" s="57"/>
      <c r="E829" s="56"/>
      <c r="F829" s="54"/>
      <c r="G829" s="54"/>
    </row>
    <row r="830" spans="2:7" x14ac:dyDescent="0.25">
      <c r="B830" s="54"/>
      <c r="C830" s="54"/>
      <c r="D830" s="57"/>
      <c r="E830" s="56"/>
      <c r="F830" s="54"/>
      <c r="G830" s="54"/>
    </row>
    <row r="831" spans="2:7" x14ac:dyDescent="0.25">
      <c r="B831" s="54"/>
      <c r="C831" s="54"/>
      <c r="D831" s="57"/>
      <c r="E831" s="56"/>
      <c r="F831" s="54"/>
      <c r="G831" s="54"/>
    </row>
    <row r="832" spans="2:7" x14ac:dyDescent="0.25">
      <c r="B832" s="54"/>
      <c r="C832" s="54"/>
      <c r="D832" s="57"/>
      <c r="E832" s="56"/>
      <c r="F832" s="54"/>
      <c r="G832" s="54"/>
    </row>
    <row r="833" spans="2:7" x14ac:dyDescent="0.25">
      <c r="B833" s="54"/>
      <c r="C833" s="54"/>
      <c r="D833" s="57"/>
      <c r="E833" s="56"/>
      <c r="F833" s="54"/>
      <c r="G833" s="54"/>
    </row>
    <row r="834" spans="2:7" x14ac:dyDescent="0.25">
      <c r="B834" s="54"/>
      <c r="C834" s="54"/>
      <c r="D834" s="57"/>
      <c r="E834" s="56"/>
      <c r="F834" s="54"/>
      <c r="G834" s="54"/>
    </row>
    <row r="835" spans="2:7" x14ac:dyDescent="0.25">
      <c r="B835" s="54"/>
      <c r="C835" s="54"/>
      <c r="D835" s="57"/>
      <c r="E835" s="56"/>
      <c r="F835" s="54"/>
      <c r="G835" s="54"/>
    </row>
    <row r="836" spans="2:7" x14ac:dyDescent="0.25">
      <c r="B836" s="54"/>
      <c r="C836" s="54"/>
      <c r="D836" s="57"/>
      <c r="E836" s="56"/>
      <c r="F836" s="54"/>
      <c r="G836" s="54"/>
    </row>
    <row r="837" spans="2:7" x14ac:dyDescent="0.25">
      <c r="B837" s="54"/>
      <c r="C837" s="54"/>
      <c r="D837" s="57"/>
      <c r="E837" s="56"/>
      <c r="F837" s="54"/>
      <c r="G837" s="54"/>
    </row>
    <row r="838" spans="2:7" x14ac:dyDescent="0.25">
      <c r="B838" s="54"/>
      <c r="C838" s="54"/>
      <c r="D838" s="57"/>
      <c r="E838" s="56"/>
      <c r="F838" s="54"/>
      <c r="G838" s="54"/>
    </row>
    <row r="839" spans="2:7" x14ac:dyDescent="0.25">
      <c r="B839" s="54"/>
      <c r="C839" s="54"/>
      <c r="D839" s="57"/>
      <c r="E839" s="56"/>
      <c r="F839" s="54"/>
      <c r="G839" s="54"/>
    </row>
    <row r="840" spans="2:7" x14ac:dyDescent="0.25">
      <c r="B840" s="54"/>
      <c r="C840" s="54"/>
      <c r="D840" s="57"/>
      <c r="E840" s="56"/>
      <c r="F840" s="54"/>
      <c r="G840" s="54"/>
    </row>
    <row r="841" spans="2:7" x14ac:dyDescent="0.25">
      <c r="B841" s="54"/>
      <c r="C841" s="54"/>
      <c r="D841" s="57"/>
      <c r="E841" s="56"/>
      <c r="F841" s="54"/>
      <c r="G841" s="54"/>
    </row>
    <row r="842" spans="2:7" x14ac:dyDescent="0.25">
      <c r="B842" s="54"/>
      <c r="C842" s="54"/>
      <c r="D842" s="57"/>
      <c r="E842" s="56"/>
      <c r="F842" s="54"/>
      <c r="G842" s="54"/>
    </row>
    <row r="843" spans="2:7" x14ac:dyDescent="0.25">
      <c r="B843" s="54"/>
      <c r="C843" s="54"/>
      <c r="D843" s="57"/>
      <c r="E843" s="56"/>
      <c r="F843" s="54"/>
      <c r="G843" s="54"/>
    </row>
    <row r="844" spans="2:7" x14ac:dyDescent="0.25">
      <c r="B844" s="54"/>
      <c r="C844" s="54"/>
      <c r="D844" s="57"/>
      <c r="E844" s="56"/>
      <c r="F844" s="54"/>
      <c r="G844" s="54"/>
    </row>
    <row r="845" spans="2:7" x14ac:dyDescent="0.25">
      <c r="B845" s="54"/>
      <c r="C845" s="54"/>
      <c r="D845" s="57"/>
      <c r="E845" s="56"/>
      <c r="F845" s="54"/>
      <c r="G845" s="54"/>
    </row>
    <row r="846" spans="2:7" x14ac:dyDescent="0.25">
      <c r="B846" s="54"/>
      <c r="C846" s="54"/>
      <c r="D846" s="57"/>
      <c r="E846" s="56"/>
      <c r="F846" s="54"/>
      <c r="G846" s="54"/>
    </row>
    <row r="847" spans="2:7" x14ac:dyDescent="0.25">
      <c r="B847" s="54"/>
      <c r="C847" s="54"/>
      <c r="D847" s="57"/>
      <c r="E847" s="56"/>
      <c r="F847" s="54"/>
      <c r="G847" s="54"/>
    </row>
    <row r="848" spans="2:7" x14ac:dyDescent="0.25">
      <c r="B848" s="54"/>
      <c r="C848" s="54"/>
      <c r="D848" s="57"/>
      <c r="E848" s="56"/>
      <c r="F848" s="54"/>
      <c r="G848" s="54"/>
    </row>
    <row r="849" spans="2:7" x14ac:dyDescent="0.25">
      <c r="B849" s="54"/>
      <c r="C849" s="54"/>
      <c r="D849" s="57"/>
      <c r="E849" s="56"/>
      <c r="F849" s="54"/>
      <c r="G849" s="54"/>
    </row>
    <row r="850" spans="2:7" x14ac:dyDescent="0.25">
      <c r="B850" s="54"/>
      <c r="C850" s="54"/>
      <c r="D850" s="57"/>
      <c r="E850" s="56"/>
      <c r="F850" s="54"/>
      <c r="G850" s="54"/>
    </row>
    <row r="851" spans="2:7" x14ac:dyDescent="0.25">
      <c r="B851" s="54"/>
      <c r="C851" s="54"/>
      <c r="D851" s="57"/>
      <c r="E851" s="56"/>
      <c r="F851" s="54"/>
      <c r="G851" s="54"/>
    </row>
    <row r="852" spans="2:7" x14ac:dyDescent="0.25">
      <c r="B852" s="54"/>
      <c r="C852" s="54"/>
      <c r="D852" s="57"/>
      <c r="E852" s="56"/>
      <c r="F852" s="54"/>
      <c r="G852" s="54"/>
    </row>
    <row r="853" spans="2:7" x14ac:dyDescent="0.25">
      <c r="B853" s="54"/>
      <c r="C853" s="54"/>
      <c r="D853" s="57"/>
      <c r="E853" s="56"/>
      <c r="F853" s="54"/>
      <c r="G853" s="54"/>
    </row>
    <row r="854" spans="2:7" x14ac:dyDescent="0.25">
      <c r="B854" s="54"/>
      <c r="C854" s="54"/>
      <c r="D854" s="57"/>
      <c r="E854" s="56"/>
      <c r="F854" s="54"/>
      <c r="G854" s="54"/>
    </row>
    <row r="855" spans="2:7" x14ac:dyDescent="0.25">
      <c r="B855" s="54"/>
      <c r="C855" s="54"/>
      <c r="D855" s="57"/>
      <c r="E855" s="56"/>
      <c r="F855" s="54"/>
      <c r="G855" s="54"/>
    </row>
    <row r="856" spans="2:7" x14ac:dyDescent="0.25">
      <c r="B856" s="54"/>
      <c r="C856" s="54"/>
      <c r="D856" s="57"/>
      <c r="E856" s="56"/>
      <c r="F856" s="54"/>
      <c r="G856" s="54"/>
    </row>
    <row r="857" spans="2:7" x14ac:dyDescent="0.25">
      <c r="B857" s="54"/>
      <c r="C857" s="54"/>
      <c r="D857" s="57"/>
      <c r="E857" s="56"/>
      <c r="F857" s="54"/>
      <c r="G857" s="54"/>
    </row>
    <row r="858" spans="2:7" x14ac:dyDescent="0.25">
      <c r="B858" s="54"/>
      <c r="C858" s="54"/>
      <c r="D858" s="57"/>
      <c r="E858" s="56"/>
      <c r="F858" s="54"/>
      <c r="G858" s="54"/>
    </row>
    <row r="859" spans="2:7" x14ac:dyDescent="0.25">
      <c r="B859" s="54"/>
      <c r="C859" s="54"/>
      <c r="D859" s="57"/>
      <c r="E859" s="56"/>
      <c r="F859" s="54"/>
      <c r="G859" s="54"/>
    </row>
    <row r="860" spans="2:7" x14ac:dyDescent="0.25">
      <c r="B860" s="54"/>
      <c r="C860" s="54"/>
      <c r="D860" s="57"/>
      <c r="E860" s="56"/>
      <c r="F860" s="54"/>
      <c r="G860" s="54"/>
    </row>
    <row r="861" spans="2:7" x14ac:dyDescent="0.25">
      <c r="B861" s="54"/>
      <c r="C861" s="54"/>
      <c r="D861" s="57"/>
      <c r="E861" s="56"/>
      <c r="F861" s="54"/>
      <c r="G861" s="54"/>
    </row>
    <row r="862" spans="2:7" x14ac:dyDescent="0.25">
      <c r="B862" s="54"/>
      <c r="C862" s="54"/>
      <c r="D862" s="57"/>
      <c r="E862" s="56"/>
      <c r="F862" s="54"/>
      <c r="G862" s="54"/>
    </row>
    <row r="863" spans="2:7" x14ac:dyDescent="0.25">
      <c r="B863" s="54"/>
      <c r="C863" s="54"/>
      <c r="D863" s="57"/>
      <c r="E863" s="56"/>
      <c r="F863" s="54"/>
      <c r="G863" s="54"/>
    </row>
    <row r="864" spans="2:7" x14ac:dyDescent="0.25">
      <c r="B864" s="54"/>
      <c r="C864" s="54"/>
      <c r="D864" s="57"/>
      <c r="E864" s="56"/>
      <c r="F864" s="54"/>
      <c r="G864" s="54"/>
    </row>
    <row r="865" spans="2:7" x14ac:dyDescent="0.25">
      <c r="B865" s="54"/>
      <c r="C865" s="54"/>
      <c r="D865" s="57"/>
      <c r="E865" s="56"/>
      <c r="F865" s="54"/>
      <c r="G865" s="54"/>
    </row>
    <row r="866" spans="2:7" x14ac:dyDescent="0.25">
      <c r="B866" s="54"/>
      <c r="C866" s="54"/>
      <c r="D866" s="57"/>
      <c r="E866" s="56"/>
      <c r="F866" s="54"/>
      <c r="G866" s="54"/>
    </row>
    <row r="867" spans="2:7" x14ac:dyDescent="0.25">
      <c r="B867" s="54"/>
      <c r="C867" s="54"/>
      <c r="D867" s="57"/>
      <c r="E867" s="56"/>
      <c r="F867" s="54"/>
      <c r="G867" s="54"/>
    </row>
    <row r="868" spans="2:7" x14ac:dyDescent="0.25">
      <c r="B868" s="54"/>
      <c r="C868" s="54"/>
      <c r="D868" s="57"/>
      <c r="E868" s="56"/>
      <c r="F868" s="54"/>
      <c r="G868" s="54"/>
    </row>
    <row r="869" spans="2:7" x14ac:dyDescent="0.25">
      <c r="B869" s="54"/>
      <c r="C869" s="54"/>
      <c r="D869" s="57"/>
      <c r="E869" s="56"/>
      <c r="F869" s="54"/>
      <c r="G869" s="54"/>
    </row>
    <row r="870" spans="2:7" x14ac:dyDescent="0.25">
      <c r="B870" s="54"/>
      <c r="C870" s="54"/>
      <c r="D870" s="57"/>
      <c r="E870" s="56"/>
      <c r="F870" s="54"/>
      <c r="G870" s="54"/>
    </row>
    <row r="871" spans="2:7" x14ac:dyDescent="0.25">
      <c r="B871" s="54"/>
      <c r="C871" s="54"/>
      <c r="D871" s="57"/>
      <c r="E871" s="56"/>
      <c r="F871" s="54"/>
      <c r="G871" s="54"/>
    </row>
    <row r="872" spans="2:7" x14ac:dyDescent="0.25">
      <c r="B872" s="54"/>
      <c r="C872" s="54"/>
      <c r="D872" s="57"/>
      <c r="E872" s="56"/>
      <c r="F872" s="54"/>
      <c r="G872" s="54"/>
    </row>
    <row r="873" spans="2:7" x14ac:dyDescent="0.25">
      <c r="B873" s="54"/>
      <c r="C873" s="54"/>
      <c r="D873" s="57"/>
      <c r="E873" s="56"/>
      <c r="F873" s="54"/>
      <c r="G873" s="54"/>
    </row>
    <row r="874" spans="2:7" x14ac:dyDescent="0.25">
      <c r="B874" s="54"/>
      <c r="C874" s="54"/>
      <c r="D874" s="57"/>
      <c r="E874" s="56"/>
      <c r="F874" s="54"/>
      <c r="G874" s="54"/>
    </row>
    <row r="875" spans="2:7" x14ac:dyDescent="0.25">
      <c r="B875" s="54"/>
      <c r="C875" s="54"/>
      <c r="D875" s="57"/>
      <c r="E875" s="56"/>
      <c r="F875" s="54"/>
      <c r="G875" s="54"/>
    </row>
    <row r="876" spans="2:7" x14ac:dyDescent="0.25">
      <c r="B876" s="54"/>
      <c r="C876" s="54"/>
      <c r="D876" s="57"/>
      <c r="E876" s="56"/>
      <c r="F876" s="54"/>
      <c r="G876" s="54"/>
    </row>
    <row r="877" spans="2:7" x14ac:dyDescent="0.25">
      <c r="B877" s="54"/>
      <c r="C877" s="54"/>
      <c r="D877" s="57"/>
      <c r="E877" s="56"/>
      <c r="F877" s="54"/>
      <c r="G877" s="54"/>
    </row>
    <row r="878" spans="2:7" x14ac:dyDescent="0.25">
      <c r="B878" s="54"/>
      <c r="C878" s="54"/>
      <c r="D878" s="57"/>
      <c r="E878" s="56"/>
      <c r="F878" s="54"/>
      <c r="G878" s="54"/>
    </row>
    <row r="879" spans="2:7" x14ac:dyDescent="0.25">
      <c r="B879" s="54"/>
      <c r="C879" s="54"/>
      <c r="D879" s="57"/>
      <c r="E879" s="56"/>
      <c r="F879" s="54"/>
      <c r="G879" s="54"/>
    </row>
    <row r="880" spans="2:7" x14ac:dyDescent="0.25">
      <c r="B880" s="54"/>
      <c r="C880" s="54"/>
      <c r="D880" s="57"/>
      <c r="E880" s="56"/>
      <c r="F880" s="54"/>
      <c r="G880" s="54"/>
    </row>
    <row r="881" spans="2:7" x14ac:dyDescent="0.25">
      <c r="B881" s="54"/>
      <c r="C881" s="54"/>
      <c r="D881" s="57"/>
      <c r="E881" s="56"/>
      <c r="F881" s="54"/>
      <c r="G881" s="54"/>
    </row>
    <row r="882" spans="2:7" x14ac:dyDescent="0.25">
      <c r="B882" s="54"/>
      <c r="C882" s="54"/>
      <c r="D882" s="57"/>
      <c r="E882" s="56"/>
      <c r="F882" s="54"/>
      <c r="G882" s="54"/>
    </row>
    <row r="883" spans="2:7" x14ac:dyDescent="0.25">
      <c r="B883" s="54"/>
      <c r="C883" s="54"/>
      <c r="D883" s="57"/>
      <c r="E883" s="56"/>
      <c r="F883" s="54"/>
      <c r="G883" s="54"/>
    </row>
    <row r="884" spans="2:7" x14ac:dyDescent="0.25">
      <c r="B884" s="54"/>
      <c r="C884" s="54"/>
      <c r="D884" s="57"/>
      <c r="E884" s="56"/>
      <c r="F884" s="54"/>
      <c r="G884" s="54"/>
    </row>
    <row r="885" spans="2:7" x14ac:dyDescent="0.25">
      <c r="B885" s="54"/>
      <c r="C885" s="54"/>
      <c r="D885" s="57"/>
      <c r="E885" s="56"/>
      <c r="F885" s="54"/>
      <c r="G885" s="54"/>
    </row>
    <row r="886" spans="2:7" x14ac:dyDescent="0.25">
      <c r="B886" s="54"/>
      <c r="C886" s="54"/>
      <c r="D886" s="57"/>
      <c r="E886" s="56"/>
      <c r="F886" s="54"/>
      <c r="G886" s="54"/>
    </row>
    <row r="887" spans="2:7" x14ac:dyDescent="0.25">
      <c r="B887" s="54"/>
      <c r="C887" s="54"/>
      <c r="D887" s="57"/>
      <c r="E887" s="56"/>
      <c r="F887" s="54"/>
      <c r="G887" s="54"/>
    </row>
    <row r="888" spans="2:7" x14ac:dyDescent="0.25">
      <c r="B888" s="54"/>
      <c r="C888" s="54"/>
      <c r="D888" s="57"/>
      <c r="E888" s="56"/>
      <c r="F888" s="54"/>
      <c r="G888" s="54"/>
    </row>
    <row r="889" spans="2:7" x14ac:dyDescent="0.25">
      <c r="B889" s="54"/>
      <c r="C889" s="54"/>
      <c r="D889" s="57"/>
      <c r="E889" s="56"/>
      <c r="F889" s="54"/>
      <c r="G889" s="54"/>
    </row>
    <row r="890" spans="2:7" x14ac:dyDescent="0.25">
      <c r="B890" s="54"/>
      <c r="C890" s="54"/>
      <c r="D890" s="57"/>
      <c r="E890" s="56"/>
      <c r="F890" s="54"/>
      <c r="G890" s="54"/>
    </row>
    <row r="891" spans="2:7" x14ac:dyDescent="0.25">
      <c r="B891" s="54"/>
      <c r="C891" s="54"/>
      <c r="D891" s="57"/>
      <c r="E891" s="56"/>
      <c r="F891" s="54"/>
      <c r="G891" s="54"/>
    </row>
    <row r="892" spans="2:7" x14ac:dyDescent="0.25">
      <c r="B892" s="54"/>
      <c r="C892" s="54"/>
      <c r="D892" s="57"/>
      <c r="E892" s="56"/>
      <c r="F892" s="54"/>
      <c r="G892" s="54"/>
    </row>
    <row r="893" spans="2:7" x14ac:dyDescent="0.25">
      <c r="B893" s="54"/>
      <c r="C893" s="54"/>
      <c r="D893" s="57"/>
      <c r="E893" s="56"/>
      <c r="F893" s="54"/>
      <c r="G893" s="54"/>
    </row>
    <row r="894" spans="2:7" x14ac:dyDescent="0.25">
      <c r="B894" s="54"/>
      <c r="C894" s="54"/>
      <c r="D894" s="57"/>
      <c r="E894" s="56"/>
      <c r="F894" s="54"/>
      <c r="G894" s="54"/>
    </row>
    <row r="895" spans="2:7" x14ac:dyDescent="0.25">
      <c r="B895" s="54"/>
      <c r="C895" s="54"/>
      <c r="D895" s="57"/>
      <c r="E895" s="56"/>
      <c r="F895" s="54"/>
      <c r="G895" s="54"/>
    </row>
    <row r="896" spans="2:7" x14ac:dyDescent="0.25">
      <c r="B896" s="54"/>
      <c r="C896" s="54"/>
      <c r="D896" s="57"/>
      <c r="E896" s="56"/>
      <c r="F896" s="54"/>
      <c r="G896" s="54"/>
    </row>
    <row r="897" spans="2:7" x14ac:dyDescent="0.25">
      <c r="B897" s="54"/>
      <c r="C897" s="54"/>
      <c r="D897" s="57"/>
      <c r="E897" s="56"/>
      <c r="F897" s="54"/>
      <c r="G897" s="54"/>
    </row>
    <row r="898" spans="2:7" x14ac:dyDescent="0.25">
      <c r="B898" s="54"/>
      <c r="C898" s="54"/>
      <c r="D898" s="57"/>
      <c r="E898" s="56"/>
      <c r="F898" s="54"/>
      <c r="G898" s="54"/>
    </row>
    <row r="899" spans="2:7" x14ac:dyDescent="0.25">
      <c r="B899" s="54"/>
      <c r="C899" s="54"/>
      <c r="D899" s="57"/>
      <c r="E899" s="56"/>
      <c r="F899" s="54"/>
      <c r="G899" s="54"/>
    </row>
    <row r="900" spans="2:7" x14ac:dyDescent="0.25">
      <c r="B900" s="54"/>
      <c r="C900" s="54"/>
      <c r="D900" s="57"/>
      <c r="E900" s="56"/>
      <c r="F900" s="54"/>
      <c r="G900" s="54"/>
    </row>
    <row r="901" spans="2:7" x14ac:dyDescent="0.25">
      <c r="B901" s="54"/>
      <c r="C901" s="54"/>
      <c r="D901" s="57"/>
      <c r="E901" s="56"/>
      <c r="F901" s="54"/>
      <c r="G901" s="54"/>
    </row>
    <row r="902" spans="2:7" x14ac:dyDescent="0.25">
      <c r="B902" s="54"/>
      <c r="C902" s="54"/>
      <c r="D902" s="57"/>
      <c r="E902" s="56"/>
      <c r="F902" s="54"/>
      <c r="G902" s="54"/>
    </row>
    <row r="903" spans="2:7" x14ac:dyDescent="0.25">
      <c r="B903" s="54"/>
      <c r="C903" s="54"/>
      <c r="D903" s="57"/>
      <c r="E903" s="56"/>
      <c r="F903" s="54"/>
      <c r="G903" s="54"/>
    </row>
    <row r="904" spans="2:7" x14ac:dyDescent="0.25">
      <c r="B904" s="54"/>
      <c r="C904" s="54"/>
      <c r="D904" s="57"/>
      <c r="E904" s="56"/>
      <c r="F904" s="54"/>
      <c r="G904" s="54"/>
    </row>
    <row r="905" spans="2:7" x14ac:dyDescent="0.25">
      <c r="B905" s="54"/>
      <c r="C905" s="54"/>
      <c r="D905" s="57"/>
      <c r="E905" s="56"/>
      <c r="F905" s="54"/>
      <c r="G905" s="54"/>
    </row>
    <row r="906" spans="2:7" x14ac:dyDescent="0.25">
      <c r="B906" s="54"/>
      <c r="C906" s="54"/>
      <c r="D906" s="57"/>
      <c r="E906" s="56"/>
      <c r="F906" s="54"/>
      <c r="G906" s="54"/>
    </row>
    <row r="907" spans="2:7" x14ac:dyDescent="0.25">
      <c r="B907" s="54"/>
      <c r="C907" s="54"/>
      <c r="D907" s="57"/>
      <c r="E907" s="56"/>
      <c r="F907" s="54"/>
      <c r="G907" s="54"/>
    </row>
    <row r="908" spans="2:7" x14ac:dyDescent="0.25">
      <c r="B908" s="54"/>
      <c r="C908" s="54"/>
      <c r="D908" s="57"/>
      <c r="E908" s="56"/>
      <c r="F908" s="54"/>
      <c r="G908" s="54"/>
    </row>
    <row r="909" spans="2:7" x14ac:dyDescent="0.25">
      <c r="B909" s="54"/>
      <c r="C909" s="54"/>
      <c r="D909" s="57"/>
      <c r="E909" s="56"/>
      <c r="F909" s="54"/>
      <c r="G909" s="54"/>
    </row>
    <row r="910" spans="2:7" x14ac:dyDescent="0.25">
      <c r="B910" s="54"/>
      <c r="C910" s="54"/>
      <c r="D910" s="57"/>
      <c r="E910" s="56"/>
      <c r="F910" s="54"/>
      <c r="G910" s="54"/>
    </row>
    <row r="911" spans="2:7" x14ac:dyDescent="0.25">
      <c r="B911" s="54"/>
      <c r="C911" s="54"/>
      <c r="D911" s="57"/>
      <c r="E911" s="56"/>
      <c r="F911" s="54"/>
      <c r="G911" s="54"/>
    </row>
    <row r="912" spans="2:7" x14ac:dyDescent="0.25">
      <c r="B912" s="54"/>
      <c r="C912" s="54"/>
      <c r="D912" s="57"/>
      <c r="E912" s="56"/>
      <c r="F912" s="54"/>
      <c r="G912" s="54"/>
    </row>
    <row r="913" spans="2:7" x14ac:dyDescent="0.25">
      <c r="B913" s="54"/>
      <c r="C913" s="54"/>
      <c r="D913" s="57"/>
      <c r="E913" s="56"/>
      <c r="F913" s="54"/>
      <c r="G913" s="54"/>
    </row>
    <row r="914" spans="2:7" x14ac:dyDescent="0.25">
      <c r="B914" s="54"/>
      <c r="C914" s="54"/>
      <c r="D914" s="57"/>
      <c r="E914" s="56"/>
      <c r="F914" s="54"/>
      <c r="G914" s="54"/>
    </row>
    <row r="915" spans="2:7" x14ac:dyDescent="0.25">
      <c r="B915" s="54"/>
      <c r="C915" s="54"/>
      <c r="D915" s="57"/>
      <c r="E915" s="56"/>
      <c r="F915" s="54"/>
      <c r="G915" s="54"/>
    </row>
    <row r="916" spans="2:7" x14ac:dyDescent="0.25">
      <c r="B916" s="54"/>
      <c r="C916" s="54"/>
      <c r="D916" s="57"/>
      <c r="E916" s="56"/>
      <c r="F916" s="54"/>
      <c r="G916" s="54"/>
    </row>
    <row r="917" spans="2:7" x14ac:dyDescent="0.25">
      <c r="B917" s="54"/>
      <c r="C917" s="54"/>
      <c r="D917" s="57"/>
      <c r="E917" s="56"/>
      <c r="F917" s="54"/>
      <c r="G917" s="54"/>
    </row>
    <row r="918" spans="2:7" x14ac:dyDescent="0.25">
      <c r="B918" s="54"/>
      <c r="C918" s="54"/>
      <c r="D918" s="57"/>
      <c r="E918" s="56"/>
      <c r="F918" s="54"/>
      <c r="G918" s="54"/>
    </row>
    <row r="919" spans="2:7" x14ac:dyDescent="0.25">
      <c r="B919" s="54"/>
      <c r="C919" s="54"/>
      <c r="D919" s="57"/>
      <c r="E919" s="56"/>
      <c r="F919" s="54"/>
      <c r="G919" s="54"/>
    </row>
    <row r="920" spans="2:7" x14ac:dyDescent="0.25">
      <c r="B920" s="54"/>
      <c r="C920" s="54"/>
      <c r="D920" s="57"/>
      <c r="E920" s="56"/>
      <c r="F920" s="54"/>
      <c r="G920" s="54"/>
    </row>
    <row r="921" spans="2:7" x14ac:dyDescent="0.25">
      <c r="B921" s="54"/>
      <c r="C921" s="54"/>
      <c r="D921" s="57"/>
      <c r="E921" s="56"/>
      <c r="F921" s="54"/>
      <c r="G921" s="54"/>
    </row>
    <row r="922" spans="2:7" x14ac:dyDescent="0.25">
      <c r="B922" s="54"/>
      <c r="C922" s="54"/>
      <c r="D922" s="57"/>
      <c r="E922" s="56"/>
      <c r="F922" s="54"/>
      <c r="G922" s="54"/>
    </row>
    <row r="923" spans="2:7" x14ac:dyDescent="0.25">
      <c r="B923" s="54"/>
      <c r="C923" s="54"/>
      <c r="D923" s="57"/>
      <c r="E923" s="56"/>
      <c r="F923" s="54"/>
      <c r="G923" s="54"/>
    </row>
    <row r="924" spans="2:7" x14ac:dyDescent="0.25">
      <c r="B924" s="54"/>
      <c r="C924" s="54"/>
      <c r="D924" s="57"/>
      <c r="E924" s="56"/>
      <c r="F924" s="54"/>
      <c r="G924" s="54"/>
    </row>
    <row r="925" spans="2:7" x14ac:dyDescent="0.25">
      <c r="B925" s="54"/>
      <c r="C925" s="54"/>
      <c r="D925" s="57"/>
      <c r="E925" s="54"/>
      <c r="F925" s="54"/>
      <c r="G925" s="54"/>
    </row>
    <row r="926" spans="2:7" x14ac:dyDescent="0.25">
      <c r="B926" s="54"/>
      <c r="C926" s="54"/>
      <c r="D926" s="57"/>
      <c r="E926" s="56"/>
      <c r="F926" s="54"/>
      <c r="G926" s="54"/>
    </row>
    <row r="927" spans="2:7" x14ac:dyDescent="0.25">
      <c r="B927" s="54"/>
      <c r="C927" s="54"/>
      <c r="D927" s="57"/>
      <c r="E927" s="56"/>
      <c r="F927" s="54"/>
      <c r="G927" s="54"/>
    </row>
    <row r="928" spans="2:7" x14ac:dyDescent="0.25">
      <c r="B928" s="54"/>
      <c r="C928" s="54"/>
      <c r="D928" s="57"/>
      <c r="E928" s="56"/>
      <c r="F928" s="54"/>
      <c r="G928" s="54"/>
    </row>
    <row r="929" spans="2:7" x14ac:dyDescent="0.25">
      <c r="B929" s="54"/>
      <c r="C929" s="54"/>
      <c r="D929" s="57"/>
      <c r="E929" s="56"/>
      <c r="F929" s="54"/>
      <c r="G929" s="54"/>
    </row>
    <row r="930" spans="2:7" x14ac:dyDescent="0.25">
      <c r="B930" s="54"/>
      <c r="C930" s="54"/>
      <c r="D930" s="54"/>
      <c r="E930" s="56"/>
      <c r="F930" s="54"/>
      <c r="G930" s="54"/>
    </row>
    <row r="931" spans="2:7" x14ac:dyDescent="0.25">
      <c r="B931" s="54"/>
      <c r="C931" s="54"/>
      <c r="D931" s="57"/>
      <c r="E931" s="56"/>
      <c r="F931" s="54"/>
      <c r="G931" s="54"/>
    </row>
    <row r="932" spans="2:7" x14ac:dyDescent="0.25">
      <c r="B932" s="54"/>
      <c r="C932" s="54"/>
      <c r="D932" s="54"/>
      <c r="E932" s="56"/>
      <c r="F932" s="54"/>
      <c r="G932" s="54"/>
    </row>
    <row r="933" spans="2:7" x14ac:dyDescent="0.25">
      <c r="B933" s="54"/>
      <c r="C933" s="54"/>
      <c r="D933" s="54"/>
      <c r="E933" s="56"/>
      <c r="F933" s="54"/>
      <c r="G933" s="54"/>
    </row>
    <row r="934" spans="2:7" x14ac:dyDescent="0.25">
      <c r="B934" s="54"/>
      <c r="C934" s="54"/>
      <c r="D934" s="54"/>
      <c r="E934" s="56"/>
      <c r="F934" s="54"/>
      <c r="G934" s="54"/>
    </row>
    <row r="935" spans="2:7" x14ac:dyDescent="0.25">
      <c r="B935" s="54"/>
      <c r="C935" s="54"/>
      <c r="D935" s="54"/>
      <c r="E935" s="56"/>
      <c r="F935" s="54"/>
      <c r="G935" s="54"/>
    </row>
    <row r="936" spans="2:7" x14ac:dyDescent="0.25">
      <c r="B936" s="54"/>
      <c r="C936" s="54"/>
      <c r="D936" s="54"/>
      <c r="E936" s="56"/>
      <c r="F936" s="54"/>
      <c r="G936" s="54"/>
    </row>
    <row r="937" spans="2:7" x14ac:dyDescent="0.25">
      <c r="B937" s="54"/>
      <c r="C937" s="54"/>
      <c r="D937" s="54"/>
      <c r="E937" s="56"/>
      <c r="F937" s="54"/>
      <c r="G937" s="54"/>
    </row>
    <row r="938" spans="2:7" x14ac:dyDescent="0.25">
      <c r="B938" s="54"/>
      <c r="C938" s="54"/>
      <c r="D938" s="54"/>
      <c r="E938" s="56"/>
      <c r="F938" s="54"/>
      <c r="G938" s="54"/>
    </row>
    <row r="939" spans="2:7" x14ac:dyDescent="0.25">
      <c r="B939" s="54"/>
      <c r="C939" s="54"/>
      <c r="D939" s="54"/>
      <c r="E939" s="56"/>
      <c r="F939" s="54"/>
      <c r="G939" s="54"/>
    </row>
    <row r="940" spans="2:7" x14ac:dyDescent="0.25">
      <c r="B940" s="54"/>
      <c r="C940" s="54"/>
      <c r="D940" s="54"/>
      <c r="E940" s="56"/>
      <c r="F940" s="54"/>
      <c r="G940" s="54"/>
    </row>
    <row r="941" spans="2:7" x14ac:dyDescent="0.25">
      <c r="B941" s="54"/>
      <c r="C941" s="54"/>
      <c r="D941" s="54"/>
      <c r="E941" s="56"/>
      <c r="F941" s="54"/>
      <c r="G941" s="54"/>
    </row>
    <row r="942" spans="2:7" x14ac:dyDescent="0.25">
      <c r="B942" s="54"/>
      <c r="C942" s="54"/>
      <c r="D942" s="54"/>
      <c r="E942" s="56"/>
      <c r="F942" s="54"/>
      <c r="G942" s="54"/>
    </row>
    <row r="943" spans="2:7" x14ac:dyDescent="0.25">
      <c r="B943" s="54"/>
      <c r="C943" s="54"/>
      <c r="D943" s="54"/>
      <c r="E943" s="56"/>
      <c r="F943" s="54"/>
      <c r="G943" s="54"/>
    </row>
    <row r="944" spans="2:7" x14ac:dyDescent="0.25">
      <c r="B944" s="54"/>
      <c r="C944" s="54"/>
      <c r="D944" s="54"/>
      <c r="E944" s="56"/>
      <c r="F944" s="54"/>
      <c r="G944" s="54"/>
    </row>
    <row r="945" spans="2:7" x14ac:dyDescent="0.25">
      <c r="B945" s="54"/>
      <c r="C945" s="54"/>
      <c r="D945" s="54"/>
      <c r="E945" s="56"/>
      <c r="F945" s="54"/>
      <c r="G945" s="54"/>
    </row>
    <row r="946" spans="2:7" x14ac:dyDescent="0.25">
      <c r="B946" s="54"/>
      <c r="C946" s="54"/>
      <c r="D946" s="54"/>
      <c r="E946" s="56"/>
      <c r="F946" s="54"/>
      <c r="G946" s="54"/>
    </row>
    <row r="947" spans="2:7" x14ac:dyDescent="0.25">
      <c r="B947" s="54"/>
      <c r="C947" s="54"/>
      <c r="D947" s="54"/>
      <c r="E947" s="56"/>
      <c r="F947" s="54"/>
      <c r="G947" s="54"/>
    </row>
    <row r="948" spans="2:7" x14ac:dyDescent="0.25">
      <c r="B948" s="54"/>
      <c r="C948" s="54"/>
      <c r="D948" s="54"/>
      <c r="E948" s="56"/>
      <c r="F948" s="54"/>
      <c r="G948" s="54"/>
    </row>
    <row r="949" spans="2:7" x14ac:dyDescent="0.25">
      <c r="B949" s="54"/>
      <c r="C949" s="54"/>
      <c r="D949" s="54"/>
      <c r="E949" s="56"/>
      <c r="F949" s="54"/>
      <c r="G949" s="54"/>
    </row>
    <row r="950" spans="2:7" x14ac:dyDescent="0.25">
      <c r="B950" s="54"/>
      <c r="C950" s="54"/>
      <c r="D950" s="54"/>
      <c r="E950" s="56"/>
      <c r="F950" s="54"/>
      <c r="G950" s="54"/>
    </row>
    <row r="951" spans="2:7" x14ac:dyDescent="0.25">
      <c r="B951" s="54"/>
      <c r="C951" s="54"/>
      <c r="D951" s="54"/>
      <c r="E951" s="56"/>
      <c r="F951" s="54"/>
      <c r="G951" s="54"/>
    </row>
    <row r="952" spans="2:7" x14ac:dyDescent="0.25">
      <c r="B952" s="54"/>
      <c r="C952" s="54"/>
      <c r="D952" s="54"/>
      <c r="E952" s="56"/>
      <c r="F952" s="54"/>
      <c r="G952" s="54"/>
    </row>
    <row r="953" spans="2:7" x14ac:dyDescent="0.25">
      <c r="B953" s="54"/>
      <c r="C953" s="54"/>
      <c r="D953" s="54"/>
      <c r="E953" s="56"/>
      <c r="F953" s="54"/>
      <c r="G953" s="54"/>
    </row>
    <row r="954" spans="2:7" x14ac:dyDescent="0.25">
      <c r="B954" s="54"/>
      <c r="C954" s="54"/>
      <c r="D954" s="54"/>
      <c r="E954" s="56"/>
      <c r="F954" s="54"/>
      <c r="G954" s="54"/>
    </row>
    <row r="955" spans="2:7" x14ac:dyDescent="0.25">
      <c r="B955" s="54"/>
      <c r="C955" s="54"/>
      <c r="D955" s="54"/>
      <c r="E955" s="56"/>
      <c r="F955" s="54"/>
      <c r="G955" s="54"/>
    </row>
    <row r="956" spans="2:7" x14ac:dyDescent="0.25">
      <c r="B956" s="54"/>
      <c r="C956" s="54"/>
      <c r="D956" s="54"/>
      <c r="E956" s="56"/>
      <c r="F956" s="54"/>
      <c r="G956" s="54"/>
    </row>
    <row r="957" spans="2:7" x14ac:dyDescent="0.25">
      <c r="B957" s="54"/>
      <c r="C957" s="54"/>
      <c r="D957" s="54"/>
      <c r="E957" s="56"/>
      <c r="F957" s="54"/>
      <c r="G957" s="54"/>
    </row>
    <row r="958" spans="2:7" x14ac:dyDescent="0.25">
      <c r="B958" s="54"/>
      <c r="C958" s="54"/>
      <c r="D958" s="54"/>
      <c r="E958" s="56"/>
      <c r="F958" s="54"/>
      <c r="G958" s="54"/>
    </row>
    <row r="959" spans="2:7" x14ac:dyDescent="0.25">
      <c r="B959" s="54"/>
      <c r="C959" s="54"/>
      <c r="D959" s="54"/>
      <c r="E959" s="56"/>
      <c r="F959" s="54"/>
      <c r="G959" s="54"/>
    </row>
    <row r="960" spans="2:7" x14ac:dyDescent="0.25">
      <c r="B960" s="54"/>
      <c r="C960" s="54"/>
      <c r="D960" s="54"/>
      <c r="E960" s="56"/>
      <c r="F960" s="54"/>
      <c r="G960" s="54"/>
    </row>
    <row r="961" spans="2:7" x14ac:dyDescent="0.25">
      <c r="B961" s="54"/>
      <c r="C961" s="54"/>
      <c r="D961" s="54"/>
      <c r="E961" s="56"/>
      <c r="F961" s="54"/>
      <c r="G961" s="54"/>
    </row>
    <row r="962" spans="2:7" x14ac:dyDescent="0.25">
      <c r="B962" s="54"/>
      <c r="C962" s="54"/>
      <c r="D962" s="54"/>
      <c r="E962" s="56"/>
      <c r="F962" s="54"/>
      <c r="G962" s="54"/>
    </row>
    <row r="963" spans="2:7" x14ac:dyDescent="0.25">
      <c r="B963" s="54"/>
      <c r="C963" s="54"/>
      <c r="D963" s="54"/>
      <c r="E963" s="56"/>
      <c r="F963" s="54"/>
      <c r="G963" s="54"/>
    </row>
    <row r="964" spans="2:7" x14ac:dyDescent="0.25">
      <c r="B964" s="54"/>
      <c r="C964" s="54"/>
      <c r="D964" s="54"/>
      <c r="E964" s="56"/>
      <c r="F964" s="54"/>
      <c r="G964" s="54"/>
    </row>
    <row r="965" spans="2:7" x14ac:dyDescent="0.25">
      <c r="B965" s="54"/>
      <c r="C965" s="54"/>
      <c r="D965" s="54"/>
      <c r="E965" s="56"/>
      <c r="F965" s="54"/>
      <c r="G965" s="54"/>
    </row>
    <row r="966" spans="2:7" x14ac:dyDescent="0.25">
      <c r="B966" s="54"/>
      <c r="C966" s="54"/>
      <c r="D966" s="54"/>
      <c r="E966" s="56"/>
      <c r="F966" s="54"/>
      <c r="G966" s="54"/>
    </row>
    <row r="967" spans="2:7" x14ac:dyDescent="0.25">
      <c r="B967" s="54"/>
      <c r="C967" s="54"/>
      <c r="D967" s="54"/>
      <c r="E967" s="56"/>
      <c r="F967" s="54"/>
      <c r="G967" s="54"/>
    </row>
    <row r="968" spans="2:7" x14ac:dyDescent="0.25">
      <c r="B968" s="54"/>
      <c r="C968" s="54"/>
      <c r="D968" s="54"/>
      <c r="E968" s="56"/>
      <c r="F968" s="54"/>
      <c r="G968" s="54"/>
    </row>
    <row r="969" spans="2:7" x14ac:dyDescent="0.25">
      <c r="B969" s="54"/>
      <c r="C969" s="54"/>
      <c r="D969" s="54"/>
      <c r="E969" s="56"/>
      <c r="F969" s="54"/>
      <c r="G969" s="54"/>
    </row>
    <row r="970" spans="2:7" x14ac:dyDescent="0.25">
      <c r="B970" s="54"/>
      <c r="C970" s="54"/>
      <c r="D970" s="54"/>
      <c r="E970" s="56"/>
      <c r="F970" s="54"/>
      <c r="G970" s="54"/>
    </row>
    <row r="971" spans="2:7" x14ac:dyDescent="0.25">
      <c r="B971" s="54"/>
      <c r="C971" s="54"/>
      <c r="D971" s="54"/>
      <c r="E971" s="56"/>
      <c r="F971" s="54"/>
      <c r="G971" s="54"/>
    </row>
    <row r="972" spans="2:7" x14ac:dyDescent="0.25">
      <c r="B972" s="54"/>
      <c r="C972" s="54"/>
      <c r="D972" s="54"/>
      <c r="E972" s="56"/>
      <c r="F972" s="54"/>
      <c r="G972" s="54"/>
    </row>
    <row r="973" spans="2:7" x14ac:dyDescent="0.25">
      <c r="B973" s="54"/>
      <c r="C973" s="54"/>
      <c r="D973" s="54"/>
      <c r="E973" s="56"/>
      <c r="F973" s="54"/>
      <c r="G973" s="54"/>
    </row>
    <row r="974" spans="2:7" x14ac:dyDescent="0.25">
      <c r="B974" s="54"/>
      <c r="C974" s="54"/>
      <c r="D974" s="54"/>
      <c r="E974" s="56"/>
      <c r="F974" s="54"/>
      <c r="G974" s="54"/>
    </row>
    <row r="975" spans="2:7" x14ac:dyDescent="0.25">
      <c r="B975" s="54"/>
      <c r="C975" s="54"/>
      <c r="D975" s="54"/>
      <c r="E975" s="56"/>
      <c r="F975" s="54"/>
      <c r="G975" s="54"/>
    </row>
    <row r="976" spans="2:7" x14ac:dyDescent="0.25">
      <c r="B976" s="54"/>
      <c r="C976" s="54"/>
      <c r="D976" s="54"/>
      <c r="E976" s="56"/>
      <c r="F976" s="54"/>
      <c r="G976" s="54"/>
    </row>
    <row r="977" spans="2:7" x14ac:dyDescent="0.25">
      <c r="B977" s="54"/>
      <c r="C977" s="54"/>
      <c r="D977" s="54"/>
      <c r="E977" s="56"/>
      <c r="F977" s="54"/>
      <c r="G977" s="54"/>
    </row>
    <row r="978" spans="2:7" x14ac:dyDescent="0.25">
      <c r="B978" s="54"/>
      <c r="C978" s="54"/>
      <c r="D978" s="54"/>
      <c r="E978" s="56"/>
      <c r="F978" s="54"/>
      <c r="G978" s="54"/>
    </row>
    <row r="979" spans="2:7" x14ac:dyDescent="0.25">
      <c r="B979" s="54"/>
      <c r="C979" s="54"/>
      <c r="D979" s="54"/>
      <c r="E979" s="56"/>
      <c r="F979" s="54"/>
      <c r="G979" s="54"/>
    </row>
    <row r="980" spans="2:7" x14ac:dyDescent="0.25">
      <c r="B980" s="54"/>
      <c r="C980" s="54"/>
      <c r="D980" s="54"/>
      <c r="E980" s="56"/>
      <c r="F980" s="54"/>
      <c r="G980" s="54"/>
    </row>
    <row r="981" spans="2:7" x14ac:dyDescent="0.25">
      <c r="B981" s="54"/>
      <c r="C981" s="54"/>
      <c r="D981" s="54"/>
      <c r="E981" s="56"/>
      <c r="F981" s="54"/>
      <c r="G981" s="54"/>
    </row>
    <row r="982" spans="2:7" x14ac:dyDescent="0.25">
      <c r="B982" s="54"/>
      <c r="C982" s="54"/>
      <c r="D982" s="54"/>
      <c r="E982" s="56"/>
      <c r="F982" s="54"/>
      <c r="G982" s="54"/>
    </row>
    <row r="983" spans="2:7" x14ac:dyDescent="0.25">
      <c r="B983" s="54"/>
      <c r="C983" s="54"/>
      <c r="D983" s="54"/>
      <c r="E983" s="56"/>
      <c r="F983" s="54"/>
      <c r="G983" s="54"/>
    </row>
    <row r="984" spans="2:7" x14ac:dyDescent="0.25">
      <c r="B984" s="54"/>
      <c r="C984" s="54"/>
      <c r="D984" s="54"/>
      <c r="E984" s="56"/>
      <c r="F984" s="54"/>
      <c r="G984" s="54"/>
    </row>
    <row r="985" spans="2:7" x14ac:dyDescent="0.25">
      <c r="B985" s="54"/>
      <c r="C985" s="54"/>
      <c r="D985" s="54"/>
      <c r="E985" s="56"/>
      <c r="F985" s="54"/>
      <c r="G985" s="54"/>
    </row>
    <row r="986" spans="2:7" x14ac:dyDescent="0.25">
      <c r="B986" s="54"/>
      <c r="C986" s="54"/>
      <c r="D986" s="54"/>
      <c r="E986" s="56"/>
      <c r="F986" s="54"/>
      <c r="G986" s="54"/>
    </row>
    <row r="987" spans="2:7" x14ac:dyDescent="0.25">
      <c r="B987" s="54"/>
      <c r="C987" s="54"/>
      <c r="D987" s="54"/>
      <c r="E987" s="56"/>
      <c r="F987" s="54"/>
      <c r="G987" s="54"/>
    </row>
    <row r="988" spans="2:7" x14ac:dyDescent="0.25">
      <c r="B988" s="54"/>
      <c r="C988" s="54"/>
      <c r="D988" s="54"/>
      <c r="E988" s="56"/>
      <c r="F988" s="54"/>
      <c r="G988" s="54"/>
    </row>
    <row r="989" spans="2:7" x14ac:dyDescent="0.25">
      <c r="B989" s="54"/>
      <c r="C989" s="54"/>
      <c r="D989" s="54"/>
      <c r="E989" s="56"/>
      <c r="F989" s="54"/>
      <c r="G989" s="54"/>
    </row>
    <row r="990" spans="2:7" x14ac:dyDescent="0.25">
      <c r="B990" s="54"/>
      <c r="C990" s="54"/>
      <c r="D990" s="54"/>
      <c r="E990" s="56"/>
      <c r="F990" s="54"/>
      <c r="G990" s="54"/>
    </row>
    <row r="991" spans="2:7" x14ac:dyDescent="0.25">
      <c r="B991" s="54"/>
      <c r="C991" s="54"/>
      <c r="D991" s="54"/>
      <c r="E991" s="56"/>
      <c r="F991" s="54"/>
      <c r="G991" s="54"/>
    </row>
    <row r="992" spans="2:7" x14ac:dyDescent="0.25">
      <c r="B992" s="54"/>
      <c r="C992" s="54"/>
      <c r="D992" s="54"/>
      <c r="E992" s="56"/>
      <c r="F992" s="54"/>
      <c r="G992" s="54"/>
    </row>
    <row r="993" spans="2:7" x14ac:dyDescent="0.25">
      <c r="B993" s="54"/>
      <c r="C993" s="54"/>
      <c r="D993" s="54"/>
      <c r="E993" s="56"/>
      <c r="F993" s="54"/>
      <c r="G993" s="54"/>
    </row>
    <row r="994" spans="2:7" x14ac:dyDescent="0.25">
      <c r="B994" s="54"/>
      <c r="C994" s="54"/>
      <c r="D994" s="54"/>
      <c r="E994" s="56"/>
      <c r="F994" s="54"/>
      <c r="G994" s="54"/>
    </row>
    <row r="995" spans="2:7" x14ac:dyDescent="0.25">
      <c r="B995" s="54"/>
      <c r="C995" s="54"/>
      <c r="D995" s="54"/>
      <c r="E995" s="56"/>
      <c r="F995" s="54"/>
      <c r="G995" s="54"/>
    </row>
    <row r="996" spans="2:7" x14ac:dyDescent="0.25">
      <c r="B996" s="54"/>
      <c r="C996" s="54"/>
      <c r="D996" s="54"/>
      <c r="E996" s="56"/>
      <c r="F996" s="54"/>
      <c r="G996" s="54"/>
    </row>
    <row r="997" spans="2:7" x14ac:dyDescent="0.25">
      <c r="B997" s="54"/>
      <c r="C997" s="54"/>
      <c r="D997" s="54"/>
      <c r="E997" s="56"/>
      <c r="F997" s="54"/>
      <c r="G997" s="54"/>
    </row>
    <row r="998" spans="2:7" x14ac:dyDescent="0.25">
      <c r="B998" s="54"/>
      <c r="C998" s="54"/>
      <c r="D998" s="54"/>
      <c r="E998" s="56"/>
      <c r="F998" s="54"/>
      <c r="G998" s="54"/>
    </row>
    <row r="999" spans="2:7" x14ac:dyDescent="0.25">
      <c r="B999" s="54"/>
      <c r="C999" s="54"/>
      <c r="D999" s="54"/>
      <c r="E999" s="56"/>
      <c r="F999" s="54"/>
      <c r="G999" s="54"/>
    </row>
    <row r="1000" spans="2:7" x14ac:dyDescent="0.25">
      <c r="B1000" s="54"/>
      <c r="C1000" s="54"/>
      <c r="D1000" s="54"/>
      <c r="E1000" s="56"/>
      <c r="F1000" s="54"/>
      <c r="G1000" s="54"/>
    </row>
    <row r="1001" spans="2:7" x14ac:dyDescent="0.25">
      <c r="B1001" s="54"/>
      <c r="C1001" s="54"/>
      <c r="D1001" s="54"/>
      <c r="E1001" s="56"/>
      <c r="F1001" s="54"/>
      <c r="G1001" s="54"/>
    </row>
    <row r="1002" spans="2:7" x14ac:dyDescent="0.25">
      <c r="B1002" s="54"/>
      <c r="C1002" s="54"/>
      <c r="D1002" s="54"/>
      <c r="E1002" s="56"/>
      <c r="F1002" s="54"/>
      <c r="G1002" s="54"/>
    </row>
    <row r="1003" spans="2:7" x14ac:dyDescent="0.25">
      <c r="B1003" s="54"/>
      <c r="C1003" s="54"/>
      <c r="D1003" s="54"/>
      <c r="E1003" s="56"/>
      <c r="F1003" s="54"/>
      <c r="G1003" s="54"/>
    </row>
    <row r="1004" spans="2:7" x14ac:dyDescent="0.25">
      <c r="B1004" s="54"/>
      <c r="C1004" s="54"/>
      <c r="D1004" s="54"/>
      <c r="E1004" s="56"/>
      <c r="F1004" s="54"/>
      <c r="G1004" s="54"/>
    </row>
    <row r="1005" spans="2:7" x14ac:dyDescent="0.25">
      <c r="B1005" s="54"/>
      <c r="C1005" s="54"/>
      <c r="D1005" s="54"/>
      <c r="E1005" s="56"/>
      <c r="F1005" s="54"/>
      <c r="G1005" s="54"/>
    </row>
    <row r="1006" spans="2:7" x14ac:dyDescent="0.25">
      <c r="B1006" s="54"/>
      <c r="C1006" s="54"/>
      <c r="D1006" s="54"/>
      <c r="E1006" s="56"/>
      <c r="F1006" s="54"/>
      <c r="G1006" s="54"/>
    </row>
    <row r="1007" spans="2:7" x14ac:dyDescent="0.25">
      <c r="B1007" s="54"/>
      <c r="C1007" s="54"/>
      <c r="D1007" s="54"/>
      <c r="E1007" s="56"/>
      <c r="F1007" s="54"/>
      <c r="G1007" s="54"/>
    </row>
    <row r="1008" spans="2:7" x14ac:dyDescent="0.25">
      <c r="B1008" s="54"/>
      <c r="C1008" s="54"/>
      <c r="D1008" s="54"/>
      <c r="E1008" s="56"/>
      <c r="F1008" s="54"/>
      <c r="G1008" s="54"/>
    </row>
    <row r="1009" spans="2:7" x14ac:dyDescent="0.25">
      <c r="B1009" s="54"/>
      <c r="C1009" s="54"/>
      <c r="D1009" s="54"/>
      <c r="E1009" s="56"/>
      <c r="F1009" s="54"/>
      <c r="G1009" s="54"/>
    </row>
    <row r="1010" spans="2:7" x14ac:dyDescent="0.25">
      <c r="B1010" s="54"/>
      <c r="C1010" s="54"/>
      <c r="D1010" s="54"/>
      <c r="E1010" s="56"/>
      <c r="F1010" s="54"/>
      <c r="G1010" s="54"/>
    </row>
    <row r="1011" spans="2:7" x14ac:dyDescent="0.25">
      <c r="B1011" s="54"/>
      <c r="C1011" s="54"/>
      <c r="D1011" s="54"/>
      <c r="E1011" s="56"/>
      <c r="F1011" s="54"/>
      <c r="G1011" s="54"/>
    </row>
    <row r="1012" spans="2:7" x14ac:dyDescent="0.25">
      <c r="B1012" s="54"/>
      <c r="C1012" s="54"/>
      <c r="D1012" s="54"/>
      <c r="E1012" s="56"/>
      <c r="F1012" s="54"/>
      <c r="G1012" s="54"/>
    </row>
    <row r="1013" spans="2:7" x14ac:dyDescent="0.25">
      <c r="B1013" s="54"/>
      <c r="C1013" s="54"/>
      <c r="D1013" s="54"/>
      <c r="E1013" s="56"/>
      <c r="F1013" s="54"/>
      <c r="G1013" s="54"/>
    </row>
    <row r="1014" spans="2:7" x14ac:dyDescent="0.25">
      <c r="B1014" s="54"/>
      <c r="C1014" s="54"/>
      <c r="D1014" s="54"/>
      <c r="E1014" s="56"/>
      <c r="F1014" s="54"/>
      <c r="G1014" s="54"/>
    </row>
    <row r="1015" spans="2:7" x14ac:dyDescent="0.25">
      <c r="B1015" s="54"/>
      <c r="C1015" s="54"/>
      <c r="D1015" s="54"/>
      <c r="E1015" s="56"/>
      <c r="F1015" s="54"/>
      <c r="G1015" s="54"/>
    </row>
    <row r="1016" spans="2:7" x14ac:dyDescent="0.25">
      <c r="B1016" s="54"/>
      <c r="C1016" s="54"/>
      <c r="D1016" s="54"/>
      <c r="E1016" s="56"/>
      <c r="F1016" s="54"/>
      <c r="G1016" s="54"/>
    </row>
    <row r="1017" spans="2:7" x14ac:dyDescent="0.25">
      <c r="B1017" s="54"/>
      <c r="C1017" s="54"/>
      <c r="D1017" s="54"/>
      <c r="E1017" s="56"/>
      <c r="F1017" s="54"/>
      <c r="G1017" s="54"/>
    </row>
    <row r="1018" spans="2:7" x14ac:dyDescent="0.25">
      <c r="B1018" s="54"/>
      <c r="C1018" s="54"/>
      <c r="D1018" s="54"/>
      <c r="E1018" s="56"/>
      <c r="F1018" s="54"/>
      <c r="G1018" s="54"/>
    </row>
    <row r="1019" spans="2:7" x14ac:dyDescent="0.25">
      <c r="B1019" s="54"/>
      <c r="C1019" s="54"/>
      <c r="D1019" s="54"/>
      <c r="E1019" s="56"/>
      <c r="F1019" s="54"/>
      <c r="G1019" s="54"/>
    </row>
    <row r="1020" spans="2:7" x14ac:dyDescent="0.25">
      <c r="B1020" s="54"/>
      <c r="C1020" s="54"/>
      <c r="D1020" s="54"/>
      <c r="E1020" s="56"/>
      <c r="F1020" s="54"/>
      <c r="G1020" s="54"/>
    </row>
    <row r="1021" spans="2:7" x14ac:dyDescent="0.25">
      <c r="B1021" s="54"/>
      <c r="C1021" s="54"/>
      <c r="D1021" s="54"/>
      <c r="E1021" s="56"/>
      <c r="F1021" s="54"/>
      <c r="G1021" s="54"/>
    </row>
    <row r="1022" spans="2:7" x14ac:dyDescent="0.25">
      <c r="B1022" s="54"/>
      <c r="C1022" s="54"/>
      <c r="D1022" s="54"/>
      <c r="E1022" s="56"/>
      <c r="F1022" s="54"/>
      <c r="G1022" s="54"/>
    </row>
    <row r="1023" spans="2:7" x14ac:dyDescent="0.25">
      <c r="B1023" s="54"/>
      <c r="C1023" s="54"/>
      <c r="D1023" s="54"/>
      <c r="E1023" s="56"/>
      <c r="F1023" s="54"/>
      <c r="G1023" s="54"/>
    </row>
    <row r="1024" spans="2:7" x14ac:dyDescent="0.25">
      <c r="B1024" s="54"/>
      <c r="C1024" s="54"/>
      <c r="D1024" s="54"/>
      <c r="E1024" s="56"/>
      <c r="F1024" s="54"/>
      <c r="G1024" s="54"/>
    </row>
    <row r="1025" spans="2:7" x14ac:dyDescent="0.25">
      <c r="B1025" s="54"/>
      <c r="C1025" s="54"/>
      <c r="D1025" s="54"/>
      <c r="E1025" s="56"/>
      <c r="F1025" s="54"/>
      <c r="G1025" s="54"/>
    </row>
    <row r="1026" spans="2:7" x14ac:dyDescent="0.25">
      <c r="B1026" s="54"/>
      <c r="C1026" s="54"/>
      <c r="D1026" s="54"/>
      <c r="E1026" s="56"/>
      <c r="F1026" s="54"/>
      <c r="G1026" s="54"/>
    </row>
    <row r="1027" spans="2:7" x14ac:dyDescent="0.25">
      <c r="B1027" s="54"/>
      <c r="C1027" s="54"/>
      <c r="D1027" s="54"/>
      <c r="E1027" s="56"/>
      <c r="F1027" s="54"/>
      <c r="G1027" s="54"/>
    </row>
    <row r="1028" spans="2:7" x14ac:dyDescent="0.25">
      <c r="B1028" s="54"/>
      <c r="C1028" s="54"/>
      <c r="D1028" s="54"/>
      <c r="E1028" s="56"/>
      <c r="F1028" s="54"/>
      <c r="G1028" s="54"/>
    </row>
    <row r="1029" spans="2:7" x14ac:dyDescent="0.25">
      <c r="B1029" s="54"/>
      <c r="C1029" s="54"/>
      <c r="D1029" s="54"/>
      <c r="E1029" s="56"/>
      <c r="F1029" s="54"/>
      <c r="G1029" s="54"/>
    </row>
    <row r="1030" spans="2:7" x14ac:dyDescent="0.25">
      <c r="B1030" s="54"/>
      <c r="C1030" s="54"/>
      <c r="D1030" s="54"/>
      <c r="E1030" s="56"/>
      <c r="F1030" s="54"/>
      <c r="G1030" s="54"/>
    </row>
    <row r="1031" spans="2:7" x14ac:dyDescent="0.25">
      <c r="B1031" s="54"/>
      <c r="C1031" s="54"/>
      <c r="D1031" s="54"/>
      <c r="E1031" s="56"/>
      <c r="F1031" s="54"/>
      <c r="G1031" s="54"/>
    </row>
    <row r="1032" spans="2:7" x14ac:dyDescent="0.25">
      <c r="B1032" s="54"/>
      <c r="C1032" s="54"/>
      <c r="D1032" s="54"/>
      <c r="E1032" s="56"/>
      <c r="F1032" s="54"/>
      <c r="G1032" s="54"/>
    </row>
    <row r="1033" spans="2:7" x14ac:dyDescent="0.25">
      <c r="B1033" s="54"/>
      <c r="C1033" s="54"/>
      <c r="D1033" s="54"/>
      <c r="E1033" s="56"/>
      <c r="F1033" s="54"/>
      <c r="G1033" s="54"/>
    </row>
    <row r="1034" spans="2:7" x14ac:dyDescent="0.25">
      <c r="B1034" s="54"/>
      <c r="C1034" s="54"/>
      <c r="D1034" s="54"/>
      <c r="E1034" s="56"/>
      <c r="F1034" s="54"/>
      <c r="G1034" s="54"/>
    </row>
    <row r="1035" spans="2:7" x14ac:dyDescent="0.25">
      <c r="B1035" s="54"/>
      <c r="C1035" s="54"/>
      <c r="D1035" s="54"/>
      <c r="E1035" s="56"/>
      <c r="F1035" s="54"/>
      <c r="G1035" s="54"/>
    </row>
    <row r="1036" spans="2:7" x14ac:dyDescent="0.25">
      <c r="B1036" s="54"/>
      <c r="C1036" s="54"/>
      <c r="D1036" s="54"/>
      <c r="E1036" s="56"/>
      <c r="F1036" s="54"/>
      <c r="G1036" s="54"/>
    </row>
    <row r="1037" spans="2:7" x14ac:dyDescent="0.25">
      <c r="B1037" s="54"/>
      <c r="C1037" s="54"/>
      <c r="D1037" s="54"/>
      <c r="E1037" s="56"/>
      <c r="F1037" s="54"/>
      <c r="G1037" s="54"/>
    </row>
    <row r="1038" spans="2:7" x14ac:dyDescent="0.25">
      <c r="B1038" s="54"/>
      <c r="C1038" s="54"/>
      <c r="D1038" s="54"/>
      <c r="E1038" s="56"/>
      <c r="F1038" s="54"/>
      <c r="G1038" s="54"/>
    </row>
    <row r="1039" spans="2:7" x14ac:dyDescent="0.25">
      <c r="B1039" s="54"/>
      <c r="C1039" s="54"/>
      <c r="D1039" s="54"/>
      <c r="E1039" s="56"/>
      <c r="F1039" s="54"/>
      <c r="G1039" s="54"/>
    </row>
    <row r="1040" spans="2:7" x14ac:dyDescent="0.25">
      <c r="B1040" s="54"/>
      <c r="C1040" s="54"/>
      <c r="D1040" s="54"/>
      <c r="E1040" s="56"/>
      <c r="F1040" s="54"/>
      <c r="G1040" s="54"/>
    </row>
    <row r="1041" spans="2:7" x14ac:dyDescent="0.25">
      <c r="B1041" s="54"/>
      <c r="C1041" s="54"/>
      <c r="D1041" s="54"/>
      <c r="E1041" s="56"/>
      <c r="F1041" s="54"/>
      <c r="G1041" s="54"/>
    </row>
    <row r="1042" spans="2:7" x14ac:dyDescent="0.25">
      <c r="B1042" s="54"/>
      <c r="C1042" s="54"/>
      <c r="D1042" s="54"/>
      <c r="E1042" s="56"/>
      <c r="F1042" s="54"/>
      <c r="G1042" s="54"/>
    </row>
    <row r="1043" spans="2:7" x14ac:dyDescent="0.25">
      <c r="B1043" s="54"/>
      <c r="C1043" s="54"/>
      <c r="D1043" s="54"/>
      <c r="E1043" s="56"/>
      <c r="F1043" s="54"/>
      <c r="G1043" s="54"/>
    </row>
    <row r="1044" spans="2:7" x14ac:dyDescent="0.25">
      <c r="B1044" s="54"/>
      <c r="C1044" s="54"/>
      <c r="D1044" s="54"/>
      <c r="E1044" s="56"/>
      <c r="F1044" s="54"/>
      <c r="G1044" s="54"/>
    </row>
    <row r="1045" spans="2:7" x14ac:dyDescent="0.25">
      <c r="B1045" s="54"/>
      <c r="C1045" s="54"/>
      <c r="D1045" s="54"/>
      <c r="E1045" s="56"/>
      <c r="F1045" s="54"/>
      <c r="G1045" s="54"/>
    </row>
    <row r="1046" spans="2:7" x14ac:dyDescent="0.25">
      <c r="B1046" s="54"/>
      <c r="C1046" s="54"/>
      <c r="D1046" s="54"/>
      <c r="E1046" s="56"/>
      <c r="F1046" s="54"/>
      <c r="G1046" s="54"/>
    </row>
    <row r="1047" spans="2:7" x14ac:dyDescent="0.25">
      <c r="B1047" s="54"/>
      <c r="C1047" s="54"/>
      <c r="D1047" s="54"/>
      <c r="E1047" s="56"/>
      <c r="F1047" s="54"/>
      <c r="G1047" s="54"/>
    </row>
    <row r="1048" spans="2:7" x14ac:dyDescent="0.25">
      <c r="B1048" s="54"/>
      <c r="C1048" s="54"/>
      <c r="D1048" s="54"/>
      <c r="E1048" s="56"/>
      <c r="F1048" s="54"/>
      <c r="G1048" s="54"/>
    </row>
    <row r="1049" spans="2:7" x14ac:dyDescent="0.25">
      <c r="B1049" s="54"/>
      <c r="C1049" s="54"/>
      <c r="D1049" s="54"/>
      <c r="E1049" s="56"/>
      <c r="F1049" s="54"/>
      <c r="G1049" s="54"/>
    </row>
    <row r="1050" spans="2:7" x14ac:dyDescent="0.25">
      <c r="B1050" s="54"/>
      <c r="C1050" s="54"/>
      <c r="D1050" s="54"/>
      <c r="E1050" s="56"/>
      <c r="F1050" s="54"/>
      <c r="G1050" s="54"/>
    </row>
    <row r="1051" spans="2:7" x14ac:dyDescent="0.25">
      <c r="B1051" s="54"/>
      <c r="C1051" s="54"/>
      <c r="D1051" s="54"/>
      <c r="E1051" s="56"/>
      <c r="F1051" s="54"/>
      <c r="G1051" s="54"/>
    </row>
    <row r="1052" spans="2:7" x14ac:dyDescent="0.25">
      <c r="B1052" s="54"/>
      <c r="C1052" s="54"/>
      <c r="D1052" s="54"/>
      <c r="E1052" s="56"/>
      <c r="F1052" s="54"/>
      <c r="G1052" s="54"/>
    </row>
    <row r="1053" spans="2:7" x14ac:dyDescent="0.25">
      <c r="B1053" s="54"/>
      <c r="C1053" s="54"/>
      <c r="D1053" s="54"/>
      <c r="E1053" s="56"/>
      <c r="F1053" s="54"/>
      <c r="G1053" s="54"/>
    </row>
    <row r="1054" spans="2:7" x14ac:dyDescent="0.25">
      <c r="B1054" s="54"/>
      <c r="C1054" s="54"/>
      <c r="D1054" s="54"/>
      <c r="E1054" s="56"/>
      <c r="F1054" s="54"/>
      <c r="G1054" s="54"/>
    </row>
    <row r="1055" spans="2:7" x14ac:dyDescent="0.25">
      <c r="B1055" s="54"/>
      <c r="C1055" s="54"/>
      <c r="D1055" s="54"/>
      <c r="E1055" s="56"/>
      <c r="F1055" s="54"/>
      <c r="G1055" s="54"/>
    </row>
    <row r="1056" spans="2:7" x14ac:dyDescent="0.25">
      <c r="B1056" s="54"/>
      <c r="C1056" s="54"/>
      <c r="D1056" s="54"/>
      <c r="E1056" s="56"/>
      <c r="F1056" s="54"/>
      <c r="G1056" s="54"/>
    </row>
    <row r="1057" spans="2:7" x14ac:dyDescent="0.25">
      <c r="B1057" s="54"/>
      <c r="C1057" s="54"/>
      <c r="D1057" s="54"/>
      <c r="E1057" s="56"/>
      <c r="F1057" s="54"/>
      <c r="G1057" s="54"/>
    </row>
    <row r="1058" spans="2:7" x14ac:dyDescent="0.25">
      <c r="B1058" s="54"/>
      <c r="C1058" s="54"/>
      <c r="D1058" s="54"/>
      <c r="E1058" s="56"/>
      <c r="F1058" s="54"/>
      <c r="G1058" s="54"/>
    </row>
    <row r="1059" spans="2:7" x14ac:dyDescent="0.25">
      <c r="B1059" s="54"/>
      <c r="C1059" s="54"/>
      <c r="D1059" s="54"/>
      <c r="E1059" s="56"/>
      <c r="F1059" s="54"/>
      <c r="G1059" s="54"/>
    </row>
    <row r="1060" spans="2:7" x14ac:dyDescent="0.25">
      <c r="B1060" s="54"/>
      <c r="C1060" s="54"/>
      <c r="D1060" s="54"/>
      <c r="E1060" s="56"/>
      <c r="F1060" s="54"/>
      <c r="G1060" s="54"/>
    </row>
    <row r="1061" spans="2:7" x14ac:dyDescent="0.25">
      <c r="B1061" s="54"/>
      <c r="C1061" s="54"/>
      <c r="D1061" s="54"/>
      <c r="E1061" s="56"/>
      <c r="F1061" s="54"/>
      <c r="G1061" s="54"/>
    </row>
    <row r="1062" spans="2:7" x14ac:dyDescent="0.25">
      <c r="B1062" s="54"/>
      <c r="C1062" s="54"/>
      <c r="D1062" s="54"/>
      <c r="E1062" s="56"/>
      <c r="F1062" s="54"/>
      <c r="G1062" s="54"/>
    </row>
    <row r="1063" spans="2:7" x14ac:dyDescent="0.25">
      <c r="B1063" s="54"/>
      <c r="C1063" s="54"/>
      <c r="D1063" s="54"/>
      <c r="E1063" s="56"/>
      <c r="F1063" s="54"/>
      <c r="G1063" s="54"/>
    </row>
    <row r="1064" spans="2:7" x14ac:dyDescent="0.25">
      <c r="B1064" s="54"/>
      <c r="C1064" s="54"/>
      <c r="D1064" s="54"/>
      <c r="E1064" s="56"/>
      <c r="F1064" s="54"/>
      <c r="G1064" s="54"/>
    </row>
    <row r="1065" spans="2:7" x14ac:dyDescent="0.25">
      <c r="B1065" s="54"/>
      <c r="C1065" s="54"/>
      <c r="D1065" s="54"/>
      <c r="E1065" s="56"/>
      <c r="F1065" s="54"/>
      <c r="G1065" s="54"/>
    </row>
    <row r="1066" spans="2:7" x14ac:dyDescent="0.25">
      <c r="B1066" s="54"/>
      <c r="C1066" s="54"/>
      <c r="D1066" s="54"/>
      <c r="E1066" s="56"/>
      <c r="F1066" s="54"/>
      <c r="G1066" s="54"/>
    </row>
    <row r="1067" spans="2:7" x14ac:dyDescent="0.25">
      <c r="B1067" s="54"/>
      <c r="C1067" s="54"/>
      <c r="D1067" s="54"/>
      <c r="E1067" s="56"/>
      <c r="F1067" s="54"/>
      <c r="G1067" s="54"/>
    </row>
    <row r="1068" spans="2:7" x14ac:dyDescent="0.25">
      <c r="B1068" s="54"/>
      <c r="C1068" s="54"/>
      <c r="D1068" s="54"/>
      <c r="E1068" s="56"/>
      <c r="F1068" s="54"/>
      <c r="G1068" s="54"/>
    </row>
    <row r="1069" spans="2:7" x14ac:dyDescent="0.25">
      <c r="B1069" s="54"/>
      <c r="C1069" s="54"/>
      <c r="D1069" s="54"/>
      <c r="E1069" s="56"/>
      <c r="F1069" s="54"/>
      <c r="G1069" s="54"/>
    </row>
    <row r="1070" spans="2:7" x14ac:dyDescent="0.25">
      <c r="B1070" s="54"/>
      <c r="C1070" s="54"/>
      <c r="D1070" s="54"/>
      <c r="E1070" s="56"/>
      <c r="F1070" s="54"/>
      <c r="G1070" s="54"/>
    </row>
    <row r="1071" spans="2:7" x14ac:dyDescent="0.25">
      <c r="B1071" s="54"/>
      <c r="C1071" s="54"/>
      <c r="D1071" s="54"/>
      <c r="E1071" s="56"/>
      <c r="F1071" s="54"/>
      <c r="G1071" s="54"/>
    </row>
    <row r="1072" spans="2:7" x14ac:dyDescent="0.25">
      <c r="B1072" s="54"/>
      <c r="C1072" s="54"/>
      <c r="D1072" s="54"/>
      <c r="E1072" s="56"/>
      <c r="F1072" s="54"/>
      <c r="G1072" s="54"/>
    </row>
    <row r="1073" spans="2:7" x14ac:dyDescent="0.25">
      <c r="B1073" s="54"/>
      <c r="C1073" s="54"/>
      <c r="D1073" s="54"/>
      <c r="E1073" s="56"/>
      <c r="F1073" s="54"/>
      <c r="G1073" s="54"/>
    </row>
    <row r="1074" spans="2:7" x14ac:dyDescent="0.25">
      <c r="B1074" s="54"/>
      <c r="C1074" s="54"/>
      <c r="D1074" s="54"/>
      <c r="E1074" s="56"/>
      <c r="F1074" s="54"/>
      <c r="G1074" s="54"/>
    </row>
    <row r="1075" spans="2:7" x14ac:dyDescent="0.25">
      <c r="B1075" s="54"/>
      <c r="C1075" s="54"/>
      <c r="D1075" s="54"/>
      <c r="E1075" s="56"/>
      <c r="F1075" s="54"/>
      <c r="G1075" s="54"/>
    </row>
    <row r="1076" spans="2:7" x14ac:dyDescent="0.25">
      <c r="B1076" s="54"/>
      <c r="C1076" s="54"/>
      <c r="D1076" s="54"/>
      <c r="E1076" s="56"/>
      <c r="F1076" s="54"/>
      <c r="G1076" s="54"/>
    </row>
    <row r="1077" spans="2:7" x14ac:dyDescent="0.25">
      <c r="B1077" s="54"/>
      <c r="C1077" s="54"/>
      <c r="D1077" s="54"/>
      <c r="E1077" s="56"/>
      <c r="F1077" s="54"/>
      <c r="G1077" s="54"/>
    </row>
    <row r="1078" spans="2:7" x14ac:dyDescent="0.25">
      <c r="B1078" s="54"/>
      <c r="C1078" s="54"/>
      <c r="D1078" s="54"/>
      <c r="E1078" s="56"/>
      <c r="F1078" s="54"/>
      <c r="G1078" s="54"/>
    </row>
    <row r="1079" spans="2:7" x14ac:dyDescent="0.25">
      <c r="B1079" s="54"/>
      <c r="C1079" s="54"/>
      <c r="D1079" s="54"/>
      <c r="E1079" s="56"/>
      <c r="F1079" s="54"/>
      <c r="G1079" s="54"/>
    </row>
    <row r="1080" spans="2:7" x14ac:dyDescent="0.25">
      <c r="B1080" s="54"/>
      <c r="C1080" s="54"/>
      <c r="D1080" s="54"/>
      <c r="E1080" s="56"/>
      <c r="F1080" s="54"/>
      <c r="G1080" s="54"/>
    </row>
    <row r="1081" spans="2:7" x14ac:dyDescent="0.25">
      <c r="B1081" s="54"/>
      <c r="C1081" s="54"/>
      <c r="D1081" s="54"/>
      <c r="E1081" s="56"/>
      <c r="F1081" s="54"/>
      <c r="G1081" s="54"/>
    </row>
    <row r="1082" spans="2:7" x14ac:dyDescent="0.25">
      <c r="B1082" s="54"/>
      <c r="C1082" s="54"/>
      <c r="D1082" s="54"/>
      <c r="E1082" s="56"/>
      <c r="F1082" s="54"/>
      <c r="G1082" s="54"/>
    </row>
    <row r="1083" spans="2:7" x14ac:dyDescent="0.25">
      <c r="B1083" s="54"/>
      <c r="C1083" s="54"/>
      <c r="D1083" s="54"/>
      <c r="E1083" s="56"/>
      <c r="F1083" s="54"/>
      <c r="G1083" s="54"/>
    </row>
    <row r="1084" spans="2:7" x14ac:dyDescent="0.25">
      <c r="B1084" s="54"/>
      <c r="C1084" s="54"/>
      <c r="D1084" s="54"/>
      <c r="E1084" s="56"/>
      <c r="F1084" s="54"/>
      <c r="G1084" s="54"/>
    </row>
    <row r="1085" spans="2:7" x14ac:dyDescent="0.25">
      <c r="B1085" s="54"/>
      <c r="C1085" s="54"/>
      <c r="D1085" s="54"/>
      <c r="E1085" s="56"/>
      <c r="F1085" s="54"/>
      <c r="G1085" s="54"/>
    </row>
    <row r="1086" spans="2:7" x14ac:dyDescent="0.25">
      <c r="B1086" s="54"/>
      <c r="C1086" s="54"/>
      <c r="D1086" s="54"/>
      <c r="E1086" s="56"/>
      <c r="F1086" s="54"/>
      <c r="G1086" s="54"/>
    </row>
    <row r="1087" spans="2:7" x14ac:dyDescent="0.25">
      <c r="B1087" s="54"/>
      <c r="C1087" s="54"/>
      <c r="D1087" s="54"/>
      <c r="E1087" s="56"/>
      <c r="F1087" s="54"/>
      <c r="G1087" s="54"/>
    </row>
    <row r="1088" spans="2:7" x14ac:dyDescent="0.25">
      <c r="B1088" s="54"/>
      <c r="C1088" s="54"/>
      <c r="D1088" s="54"/>
      <c r="E1088" s="56"/>
      <c r="F1088" s="54"/>
      <c r="G1088" s="54"/>
    </row>
    <row r="1089" spans="2:7" x14ac:dyDescent="0.25">
      <c r="B1089" s="54"/>
      <c r="C1089" s="54"/>
      <c r="D1089" s="54"/>
      <c r="E1089" s="56"/>
      <c r="F1089" s="54"/>
      <c r="G1089" s="54"/>
    </row>
    <row r="1090" spans="2:7" x14ac:dyDescent="0.25">
      <c r="B1090" s="54"/>
      <c r="C1090" s="54"/>
      <c r="D1090" s="54"/>
      <c r="E1090" s="56"/>
      <c r="F1090" s="54"/>
      <c r="G1090" s="54"/>
    </row>
    <row r="1091" spans="2:7" x14ac:dyDescent="0.25">
      <c r="B1091" s="54"/>
      <c r="C1091" s="54"/>
      <c r="D1091" s="54"/>
      <c r="E1091" s="56"/>
      <c r="F1091" s="54"/>
      <c r="G1091" s="54"/>
    </row>
    <row r="1092" spans="2:7" x14ac:dyDescent="0.25">
      <c r="B1092" s="54"/>
      <c r="C1092" s="54"/>
      <c r="D1092" s="54"/>
      <c r="E1092" s="56"/>
      <c r="F1092" s="54"/>
      <c r="G1092" s="54"/>
    </row>
    <row r="1093" spans="2:7" x14ac:dyDescent="0.25">
      <c r="B1093" s="54"/>
      <c r="C1093" s="54"/>
      <c r="D1093" s="54"/>
      <c r="E1093" s="56"/>
      <c r="F1093" s="54"/>
      <c r="G1093" s="54"/>
    </row>
    <row r="1094" spans="2:7" x14ac:dyDescent="0.25">
      <c r="B1094" s="54"/>
      <c r="C1094" s="54"/>
      <c r="D1094" s="54"/>
      <c r="E1094" s="56"/>
      <c r="F1094" s="54"/>
      <c r="G1094" s="54"/>
    </row>
    <row r="1095" spans="2:7" x14ac:dyDescent="0.25">
      <c r="B1095" s="54"/>
      <c r="C1095" s="54"/>
      <c r="D1095" s="54"/>
      <c r="E1095" s="56"/>
      <c r="F1095" s="54"/>
      <c r="G1095" s="54"/>
    </row>
    <row r="1096" spans="2:7" x14ac:dyDescent="0.25">
      <c r="B1096" s="54"/>
      <c r="C1096" s="54"/>
      <c r="D1096" s="54"/>
      <c r="E1096" s="56"/>
      <c r="F1096" s="54"/>
      <c r="G1096" s="54"/>
    </row>
    <row r="1097" spans="2:7" x14ac:dyDescent="0.25">
      <c r="B1097" s="54"/>
      <c r="C1097" s="54"/>
      <c r="D1097" s="54"/>
      <c r="E1097" s="56"/>
      <c r="F1097" s="54"/>
      <c r="G1097" s="54"/>
    </row>
    <row r="1098" spans="2:7" x14ac:dyDescent="0.25">
      <c r="B1098" s="54"/>
      <c r="C1098" s="54"/>
      <c r="D1098" s="54"/>
      <c r="E1098" s="56"/>
      <c r="F1098" s="54"/>
      <c r="G1098" s="54"/>
    </row>
    <row r="1099" spans="2:7" x14ac:dyDescent="0.25">
      <c r="B1099" s="54"/>
      <c r="C1099" s="54"/>
      <c r="D1099" s="54"/>
      <c r="E1099" s="56"/>
      <c r="F1099" s="54"/>
      <c r="G1099" s="54"/>
    </row>
    <row r="1100" spans="2:7" x14ac:dyDescent="0.25">
      <c r="B1100" s="54"/>
      <c r="C1100" s="54"/>
      <c r="D1100" s="54"/>
      <c r="E1100" s="56"/>
      <c r="F1100" s="54"/>
      <c r="G1100" s="54"/>
    </row>
    <row r="1101" spans="2:7" x14ac:dyDescent="0.25">
      <c r="B1101" s="54"/>
      <c r="C1101" s="54"/>
      <c r="D1101" s="54"/>
      <c r="E1101" s="56"/>
      <c r="F1101" s="54"/>
      <c r="G1101" s="54"/>
    </row>
    <row r="1102" spans="2:7" x14ac:dyDescent="0.25">
      <c r="B1102" s="54"/>
      <c r="C1102" s="54"/>
      <c r="D1102" s="54"/>
      <c r="E1102" s="56"/>
      <c r="F1102" s="54"/>
      <c r="G1102" s="54"/>
    </row>
    <row r="1103" spans="2:7" x14ac:dyDescent="0.25">
      <c r="B1103" s="54"/>
      <c r="C1103" s="54"/>
      <c r="D1103" s="54"/>
      <c r="E1103" s="56"/>
      <c r="F1103" s="54"/>
      <c r="G1103" s="54"/>
    </row>
    <row r="1104" spans="2:7" x14ac:dyDescent="0.25">
      <c r="B1104" s="54"/>
      <c r="C1104" s="54"/>
      <c r="D1104" s="54"/>
      <c r="E1104" s="56"/>
      <c r="F1104" s="54"/>
      <c r="G1104" s="54"/>
    </row>
    <row r="1105" spans="2:7" x14ac:dyDescent="0.25">
      <c r="B1105" s="54"/>
      <c r="C1105" s="54"/>
      <c r="D1105" s="54"/>
      <c r="E1105" s="56"/>
      <c r="F1105" s="54"/>
      <c r="G1105" s="54"/>
    </row>
    <row r="1106" spans="2:7" x14ac:dyDescent="0.25">
      <c r="B1106" s="54"/>
      <c r="C1106" s="54"/>
      <c r="D1106" s="54"/>
      <c r="E1106" s="56"/>
      <c r="F1106" s="54"/>
      <c r="G1106" s="54"/>
    </row>
    <row r="1107" spans="2:7" x14ac:dyDescent="0.25">
      <c r="B1107" s="54"/>
      <c r="C1107" s="54"/>
      <c r="D1107" s="54"/>
      <c r="E1107" s="56"/>
      <c r="F1107" s="54"/>
      <c r="G1107" s="54"/>
    </row>
    <row r="1108" spans="2:7" x14ac:dyDescent="0.25">
      <c r="B1108" s="54"/>
      <c r="C1108" s="54"/>
      <c r="D1108" s="54"/>
      <c r="E1108" s="56"/>
      <c r="F1108" s="54"/>
      <c r="G1108" s="54"/>
    </row>
    <row r="1109" spans="2:7" x14ac:dyDescent="0.25">
      <c r="B1109" s="54"/>
      <c r="C1109" s="54"/>
      <c r="D1109" s="54"/>
      <c r="E1109" s="56"/>
      <c r="F1109" s="54"/>
      <c r="G1109" s="54"/>
    </row>
    <row r="1110" spans="2:7" x14ac:dyDescent="0.25">
      <c r="B1110" s="54"/>
      <c r="C1110" s="54"/>
      <c r="D1110" s="54"/>
      <c r="E1110" s="56"/>
      <c r="F1110" s="54"/>
      <c r="G1110" s="54"/>
    </row>
    <row r="1111" spans="2:7" x14ac:dyDescent="0.25">
      <c r="B1111" s="54"/>
      <c r="C1111" s="54"/>
      <c r="D1111" s="54"/>
      <c r="E1111" s="56"/>
      <c r="F1111" s="54"/>
      <c r="G1111" s="54"/>
    </row>
    <row r="1112" spans="2:7" x14ac:dyDescent="0.25">
      <c r="B1112" s="54"/>
      <c r="C1112" s="54"/>
      <c r="D1112" s="54"/>
      <c r="E1112" s="56"/>
      <c r="F1112" s="54"/>
      <c r="G1112" s="54"/>
    </row>
    <row r="1113" spans="2:7" x14ac:dyDescent="0.25">
      <c r="B1113" s="54"/>
      <c r="C1113" s="54"/>
      <c r="D1113" s="54"/>
      <c r="E1113" s="56"/>
      <c r="F1113" s="54"/>
      <c r="G1113" s="54"/>
    </row>
    <row r="1114" spans="2:7" x14ac:dyDescent="0.25">
      <c r="B1114" s="54"/>
      <c r="C1114" s="54"/>
      <c r="D1114" s="54"/>
      <c r="E1114" s="56"/>
      <c r="F1114" s="54"/>
      <c r="G1114" s="54"/>
    </row>
    <row r="1115" spans="2:7" x14ac:dyDescent="0.25">
      <c r="B1115" s="54"/>
      <c r="C1115" s="54"/>
      <c r="D1115" s="54"/>
      <c r="E1115" s="56"/>
      <c r="F1115" s="54"/>
      <c r="G1115" s="54"/>
    </row>
    <row r="1116" spans="2:7" x14ac:dyDescent="0.25">
      <c r="B1116" s="54"/>
      <c r="C1116" s="54"/>
      <c r="D1116" s="54"/>
      <c r="E1116" s="56"/>
      <c r="F1116" s="54"/>
      <c r="G1116" s="54"/>
    </row>
    <row r="1117" spans="2:7" x14ac:dyDescent="0.25">
      <c r="B1117" s="54"/>
      <c r="C1117" s="54"/>
      <c r="D1117" s="54"/>
      <c r="E1117" s="56"/>
      <c r="F1117" s="54"/>
      <c r="G1117" s="54"/>
    </row>
    <row r="1118" spans="2:7" x14ac:dyDescent="0.25">
      <c r="B1118" s="54"/>
      <c r="C1118" s="54"/>
      <c r="D1118" s="54"/>
      <c r="E1118" s="56"/>
      <c r="F1118" s="54"/>
      <c r="G1118" s="54"/>
    </row>
    <row r="1119" spans="2:7" x14ac:dyDescent="0.25">
      <c r="B1119" s="54"/>
      <c r="C1119" s="54"/>
      <c r="D1119" s="54"/>
      <c r="E1119" s="56"/>
      <c r="F1119" s="54"/>
      <c r="G1119" s="54"/>
    </row>
    <row r="1120" spans="2:7" x14ac:dyDescent="0.25">
      <c r="B1120" s="54"/>
      <c r="C1120" s="54"/>
      <c r="D1120" s="54"/>
      <c r="E1120" s="56"/>
      <c r="F1120" s="54"/>
      <c r="G1120" s="54"/>
    </row>
    <row r="1121" spans="2:7" x14ac:dyDescent="0.25">
      <c r="B1121" s="54"/>
      <c r="C1121" s="54"/>
      <c r="D1121" s="54"/>
      <c r="E1121" s="56"/>
      <c r="F1121" s="54"/>
      <c r="G1121" s="54"/>
    </row>
    <row r="1122" spans="2:7" x14ac:dyDescent="0.25">
      <c r="B1122" s="54"/>
      <c r="C1122" s="54"/>
      <c r="D1122" s="54"/>
      <c r="E1122" s="56"/>
      <c r="F1122" s="54"/>
      <c r="G1122" s="54"/>
    </row>
    <row r="1123" spans="2:7" x14ac:dyDescent="0.25">
      <c r="B1123" s="54"/>
      <c r="C1123" s="54"/>
      <c r="D1123" s="54"/>
      <c r="E1123" s="56"/>
      <c r="F1123" s="54"/>
      <c r="G1123" s="54"/>
    </row>
    <row r="1124" spans="2:7" x14ac:dyDescent="0.25">
      <c r="B1124" s="54"/>
      <c r="C1124" s="54"/>
      <c r="D1124" s="54"/>
      <c r="E1124" s="56"/>
      <c r="F1124" s="54"/>
      <c r="G1124" s="54"/>
    </row>
    <row r="1125" spans="2:7" x14ac:dyDescent="0.25">
      <c r="B1125" s="54"/>
      <c r="C1125" s="54"/>
      <c r="D1125" s="54"/>
      <c r="E1125" s="56"/>
      <c r="F1125" s="54"/>
      <c r="G1125" s="54"/>
    </row>
    <row r="1126" spans="2:7" x14ac:dyDescent="0.25">
      <c r="B1126" s="54"/>
      <c r="C1126" s="54"/>
      <c r="D1126" s="54"/>
      <c r="E1126" s="56"/>
      <c r="F1126" s="54"/>
      <c r="G1126" s="54"/>
    </row>
    <row r="1127" spans="2:7" x14ac:dyDescent="0.25">
      <c r="B1127" s="54"/>
      <c r="C1127" s="54"/>
      <c r="D1127" s="54"/>
      <c r="E1127" s="56"/>
      <c r="F1127" s="54"/>
      <c r="G1127" s="54"/>
    </row>
    <row r="1128" spans="2:7" x14ac:dyDescent="0.25">
      <c r="B1128" s="54"/>
      <c r="C1128" s="54"/>
      <c r="D1128" s="54"/>
      <c r="E1128" s="56"/>
      <c r="F1128" s="54"/>
      <c r="G1128" s="54"/>
    </row>
    <row r="1129" spans="2:7" x14ac:dyDescent="0.25">
      <c r="B1129" s="54"/>
      <c r="C1129" s="54"/>
      <c r="D1129" s="54"/>
      <c r="E1129" s="56"/>
      <c r="F1129" s="54"/>
      <c r="G1129" s="54"/>
    </row>
    <row r="1130" spans="2:7" x14ac:dyDescent="0.25">
      <c r="B1130" s="54"/>
      <c r="C1130" s="54"/>
      <c r="D1130" s="54"/>
      <c r="E1130" s="56"/>
      <c r="F1130" s="54"/>
      <c r="G1130" s="54"/>
    </row>
    <row r="1131" spans="2:7" x14ac:dyDescent="0.25">
      <c r="B1131" s="54"/>
      <c r="C1131" s="54"/>
      <c r="D1131" s="54"/>
      <c r="E1131" s="56"/>
      <c r="F1131" s="54"/>
      <c r="G1131" s="54"/>
    </row>
    <row r="1132" spans="2:7" x14ac:dyDescent="0.25">
      <c r="B1132" s="54"/>
      <c r="C1132" s="54"/>
      <c r="D1132" s="54"/>
      <c r="E1132" s="56"/>
      <c r="F1132" s="54"/>
      <c r="G1132" s="54"/>
    </row>
    <row r="1133" spans="2:7" x14ac:dyDescent="0.25">
      <c r="B1133" s="54"/>
      <c r="C1133" s="54"/>
      <c r="D1133" s="54"/>
      <c r="E1133" s="56"/>
      <c r="F1133" s="54"/>
      <c r="G1133" s="54"/>
    </row>
    <row r="1134" spans="2:7" x14ac:dyDescent="0.25">
      <c r="B1134" s="54"/>
      <c r="C1134" s="54"/>
      <c r="D1134" s="54"/>
      <c r="E1134" s="56"/>
      <c r="F1134" s="54"/>
      <c r="G1134" s="54"/>
    </row>
    <row r="1135" spans="2:7" x14ac:dyDescent="0.25">
      <c r="B1135" s="54"/>
      <c r="C1135" s="54"/>
      <c r="D1135" s="54"/>
      <c r="E1135" s="56"/>
      <c r="F1135" s="54"/>
      <c r="G1135" s="54"/>
    </row>
    <row r="1136" spans="2:7" x14ac:dyDescent="0.25">
      <c r="B1136" s="54"/>
      <c r="C1136" s="54"/>
      <c r="D1136" s="54"/>
      <c r="E1136" s="56"/>
      <c r="F1136" s="54"/>
      <c r="G1136" s="54"/>
    </row>
    <row r="1137" spans="2:7" x14ac:dyDescent="0.25">
      <c r="B1137" s="54"/>
      <c r="C1137" s="54"/>
      <c r="D1137" s="54"/>
      <c r="E1137" s="56"/>
      <c r="F1137" s="54"/>
      <c r="G1137" s="54"/>
    </row>
    <row r="1138" spans="2:7" x14ac:dyDescent="0.25">
      <c r="B1138" s="54"/>
      <c r="C1138" s="54"/>
      <c r="D1138" s="54"/>
      <c r="E1138" s="56"/>
      <c r="F1138" s="54"/>
      <c r="G1138" s="54"/>
    </row>
    <row r="1139" spans="2:7" x14ac:dyDescent="0.25">
      <c r="B1139" s="54"/>
      <c r="C1139" s="54"/>
      <c r="D1139" s="54"/>
      <c r="E1139" s="56"/>
      <c r="F1139" s="54"/>
      <c r="G1139" s="54"/>
    </row>
    <row r="1140" spans="2:7" x14ac:dyDescent="0.25">
      <c r="B1140" s="54"/>
      <c r="C1140" s="54"/>
      <c r="D1140" s="54"/>
      <c r="E1140" s="56"/>
      <c r="F1140" s="54"/>
      <c r="G1140" s="54"/>
    </row>
    <row r="1141" spans="2:7" x14ac:dyDescent="0.25">
      <c r="B1141" s="54"/>
      <c r="C1141" s="54"/>
      <c r="D1141" s="54"/>
      <c r="E1141" s="56"/>
      <c r="F1141" s="54"/>
      <c r="G1141" s="54"/>
    </row>
    <row r="1142" spans="2:7" x14ac:dyDescent="0.25">
      <c r="B1142" s="54"/>
      <c r="C1142" s="54"/>
      <c r="D1142" s="54"/>
      <c r="E1142" s="56"/>
      <c r="F1142" s="54"/>
      <c r="G1142" s="54"/>
    </row>
    <row r="1143" spans="2:7" x14ac:dyDescent="0.25">
      <c r="B1143" s="54"/>
      <c r="C1143" s="54"/>
      <c r="D1143" s="54"/>
      <c r="E1143" s="56"/>
      <c r="F1143" s="54"/>
      <c r="G1143" s="54"/>
    </row>
    <row r="1144" spans="2:7" x14ac:dyDescent="0.25">
      <c r="B1144" s="54"/>
      <c r="C1144" s="54"/>
      <c r="D1144" s="54"/>
      <c r="E1144" s="56"/>
      <c r="F1144" s="54"/>
      <c r="G1144" s="54"/>
    </row>
    <row r="1145" spans="2:7" x14ac:dyDescent="0.25">
      <c r="B1145" s="54"/>
      <c r="C1145" s="54"/>
      <c r="D1145" s="54"/>
      <c r="E1145" s="56"/>
      <c r="F1145" s="54"/>
      <c r="G1145" s="54"/>
    </row>
    <row r="1146" spans="2:7" x14ac:dyDescent="0.25">
      <c r="B1146" s="54"/>
      <c r="C1146" s="54"/>
      <c r="D1146" s="54"/>
      <c r="E1146" s="56"/>
      <c r="F1146" s="54"/>
      <c r="G1146" s="54"/>
    </row>
    <row r="1147" spans="2:7" x14ac:dyDescent="0.25">
      <c r="B1147" s="54"/>
      <c r="C1147" s="54"/>
      <c r="D1147" s="54"/>
      <c r="E1147" s="56"/>
      <c r="F1147" s="54"/>
      <c r="G1147" s="54"/>
    </row>
    <row r="1148" spans="2:7" x14ac:dyDescent="0.25">
      <c r="B1148" s="54"/>
      <c r="C1148" s="54"/>
      <c r="D1148" s="54"/>
      <c r="E1148" s="56"/>
      <c r="F1148" s="54"/>
      <c r="G1148" s="54"/>
    </row>
    <row r="1149" spans="2:7" x14ac:dyDescent="0.25">
      <c r="B1149" s="54"/>
      <c r="C1149" s="54"/>
      <c r="D1149" s="54"/>
      <c r="E1149" s="56"/>
      <c r="F1149" s="54"/>
      <c r="G1149" s="54"/>
    </row>
    <row r="1150" spans="2:7" x14ac:dyDescent="0.25">
      <c r="B1150" s="54"/>
      <c r="C1150" s="54"/>
      <c r="D1150" s="54"/>
      <c r="E1150" s="56"/>
      <c r="F1150" s="54"/>
      <c r="G1150" s="54"/>
    </row>
    <row r="1151" spans="2:7" x14ac:dyDescent="0.25">
      <c r="B1151" s="54"/>
      <c r="C1151" s="54"/>
      <c r="D1151" s="54"/>
      <c r="E1151" s="56"/>
      <c r="F1151" s="54"/>
      <c r="G1151" s="54"/>
    </row>
    <row r="1152" spans="2:7" x14ac:dyDescent="0.25">
      <c r="B1152" s="54"/>
      <c r="C1152" s="54"/>
      <c r="D1152" s="54"/>
      <c r="E1152" s="56"/>
      <c r="F1152" s="54"/>
      <c r="G1152" s="54"/>
    </row>
    <row r="1153" spans="2:7" x14ac:dyDescent="0.25">
      <c r="B1153" s="54"/>
      <c r="C1153" s="54"/>
      <c r="D1153" s="54"/>
      <c r="E1153" s="56"/>
      <c r="F1153" s="54"/>
      <c r="G1153" s="54"/>
    </row>
    <row r="1154" spans="2:7" x14ac:dyDescent="0.25">
      <c r="B1154" s="54"/>
      <c r="C1154" s="54"/>
      <c r="D1154" s="54"/>
      <c r="E1154" s="56"/>
      <c r="F1154" s="54"/>
      <c r="G1154" s="54"/>
    </row>
    <row r="1155" spans="2:7" x14ac:dyDescent="0.25">
      <c r="B1155" s="54"/>
      <c r="C1155" s="54"/>
      <c r="D1155" s="54"/>
      <c r="E1155" s="56"/>
      <c r="F1155" s="54"/>
      <c r="G1155" s="54"/>
    </row>
    <row r="1156" spans="2:7" x14ac:dyDescent="0.25">
      <c r="B1156" s="54"/>
      <c r="C1156" s="54"/>
      <c r="D1156" s="54"/>
      <c r="E1156" s="56"/>
      <c r="F1156" s="54"/>
      <c r="G1156" s="54"/>
    </row>
    <row r="1157" spans="2:7" x14ac:dyDescent="0.25">
      <c r="B1157" s="54"/>
      <c r="C1157" s="54"/>
      <c r="D1157" s="54"/>
      <c r="E1157" s="56"/>
      <c r="F1157" s="54"/>
      <c r="G1157" s="54"/>
    </row>
    <row r="1158" spans="2:7" x14ac:dyDescent="0.25">
      <c r="B1158" s="54"/>
      <c r="C1158" s="54"/>
      <c r="D1158" s="54"/>
      <c r="E1158" s="56"/>
      <c r="F1158" s="54"/>
      <c r="G1158" s="54"/>
    </row>
    <row r="1159" spans="2:7" x14ac:dyDescent="0.25">
      <c r="B1159" s="54"/>
      <c r="C1159" s="54"/>
      <c r="D1159" s="54"/>
      <c r="E1159" s="56"/>
      <c r="F1159" s="54"/>
      <c r="G1159" s="54"/>
    </row>
    <row r="1160" spans="2:7" x14ac:dyDescent="0.25">
      <c r="B1160" s="54"/>
      <c r="C1160" s="54"/>
      <c r="D1160" s="54"/>
      <c r="E1160" s="56"/>
      <c r="F1160" s="54"/>
      <c r="G1160" s="54"/>
    </row>
    <row r="1161" spans="2:7" x14ac:dyDescent="0.25">
      <c r="B1161" s="54"/>
      <c r="C1161" s="54"/>
      <c r="D1161" s="54"/>
      <c r="E1161" s="56"/>
      <c r="F1161" s="54"/>
      <c r="G1161" s="54"/>
    </row>
    <row r="1162" spans="2:7" x14ac:dyDescent="0.25">
      <c r="B1162" s="54"/>
      <c r="C1162" s="54"/>
      <c r="D1162" s="54"/>
      <c r="E1162" s="56"/>
      <c r="F1162" s="54"/>
      <c r="G1162" s="54"/>
    </row>
    <row r="1163" spans="2:7" x14ac:dyDescent="0.25">
      <c r="B1163" s="54"/>
      <c r="C1163" s="54"/>
      <c r="D1163" s="54"/>
      <c r="E1163" s="56"/>
      <c r="F1163" s="54"/>
      <c r="G1163" s="54"/>
    </row>
    <row r="1164" spans="2:7" x14ac:dyDescent="0.25">
      <c r="B1164" s="54"/>
      <c r="C1164" s="54"/>
      <c r="D1164" s="54"/>
      <c r="E1164" s="56"/>
      <c r="F1164" s="54"/>
      <c r="G1164" s="54"/>
    </row>
    <row r="1165" spans="2:7" x14ac:dyDescent="0.25">
      <c r="B1165" s="54"/>
      <c r="C1165" s="54"/>
      <c r="D1165" s="54"/>
      <c r="E1165" s="56"/>
      <c r="F1165" s="54"/>
      <c r="G1165" s="54"/>
    </row>
    <row r="1166" spans="2:7" x14ac:dyDescent="0.25">
      <c r="B1166" s="54"/>
      <c r="C1166" s="54"/>
      <c r="D1166" s="54"/>
      <c r="E1166" s="56"/>
      <c r="F1166" s="54"/>
      <c r="G1166" s="54"/>
    </row>
    <row r="1167" spans="2:7" x14ac:dyDescent="0.25">
      <c r="B1167" s="54"/>
      <c r="C1167" s="54"/>
      <c r="D1167" s="54"/>
      <c r="E1167" s="56"/>
      <c r="F1167" s="54"/>
      <c r="G1167" s="54"/>
    </row>
    <row r="1168" spans="2:7" x14ac:dyDescent="0.25">
      <c r="B1168" s="54"/>
      <c r="C1168" s="54"/>
      <c r="D1168" s="54"/>
      <c r="E1168" s="56"/>
      <c r="F1168" s="54"/>
      <c r="G1168" s="54"/>
    </row>
    <row r="1169" spans="2:7" x14ac:dyDescent="0.25">
      <c r="B1169" s="54"/>
      <c r="C1169" s="54"/>
      <c r="D1169" s="54"/>
      <c r="E1169" s="56"/>
      <c r="F1169" s="54"/>
      <c r="G1169" s="54"/>
    </row>
    <row r="1170" spans="2:7" x14ac:dyDescent="0.25">
      <c r="B1170" s="54"/>
      <c r="C1170" s="54"/>
      <c r="D1170" s="54"/>
      <c r="E1170" s="56"/>
      <c r="F1170" s="54"/>
      <c r="G1170" s="54"/>
    </row>
    <row r="1171" spans="2:7" x14ac:dyDescent="0.25">
      <c r="B1171" s="54"/>
      <c r="C1171" s="54"/>
      <c r="D1171" s="54"/>
      <c r="E1171" s="56"/>
      <c r="F1171" s="54"/>
      <c r="G1171" s="54"/>
    </row>
    <row r="1172" spans="2:7" x14ac:dyDescent="0.25">
      <c r="B1172" s="54"/>
      <c r="C1172" s="54"/>
      <c r="D1172" s="54"/>
      <c r="E1172" s="56"/>
      <c r="F1172" s="54"/>
      <c r="G1172" s="54"/>
    </row>
    <row r="1173" spans="2:7" x14ac:dyDescent="0.25">
      <c r="B1173" s="54"/>
      <c r="C1173" s="54"/>
      <c r="D1173" s="54"/>
      <c r="E1173" s="56"/>
      <c r="F1173" s="54"/>
      <c r="G1173" s="54"/>
    </row>
    <row r="1174" spans="2:7" x14ac:dyDescent="0.25">
      <c r="B1174" s="54"/>
      <c r="C1174" s="54"/>
      <c r="D1174" s="54"/>
      <c r="E1174" s="56"/>
      <c r="F1174" s="54"/>
      <c r="G1174" s="54"/>
    </row>
    <row r="1175" spans="2:7" x14ac:dyDescent="0.25">
      <c r="B1175" s="54"/>
      <c r="C1175" s="54"/>
      <c r="D1175" s="54"/>
      <c r="E1175" s="56"/>
      <c r="F1175" s="54"/>
      <c r="G1175" s="54"/>
    </row>
    <row r="1176" spans="2:7" x14ac:dyDescent="0.25">
      <c r="B1176" s="54"/>
      <c r="C1176" s="54"/>
      <c r="D1176" s="54"/>
      <c r="E1176" s="56"/>
      <c r="F1176" s="54"/>
      <c r="G1176" s="54"/>
    </row>
    <row r="1177" spans="2:7" x14ac:dyDescent="0.25">
      <c r="B1177" s="54"/>
      <c r="C1177" s="54"/>
      <c r="D1177" s="54"/>
      <c r="E1177" s="56"/>
      <c r="F1177" s="54"/>
      <c r="G1177" s="54"/>
    </row>
    <row r="1178" spans="2:7" x14ac:dyDescent="0.25">
      <c r="B1178" s="54"/>
      <c r="C1178" s="54"/>
      <c r="D1178" s="54"/>
      <c r="E1178" s="56"/>
      <c r="F1178" s="54"/>
      <c r="G1178" s="54"/>
    </row>
    <row r="1179" spans="2:7" x14ac:dyDescent="0.25">
      <c r="B1179" s="54"/>
      <c r="C1179" s="54"/>
      <c r="D1179" s="54"/>
      <c r="E1179" s="56"/>
      <c r="F1179" s="54"/>
      <c r="G1179" s="54"/>
    </row>
    <row r="1180" spans="2:7" x14ac:dyDescent="0.25">
      <c r="B1180" s="54"/>
      <c r="C1180" s="54"/>
      <c r="D1180" s="54"/>
      <c r="E1180" s="56"/>
      <c r="F1180" s="54"/>
      <c r="G1180" s="54"/>
    </row>
    <row r="1181" spans="2:7" x14ac:dyDescent="0.25">
      <c r="B1181" s="54"/>
      <c r="C1181" s="54"/>
      <c r="D1181" s="54"/>
      <c r="E1181" s="56"/>
      <c r="F1181" s="54"/>
      <c r="G1181" s="54"/>
    </row>
    <row r="1182" spans="2:7" x14ac:dyDescent="0.25">
      <c r="B1182" s="54"/>
      <c r="C1182" s="54"/>
      <c r="D1182" s="54"/>
      <c r="E1182" s="56"/>
      <c r="F1182" s="54"/>
      <c r="G1182" s="54"/>
    </row>
    <row r="1183" spans="2:7" x14ac:dyDescent="0.25">
      <c r="B1183" s="54"/>
      <c r="C1183" s="54"/>
      <c r="D1183" s="54"/>
      <c r="E1183" s="56"/>
      <c r="F1183" s="54"/>
      <c r="G1183" s="54"/>
    </row>
    <row r="1184" spans="2:7" x14ac:dyDescent="0.25">
      <c r="B1184" s="54"/>
      <c r="C1184" s="54"/>
      <c r="D1184" s="54"/>
      <c r="E1184" s="56"/>
      <c r="F1184" s="54"/>
      <c r="G1184" s="54"/>
    </row>
    <row r="1185" spans="2:7" x14ac:dyDescent="0.25">
      <c r="B1185" s="54"/>
      <c r="C1185" s="54"/>
      <c r="D1185" s="54"/>
      <c r="E1185" s="56"/>
      <c r="F1185" s="54"/>
      <c r="G1185" s="54"/>
    </row>
    <row r="1186" spans="2:7" x14ac:dyDescent="0.25">
      <c r="B1186" s="54"/>
      <c r="C1186" s="54"/>
      <c r="D1186" s="54"/>
      <c r="E1186" s="56"/>
      <c r="F1186" s="54"/>
      <c r="G1186" s="54"/>
    </row>
    <row r="1187" spans="2:7" x14ac:dyDescent="0.25">
      <c r="B1187" s="54"/>
      <c r="C1187" s="54"/>
      <c r="D1187" s="54"/>
      <c r="E1187" s="56"/>
      <c r="F1187" s="54"/>
      <c r="G1187" s="54"/>
    </row>
    <row r="1188" spans="2:7" x14ac:dyDescent="0.25">
      <c r="B1188" s="54"/>
      <c r="C1188" s="54"/>
      <c r="D1188" s="54"/>
      <c r="E1188" s="56"/>
      <c r="F1188" s="54"/>
      <c r="G1188" s="54"/>
    </row>
    <row r="1189" spans="2:7" x14ac:dyDescent="0.25">
      <c r="B1189" s="54"/>
      <c r="C1189" s="54"/>
      <c r="D1189" s="54"/>
      <c r="E1189" s="56"/>
      <c r="F1189" s="54"/>
      <c r="G1189" s="54"/>
    </row>
    <row r="1190" spans="2:7" x14ac:dyDescent="0.25">
      <c r="B1190" s="54"/>
      <c r="C1190" s="54"/>
      <c r="D1190" s="54"/>
      <c r="E1190" s="56"/>
      <c r="F1190" s="54"/>
      <c r="G1190" s="54"/>
    </row>
    <row r="1191" spans="2:7" x14ac:dyDescent="0.25">
      <c r="B1191" s="54"/>
      <c r="C1191" s="54"/>
      <c r="D1191" s="54"/>
      <c r="E1191" s="56"/>
      <c r="F1191" s="54"/>
      <c r="G1191" s="54"/>
    </row>
    <row r="1192" spans="2:7" x14ac:dyDescent="0.25">
      <c r="B1192" s="54"/>
      <c r="C1192" s="54"/>
      <c r="D1192" s="54"/>
      <c r="E1192" s="56"/>
      <c r="F1192" s="54"/>
      <c r="G1192" s="54"/>
    </row>
    <row r="1193" spans="2:7" x14ac:dyDescent="0.25">
      <c r="B1193" s="54"/>
      <c r="C1193" s="54"/>
      <c r="D1193" s="54"/>
      <c r="E1193" s="56"/>
      <c r="F1193" s="54"/>
      <c r="G1193" s="54"/>
    </row>
    <row r="1194" spans="2:7" x14ac:dyDescent="0.25">
      <c r="B1194" s="54"/>
      <c r="C1194" s="54"/>
      <c r="D1194" s="54"/>
      <c r="E1194" s="56"/>
      <c r="F1194" s="54"/>
      <c r="G1194" s="54"/>
    </row>
    <row r="1195" spans="2:7" x14ac:dyDescent="0.25">
      <c r="B1195" s="54"/>
      <c r="C1195" s="54"/>
      <c r="D1195" s="54"/>
      <c r="E1195" s="56"/>
      <c r="F1195" s="54"/>
      <c r="G1195" s="54"/>
    </row>
    <row r="1196" spans="2:7" x14ac:dyDescent="0.25">
      <c r="B1196" s="54"/>
      <c r="C1196" s="54"/>
      <c r="D1196" s="54"/>
      <c r="E1196" s="56"/>
      <c r="F1196" s="54"/>
      <c r="G1196" s="54"/>
    </row>
    <row r="1197" spans="2:7" x14ac:dyDescent="0.25">
      <c r="B1197" s="54"/>
      <c r="C1197" s="54"/>
      <c r="D1197" s="54"/>
      <c r="E1197" s="56"/>
      <c r="F1197" s="54"/>
      <c r="G1197" s="54"/>
    </row>
    <row r="1198" spans="2:7" x14ac:dyDescent="0.25">
      <c r="B1198" s="54"/>
      <c r="C1198" s="54"/>
      <c r="D1198" s="54"/>
      <c r="E1198" s="56"/>
      <c r="F1198" s="54"/>
      <c r="G1198" s="54"/>
    </row>
    <row r="1199" spans="2:7" x14ac:dyDescent="0.25">
      <c r="B1199" s="54"/>
      <c r="C1199" s="54"/>
      <c r="D1199" s="54"/>
      <c r="E1199" s="56"/>
      <c r="F1199" s="54"/>
      <c r="G1199" s="54"/>
    </row>
    <row r="1200" spans="2:7" x14ac:dyDescent="0.25">
      <c r="B1200" s="54"/>
      <c r="C1200" s="54"/>
      <c r="D1200" s="54"/>
      <c r="E1200" s="56"/>
      <c r="F1200" s="54"/>
      <c r="G1200" s="54"/>
    </row>
    <row r="1201" spans="2:7" x14ac:dyDescent="0.25">
      <c r="B1201" s="54"/>
      <c r="C1201" s="54"/>
      <c r="D1201" s="54"/>
      <c r="E1201" s="56"/>
      <c r="F1201" s="54"/>
      <c r="G1201" s="54"/>
    </row>
    <row r="1202" spans="2:7" x14ac:dyDescent="0.25">
      <c r="B1202" s="54"/>
      <c r="C1202" s="54"/>
      <c r="D1202" s="54"/>
      <c r="E1202" s="56"/>
      <c r="F1202" s="54"/>
      <c r="G1202" s="54"/>
    </row>
    <row r="1203" spans="2:7" x14ac:dyDescent="0.25">
      <c r="B1203" s="54"/>
      <c r="C1203" s="54"/>
      <c r="D1203" s="54"/>
      <c r="E1203" s="56"/>
      <c r="F1203" s="54"/>
      <c r="G1203" s="54"/>
    </row>
    <row r="1204" spans="2:7" x14ac:dyDescent="0.25">
      <c r="B1204" s="54"/>
      <c r="C1204" s="54"/>
      <c r="D1204" s="54"/>
      <c r="E1204" s="56"/>
      <c r="F1204" s="54"/>
      <c r="G1204" s="54"/>
    </row>
    <row r="1205" spans="2:7" x14ac:dyDescent="0.25">
      <c r="B1205" s="54"/>
      <c r="C1205" s="54"/>
      <c r="D1205" s="54"/>
      <c r="E1205" s="56"/>
      <c r="F1205" s="54"/>
      <c r="G1205" s="54"/>
    </row>
    <row r="1206" spans="2:7" x14ac:dyDescent="0.25">
      <c r="B1206" s="54"/>
      <c r="C1206" s="54"/>
      <c r="D1206" s="54"/>
      <c r="E1206" s="56"/>
      <c r="F1206" s="54"/>
      <c r="G1206" s="54"/>
    </row>
    <row r="1207" spans="2:7" x14ac:dyDescent="0.25">
      <c r="B1207" s="54"/>
      <c r="C1207" s="54"/>
      <c r="D1207" s="54"/>
      <c r="E1207" s="56"/>
      <c r="F1207" s="54"/>
      <c r="G1207" s="54"/>
    </row>
    <row r="1208" spans="2:7" x14ac:dyDescent="0.25">
      <c r="B1208" s="54"/>
      <c r="C1208" s="54"/>
      <c r="D1208" s="54"/>
      <c r="E1208" s="56"/>
      <c r="F1208" s="54"/>
      <c r="G1208" s="54"/>
    </row>
    <row r="1209" spans="2:7" x14ac:dyDescent="0.25">
      <c r="B1209" s="54"/>
      <c r="C1209" s="54"/>
      <c r="D1209" s="54"/>
      <c r="E1209" s="56"/>
      <c r="F1209" s="54"/>
      <c r="G1209" s="54"/>
    </row>
    <row r="1210" spans="2:7" x14ac:dyDescent="0.25">
      <c r="B1210" s="54"/>
      <c r="C1210" s="54"/>
      <c r="D1210" s="54"/>
      <c r="E1210" s="56"/>
      <c r="F1210" s="54"/>
      <c r="G1210" s="54"/>
    </row>
    <row r="1211" spans="2:7" x14ac:dyDescent="0.25">
      <c r="B1211" s="54"/>
      <c r="C1211" s="54"/>
      <c r="D1211" s="54"/>
      <c r="E1211" s="56"/>
      <c r="F1211" s="54"/>
      <c r="G1211" s="54"/>
    </row>
    <row r="1212" spans="2:7" x14ac:dyDescent="0.25">
      <c r="B1212" s="54"/>
      <c r="C1212" s="54"/>
      <c r="D1212" s="54"/>
      <c r="E1212" s="56"/>
      <c r="F1212" s="54"/>
      <c r="G1212" s="54"/>
    </row>
    <row r="1213" spans="2:7" x14ac:dyDescent="0.25">
      <c r="B1213" s="54"/>
      <c r="C1213" s="54"/>
      <c r="D1213" s="54"/>
      <c r="E1213" s="56"/>
      <c r="F1213" s="54"/>
      <c r="G1213" s="54"/>
    </row>
    <row r="1214" spans="2:7" x14ac:dyDescent="0.25">
      <c r="B1214" s="54"/>
      <c r="C1214" s="54"/>
      <c r="D1214" s="54"/>
      <c r="E1214" s="56"/>
      <c r="F1214" s="54"/>
      <c r="G1214" s="54"/>
    </row>
    <row r="1215" spans="2:7" x14ac:dyDescent="0.25">
      <c r="B1215" s="54"/>
      <c r="C1215" s="54"/>
      <c r="D1215" s="54"/>
      <c r="E1215" s="56"/>
      <c r="F1215" s="54"/>
      <c r="G1215" s="54"/>
    </row>
    <row r="1216" spans="2:7" x14ac:dyDescent="0.25">
      <c r="B1216" s="54"/>
      <c r="C1216" s="54"/>
      <c r="D1216" s="54"/>
      <c r="E1216" s="56"/>
      <c r="F1216" s="54"/>
      <c r="G1216" s="54"/>
    </row>
    <row r="1217" spans="2:7" x14ac:dyDescent="0.25">
      <c r="B1217" s="54"/>
      <c r="C1217" s="54"/>
      <c r="D1217" s="54"/>
      <c r="E1217" s="56"/>
      <c r="F1217" s="54"/>
      <c r="G1217" s="54"/>
    </row>
    <row r="1218" spans="2:7" x14ac:dyDescent="0.25">
      <c r="B1218" s="54"/>
      <c r="C1218" s="54"/>
      <c r="D1218" s="54"/>
      <c r="E1218" s="56"/>
      <c r="F1218" s="54"/>
      <c r="G1218" s="54"/>
    </row>
    <row r="1219" spans="2:7" x14ac:dyDescent="0.25">
      <c r="B1219" s="54"/>
      <c r="C1219" s="54"/>
      <c r="D1219" s="54"/>
      <c r="E1219" s="56"/>
      <c r="F1219" s="54"/>
      <c r="G1219" s="54"/>
    </row>
    <row r="1220" spans="2:7" x14ac:dyDescent="0.25">
      <c r="B1220" s="54"/>
      <c r="C1220" s="54"/>
      <c r="D1220" s="54"/>
      <c r="E1220" s="56"/>
      <c r="F1220" s="54"/>
      <c r="G1220" s="54"/>
    </row>
    <row r="1221" spans="2:7" x14ac:dyDescent="0.25">
      <c r="B1221" s="54"/>
      <c r="C1221" s="54"/>
      <c r="D1221" s="54"/>
      <c r="E1221" s="56"/>
      <c r="F1221" s="54"/>
      <c r="G1221" s="54"/>
    </row>
    <row r="1222" spans="2:7" x14ac:dyDescent="0.25">
      <c r="B1222" s="54"/>
      <c r="C1222" s="54"/>
      <c r="D1222" s="54"/>
      <c r="E1222" s="56"/>
      <c r="F1222" s="54"/>
      <c r="G1222" s="54"/>
    </row>
    <row r="1223" spans="2:7" x14ac:dyDescent="0.25">
      <c r="B1223" s="54"/>
      <c r="C1223" s="54"/>
      <c r="D1223" s="54"/>
      <c r="E1223" s="56"/>
      <c r="F1223" s="54"/>
      <c r="G1223" s="54"/>
    </row>
    <row r="1224" spans="2:7" x14ac:dyDescent="0.25">
      <c r="B1224" s="54"/>
      <c r="C1224" s="54"/>
      <c r="D1224" s="54"/>
      <c r="E1224" s="56"/>
      <c r="F1224" s="54"/>
      <c r="G1224" s="54"/>
    </row>
    <row r="1225" spans="2:7" x14ac:dyDescent="0.25">
      <c r="B1225" s="54"/>
      <c r="C1225" s="54"/>
      <c r="D1225" s="54"/>
      <c r="E1225" s="56"/>
      <c r="F1225" s="54"/>
      <c r="G1225" s="54"/>
    </row>
    <row r="1226" spans="2:7" x14ac:dyDescent="0.25">
      <c r="B1226" s="54"/>
      <c r="C1226" s="54"/>
      <c r="D1226" s="54"/>
      <c r="E1226" s="56"/>
      <c r="F1226" s="54"/>
      <c r="G1226" s="54"/>
    </row>
    <row r="1227" spans="2:7" x14ac:dyDescent="0.25">
      <c r="B1227" s="54"/>
      <c r="C1227" s="54"/>
      <c r="D1227" s="54"/>
      <c r="E1227" s="56"/>
      <c r="F1227" s="54"/>
      <c r="G1227" s="54"/>
    </row>
    <row r="1228" spans="2:7" x14ac:dyDescent="0.25">
      <c r="B1228" s="54"/>
      <c r="C1228" s="54"/>
      <c r="D1228" s="54"/>
      <c r="E1228" s="56"/>
      <c r="F1228" s="54"/>
      <c r="G1228" s="54"/>
    </row>
    <row r="1229" spans="2:7" x14ac:dyDescent="0.25">
      <c r="B1229" s="54"/>
      <c r="C1229" s="54"/>
      <c r="D1229" s="54"/>
      <c r="E1229" s="56"/>
      <c r="F1229" s="54"/>
      <c r="G1229" s="54"/>
    </row>
    <row r="1230" spans="2:7" x14ac:dyDescent="0.25">
      <c r="B1230" s="54"/>
      <c r="C1230" s="54"/>
      <c r="D1230" s="54"/>
      <c r="E1230" s="56"/>
      <c r="F1230" s="54"/>
      <c r="G1230" s="54"/>
    </row>
    <row r="1231" spans="2:7" x14ac:dyDescent="0.25">
      <c r="B1231" s="54"/>
      <c r="C1231" s="54"/>
      <c r="D1231" s="54"/>
      <c r="E1231" s="56"/>
      <c r="F1231" s="54"/>
      <c r="G1231" s="54"/>
    </row>
    <row r="1232" spans="2:7" x14ac:dyDescent="0.25">
      <c r="B1232" s="54"/>
      <c r="C1232" s="54"/>
      <c r="D1232" s="54"/>
      <c r="E1232" s="56"/>
      <c r="F1232" s="54"/>
      <c r="G1232" s="54"/>
    </row>
    <row r="1233" spans="2:7" x14ac:dyDescent="0.25">
      <c r="B1233" s="54"/>
      <c r="C1233" s="54"/>
      <c r="D1233" s="54"/>
      <c r="E1233" s="56"/>
      <c r="F1233" s="54"/>
      <c r="G1233" s="54"/>
    </row>
    <row r="1234" spans="2:7" x14ac:dyDescent="0.25">
      <c r="B1234" s="54"/>
      <c r="C1234" s="54"/>
      <c r="D1234" s="54"/>
      <c r="E1234" s="56"/>
      <c r="F1234" s="54"/>
      <c r="G1234" s="54"/>
    </row>
    <row r="1235" spans="2:7" x14ac:dyDescent="0.25">
      <c r="B1235" s="54"/>
      <c r="C1235" s="54"/>
      <c r="D1235" s="54"/>
      <c r="E1235" s="56"/>
      <c r="F1235" s="54"/>
      <c r="G1235" s="54"/>
    </row>
    <row r="1236" spans="2:7" x14ac:dyDescent="0.25">
      <c r="B1236" s="54"/>
      <c r="C1236" s="54"/>
      <c r="D1236" s="54"/>
      <c r="E1236" s="56"/>
      <c r="F1236" s="54"/>
      <c r="G1236" s="54"/>
    </row>
    <row r="1237" spans="2:7" x14ac:dyDescent="0.25">
      <c r="B1237" s="54"/>
      <c r="C1237" s="54"/>
      <c r="D1237" s="54"/>
      <c r="E1237" s="56"/>
      <c r="F1237" s="54"/>
      <c r="G1237" s="54"/>
    </row>
    <row r="1238" spans="2:7" x14ac:dyDescent="0.25">
      <c r="B1238" s="54"/>
      <c r="C1238" s="54"/>
      <c r="D1238" s="54"/>
      <c r="E1238" s="56"/>
      <c r="F1238" s="54"/>
      <c r="G1238" s="54"/>
    </row>
    <row r="1239" spans="2:7" x14ac:dyDescent="0.25">
      <c r="B1239" s="54"/>
      <c r="C1239" s="54"/>
      <c r="D1239" s="54"/>
      <c r="E1239" s="56"/>
      <c r="F1239" s="54"/>
      <c r="G1239" s="54"/>
    </row>
    <row r="1240" spans="2:7" x14ac:dyDescent="0.25">
      <c r="B1240" s="54"/>
      <c r="C1240" s="54"/>
      <c r="D1240" s="54"/>
      <c r="E1240" s="56"/>
      <c r="F1240" s="54"/>
      <c r="G1240" s="54"/>
    </row>
    <row r="1241" spans="2:7" x14ac:dyDescent="0.25">
      <c r="B1241" s="54"/>
      <c r="C1241" s="54"/>
      <c r="D1241" s="54"/>
      <c r="E1241" s="56"/>
      <c r="F1241" s="54"/>
      <c r="G1241" s="54"/>
    </row>
    <row r="1242" spans="2:7" x14ac:dyDescent="0.25">
      <c r="B1242" s="54"/>
      <c r="C1242" s="54"/>
      <c r="D1242" s="54"/>
      <c r="E1242" s="56"/>
      <c r="F1242" s="54"/>
      <c r="G1242" s="54"/>
    </row>
    <row r="1243" spans="2:7" x14ac:dyDescent="0.25">
      <c r="B1243" s="54"/>
      <c r="C1243" s="54"/>
      <c r="D1243" s="54"/>
      <c r="E1243" s="56"/>
      <c r="F1243" s="54"/>
      <c r="G1243" s="54"/>
    </row>
    <row r="1244" spans="2:7" x14ac:dyDescent="0.25">
      <c r="B1244" s="54"/>
      <c r="C1244" s="54"/>
      <c r="D1244" s="54"/>
      <c r="E1244" s="56"/>
      <c r="F1244" s="54"/>
      <c r="G1244" s="54"/>
    </row>
    <row r="1245" spans="2:7" x14ac:dyDescent="0.25">
      <c r="B1245" s="54"/>
      <c r="C1245" s="54"/>
      <c r="D1245" s="54"/>
      <c r="E1245" s="56"/>
      <c r="F1245" s="54"/>
      <c r="G1245" s="54"/>
    </row>
    <row r="1246" spans="2:7" x14ac:dyDescent="0.25">
      <c r="B1246" s="54"/>
      <c r="C1246" s="54"/>
      <c r="D1246" s="54"/>
      <c r="E1246" s="56"/>
      <c r="F1246" s="54"/>
      <c r="G1246" s="54"/>
    </row>
    <row r="1247" spans="2:7" x14ac:dyDescent="0.25">
      <c r="B1247" s="54"/>
      <c r="C1247" s="54"/>
      <c r="D1247" s="54"/>
      <c r="E1247" s="56"/>
      <c r="F1247" s="54"/>
      <c r="G1247" s="54"/>
    </row>
    <row r="1248" spans="2:7" x14ac:dyDescent="0.25">
      <c r="B1248" s="54"/>
      <c r="C1248" s="54"/>
      <c r="D1248" s="54"/>
      <c r="E1248" s="56"/>
      <c r="F1248" s="54"/>
      <c r="G1248" s="54"/>
    </row>
    <row r="1249" spans="2:7" x14ac:dyDescent="0.25">
      <c r="B1249" s="54"/>
      <c r="C1249" s="54"/>
      <c r="D1249" s="54"/>
      <c r="E1249" s="56"/>
      <c r="F1249" s="54"/>
      <c r="G1249" s="54"/>
    </row>
    <row r="1250" spans="2:7" x14ac:dyDescent="0.25">
      <c r="B1250" s="54"/>
      <c r="C1250" s="54"/>
      <c r="D1250" s="54"/>
      <c r="E1250" s="56"/>
      <c r="F1250" s="54"/>
      <c r="G1250" s="54"/>
    </row>
    <row r="1251" spans="2:7" x14ac:dyDescent="0.25">
      <c r="B1251" s="54"/>
      <c r="C1251" s="54"/>
      <c r="D1251" s="54"/>
      <c r="E1251" s="56"/>
      <c r="F1251" s="54"/>
      <c r="G1251" s="54"/>
    </row>
    <row r="1252" spans="2:7" x14ac:dyDescent="0.25">
      <c r="B1252" s="54"/>
      <c r="C1252" s="54"/>
      <c r="D1252" s="54"/>
      <c r="E1252" s="56"/>
      <c r="F1252" s="54"/>
      <c r="G1252" s="54"/>
    </row>
    <row r="1253" spans="2:7" x14ac:dyDescent="0.25">
      <c r="B1253" s="54"/>
      <c r="C1253" s="54"/>
      <c r="D1253" s="54"/>
      <c r="E1253" s="56"/>
      <c r="F1253" s="54"/>
      <c r="G1253" s="54"/>
    </row>
    <row r="1254" spans="2:7" x14ac:dyDescent="0.25">
      <c r="B1254" s="54"/>
      <c r="C1254" s="54"/>
      <c r="D1254" s="54"/>
      <c r="E1254" s="56"/>
      <c r="F1254" s="54"/>
      <c r="G1254" s="54"/>
    </row>
    <row r="1255" spans="2:7" x14ac:dyDescent="0.25">
      <c r="B1255" s="54"/>
      <c r="C1255" s="54"/>
      <c r="D1255" s="54"/>
      <c r="E1255" s="56"/>
      <c r="F1255" s="54"/>
      <c r="G1255" s="54"/>
    </row>
    <row r="1256" spans="2:7" x14ac:dyDescent="0.25">
      <c r="B1256" s="54"/>
      <c r="C1256" s="54"/>
      <c r="D1256" s="54"/>
      <c r="E1256" s="56"/>
      <c r="F1256" s="54"/>
      <c r="G1256" s="54"/>
    </row>
    <row r="1257" spans="2:7" x14ac:dyDescent="0.25">
      <c r="B1257" s="54"/>
      <c r="C1257" s="54"/>
      <c r="D1257" s="54"/>
      <c r="E1257" s="56"/>
      <c r="F1257" s="54"/>
      <c r="G1257" s="54"/>
    </row>
    <row r="1258" spans="2:7" x14ac:dyDescent="0.25">
      <c r="B1258" s="54"/>
      <c r="C1258" s="54"/>
      <c r="D1258" s="54"/>
      <c r="E1258" s="56"/>
      <c r="F1258" s="54"/>
      <c r="G1258" s="54"/>
    </row>
    <row r="1259" spans="2:7" x14ac:dyDescent="0.25">
      <c r="B1259" s="54"/>
      <c r="C1259" s="54"/>
      <c r="D1259" s="54"/>
      <c r="E1259" s="56"/>
      <c r="F1259" s="54"/>
      <c r="G1259" s="54"/>
    </row>
    <row r="1260" spans="2:7" x14ac:dyDescent="0.25">
      <c r="B1260" s="54"/>
      <c r="C1260" s="54"/>
      <c r="D1260" s="54"/>
      <c r="E1260" s="56"/>
      <c r="F1260" s="54"/>
      <c r="G1260" s="54"/>
    </row>
    <row r="1261" spans="2:7" x14ac:dyDescent="0.25">
      <c r="B1261" s="54"/>
      <c r="C1261" s="54"/>
      <c r="D1261" s="54"/>
      <c r="E1261" s="56"/>
      <c r="F1261" s="54"/>
      <c r="G1261" s="54"/>
    </row>
    <row r="1262" spans="2:7" x14ac:dyDescent="0.25">
      <c r="B1262" s="54"/>
      <c r="C1262" s="54"/>
      <c r="D1262" s="54"/>
      <c r="E1262" s="56"/>
      <c r="F1262" s="54"/>
      <c r="G1262" s="54"/>
    </row>
    <row r="1263" spans="2:7" x14ac:dyDescent="0.25">
      <c r="B1263" s="54"/>
      <c r="C1263" s="54"/>
      <c r="D1263" s="54"/>
      <c r="E1263" s="56"/>
      <c r="F1263" s="54"/>
      <c r="G1263" s="54"/>
    </row>
    <row r="1264" spans="2:7" x14ac:dyDescent="0.25">
      <c r="B1264" s="54"/>
      <c r="C1264" s="54"/>
      <c r="D1264" s="54"/>
      <c r="E1264" s="56"/>
      <c r="F1264" s="54"/>
      <c r="G1264" s="54"/>
    </row>
    <row r="1265" spans="2:7" x14ac:dyDescent="0.25">
      <c r="B1265" s="54"/>
      <c r="C1265" s="54"/>
      <c r="D1265" s="54"/>
      <c r="E1265" s="56"/>
      <c r="F1265" s="54"/>
      <c r="G1265" s="54"/>
    </row>
    <row r="1266" spans="2:7" x14ac:dyDescent="0.25">
      <c r="B1266" s="54"/>
      <c r="C1266" s="54"/>
      <c r="D1266" s="54"/>
      <c r="E1266" s="56"/>
      <c r="F1266" s="54"/>
      <c r="G1266" s="54"/>
    </row>
    <row r="1267" spans="2:7" x14ac:dyDescent="0.25">
      <c r="B1267" s="54"/>
      <c r="C1267" s="54"/>
      <c r="D1267" s="54"/>
      <c r="E1267" s="56"/>
      <c r="F1267" s="54"/>
      <c r="G1267" s="54"/>
    </row>
    <row r="1268" spans="2:7" x14ac:dyDescent="0.25">
      <c r="B1268" s="54"/>
      <c r="C1268" s="54"/>
      <c r="D1268" s="54"/>
      <c r="E1268" s="56"/>
      <c r="F1268" s="54"/>
      <c r="G1268" s="54"/>
    </row>
    <row r="1269" spans="2:7" x14ac:dyDescent="0.25">
      <c r="B1269" s="54"/>
      <c r="C1269" s="54"/>
      <c r="D1269" s="54"/>
      <c r="E1269" s="56"/>
      <c r="F1269" s="54"/>
      <c r="G1269" s="54"/>
    </row>
    <row r="1270" spans="2:7" x14ac:dyDescent="0.25">
      <c r="B1270" s="54"/>
      <c r="C1270" s="54"/>
      <c r="D1270" s="54"/>
      <c r="E1270" s="56"/>
      <c r="F1270" s="54"/>
      <c r="G1270" s="54"/>
    </row>
    <row r="1271" spans="2:7" x14ac:dyDescent="0.25">
      <c r="B1271" s="54"/>
      <c r="C1271" s="54"/>
      <c r="D1271" s="54"/>
      <c r="E1271" s="56"/>
      <c r="F1271" s="54"/>
      <c r="G1271" s="54"/>
    </row>
    <row r="1272" spans="2:7" x14ac:dyDescent="0.25">
      <c r="B1272" s="54"/>
      <c r="C1272" s="54"/>
      <c r="D1272" s="54"/>
      <c r="E1272" s="56"/>
      <c r="F1272" s="54"/>
      <c r="G1272" s="54"/>
    </row>
    <row r="1273" spans="2:7" x14ac:dyDescent="0.25">
      <c r="B1273" s="54"/>
      <c r="C1273" s="54"/>
      <c r="D1273" s="54"/>
      <c r="E1273" s="56"/>
      <c r="F1273" s="54"/>
      <c r="G1273" s="54"/>
    </row>
    <row r="1274" spans="2:7" x14ac:dyDescent="0.25">
      <c r="B1274" s="54"/>
      <c r="C1274" s="54"/>
      <c r="D1274" s="54"/>
      <c r="E1274" s="56"/>
      <c r="F1274" s="54"/>
      <c r="G1274" s="54"/>
    </row>
    <row r="1275" spans="2:7" x14ac:dyDescent="0.25">
      <c r="B1275" s="54"/>
      <c r="C1275" s="54"/>
      <c r="D1275" s="54"/>
      <c r="E1275" s="56"/>
      <c r="F1275" s="54"/>
      <c r="G1275" s="54"/>
    </row>
    <row r="1276" spans="2:7" x14ac:dyDescent="0.25">
      <c r="B1276" s="54"/>
      <c r="C1276" s="54"/>
      <c r="D1276" s="54"/>
      <c r="E1276" s="56"/>
      <c r="F1276" s="54"/>
      <c r="G1276" s="54"/>
    </row>
    <row r="1277" spans="2:7" x14ac:dyDescent="0.25">
      <c r="B1277" s="54"/>
      <c r="C1277" s="54"/>
      <c r="D1277" s="54"/>
      <c r="E1277" s="56"/>
      <c r="F1277" s="54"/>
      <c r="G1277" s="54"/>
    </row>
    <row r="1278" spans="2:7" x14ac:dyDescent="0.25">
      <c r="B1278" s="54"/>
      <c r="C1278" s="54"/>
      <c r="D1278" s="54"/>
      <c r="E1278" s="56"/>
      <c r="F1278" s="54"/>
      <c r="G1278" s="54"/>
    </row>
    <row r="1279" spans="2:7" x14ac:dyDescent="0.25">
      <c r="B1279" s="54"/>
      <c r="C1279" s="54"/>
      <c r="D1279" s="54"/>
      <c r="E1279" s="56"/>
      <c r="F1279" s="54"/>
      <c r="G1279" s="54"/>
    </row>
    <row r="1280" spans="2:7" x14ac:dyDescent="0.25">
      <c r="B1280" s="54"/>
      <c r="C1280" s="54"/>
      <c r="D1280" s="54"/>
      <c r="E1280" s="56"/>
      <c r="F1280" s="54"/>
      <c r="G1280" s="54"/>
    </row>
    <row r="1281" spans="2:7" x14ac:dyDescent="0.25">
      <c r="B1281" s="54"/>
      <c r="C1281" s="54"/>
      <c r="D1281" s="54"/>
      <c r="E1281" s="56"/>
      <c r="F1281" s="54"/>
      <c r="G1281" s="54"/>
    </row>
    <row r="1282" spans="2:7" x14ac:dyDescent="0.25">
      <c r="B1282" s="54"/>
      <c r="C1282" s="54"/>
      <c r="D1282" s="54"/>
      <c r="E1282" s="56"/>
      <c r="F1282" s="54"/>
      <c r="G1282" s="54"/>
    </row>
    <row r="1283" spans="2:7" x14ac:dyDescent="0.25">
      <c r="B1283" s="54"/>
      <c r="C1283" s="54"/>
      <c r="D1283" s="54"/>
      <c r="E1283" s="56"/>
      <c r="F1283" s="54"/>
      <c r="G1283" s="54"/>
    </row>
    <row r="1284" spans="2:7" x14ac:dyDescent="0.25">
      <c r="B1284" s="54"/>
      <c r="C1284" s="54"/>
      <c r="D1284" s="54"/>
      <c r="E1284" s="56"/>
      <c r="F1284" s="54"/>
      <c r="G1284" s="54"/>
    </row>
    <row r="1285" spans="2:7" x14ac:dyDescent="0.25">
      <c r="B1285" s="54"/>
      <c r="C1285" s="54"/>
      <c r="D1285" s="54"/>
      <c r="E1285" s="56"/>
      <c r="F1285" s="54"/>
      <c r="G1285" s="54"/>
    </row>
    <row r="1286" spans="2:7" x14ac:dyDescent="0.25">
      <c r="B1286" s="54"/>
      <c r="C1286" s="54"/>
      <c r="D1286" s="54"/>
      <c r="E1286" s="56"/>
      <c r="F1286" s="54"/>
      <c r="G1286" s="54"/>
    </row>
    <row r="1287" spans="2:7" x14ac:dyDescent="0.25">
      <c r="B1287" s="54"/>
      <c r="C1287" s="54"/>
      <c r="D1287" s="54"/>
      <c r="E1287" s="56"/>
      <c r="F1287" s="54"/>
      <c r="G1287" s="54"/>
    </row>
    <row r="1288" spans="2:7" x14ac:dyDescent="0.25">
      <c r="B1288" s="54"/>
      <c r="C1288" s="54"/>
      <c r="D1288" s="54"/>
      <c r="E1288" s="56"/>
      <c r="F1288" s="54"/>
      <c r="G1288" s="54"/>
    </row>
    <row r="1289" spans="2:7" x14ac:dyDescent="0.25">
      <c r="B1289" s="54"/>
      <c r="C1289" s="54"/>
      <c r="D1289" s="54"/>
      <c r="E1289" s="56"/>
      <c r="F1289" s="54"/>
      <c r="G1289" s="54"/>
    </row>
    <row r="1290" spans="2:7" x14ac:dyDescent="0.25">
      <c r="B1290" s="54"/>
      <c r="C1290" s="54"/>
      <c r="D1290" s="54"/>
      <c r="E1290" s="56"/>
      <c r="F1290" s="54"/>
      <c r="G1290" s="54"/>
    </row>
    <row r="1291" spans="2:7" x14ac:dyDescent="0.25">
      <c r="B1291" s="54"/>
      <c r="C1291" s="54"/>
      <c r="D1291" s="54"/>
      <c r="E1291" s="56"/>
      <c r="F1291" s="54"/>
      <c r="G1291" s="54"/>
    </row>
    <row r="1292" spans="2:7" x14ac:dyDescent="0.25">
      <c r="B1292" s="54"/>
      <c r="C1292" s="54"/>
      <c r="D1292" s="54"/>
      <c r="E1292" s="56"/>
      <c r="F1292" s="54"/>
      <c r="G1292" s="54"/>
    </row>
    <row r="1293" spans="2:7" x14ac:dyDescent="0.25">
      <c r="B1293" s="54"/>
      <c r="C1293" s="54"/>
      <c r="D1293" s="54"/>
      <c r="E1293" s="56"/>
      <c r="F1293" s="54"/>
      <c r="G1293" s="54"/>
    </row>
    <row r="1294" spans="2:7" x14ac:dyDescent="0.25">
      <c r="B1294" s="54"/>
      <c r="C1294" s="54"/>
      <c r="D1294" s="54"/>
      <c r="E1294" s="56"/>
      <c r="F1294" s="54"/>
      <c r="G1294" s="54"/>
    </row>
    <row r="1295" spans="2:7" x14ac:dyDescent="0.25">
      <c r="B1295" s="54"/>
      <c r="C1295" s="54"/>
      <c r="D1295" s="54"/>
      <c r="E1295" s="56"/>
      <c r="F1295" s="54"/>
      <c r="G1295" s="54"/>
    </row>
    <row r="1296" spans="2:7" x14ac:dyDescent="0.25">
      <c r="B1296" s="54"/>
      <c r="C1296" s="54"/>
      <c r="D1296" s="54"/>
      <c r="E1296" s="56"/>
      <c r="F1296" s="54"/>
      <c r="G1296" s="54"/>
    </row>
    <row r="1297" spans="2:7" x14ac:dyDescent="0.25">
      <c r="B1297" s="54"/>
      <c r="C1297" s="54"/>
      <c r="D1297" s="54"/>
      <c r="E1297" s="56"/>
      <c r="F1297" s="54"/>
      <c r="G1297" s="54"/>
    </row>
    <row r="1298" spans="2:7" x14ac:dyDescent="0.25">
      <c r="B1298" s="54"/>
      <c r="C1298" s="54"/>
      <c r="D1298" s="54"/>
      <c r="E1298" s="56"/>
      <c r="F1298" s="54"/>
      <c r="G1298" s="54"/>
    </row>
    <row r="1299" spans="2:7" x14ac:dyDescent="0.25">
      <c r="B1299" s="54"/>
      <c r="C1299" s="54"/>
      <c r="D1299" s="54"/>
      <c r="E1299" s="56"/>
      <c r="F1299" s="54"/>
      <c r="G1299" s="54"/>
    </row>
    <row r="1300" spans="2:7" x14ac:dyDescent="0.25">
      <c r="B1300" s="54"/>
      <c r="C1300" s="54"/>
      <c r="D1300" s="54"/>
      <c r="E1300" s="56"/>
      <c r="F1300" s="54"/>
      <c r="G1300" s="54"/>
    </row>
    <row r="1301" spans="2:7" x14ac:dyDescent="0.25">
      <c r="B1301" s="54"/>
      <c r="C1301" s="54"/>
      <c r="D1301" s="54"/>
      <c r="E1301" s="56"/>
      <c r="F1301" s="54"/>
      <c r="G1301" s="54"/>
    </row>
    <row r="1302" spans="2:7" x14ac:dyDescent="0.25">
      <c r="B1302" s="54"/>
      <c r="C1302" s="54"/>
      <c r="D1302" s="54"/>
      <c r="E1302" s="56"/>
      <c r="F1302" s="54"/>
      <c r="G1302" s="54"/>
    </row>
    <row r="1303" spans="2:7" x14ac:dyDescent="0.25">
      <c r="B1303" s="54"/>
      <c r="C1303" s="54"/>
      <c r="D1303" s="54"/>
      <c r="E1303" s="56"/>
      <c r="F1303" s="54"/>
      <c r="G1303" s="54"/>
    </row>
    <row r="1304" spans="2:7" x14ac:dyDescent="0.25">
      <c r="B1304" s="54"/>
      <c r="C1304" s="54"/>
      <c r="D1304" s="54"/>
      <c r="E1304" s="56"/>
      <c r="F1304" s="54"/>
      <c r="G1304" s="54"/>
    </row>
    <row r="1305" spans="2:7" x14ac:dyDescent="0.25">
      <c r="B1305" s="54"/>
      <c r="C1305" s="54"/>
      <c r="D1305" s="54"/>
      <c r="E1305" s="56"/>
      <c r="F1305" s="54"/>
      <c r="G1305" s="54"/>
    </row>
    <row r="1306" spans="2:7" x14ac:dyDescent="0.25">
      <c r="B1306" s="54"/>
      <c r="C1306" s="54"/>
      <c r="D1306" s="54"/>
      <c r="E1306" s="56"/>
      <c r="F1306" s="54"/>
      <c r="G1306" s="54"/>
    </row>
    <row r="1307" spans="2:7" x14ac:dyDescent="0.25">
      <c r="B1307" s="54"/>
      <c r="C1307" s="54"/>
      <c r="D1307" s="54"/>
      <c r="E1307" s="56"/>
      <c r="F1307" s="54"/>
      <c r="G1307" s="54"/>
    </row>
    <row r="1308" spans="2:7" x14ac:dyDescent="0.25">
      <c r="B1308" s="54"/>
      <c r="C1308" s="54"/>
      <c r="D1308" s="54"/>
      <c r="E1308" s="56"/>
      <c r="F1308" s="54"/>
      <c r="G1308" s="54"/>
    </row>
    <row r="1309" spans="2:7" x14ac:dyDescent="0.25">
      <c r="B1309" s="54"/>
      <c r="C1309" s="54"/>
      <c r="D1309" s="54"/>
      <c r="E1309" s="56"/>
      <c r="F1309" s="54"/>
      <c r="G1309" s="54"/>
    </row>
    <row r="1310" spans="2:7" x14ac:dyDescent="0.25">
      <c r="B1310" s="54"/>
      <c r="C1310" s="54"/>
      <c r="D1310" s="54"/>
      <c r="E1310" s="56"/>
      <c r="F1310" s="54"/>
      <c r="G1310" s="54"/>
    </row>
    <row r="1311" spans="2:7" x14ac:dyDescent="0.25">
      <c r="B1311" s="54"/>
      <c r="C1311" s="54"/>
      <c r="D1311" s="54"/>
      <c r="E1311" s="56"/>
      <c r="F1311" s="54"/>
      <c r="G1311" s="54"/>
    </row>
    <row r="1312" spans="2:7" x14ac:dyDescent="0.25">
      <c r="B1312" s="54"/>
      <c r="C1312" s="54"/>
      <c r="D1312" s="54"/>
      <c r="E1312" s="56"/>
      <c r="F1312" s="54"/>
      <c r="G1312" s="54"/>
    </row>
    <row r="1313" spans="2:7" x14ac:dyDescent="0.25">
      <c r="B1313" s="54"/>
      <c r="C1313" s="54"/>
      <c r="D1313" s="54"/>
      <c r="E1313" s="56"/>
      <c r="F1313" s="54"/>
      <c r="G1313" s="54"/>
    </row>
    <row r="1314" spans="2:7" x14ac:dyDescent="0.25">
      <c r="B1314" s="54"/>
      <c r="C1314" s="54"/>
      <c r="D1314" s="54"/>
      <c r="E1314" s="56"/>
      <c r="F1314" s="54"/>
      <c r="G1314" s="54"/>
    </row>
    <row r="1315" spans="2:7" x14ac:dyDescent="0.25">
      <c r="B1315" s="54"/>
      <c r="C1315" s="54"/>
      <c r="D1315" s="54"/>
      <c r="E1315" s="56"/>
      <c r="F1315" s="54"/>
      <c r="G1315" s="54"/>
    </row>
    <row r="1316" spans="2:7" x14ac:dyDescent="0.25">
      <c r="B1316" s="54"/>
      <c r="C1316" s="54"/>
      <c r="D1316" s="54"/>
      <c r="E1316" s="56"/>
      <c r="F1316" s="54"/>
      <c r="G1316" s="54"/>
    </row>
    <row r="1317" spans="2:7" x14ac:dyDescent="0.25">
      <c r="B1317" s="54"/>
      <c r="C1317" s="54"/>
      <c r="D1317" s="54"/>
      <c r="E1317" s="56"/>
      <c r="F1317" s="54"/>
      <c r="G1317" s="54"/>
    </row>
    <row r="1318" spans="2:7" x14ac:dyDescent="0.25">
      <c r="B1318" s="54"/>
      <c r="C1318" s="54"/>
      <c r="D1318" s="54"/>
      <c r="E1318" s="56"/>
      <c r="F1318" s="54"/>
      <c r="G1318" s="54"/>
    </row>
    <row r="1319" spans="2:7" x14ac:dyDescent="0.25">
      <c r="B1319" s="54"/>
      <c r="C1319" s="54"/>
      <c r="D1319" s="54"/>
      <c r="E1319" s="56"/>
      <c r="F1319" s="54"/>
      <c r="G1319" s="54"/>
    </row>
    <row r="1320" spans="2:7" x14ac:dyDescent="0.25">
      <c r="B1320" s="54"/>
      <c r="C1320" s="54"/>
      <c r="D1320" s="54"/>
      <c r="E1320" s="56"/>
      <c r="F1320" s="54"/>
      <c r="G1320" s="54"/>
    </row>
    <row r="1321" spans="2:7" x14ac:dyDescent="0.25">
      <c r="B1321" s="54"/>
      <c r="C1321" s="54"/>
      <c r="D1321" s="54"/>
      <c r="E1321" s="56"/>
      <c r="F1321" s="54"/>
      <c r="G1321" s="54"/>
    </row>
    <row r="1322" spans="2:7" x14ac:dyDescent="0.25">
      <c r="B1322" s="54"/>
      <c r="C1322" s="54"/>
      <c r="D1322" s="54"/>
      <c r="E1322" s="56"/>
      <c r="F1322" s="54"/>
      <c r="G1322" s="54"/>
    </row>
    <row r="1323" spans="2:7" x14ac:dyDescent="0.25">
      <c r="B1323" s="54"/>
      <c r="C1323" s="54"/>
      <c r="D1323" s="54"/>
      <c r="E1323" s="56"/>
      <c r="F1323" s="54"/>
      <c r="G1323" s="54"/>
    </row>
    <row r="1324" spans="2:7" x14ac:dyDescent="0.25">
      <c r="B1324" s="54"/>
      <c r="C1324" s="54"/>
      <c r="D1324" s="54"/>
      <c r="E1324" s="56"/>
      <c r="F1324" s="54"/>
      <c r="G1324" s="54"/>
    </row>
    <row r="1325" spans="2:7" x14ac:dyDescent="0.25">
      <c r="B1325" s="54"/>
      <c r="C1325" s="54"/>
      <c r="D1325" s="54"/>
      <c r="E1325" s="56"/>
      <c r="F1325" s="54"/>
      <c r="G1325" s="54"/>
    </row>
    <row r="1326" spans="2:7" x14ac:dyDescent="0.25">
      <c r="B1326" s="54"/>
      <c r="C1326" s="54"/>
      <c r="D1326" s="54"/>
      <c r="E1326" s="56"/>
      <c r="F1326" s="54"/>
      <c r="G1326" s="54"/>
    </row>
    <row r="1327" spans="2:7" x14ac:dyDescent="0.25">
      <c r="B1327" s="54"/>
      <c r="C1327" s="54"/>
      <c r="D1327" s="54"/>
      <c r="E1327" s="56"/>
      <c r="F1327" s="54"/>
      <c r="G1327" s="54"/>
    </row>
    <row r="1328" spans="2:7" x14ac:dyDescent="0.25">
      <c r="B1328" s="54"/>
      <c r="C1328" s="54"/>
      <c r="D1328" s="54"/>
      <c r="E1328" s="56"/>
      <c r="F1328" s="54"/>
      <c r="G1328" s="54"/>
    </row>
    <row r="1329" spans="2:7" x14ac:dyDescent="0.25">
      <c r="B1329" s="54"/>
      <c r="C1329" s="54"/>
      <c r="D1329" s="54"/>
      <c r="E1329" s="56"/>
      <c r="F1329" s="54"/>
      <c r="G1329" s="54"/>
    </row>
    <row r="1330" spans="2:7" x14ac:dyDescent="0.25">
      <c r="B1330" s="54"/>
      <c r="C1330" s="54"/>
      <c r="D1330" s="54"/>
      <c r="E1330" s="56"/>
      <c r="F1330" s="54"/>
      <c r="G1330" s="54"/>
    </row>
    <row r="1331" spans="2:7" x14ac:dyDescent="0.25">
      <c r="B1331" s="54"/>
      <c r="C1331" s="54"/>
      <c r="D1331" s="54"/>
      <c r="E1331" s="56"/>
      <c r="F1331" s="54"/>
      <c r="G1331" s="54"/>
    </row>
    <row r="1332" spans="2:7" x14ac:dyDescent="0.25">
      <c r="B1332" s="54"/>
      <c r="C1332" s="54"/>
      <c r="D1332" s="54"/>
      <c r="E1332" s="56"/>
      <c r="F1332" s="54"/>
      <c r="G1332" s="54"/>
    </row>
    <row r="1333" spans="2:7" x14ac:dyDescent="0.25">
      <c r="B1333" s="54"/>
      <c r="C1333" s="54"/>
      <c r="D1333" s="54"/>
      <c r="E1333" s="56"/>
      <c r="F1333" s="54"/>
      <c r="G1333" s="54"/>
    </row>
    <row r="1334" spans="2:7" x14ac:dyDescent="0.25">
      <c r="B1334" s="54"/>
      <c r="C1334" s="54"/>
      <c r="D1334" s="54"/>
      <c r="E1334" s="56"/>
      <c r="F1334" s="54"/>
      <c r="G1334" s="54"/>
    </row>
    <row r="1335" spans="2:7" x14ac:dyDescent="0.25">
      <c r="B1335" s="54"/>
      <c r="C1335" s="54"/>
      <c r="D1335" s="54"/>
      <c r="E1335" s="56"/>
      <c r="F1335" s="54"/>
      <c r="G1335" s="54"/>
    </row>
    <row r="1336" spans="2:7" x14ac:dyDescent="0.25">
      <c r="B1336" s="54"/>
      <c r="C1336" s="54"/>
      <c r="D1336" s="54"/>
      <c r="E1336" s="56"/>
      <c r="F1336" s="54"/>
      <c r="G1336" s="54"/>
    </row>
    <row r="1337" spans="2:7" x14ac:dyDescent="0.25">
      <c r="B1337" s="54"/>
      <c r="C1337" s="54"/>
      <c r="D1337" s="54"/>
      <c r="E1337" s="56"/>
      <c r="F1337" s="54"/>
      <c r="G1337" s="54"/>
    </row>
    <row r="1338" spans="2:7" x14ac:dyDescent="0.25">
      <c r="B1338" s="54"/>
      <c r="C1338" s="54"/>
      <c r="D1338" s="54"/>
      <c r="E1338" s="56"/>
      <c r="F1338" s="54"/>
      <c r="G1338" s="54"/>
    </row>
    <row r="1339" spans="2:7" x14ac:dyDescent="0.25">
      <c r="B1339" s="54"/>
      <c r="C1339" s="54"/>
      <c r="D1339" s="54"/>
      <c r="E1339" s="56"/>
      <c r="F1339" s="54"/>
      <c r="G1339" s="54"/>
    </row>
    <row r="1340" spans="2:7" x14ac:dyDescent="0.25">
      <c r="B1340" s="54"/>
      <c r="C1340" s="54"/>
      <c r="D1340" s="54"/>
      <c r="E1340" s="56"/>
      <c r="F1340" s="54"/>
      <c r="G1340" s="54"/>
    </row>
    <row r="1341" spans="2:7" x14ac:dyDescent="0.25">
      <c r="B1341" s="54"/>
      <c r="C1341" s="54"/>
      <c r="D1341" s="54"/>
      <c r="E1341" s="56"/>
      <c r="F1341" s="54"/>
      <c r="G1341" s="54"/>
    </row>
    <row r="1342" spans="2:7" x14ac:dyDescent="0.25">
      <c r="B1342" s="54"/>
      <c r="C1342" s="54"/>
      <c r="D1342" s="54"/>
      <c r="E1342" s="56"/>
      <c r="F1342" s="54"/>
      <c r="G1342" s="54"/>
    </row>
    <row r="1343" spans="2:7" x14ac:dyDescent="0.25">
      <c r="B1343" s="54"/>
      <c r="C1343" s="54"/>
      <c r="D1343" s="54"/>
      <c r="E1343" s="56"/>
      <c r="F1343" s="54"/>
      <c r="G1343" s="54"/>
    </row>
    <row r="1344" spans="2:7" x14ac:dyDescent="0.25">
      <c r="B1344" s="54"/>
      <c r="C1344" s="54"/>
      <c r="D1344" s="54"/>
      <c r="E1344" s="56"/>
      <c r="F1344" s="54"/>
      <c r="G1344" s="54"/>
    </row>
    <row r="1345" spans="2:7" x14ac:dyDescent="0.25">
      <c r="B1345" s="54"/>
      <c r="C1345" s="54"/>
      <c r="D1345" s="54"/>
      <c r="E1345" s="56"/>
      <c r="F1345" s="54"/>
      <c r="G1345" s="54"/>
    </row>
    <row r="1346" spans="2:7" x14ac:dyDescent="0.25">
      <c r="B1346" s="54"/>
      <c r="C1346" s="54"/>
      <c r="D1346" s="54"/>
      <c r="E1346" s="56"/>
      <c r="F1346" s="54"/>
      <c r="G1346" s="54"/>
    </row>
    <row r="1347" spans="2:7" x14ac:dyDescent="0.25">
      <c r="B1347" s="54"/>
      <c r="C1347" s="54"/>
      <c r="D1347" s="54"/>
      <c r="E1347" s="56"/>
      <c r="F1347" s="54"/>
      <c r="G1347" s="54"/>
    </row>
    <row r="1348" spans="2:7" x14ac:dyDescent="0.25">
      <c r="B1348" s="54"/>
      <c r="C1348" s="54"/>
      <c r="D1348" s="54"/>
      <c r="E1348" s="56"/>
      <c r="F1348" s="54"/>
      <c r="G1348" s="54"/>
    </row>
    <row r="1349" spans="2:7" x14ac:dyDescent="0.25">
      <c r="B1349" s="54"/>
      <c r="C1349" s="54"/>
      <c r="D1349" s="54"/>
      <c r="E1349" s="56"/>
      <c r="F1349" s="54"/>
      <c r="G1349" s="54"/>
    </row>
    <row r="1350" spans="2:7" x14ac:dyDescent="0.25">
      <c r="B1350" s="54"/>
      <c r="C1350" s="54"/>
      <c r="D1350" s="54"/>
      <c r="E1350" s="56"/>
      <c r="F1350" s="54"/>
      <c r="G1350" s="54"/>
    </row>
    <row r="1351" spans="2:7" x14ac:dyDescent="0.25">
      <c r="B1351" s="54"/>
      <c r="C1351" s="54"/>
      <c r="D1351" s="54"/>
      <c r="E1351" s="56"/>
      <c r="F1351" s="54"/>
      <c r="G1351" s="54"/>
    </row>
    <row r="1352" spans="2:7" x14ac:dyDescent="0.25">
      <c r="B1352" s="54"/>
      <c r="C1352" s="54"/>
      <c r="D1352" s="54"/>
      <c r="E1352" s="56"/>
      <c r="F1352" s="54"/>
      <c r="G1352" s="54"/>
    </row>
    <row r="1353" spans="2:7" x14ac:dyDescent="0.25">
      <c r="B1353" s="54"/>
      <c r="C1353" s="54"/>
      <c r="D1353" s="54"/>
      <c r="E1353" s="56"/>
      <c r="F1353" s="54"/>
      <c r="G1353" s="54"/>
    </row>
    <row r="1354" spans="2:7" x14ac:dyDescent="0.25">
      <c r="B1354" s="54"/>
      <c r="C1354" s="54"/>
      <c r="D1354" s="54"/>
      <c r="E1354" s="56"/>
      <c r="F1354" s="54"/>
      <c r="G1354" s="54"/>
    </row>
    <row r="1355" spans="2:7" x14ac:dyDescent="0.25">
      <c r="B1355" s="54"/>
      <c r="C1355" s="54"/>
      <c r="D1355" s="54"/>
      <c r="E1355" s="56"/>
      <c r="F1355" s="54"/>
      <c r="G1355" s="54"/>
    </row>
    <row r="1356" spans="2:7" x14ac:dyDescent="0.25">
      <c r="B1356" s="54"/>
      <c r="C1356" s="54"/>
      <c r="D1356" s="54"/>
      <c r="E1356" s="56"/>
      <c r="F1356" s="54"/>
      <c r="G1356" s="54"/>
    </row>
    <row r="1357" spans="2:7" x14ac:dyDescent="0.25">
      <c r="B1357" s="54"/>
      <c r="C1357" s="54"/>
      <c r="D1357" s="54"/>
      <c r="E1357" s="56"/>
      <c r="F1357" s="54"/>
      <c r="G1357" s="54"/>
    </row>
    <row r="1358" spans="2:7" x14ac:dyDescent="0.25">
      <c r="B1358" s="54"/>
      <c r="C1358" s="54"/>
      <c r="D1358" s="54"/>
      <c r="E1358" s="56"/>
      <c r="F1358" s="54"/>
      <c r="G1358" s="54"/>
    </row>
    <row r="1359" spans="2:7" x14ac:dyDescent="0.25">
      <c r="B1359" s="54"/>
      <c r="C1359" s="54"/>
      <c r="D1359" s="54"/>
      <c r="E1359" s="56"/>
      <c r="F1359" s="54"/>
      <c r="G1359" s="54"/>
    </row>
    <row r="1360" spans="2:7" x14ac:dyDescent="0.25">
      <c r="B1360" s="54"/>
      <c r="C1360" s="54"/>
      <c r="D1360" s="54"/>
      <c r="E1360" s="56"/>
      <c r="F1360" s="54"/>
      <c r="G1360" s="54"/>
    </row>
    <row r="1361" spans="2:7" x14ac:dyDescent="0.25">
      <c r="B1361" s="54"/>
      <c r="C1361" s="54"/>
      <c r="D1361" s="54"/>
      <c r="E1361" s="56"/>
      <c r="F1361" s="54"/>
      <c r="G1361" s="54"/>
    </row>
    <row r="1362" spans="2:7" x14ac:dyDescent="0.25">
      <c r="B1362" s="54"/>
      <c r="C1362" s="54"/>
      <c r="D1362" s="54"/>
      <c r="E1362" s="56"/>
      <c r="F1362" s="54"/>
      <c r="G1362" s="54"/>
    </row>
    <row r="1363" spans="2:7" x14ac:dyDescent="0.25">
      <c r="B1363" s="54"/>
      <c r="C1363" s="54"/>
      <c r="D1363" s="54"/>
      <c r="E1363" s="56"/>
      <c r="F1363" s="54"/>
      <c r="G1363" s="54"/>
    </row>
    <row r="1364" spans="2:7" x14ac:dyDescent="0.25">
      <c r="B1364" s="54"/>
      <c r="C1364" s="54"/>
      <c r="D1364" s="54"/>
      <c r="E1364" s="56"/>
      <c r="F1364" s="54"/>
      <c r="G1364" s="54"/>
    </row>
    <row r="1365" spans="2:7" x14ac:dyDescent="0.25">
      <c r="B1365" s="54"/>
      <c r="C1365" s="54"/>
      <c r="D1365" s="54"/>
      <c r="E1365" s="56"/>
      <c r="F1365" s="54"/>
      <c r="G1365" s="54"/>
    </row>
    <row r="1366" spans="2:7" x14ac:dyDescent="0.25">
      <c r="B1366" s="54"/>
      <c r="C1366" s="54"/>
      <c r="D1366" s="54"/>
      <c r="E1366" s="56"/>
      <c r="F1366" s="54"/>
      <c r="G1366" s="54"/>
    </row>
    <row r="1367" spans="2:7" x14ac:dyDescent="0.25">
      <c r="B1367" s="54"/>
      <c r="C1367" s="54"/>
      <c r="D1367" s="54"/>
      <c r="E1367" s="56"/>
      <c r="F1367" s="54"/>
      <c r="G1367" s="54"/>
    </row>
    <row r="1368" spans="2:7" x14ac:dyDescent="0.25">
      <c r="B1368" s="54"/>
      <c r="C1368" s="54"/>
      <c r="D1368" s="54"/>
      <c r="E1368" s="56"/>
      <c r="F1368" s="54"/>
      <c r="G1368" s="54"/>
    </row>
    <row r="1369" spans="2:7" x14ac:dyDescent="0.25">
      <c r="B1369" s="54"/>
      <c r="C1369" s="54"/>
      <c r="D1369" s="54"/>
      <c r="E1369" s="56"/>
      <c r="F1369" s="54"/>
      <c r="G1369" s="54"/>
    </row>
    <row r="1370" spans="2:7" x14ac:dyDescent="0.25">
      <c r="B1370" s="54"/>
      <c r="C1370" s="54"/>
      <c r="D1370" s="54"/>
      <c r="E1370" s="56"/>
      <c r="F1370" s="54"/>
      <c r="G1370" s="54"/>
    </row>
    <row r="1371" spans="2:7" x14ac:dyDescent="0.25">
      <c r="B1371" s="54"/>
      <c r="C1371" s="54"/>
      <c r="D1371" s="54"/>
      <c r="E1371" s="56"/>
      <c r="F1371" s="54"/>
      <c r="G1371" s="54"/>
    </row>
    <row r="1372" spans="2:7" x14ac:dyDescent="0.25">
      <c r="B1372" s="54"/>
      <c r="C1372" s="54"/>
      <c r="D1372" s="54"/>
      <c r="E1372" s="56"/>
      <c r="F1372" s="54"/>
      <c r="G1372" s="54"/>
    </row>
    <row r="1373" spans="2:7" x14ac:dyDescent="0.25">
      <c r="B1373" s="54"/>
      <c r="C1373" s="54"/>
      <c r="D1373" s="54"/>
      <c r="E1373" s="56"/>
      <c r="F1373" s="54"/>
      <c r="G1373" s="54"/>
    </row>
    <row r="1374" spans="2:7" x14ac:dyDescent="0.25">
      <c r="B1374" s="54"/>
      <c r="C1374" s="54"/>
      <c r="D1374" s="54"/>
      <c r="E1374" s="56"/>
      <c r="F1374" s="54"/>
      <c r="G1374" s="54"/>
    </row>
    <row r="1375" spans="2:7" x14ac:dyDescent="0.25">
      <c r="B1375" s="54"/>
      <c r="C1375" s="54"/>
      <c r="D1375" s="54"/>
      <c r="E1375" s="56"/>
      <c r="F1375" s="54"/>
      <c r="G1375" s="54"/>
    </row>
    <row r="1376" spans="2:7" x14ac:dyDescent="0.25">
      <c r="B1376" s="54"/>
      <c r="C1376" s="54"/>
      <c r="D1376" s="54"/>
      <c r="E1376" s="56"/>
      <c r="F1376" s="54"/>
      <c r="G1376" s="54"/>
    </row>
    <row r="1377" spans="2:7" x14ac:dyDescent="0.25">
      <c r="B1377" s="54"/>
      <c r="C1377" s="54"/>
      <c r="D1377" s="54"/>
      <c r="E1377" s="56"/>
      <c r="F1377" s="54"/>
      <c r="G1377" s="54"/>
    </row>
    <row r="1378" spans="2:7" x14ac:dyDescent="0.25">
      <c r="B1378" s="54"/>
      <c r="C1378" s="54"/>
      <c r="D1378" s="54"/>
      <c r="E1378" s="56"/>
      <c r="F1378" s="54"/>
      <c r="G1378" s="54"/>
    </row>
    <row r="1379" spans="2:7" x14ac:dyDescent="0.25">
      <c r="B1379" s="54"/>
      <c r="C1379" s="54"/>
      <c r="D1379" s="54"/>
      <c r="E1379" s="56"/>
      <c r="F1379" s="54"/>
      <c r="G1379" s="54"/>
    </row>
    <row r="1380" spans="2:7" x14ac:dyDescent="0.25">
      <c r="B1380" s="54"/>
      <c r="C1380" s="54"/>
      <c r="D1380" s="54"/>
      <c r="E1380" s="56"/>
      <c r="F1380" s="54"/>
      <c r="G1380" s="54"/>
    </row>
    <row r="1381" spans="2:7" x14ac:dyDescent="0.25">
      <c r="B1381" s="54"/>
      <c r="C1381" s="54"/>
      <c r="D1381" s="54"/>
      <c r="E1381" s="56"/>
      <c r="F1381" s="54"/>
      <c r="G1381" s="54"/>
    </row>
    <row r="1382" spans="2:7" x14ac:dyDescent="0.25">
      <c r="B1382" s="54"/>
      <c r="C1382" s="54"/>
      <c r="D1382" s="54"/>
      <c r="E1382" s="56"/>
      <c r="F1382" s="54"/>
      <c r="G1382" s="54"/>
    </row>
    <row r="1383" spans="2:7" x14ac:dyDescent="0.25">
      <c r="B1383" s="54"/>
      <c r="C1383" s="54"/>
      <c r="D1383" s="54"/>
      <c r="E1383" s="56"/>
      <c r="F1383" s="54"/>
      <c r="G1383" s="54"/>
    </row>
    <row r="1384" spans="2:7" x14ac:dyDescent="0.25">
      <c r="B1384" s="54"/>
      <c r="C1384" s="54"/>
      <c r="D1384" s="54"/>
      <c r="E1384" s="56"/>
      <c r="F1384" s="54"/>
      <c r="G1384" s="54"/>
    </row>
    <row r="1385" spans="2:7" x14ac:dyDescent="0.25">
      <c r="B1385" s="54"/>
      <c r="C1385" s="54"/>
      <c r="D1385" s="54"/>
      <c r="E1385" s="56"/>
      <c r="F1385" s="54"/>
      <c r="G1385" s="54"/>
    </row>
    <row r="1386" spans="2:7" x14ac:dyDescent="0.25">
      <c r="B1386" s="54"/>
      <c r="C1386" s="54"/>
      <c r="D1386" s="54"/>
      <c r="E1386" s="56"/>
      <c r="F1386" s="54"/>
      <c r="G1386" s="54"/>
    </row>
    <row r="1387" spans="2:7" x14ac:dyDescent="0.25">
      <c r="B1387" s="54"/>
      <c r="C1387" s="54"/>
      <c r="D1387" s="54"/>
      <c r="E1387" s="56"/>
      <c r="F1387" s="54"/>
      <c r="G1387" s="54"/>
    </row>
    <row r="1388" spans="2:7" x14ac:dyDescent="0.25">
      <c r="B1388" s="54"/>
      <c r="C1388" s="54"/>
      <c r="D1388" s="54"/>
      <c r="E1388" s="56"/>
      <c r="F1388" s="54"/>
      <c r="G1388" s="54"/>
    </row>
    <row r="1389" spans="2:7" x14ac:dyDescent="0.25">
      <c r="B1389" s="54"/>
      <c r="C1389" s="54"/>
      <c r="D1389" s="54"/>
      <c r="E1389" s="56"/>
      <c r="F1389" s="54"/>
      <c r="G1389" s="54"/>
    </row>
    <row r="1390" spans="2:7" x14ac:dyDescent="0.25">
      <c r="B1390" s="54"/>
      <c r="C1390" s="54"/>
      <c r="D1390" s="54"/>
      <c r="E1390" s="56"/>
      <c r="F1390" s="54"/>
      <c r="G1390" s="54"/>
    </row>
    <row r="1391" spans="2:7" x14ac:dyDescent="0.25">
      <c r="B1391" s="54"/>
      <c r="C1391" s="54"/>
      <c r="D1391" s="54"/>
      <c r="E1391" s="56"/>
      <c r="F1391" s="54"/>
      <c r="G1391" s="54"/>
    </row>
    <row r="1392" spans="2:7" x14ac:dyDescent="0.25">
      <c r="B1392" s="54"/>
      <c r="C1392" s="54"/>
      <c r="D1392" s="54"/>
      <c r="E1392" s="56"/>
      <c r="F1392" s="54"/>
      <c r="G1392" s="54"/>
    </row>
    <row r="1393" spans="2:7" x14ac:dyDescent="0.25">
      <c r="B1393" s="54"/>
      <c r="C1393" s="54"/>
      <c r="D1393" s="54"/>
      <c r="E1393" s="56"/>
      <c r="F1393" s="54"/>
      <c r="G1393" s="54"/>
    </row>
    <row r="1394" spans="2:7" x14ac:dyDescent="0.25">
      <c r="B1394" s="54"/>
      <c r="C1394" s="54"/>
      <c r="D1394" s="54"/>
      <c r="E1394" s="56"/>
      <c r="F1394" s="54"/>
      <c r="G1394" s="54"/>
    </row>
    <row r="1395" spans="2:7" x14ac:dyDescent="0.25">
      <c r="B1395" s="54"/>
      <c r="C1395" s="54"/>
      <c r="D1395" s="54"/>
      <c r="E1395" s="56"/>
      <c r="F1395" s="54"/>
      <c r="G1395" s="54"/>
    </row>
    <row r="1396" spans="2:7" x14ac:dyDescent="0.25">
      <c r="B1396" s="54"/>
      <c r="C1396" s="54"/>
      <c r="D1396" s="54"/>
      <c r="E1396" s="56"/>
      <c r="F1396" s="54"/>
      <c r="G1396" s="54"/>
    </row>
    <row r="1397" spans="2:7" x14ac:dyDescent="0.25">
      <c r="B1397" s="54"/>
      <c r="C1397" s="54"/>
      <c r="D1397" s="54"/>
      <c r="E1397" s="56"/>
      <c r="F1397" s="54"/>
      <c r="G1397" s="54"/>
    </row>
    <row r="1398" spans="2:7" x14ac:dyDescent="0.25">
      <c r="B1398" s="54"/>
      <c r="C1398" s="54"/>
      <c r="D1398" s="54"/>
      <c r="E1398" s="56"/>
      <c r="F1398" s="54"/>
      <c r="G1398" s="54"/>
    </row>
    <row r="1399" spans="2:7" x14ac:dyDescent="0.25">
      <c r="B1399" s="54"/>
      <c r="C1399" s="54"/>
      <c r="D1399" s="54"/>
      <c r="E1399" s="56"/>
      <c r="F1399" s="54"/>
      <c r="G1399" s="54"/>
    </row>
    <row r="1400" spans="2:7" x14ac:dyDescent="0.25">
      <c r="B1400" s="54"/>
      <c r="C1400" s="54"/>
      <c r="D1400" s="54"/>
      <c r="E1400" s="56"/>
      <c r="F1400" s="54"/>
      <c r="G1400" s="54"/>
    </row>
    <row r="1401" spans="2:7" x14ac:dyDescent="0.25">
      <c r="B1401" s="54"/>
      <c r="C1401" s="54"/>
      <c r="D1401" s="54"/>
      <c r="E1401" s="56"/>
      <c r="F1401" s="54"/>
      <c r="G1401" s="54"/>
    </row>
    <row r="1402" spans="2:7" x14ac:dyDescent="0.25">
      <c r="B1402" s="54"/>
      <c r="C1402" s="54"/>
      <c r="D1402" s="54"/>
      <c r="E1402" s="56"/>
      <c r="F1402" s="54"/>
      <c r="G1402" s="54"/>
    </row>
    <row r="1403" spans="2:7" x14ac:dyDescent="0.25">
      <c r="B1403" s="54"/>
      <c r="C1403" s="54"/>
      <c r="D1403" s="54"/>
      <c r="E1403" s="56"/>
      <c r="F1403" s="54"/>
      <c r="G1403" s="54"/>
    </row>
    <row r="1404" spans="2:7" x14ac:dyDescent="0.25">
      <c r="B1404" s="54"/>
      <c r="C1404" s="54"/>
      <c r="D1404" s="54"/>
      <c r="E1404" s="56"/>
      <c r="F1404" s="54"/>
      <c r="G1404" s="54"/>
    </row>
    <row r="1405" spans="2:7" x14ac:dyDescent="0.25">
      <c r="B1405" s="54"/>
      <c r="C1405" s="54"/>
      <c r="D1405" s="54"/>
      <c r="E1405" s="56"/>
      <c r="F1405" s="54"/>
      <c r="G1405" s="54"/>
    </row>
    <row r="1406" spans="2:7" x14ac:dyDescent="0.25">
      <c r="B1406" s="54"/>
      <c r="C1406" s="54"/>
      <c r="D1406" s="54"/>
      <c r="E1406" s="56"/>
      <c r="F1406" s="54"/>
      <c r="G1406" s="54"/>
    </row>
    <row r="1407" spans="2:7" x14ac:dyDescent="0.25">
      <c r="B1407" s="54"/>
      <c r="C1407" s="54"/>
      <c r="D1407" s="54"/>
      <c r="E1407" s="56"/>
      <c r="F1407" s="54"/>
      <c r="G1407" s="54"/>
    </row>
    <row r="1408" spans="2:7" x14ac:dyDescent="0.25">
      <c r="B1408" s="54"/>
      <c r="C1408" s="54"/>
      <c r="D1408" s="54"/>
      <c r="E1408" s="56"/>
      <c r="F1408" s="54"/>
      <c r="G1408" s="54"/>
    </row>
    <row r="1409" spans="2:7" x14ac:dyDescent="0.25">
      <c r="B1409" s="54"/>
      <c r="C1409" s="54"/>
      <c r="D1409" s="54"/>
      <c r="E1409" s="56"/>
      <c r="F1409" s="54"/>
      <c r="G1409" s="54"/>
    </row>
    <row r="1410" spans="2:7" x14ac:dyDescent="0.25">
      <c r="B1410" s="54"/>
      <c r="C1410" s="54"/>
      <c r="D1410" s="54"/>
      <c r="E1410" s="56"/>
      <c r="F1410" s="54"/>
      <c r="G1410" s="54"/>
    </row>
    <row r="1411" spans="2:7" x14ac:dyDescent="0.25">
      <c r="B1411" s="54"/>
      <c r="C1411" s="54"/>
      <c r="D1411" s="54"/>
      <c r="E1411" s="56"/>
      <c r="F1411" s="54"/>
      <c r="G1411" s="54"/>
    </row>
    <row r="1412" spans="2:7" x14ac:dyDescent="0.25">
      <c r="B1412" s="54"/>
      <c r="C1412" s="54"/>
      <c r="D1412" s="54"/>
      <c r="E1412" s="56"/>
      <c r="F1412" s="54"/>
      <c r="G1412" s="54"/>
    </row>
    <row r="1413" spans="2:7" x14ac:dyDescent="0.25">
      <c r="B1413" s="54"/>
      <c r="C1413" s="54"/>
      <c r="D1413" s="54"/>
      <c r="E1413" s="56"/>
      <c r="F1413" s="54"/>
      <c r="G1413" s="54"/>
    </row>
    <row r="1414" spans="2:7" x14ac:dyDescent="0.25">
      <c r="B1414" s="54"/>
      <c r="C1414" s="54"/>
      <c r="D1414" s="54"/>
      <c r="E1414" s="56"/>
      <c r="F1414" s="54"/>
      <c r="G1414" s="54"/>
    </row>
    <row r="1415" spans="2:7" x14ac:dyDescent="0.25">
      <c r="B1415" s="54"/>
      <c r="C1415" s="54"/>
      <c r="D1415" s="54"/>
      <c r="E1415" s="56"/>
      <c r="F1415" s="54"/>
      <c r="G1415" s="54"/>
    </row>
    <row r="1416" spans="2:7" x14ac:dyDescent="0.25">
      <c r="B1416" s="54"/>
      <c r="C1416" s="54"/>
      <c r="D1416" s="54"/>
      <c r="E1416" s="56"/>
      <c r="F1416" s="54"/>
      <c r="G1416" s="54"/>
    </row>
    <row r="1417" spans="2:7" x14ac:dyDescent="0.25">
      <c r="B1417" s="54"/>
      <c r="C1417" s="54"/>
      <c r="D1417" s="54"/>
      <c r="E1417" s="56"/>
      <c r="F1417" s="54"/>
      <c r="G1417" s="54"/>
    </row>
    <row r="1418" spans="2:7" x14ac:dyDescent="0.25">
      <c r="B1418" s="54"/>
      <c r="C1418" s="54"/>
      <c r="D1418" s="54"/>
      <c r="E1418" s="56"/>
      <c r="F1418" s="54"/>
      <c r="G1418" s="54"/>
    </row>
    <row r="1419" spans="2:7" x14ac:dyDescent="0.25">
      <c r="B1419" s="54"/>
      <c r="C1419" s="54"/>
      <c r="D1419" s="54"/>
      <c r="E1419" s="56"/>
      <c r="F1419" s="54"/>
      <c r="G1419" s="54"/>
    </row>
    <row r="1420" spans="2:7" x14ac:dyDescent="0.25">
      <c r="B1420" s="54"/>
      <c r="C1420" s="54"/>
      <c r="D1420" s="54"/>
      <c r="E1420" s="56"/>
      <c r="F1420" s="54"/>
      <c r="G1420" s="54"/>
    </row>
    <row r="1421" spans="2:7" x14ac:dyDescent="0.25">
      <c r="B1421" s="54"/>
      <c r="C1421" s="64"/>
      <c r="D1421" s="54"/>
      <c r="E1421" s="56"/>
      <c r="F1421" s="54"/>
      <c r="G1421" s="54"/>
    </row>
    <row r="1422" spans="2:7" x14ac:dyDescent="0.25">
      <c r="B1422" s="54"/>
      <c r="C1422" s="54"/>
      <c r="D1422" s="54"/>
      <c r="E1422" s="56"/>
      <c r="F1422" s="54"/>
      <c r="G1422" s="54"/>
    </row>
    <row r="1423" spans="2:7" x14ac:dyDescent="0.25">
      <c r="B1423" s="54"/>
      <c r="C1423" s="54"/>
      <c r="D1423" s="54"/>
      <c r="E1423" s="56"/>
      <c r="F1423" s="54"/>
      <c r="G1423" s="54"/>
    </row>
    <row r="1424" spans="2:7" x14ac:dyDescent="0.25">
      <c r="B1424" s="54"/>
      <c r="C1424" s="54"/>
      <c r="D1424" s="54"/>
      <c r="E1424" s="56"/>
      <c r="F1424" s="54"/>
      <c r="G1424" s="54"/>
    </row>
    <row r="1425" spans="2:7" x14ac:dyDescent="0.25">
      <c r="B1425" s="54"/>
      <c r="C1425" s="54"/>
      <c r="D1425" s="54"/>
      <c r="E1425" s="56"/>
      <c r="F1425" s="54"/>
      <c r="G1425" s="54"/>
    </row>
    <row r="1426" spans="2:7" x14ac:dyDescent="0.25">
      <c r="B1426" s="54"/>
      <c r="C1426" s="54"/>
      <c r="D1426" s="54"/>
      <c r="E1426" s="56"/>
      <c r="F1426" s="54"/>
      <c r="G1426" s="54"/>
    </row>
    <row r="1427" spans="2:7" x14ac:dyDescent="0.25">
      <c r="B1427" s="54"/>
      <c r="C1427" s="54"/>
      <c r="D1427" s="54"/>
      <c r="E1427" s="56"/>
      <c r="F1427" s="54"/>
      <c r="G1427" s="54"/>
    </row>
    <row r="1428" spans="2:7" x14ac:dyDescent="0.25">
      <c r="B1428" s="54"/>
      <c r="C1428" s="54"/>
      <c r="D1428" s="54"/>
      <c r="E1428" s="56"/>
      <c r="F1428" s="54"/>
      <c r="G1428" s="54"/>
    </row>
    <row r="1429" spans="2:7" x14ac:dyDescent="0.25">
      <c r="B1429" s="54"/>
      <c r="C1429" s="54"/>
      <c r="D1429" s="54"/>
      <c r="E1429" s="56"/>
      <c r="F1429" s="54"/>
      <c r="G1429" s="54"/>
    </row>
    <row r="1430" spans="2:7" x14ac:dyDescent="0.25">
      <c r="B1430" s="54"/>
      <c r="C1430" s="54"/>
      <c r="D1430" s="54"/>
      <c r="E1430" s="56"/>
      <c r="F1430" s="54"/>
      <c r="G1430" s="54"/>
    </row>
    <row r="1431" spans="2:7" x14ac:dyDescent="0.25">
      <c r="B1431" s="54"/>
      <c r="C1431" s="54"/>
      <c r="D1431" s="54"/>
      <c r="E1431" s="56"/>
      <c r="F1431" s="54"/>
      <c r="G1431" s="54"/>
    </row>
    <row r="1432" spans="2:7" x14ac:dyDescent="0.25">
      <c r="B1432" s="54"/>
      <c r="C1432" s="54"/>
      <c r="D1432" s="54"/>
      <c r="E1432" s="56"/>
      <c r="F1432" s="54"/>
      <c r="G1432" s="54"/>
    </row>
    <row r="1433" spans="2:7" x14ac:dyDescent="0.25">
      <c r="B1433" s="54"/>
      <c r="C1433" s="64"/>
      <c r="D1433" s="54"/>
      <c r="E1433" s="56"/>
      <c r="F1433" s="54"/>
      <c r="G1433" s="54"/>
    </row>
    <row r="1434" spans="2:7" x14ac:dyDescent="0.25">
      <c r="B1434" s="54"/>
      <c r="C1434" s="54"/>
      <c r="D1434" s="54"/>
      <c r="E1434" s="56"/>
      <c r="F1434" s="54"/>
      <c r="G1434" s="54"/>
    </row>
    <row r="1435" spans="2:7" x14ac:dyDescent="0.25">
      <c r="B1435" s="54"/>
      <c r="C1435" s="64"/>
      <c r="D1435" s="54"/>
      <c r="E1435" s="56"/>
      <c r="F1435" s="54"/>
      <c r="G1435" s="54"/>
    </row>
    <row r="1436" spans="2:7" x14ac:dyDescent="0.25">
      <c r="B1436" s="54"/>
      <c r="C1436" s="54"/>
      <c r="D1436" s="54"/>
      <c r="E1436" s="56"/>
      <c r="F1436" s="54"/>
      <c r="G1436" s="54"/>
    </row>
    <row r="1437" spans="2:7" x14ac:dyDescent="0.25">
      <c r="B1437" s="54"/>
      <c r="C1437" s="64"/>
      <c r="D1437" s="54"/>
      <c r="E1437" s="56"/>
      <c r="F1437" s="54"/>
      <c r="G1437" s="54"/>
    </row>
    <row r="1438" spans="2:7" x14ac:dyDescent="0.25">
      <c r="B1438" s="54"/>
      <c r="C1438" s="54"/>
      <c r="D1438" s="54"/>
      <c r="E1438" s="56"/>
      <c r="F1438" s="54"/>
      <c r="G1438" s="54"/>
    </row>
    <row r="1439" spans="2:7" x14ac:dyDescent="0.25">
      <c r="B1439" s="54"/>
      <c r="C1439" s="54"/>
      <c r="D1439" s="54"/>
      <c r="E1439" s="56"/>
      <c r="F1439" s="54"/>
      <c r="G1439" s="54"/>
    </row>
    <row r="1440" spans="2:7" x14ac:dyDescent="0.25">
      <c r="B1440" s="54"/>
      <c r="C1440" s="54"/>
      <c r="D1440" s="54"/>
      <c r="E1440" s="56"/>
      <c r="F1440" s="54"/>
      <c r="G1440" s="54"/>
    </row>
    <row r="1441" spans="2:7" x14ac:dyDescent="0.25">
      <c r="B1441" s="54"/>
      <c r="C1441" s="64"/>
      <c r="D1441" s="54"/>
      <c r="E1441" s="56"/>
      <c r="F1441" s="54"/>
      <c r="G1441" s="54"/>
    </row>
    <row r="1442" spans="2:7" x14ac:dyDescent="0.25">
      <c r="B1442" s="54"/>
      <c r="C1442" s="54"/>
      <c r="D1442" s="54"/>
      <c r="E1442" s="56"/>
      <c r="F1442" s="54"/>
      <c r="G1442" s="54"/>
    </row>
    <row r="1443" spans="2:7" x14ac:dyDescent="0.25">
      <c r="B1443" s="54"/>
      <c r="C1443" s="64"/>
      <c r="D1443" s="54"/>
      <c r="E1443" s="56"/>
      <c r="F1443" s="54"/>
      <c r="G1443" s="54"/>
    </row>
    <row r="1444" spans="2:7" x14ac:dyDescent="0.25">
      <c r="B1444" s="54"/>
      <c r="C1444" s="64"/>
      <c r="D1444" s="54"/>
      <c r="E1444" s="56"/>
      <c r="F1444" s="54"/>
      <c r="G1444" s="54"/>
    </row>
    <row r="1445" spans="2:7" x14ac:dyDescent="0.25">
      <c r="B1445" s="54"/>
      <c r="C1445" s="54"/>
      <c r="D1445" s="54"/>
      <c r="E1445" s="56"/>
      <c r="F1445" s="54"/>
      <c r="G1445" s="54"/>
    </row>
    <row r="1446" spans="2:7" x14ac:dyDescent="0.25">
      <c r="B1446" s="54"/>
      <c r="C1446" s="54"/>
      <c r="D1446" s="54"/>
      <c r="E1446" s="56"/>
      <c r="F1446" s="54"/>
      <c r="G1446" s="54"/>
    </row>
    <row r="1447" spans="2:7" x14ac:dyDescent="0.25">
      <c r="B1447" s="54"/>
      <c r="C1447" s="54"/>
      <c r="D1447" s="54"/>
      <c r="E1447" s="56"/>
      <c r="F1447" s="54"/>
      <c r="G1447" s="54"/>
    </row>
    <row r="1448" spans="2:7" x14ac:dyDescent="0.25">
      <c r="B1448" s="54"/>
      <c r="C1448" s="54"/>
      <c r="D1448" s="54"/>
      <c r="E1448" s="56"/>
      <c r="F1448" s="54"/>
      <c r="G1448" s="54"/>
    </row>
    <row r="1449" spans="2:7" x14ac:dyDescent="0.25">
      <c r="B1449" s="54"/>
      <c r="C1449" s="54"/>
      <c r="D1449" s="54"/>
      <c r="E1449" s="56"/>
      <c r="F1449" s="54"/>
      <c r="G1449" s="54"/>
    </row>
    <row r="1450" spans="2:7" x14ac:dyDescent="0.25">
      <c r="B1450" s="54"/>
      <c r="C1450" s="54"/>
      <c r="D1450" s="54"/>
      <c r="E1450" s="56"/>
      <c r="F1450" s="54"/>
      <c r="G1450" s="54"/>
    </row>
    <row r="1451" spans="2:7" x14ac:dyDescent="0.25">
      <c r="B1451" s="54"/>
      <c r="C1451" s="54"/>
      <c r="D1451" s="54"/>
      <c r="E1451" s="56"/>
      <c r="F1451" s="54"/>
      <c r="G1451" s="54"/>
    </row>
    <row r="1452" spans="2:7" x14ac:dyDescent="0.25">
      <c r="B1452" s="54"/>
      <c r="C1452" s="54"/>
      <c r="D1452" s="54"/>
      <c r="E1452" s="56"/>
      <c r="F1452" s="54"/>
      <c r="G1452" s="54"/>
    </row>
    <row r="1453" spans="2:7" x14ac:dyDescent="0.25">
      <c r="B1453" s="54"/>
      <c r="C1453" s="54"/>
      <c r="D1453" s="54"/>
      <c r="E1453" s="56"/>
      <c r="F1453" s="54"/>
      <c r="G1453" s="54"/>
    </row>
    <row r="1454" spans="2:7" x14ac:dyDescent="0.25">
      <c r="B1454" s="54"/>
      <c r="C1454" s="54"/>
      <c r="D1454" s="54"/>
      <c r="E1454" s="56"/>
      <c r="F1454" s="54"/>
      <c r="G1454" s="54"/>
    </row>
    <row r="1455" spans="2:7" x14ac:dyDescent="0.25">
      <c r="B1455" s="54"/>
      <c r="C1455" s="54"/>
      <c r="D1455" s="54"/>
      <c r="E1455" s="56"/>
      <c r="F1455" s="54"/>
      <c r="G1455" s="54"/>
    </row>
    <row r="1456" spans="2:7" x14ac:dyDescent="0.25">
      <c r="B1456" s="54"/>
      <c r="C1456" s="64"/>
      <c r="D1456" s="54"/>
      <c r="E1456" s="56"/>
      <c r="F1456" s="54"/>
      <c r="G1456" s="54"/>
    </row>
    <row r="1457" spans="2:7" x14ac:dyDescent="0.25">
      <c r="B1457" s="54"/>
      <c r="C1457" s="54"/>
      <c r="D1457" s="54"/>
      <c r="E1457" s="56"/>
      <c r="F1457" s="54"/>
      <c r="G1457" s="54"/>
    </row>
    <row r="1458" spans="2:7" x14ac:dyDescent="0.25">
      <c r="B1458" s="54"/>
      <c r="C1458" s="54"/>
      <c r="D1458" s="54"/>
      <c r="E1458" s="56"/>
      <c r="F1458" s="54"/>
      <c r="G1458" s="54"/>
    </row>
    <row r="1459" spans="2:7" x14ac:dyDescent="0.25">
      <c r="B1459" s="54"/>
      <c r="C1459" s="64"/>
      <c r="D1459" s="54"/>
      <c r="E1459" s="56"/>
      <c r="F1459" s="54"/>
      <c r="G1459" s="54"/>
    </row>
    <row r="1460" spans="2:7" x14ac:dyDescent="0.25">
      <c r="B1460" s="54"/>
      <c r="C1460" s="54"/>
      <c r="D1460" s="54"/>
      <c r="E1460" s="56"/>
      <c r="F1460" s="54"/>
      <c r="G1460" s="54"/>
    </row>
    <row r="1461" spans="2:7" x14ac:dyDescent="0.25">
      <c r="B1461" s="54"/>
      <c r="C1461" s="54"/>
      <c r="D1461" s="54"/>
      <c r="E1461" s="56"/>
      <c r="F1461" s="54"/>
      <c r="G1461" s="54"/>
    </row>
    <row r="1462" spans="2:7" x14ac:dyDescent="0.25">
      <c r="B1462" s="54"/>
      <c r="C1462" s="54"/>
      <c r="D1462" s="54"/>
      <c r="E1462" s="56"/>
      <c r="F1462" s="54"/>
      <c r="G1462" s="54"/>
    </row>
    <row r="1463" spans="2:7" x14ac:dyDescent="0.25">
      <c r="B1463" s="54"/>
      <c r="C1463" s="54"/>
      <c r="D1463" s="54"/>
      <c r="E1463" s="56"/>
      <c r="F1463" s="54"/>
      <c r="G1463" s="54"/>
    </row>
    <row r="1464" spans="2:7" x14ac:dyDescent="0.25">
      <c r="B1464" s="54"/>
      <c r="C1464" s="64"/>
      <c r="D1464" s="54"/>
      <c r="E1464" s="56"/>
      <c r="F1464" s="54"/>
      <c r="G1464" s="54"/>
    </row>
    <row r="1465" spans="2:7" x14ac:dyDescent="0.25">
      <c r="B1465" s="54"/>
      <c r="C1465" s="54"/>
      <c r="D1465" s="54"/>
      <c r="E1465" s="56"/>
      <c r="F1465" s="54"/>
      <c r="G1465" s="54"/>
    </row>
    <row r="1466" spans="2:7" x14ac:dyDescent="0.25">
      <c r="B1466" s="54"/>
      <c r="C1466" s="54"/>
      <c r="D1466" s="54"/>
      <c r="E1466" s="56"/>
      <c r="F1466" s="54"/>
      <c r="G1466" s="54"/>
    </row>
    <row r="1467" spans="2:7" x14ac:dyDescent="0.25">
      <c r="B1467" s="54"/>
      <c r="C1467" s="54"/>
      <c r="D1467" s="54"/>
      <c r="E1467" s="56"/>
      <c r="F1467" s="54"/>
      <c r="G1467" s="54"/>
    </row>
    <row r="1468" spans="2:7" x14ac:dyDescent="0.25">
      <c r="B1468" s="54"/>
      <c r="C1468" s="54"/>
      <c r="D1468" s="54"/>
      <c r="E1468" s="56"/>
      <c r="F1468" s="54"/>
      <c r="G1468" s="54"/>
    </row>
    <row r="1469" spans="2:7" x14ac:dyDescent="0.25">
      <c r="B1469" s="54"/>
      <c r="C1469" s="54"/>
      <c r="D1469" s="54"/>
      <c r="E1469" s="56"/>
      <c r="F1469" s="54"/>
      <c r="G1469" s="54"/>
    </row>
    <row r="1470" spans="2:7" x14ac:dyDescent="0.25">
      <c r="B1470" s="54"/>
      <c r="C1470" s="54"/>
      <c r="D1470" s="54"/>
      <c r="E1470" s="56"/>
      <c r="F1470" s="54"/>
      <c r="G1470" s="54"/>
    </row>
    <row r="1471" spans="2:7" x14ac:dyDescent="0.25">
      <c r="B1471" s="54"/>
      <c r="C1471" s="54"/>
      <c r="D1471" s="54"/>
      <c r="E1471" s="56"/>
      <c r="F1471" s="54"/>
      <c r="G1471" s="54"/>
    </row>
    <row r="1472" spans="2:7" x14ac:dyDescent="0.25">
      <c r="B1472" s="54"/>
      <c r="C1472" s="54"/>
      <c r="D1472" s="54"/>
      <c r="E1472" s="56"/>
      <c r="F1472" s="54"/>
      <c r="G1472" s="54"/>
    </row>
    <row r="1473" spans="2:7" x14ac:dyDescent="0.25">
      <c r="B1473" s="54"/>
      <c r="C1473" s="54"/>
      <c r="D1473" s="54"/>
      <c r="E1473" s="56"/>
      <c r="F1473" s="54"/>
      <c r="G1473" s="54"/>
    </row>
    <row r="1474" spans="2:7" x14ac:dyDescent="0.25">
      <c r="B1474" s="54"/>
      <c r="C1474" s="54"/>
      <c r="D1474" s="54"/>
      <c r="E1474" s="56"/>
      <c r="F1474" s="54"/>
      <c r="G1474" s="54"/>
    </row>
    <row r="1475" spans="2:7" x14ac:dyDescent="0.25">
      <c r="B1475" s="54"/>
      <c r="C1475" s="54"/>
      <c r="D1475" s="54"/>
      <c r="E1475" s="56"/>
      <c r="F1475" s="54"/>
      <c r="G1475" s="54"/>
    </row>
    <row r="1476" spans="2:7" x14ac:dyDescent="0.25">
      <c r="B1476" s="54"/>
      <c r="C1476" s="54"/>
      <c r="D1476" s="54"/>
      <c r="E1476" s="56"/>
      <c r="F1476" s="54"/>
      <c r="G1476" s="54"/>
    </row>
    <row r="1477" spans="2:7" x14ac:dyDescent="0.25">
      <c r="B1477" s="54"/>
      <c r="C1477" s="54"/>
      <c r="D1477" s="54"/>
      <c r="E1477" s="56"/>
      <c r="F1477" s="54"/>
      <c r="G1477" s="54"/>
    </row>
    <row r="1478" spans="2:7" x14ac:dyDescent="0.25">
      <c r="B1478" s="54"/>
      <c r="C1478" s="54"/>
      <c r="D1478" s="54"/>
      <c r="E1478" s="56"/>
      <c r="F1478" s="54"/>
      <c r="G1478" s="54"/>
    </row>
    <row r="1479" spans="2:7" x14ac:dyDescent="0.25">
      <c r="B1479" s="54"/>
      <c r="C1479" s="54"/>
      <c r="D1479" s="54"/>
      <c r="E1479" s="56"/>
      <c r="F1479" s="54"/>
      <c r="G1479" s="54"/>
    </row>
    <row r="1480" spans="2:7" x14ac:dyDescent="0.25">
      <c r="B1480" s="54"/>
      <c r="C1480" s="54"/>
      <c r="D1480" s="54"/>
      <c r="E1480" s="56"/>
      <c r="F1480" s="54"/>
      <c r="G1480" s="54"/>
    </row>
    <row r="1481" spans="2:7" x14ac:dyDescent="0.25">
      <c r="B1481" s="54"/>
      <c r="C1481" s="54"/>
      <c r="D1481" s="54"/>
      <c r="E1481" s="56"/>
      <c r="F1481" s="54"/>
      <c r="G1481" s="54"/>
    </row>
    <row r="1482" spans="2:7" x14ac:dyDescent="0.25">
      <c r="B1482" s="54"/>
      <c r="C1482" s="54"/>
      <c r="D1482" s="54"/>
      <c r="E1482" s="56"/>
      <c r="F1482" s="54"/>
      <c r="G1482" s="54"/>
    </row>
    <row r="1483" spans="2:7" x14ac:dyDescent="0.25">
      <c r="B1483" s="54"/>
      <c r="C1483" s="54"/>
      <c r="D1483" s="54"/>
      <c r="E1483" s="56"/>
      <c r="F1483" s="54"/>
      <c r="G1483" s="54"/>
    </row>
    <row r="1484" spans="2:7" x14ac:dyDescent="0.25">
      <c r="B1484" s="54"/>
      <c r="C1484" s="54"/>
      <c r="D1484" s="54"/>
      <c r="E1484" s="56"/>
      <c r="F1484" s="54"/>
      <c r="G1484" s="54"/>
    </row>
    <row r="1485" spans="2:7" x14ac:dyDescent="0.25">
      <c r="B1485" s="54"/>
      <c r="C1485" s="54"/>
      <c r="D1485" s="54"/>
      <c r="E1485" s="56"/>
      <c r="F1485" s="54"/>
      <c r="G1485" s="54"/>
    </row>
    <row r="1486" spans="2:7" x14ac:dyDescent="0.25">
      <c r="B1486" s="54"/>
      <c r="C1486" s="54"/>
      <c r="D1486" s="54"/>
      <c r="E1486" s="56"/>
      <c r="F1486" s="54"/>
      <c r="G1486" s="54"/>
    </row>
    <row r="1487" spans="2:7" x14ac:dyDescent="0.25">
      <c r="B1487" s="54"/>
      <c r="C1487" s="54"/>
      <c r="D1487" s="54"/>
      <c r="E1487" s="56"/>
      <c r="F1487" s="54"/>
      <c r="G1487" s="54"/>
    </row>
    <row r="1488" spans="2:7" x14ac:dyDescent="0.25">
      <c r="B1488" s="54"/>
      <c r="C1488" s="54"/>
      <c r="D1488" s="54"/>
      <c r="E1488" s="56"/>
      <c r="F1488" s="54"/>
      <c r="G1488" s="54"/>
    </row>
    <row r="1489" spans="2:7" x14ac:dyDescent="0.25">
      <c r="B1489" s="54"/>
      <c r="C1489" s="54"/>
      <c r="D1489" s="54"/>
      <c r="E1489" s="56"/>
      <c r="F1489" s="54"/>
      <c r="G1489" s="54"/>
    </row>
    <row r="1490" spans="2:7" x14ac:dyDescent="0.25">
      <c r="B1490" s="54"/>
      <c r="C1490" s="54"/>
      <c r="D1490" s="54"/>
      <c r="E1490" s="56"/>
      <c r="F1490" s="54"/>
      <c r="G1490" s="54"/>
    </row>
    <row r="1491" spans="2:7" x14ac:dyDescent="0.25">
      <c r="B1491" s="54"/>
      <c r="C1491" s="54"/>
      <c r="D1491" s="54"/>
      <c r="E1491" s="56"/>
      <c r="F1491" s="54"/>
      <c r="G1491" s="54"/>
    </row>
    <row r="1492" spans="2:7" x14ac:dyDescent="0.25">
      <c r="B1492" s="54"/>
      <c r="C1492" s="54"/>
      <c r="D1492" s="54"/>
      <c r="E1492" s="56"/>
      <c r="F1492" s="54"/>
      <c r="G1492" s="54"/>
    </row>
    <row r="1493" spans="2:7" x14ac:dyDescent="0.25">
      <c r="B1493" s="54"/>
      <c r="C1493" s="54"/>
      <c r="D1493" s="54"/>
      <c r="E1493" s="56"/>
      <c r="F1493" s="54"/>
      <c r="G1493" s="54"/>
    </row>
    <row r="1494" spans="2:7" x14ac:dyDescent="0.25">
      <c r="B1494" s="54"/>
      <c r="C1494" s="54"/>
      <c r="D1494" s="54"/>
      <c r="E1494" s="56"/>
      <c r="F1494" s="54"/>
      <c r="G1494" s="54"/>
    </row>
    <row r="1495" spans="2:7" x14ac:dyDescent="0.25">
      <c r="B1495" s="54"/>
      <c r="C1495" s="54"/>
      <c r="D1495" s="54"/>
      <c r="E1495" s="56"/>
      <c r="F1495" s="54"/>
      <c r="G1495" s="54"/>
    </row>
    <row r="1496" spans="2:7" x14ac:dyDescent="0.25">
      <c r="B1496" s="54"/>
      <c r="C1496" s="54"/>
      <c r="D1496" s="54"/>
      <c r="E1496" s="56"/>
      <c r="F1496" s="54"/>
      <c r="G1496" s="54"/>
    </row>
    <row r="1497" spans="2:7" x14ac:dyDescent="0.25">
      <c r="B1497" s="54"/>
      <c r="C1497" s="54"/>
      <c r="D1497" s="54"/>
      <c r="E1497" s="56"/>
      <c r="F1497" s="54"/>
      <c r="G1497" s="54"/>
    </row>
    <row r="1498" spans="2:7" x14ac:dyDescent="0.25">
      <c r="B1498" s="54"/>
      <c r="C1498" s="54"/>
      <c r="D1498" s="54"/>
      <c r="E1498" s="56"/>
      <c r="F1498" s="54"/>
      <c r="G1498" s="54"/>
    </row>
    <row r="1499" spans="2:7" x14ac:dyDescent="0.25">
      <c r="B1499" s="54"/>
      <c r="C1499" s="54"/>
      <c r="D1499" s="54"/>
      <c r="E1499" s="56"/>
      <c r="F1499" s="54"/>
      <c r="G1499" s="54"/>
    </row>
    <row r="1500" spans="2:7" x14ac:dyDescent="0.25">
      <c r="B1500" s="54"/>
      <c r="C1500" s="64"/>
      <c r="D1500" s="54"/>
      <c r="E1500" s="56"/>
      <c r="F1500" s="54"/>
      <c r="G1500" s="54"/>
    </row>
    <row r="1501" spans="2:7" x14ac:dyDescent="0.25">
      <c r="B1501" s="54"/>
      <c r="C1501" s="54"/>
      <c r="D1501" s="54"/>
      <c r="E1501" s="56"/>
      <c r="F1501" s="54"/>
      <c r="G1501" s="54"/>
    </row>
    <row r="1502" spans="2:7" x14ac:dyDescent="0.25">
      <c r="B1502" s="54"/>
      <c r="C1502" s="54"/>
      <c r="D1502" s="54"/>
      <c r="E1502" s="56"/>
      <c r="F1502" s="54"/>
      <c r="G1502" s="54"/>
    </row>
    <row r="1503" spans="2:7" x14ac:dyDescent="0.25">
      <c r="B1503" s="54"/>
      <c r="C1503" s="54"/>
      <c r="D1503" s="54"/>
      <c r="E1503" s="56"/>
      <c r="F1503" s="54"/>
      <c r="G1503" s="54"/>
    </row>
    <row r="1504" spans="2:7" x14ac:dyDescent="0.25">
      <c r="B1504" s="54"/>
      <c r="C1504" s="54"/>
      <c r="D1504" s="54"/>
      <c r="E1504" s="56"/>
      <c r="F1504" s="54"/>
      <c r="G1504" s="54"/>
    </row>
    <row r="1505" spans="2:7" x14ac:dyDescent="0.25">
      <c r="B1505" s="54"/>
      <c r="C1505" s="54"/>
      <c r="D1505" s="54"/>
      <c r="E1505" s="56"/>
      <c r="F1505" s="54"/>
      <c r="G1505" s="54"/>
    </row>
    <row r="1506" spans="2:7" x14ac:dyDescent="0.25">
      <c r="B1506" s="54"/>
      <c r="C1506" s="54"/>
      <c r="D1506" s="54"/>
      <c r="E1506" s="56"/>
      <c r="F1506" s="54"/>
      <c r="G1506" s="54"/>
    </row>
    <row r="1507" spans="2:7" x14ac:dyDescent="0.25">
      <c r="B1507" s="54"/>
      <c r="C1507" s="54"/>
      <c r="D1507" s="54"/>
      <c r="E1507" s="56"/>
      <c r="F1507" s="54"/>
      <c r="G1507" s="54"/>
    </row>
    <row r="1508" spans="2:7" x14ac:dyDescent="0.25">
      <c r="B1508" s="54"/>
      <c r="C1508" s="54"/>
      <c r="D1508" s="54"/>
      <c r="E1508" s="56"/>
      <c r="F1508" s="54"/>
      <c r="G1508" s="54"/>
    </row>
    <row r="1509" spans="2:7" x14ac:dyDescent="0.25">
      <c r="B1509" s="54"/>
      <c r="C1509" s="54"/>
      <c r="D1509" s="54"/>
      <c r="E1509" s="56"/>
      <c r="F1509" s="54"/>
      <c r="G1509" s="54"/>
    </row>
    <row r="1510" spans="2:7" x14ac:dyDescent="0.25">
      <c r="B1510" s="54"/>
      <c r="C1510" s="54"/>
      <c r="D1510" s="54"/>
      <c r="E1510" s="56"/>
      <c r="F1510" s="54"/>
      <c r="G1510" s="54"/>
    </row>
    <row r="1511" spans="2:7" x14ac:dyDescent="0.25">
      <c r="B1511" s="54"/>
      <c r="C1511" s="54"/>
      <c r="D1511" s="54"/>
      <c r="E1511" s="56"/>
      <c r="F1511" s="54"/>
      <c r="G1511" s="54"/>
    </row>
    <row r="1512" spans="2:7" x14ac:dyDescent="0.25">
      <c r="B1512" s="54"/>
      <c r="C1512" s="54"/>
      <c r="D1512" s="54"/>
      <c r="E1512" s="56"/>
      <c r="F1512" s="54"/>
      <c r="G1512" s="54"/>
    </row>
    <row r="1513" spans="2:7" x14ac:dyDescent="0.25">
      <c r="B1513" s="54"/>
      <c r="C1513" s="54"/>
      <c r="D1513" s="54"/>
      <c r="E1513" s="56"/>
      <c r="F1513" s="54"/>
      <c r="G1513" s="54"/>
    </row>
    <row r="1514" spans="2:7" x14ac:dyDescent="0.25">
      <c r="B1514" s="54"/>
      <c r="C1514" s="54"/>
      <c r="D1514" s="54"/>
      <c r="E1514" s="56"/>
      <c r="F1514" s="54"/>
      <c r="G1514" s="54"/>
    </row>
    <row r="1515" spans="2:7" x14ac:dyDescent="0.25">
      <c r="B1515" s="54"/>
      <c r="C1515" s="54"/>
      <c r="D1515" s="54"/>
      <c r="E1515" s="56"/>
      <c r="F1515" s="54"/>
      <c r="G1515" s="54"/>
    </row>
    <row r="1516" spans="2:7" x14ac:dyDescent="0.25">
      <c r="B1516" s="54"/>
      <c r="C1516" s="54"/>
      <c r="D1516" s="54"/>
      <c r="E1516" s="56"/>
      <c r="F1516" s="54"/>
      <c r="G1516" s="54"/>
    </row>
    <row r="1517" spans="2:7" x14ac:dyDescent="0.25">
      <c r="B1517" s="54"/>
      <c r="C1517" s="54"/>
      <c r="D1517" s="54"/>
      <c r="E1517" s="56"/>
      <c r="F1517" s="54"/>
      <c r="G1517" s="54"/>
    </row>
    <row r="1518" spans="2:7" x14ac:dyDescent="0.25">
      <c r="B1518" s="54"/>
      <c r="C1518" s="54"/>
      <c r="D1518" s="54"/>
      <c r="E1518" s="56"/>
      <c r="F1518" s="54"/>
      <c r="G1518" s="54"/>
    </row>
    <row r="1519" spans="2:7" x14ac:dyDescent="0.25">
      <c r="B1519" s="54"/>
      <c r="C1519" s="54"/>
      <c r="D1519" s="54"/>
      <c r="E1519" s="56"/>
      <c r="F1519" s="54"/>
      <c r="G1519" s="54"/>
    </row>
    <row r="1520" spans="2:7" x14ac:dyDescent="0.25">
      <c r="B1520" s="54"/>
      <c r="C1520" s="54"/>
      <c r="D1520" s="54"/>
      <c r="E1520" s="56"/>
      <c r="F1520" s="54"/>
      <c r="G1520" s="54"/>
    </row>
    <row r="1521" spans="2:7" x14ac:dyDescent="0.25">
      <c r="B1521" s="54"/>
      <c r="C1521" s="64"/>
      <c r="D1521" s="54"/>
      <c r="E1521" s="56"/>
      <c r="F1521" s="54"/>
      <c r="G1521" s="54"/>
    </row>
    <row r="1522" spans="2:7" x14ac:dyDescent="0.25">
      <c r="B1522" s="54"/>
      <c r="C1522" s="54"/>
      <c r="D1522" s="54"/>
      <c r="E1522" s="56"/>
      <c r="F1522" s="54"/>
      <c r="G1522" s="54"/>
    </row>
    <row r="1523" spans="2:7" x14ac:dyDescent="0.25">
      <c r="B1523" s="54"/>
      <c r="C1523" s="54"/>
      <c r="D1523" s="54"/>
      <c r="E1523" s="56"/>
      <c r="F1523" s="54"/>
      <c r="G1523" s="54"/>
    </row>
    <row r="1524" spans="2:7" x14ac:dyDescent="0.25">
      <c r="B1524" s="54"/>
      <c r="C1524" s="54"/>
      <c r="D1524" s="54"/>
      <c r="E1524" s="56"/>
      <c r="F1524" s="54"/>
      <c r="G1524" s="54"/>
    </row>
    <row r="1525" spans="2:7" x14ac:dyDescent="0.25">
      <c r="B1525" s="54"/>
      <c r="C1525" s="54"/>
      <c r="D1525" s="54"/>
      <c r="E1525" s="56"/>
      <c r="F1525" s="54"/>
      <c r="G1525" s="54"/>
    </row>
    <row r="1526" spans="2:7" x14ac:dyDescent="0.25">
      <c r="B1526" s="54"/>
      <c r="C1526" s="54"/>
      <c r="D1526" s="54"/>
      <c r="E1526" s="56"/>
      <c r="F1526" s="54"/>
      <c r="G1526" s="54"/>
    </row>
    <row r="1527" spans="2:7" x14ac:dyDescent="0.25">
      <c r="B1527" s="54"/>
      <c r="C1527" s="54"/>
      <c r="D1527" s="54"/>
      <c r="E1527" s="56"/>
      <c r="F1527" s="54"/>
      <c r="G1527" s="54"/>
    </row>
    <row r="1528" spans="2:7" x14ac:dyDescent="0.25">
      <c r="B1528" s="54"/>
      <c r="C1528" s="54"/>
      <c r="D1528" s="54"/>
      <c r="E1528" s="56"/>
      <c r="F1528" s="54"/>
      <c r="G1528" s="54"/>
    </row>
    <row r="1529" spans="2:7" x14ac:dyDescent="0.25">
      <c r="B1529" s="54"/>
      <c r="C1529" s="54"/>
      <c r="D1529" s="54"/>
      <c r="E1529" s="56"/>
      <c r="F1529" s="54"/>
      <c r="G1529" s="54"/>
    </row>
    <row r="1530" spans="2:7" x14ac:dyDescent="0.25">
      <c r="B1530" s="54"/>
      <c r="C1530" s="54"/>
      <c r="D1530" s="54"/>
      <c r="E1530" s="56"/>
      <c r="F1530" s="54"/>
      <c r="G1530" s="54"/>
    </row>
    <row r="1531" spans="2:7" x14ac:dyDescent="0.25">
      <c r="B1531" s="54"/>
      <c r="C1531" s="54"/>
      <c r="D1531" s="54"/>
      <c r="E1531" s="56"/>
      <c r="F1531" s="54"/>
      <c r="G1531" s="54"/>
    </row>
    <row r="1532" spans="2:7" x14ac:dyDescent="0.25">
      <c r="B1532" s="54"/>
      <c r="C1532" s="54"/>
      <c r="D1532" s="54"/>
      <c r="E1532" s="56"/>
      <c r="F1532" s="54"/>
      <c r="G1532" s="54"/>
    </row>
    <row r="1533" spans="2:7" x14ac:dyDescent="0.25">
      <c r="B1533" s="54"/>
      <c r="C1533" s="54"/>
      <c r="D1533" s="54"/>
      <c r="E1533" s="56"/>
      <c r="F1533" s="54"/>
      <c r="G1533" s="54"/>
    </row>
    <row r="1534" spans="2:7" x14ac:dyDescent="0.25">
      <c r="B1534" s="54"/>
      <c r="C1534" s="54"/>
      <c r="D1534" s="54"/>
      <c r="E1534" s="56"/>
      <c r="F1534" s="54"/>
      <c r="G1534" s="54"/>
    </row>
    <row r="1535" spans="2:7" x14ac:dyDescent="0.25">
      <c r="B1535" s="54"/>
      <c r="C1535" s="54"/>
      <c r="D1535" s="54"/>
      <c r="E1535" s="56"/>
      <c r="F1535" s="54"/>
      <c r="G1535" s="54"/>
    </row>
    <row r="1536" spans="2:7" x14ac:dyDescent="0.25">
      <c r="B1536" s="54"/>
      <c r="C1536" s="54"/>
      <c r="D1536" s="54"/>
      <c r="E1536" s="56"/>
      <c r="F1536" s="54"/>
      <c r="G1536" s="54"/>
    </row>
    <row r="1537" spans="2:7" x14ac:dyDescent="0.25">
      <c r="B1537" s="54"/>
      <c r="C1537" s="54"/>
      <c r="D1537" s="54"/>
      <c r="E1537" s="56"/>
      <c r="F1537" s="54"/>
      <c r="G1537" s="54"/>
    </row>
    <row r="1538" spans="2:7" x14ac:dyDescent="0.25">
      <c r="B1538" s="54"/>
      <c r="C1538" s="54"/>
      <c r="D1538" s="54"/>
      <c r="E1538" s="56"/>
      <c r="F1538" s="54"/>
      <c r="G1538" s="54"/>
    </row>
    <row r="1539" spans="2:7" x14ac:dyDescent="0.25">
      <c r="B1539" s="54"/>
      <c r="C1539" s="54"/>
      <c r="D1539" s="54"/>
      <c r="E1539" s="56"/>
      <c r="F1539" s="54"/>
      <c r="G1539" s="54"/>
    </row>
    <row r="1540" spans="2:7" x14ac:dyDescent="0.25">
      <c r="B1540" s="54"/>
      <c r="C1540" s="54"/>
      <c r="D1540" s="54"/>
      <c r="E1540" s="56"/>
      <c r="F1540" s="54"/>
      <c r="G1540" s="54"/>
    </row>
    <row r="1541" spans="2:7" x14ac:dyDescent="0.25">
      <c r="B1541" s="54"/>
      <c r="C1541" s="54"/>
      <c r="D1541" s="54"/>
      <c r="E1541" s="56"/>
      <c r="F1541" s="54"/>
      <c r="G1541" s="54"/>
    </row>
    <row r="1542" spans="2:7" x14ac:dyDescent="0.25">
      <c r="B1542" s="54"/>
      <c r="C1542" s="54"/>
      <c r="D1542" s="54"/>
      <c r="E1542" s="56"/>
      <c r="F1542" s="54"/>
      <c r="G1542" s="54"/>
    </row>
    <row r="1543" spans="2:7" x14ac:dyDescent="0.25">
      <c r="B1543" s="54"/>
      <c r="C1543" s="54"/>
      <c r="D1543" s="54"/>
      <c r="E1543" s="56"/>
      <c r="F1543" s="54"/>
      <c r="G1543" s="54"/>
    </row>
    <row r="1544" spans="2:7" x14ac:dyDescent="0.25">
      <c r="B1544" s="54"/>
      <c r="C1544" s="54"/>
      <c r="D1544" s="54"/>
      <c r="E1544" s="56"/>
      <c r="F1544" s="54"/>
      <c r="G1544" s="54"/>
    </row>
    <row r="1545" spans="2:7" x14ac:dyDescent="0.25">
      <c r="B1545" s="54"/>
      <c r="C1545" s="54"/>
      <c r="D1545" s="54"/>
      <c r="E1545" s="56"/>
      <c r="F1545" s="54"/>
      <c r="G1545" s="54"/>
    </row>
    <row r="1546" spans="2:7" x14ac:dyDescent="0.25">
      <c r="B1546" s="54"/>
      <c r="C1546" s="54"/>
      <c r="D1546" s="54"/>
      <c r="E1546" s="56"/>
      <c r="F1546" s="54"/>
      <c r="G1546" s="54"/>
    </row>
    <row r="1547" spans="2:7" x14ac:dyDescent="0.25">
      <c r="B1547" s="54"/>
      <c r="C1547" s="54"/>
      <c r="D1547" s="54"/>
      <c r="E1547" s="56"/>
      <c r="F1547" s="54"/>
      <c r="G1547" s="54"/>
    </row>
    <row r="1548" spans="2:7" x14ac:dyDescent="0.25">
      <c r="B1548" s="54"/>
      <c r="C1548" s="54"/>
      <c r="D1548" s="54"/>
      <c r="E1548" s="56"/>
      <c r="F1548" s="54"/>
      <c r="G1548" s="54"/>
    </row>
    <row r="1549" spans="2:7" x14ac:dyDescent="0.25">
      <c r="B1549" s="54"/>
      <c r="C1549" s="54"/>
      <c r="D1549" s="54"/>
      <c r="E1549" s="56"/>
      <c r="F1549" s="54"/>
      <c r="G1549" s="54"/>
    </row>
    <row r="1550" spans="2:7" x14ac:dyDescent="0.25">
      <c r="B1550" s="54"/>
      <c r="C1550" s="54"/>
      <c r="D1550" s="54"/>
      <c r="E1550" s="56"/>
      <c r="F1550" s="54"/>
      <c r="G1550" s="54"/>
    </row>
    <row r="1551" spans="2:7" x14ac:dyDescent="0.25">
      <c r="B1551" s="54"/>
      <c r="C1551" s="54"/>
      <c r="D1551" s="54"/>
      <c r="E1551" s="56"/>
      <c r="F1551" s="54"/>
      <c r="G1551" s="54"/>
    </row>
    <row r="1552" spans="2:7" x14ac:dyDescent="0.25">
      <c r="B1552" s="54"/>
      <c r="C1552" s="54"/>
      <c r="D1552" s="54"/>
      <c r="E1552" s="56"/>
      <c r="F1552" s="54"/>
      <c r="G1552" s="54"/>
    </row>
    <row r="1553" spans="2:7" x14ac:dyDescent="0.25">
      <c r="B1553" s="54"/>
      <c r="C1553" s="54"/>
      <c r="D1553" s="54"/>
      <c r="E1553" s="56"/>
      <c r="F1553" s="54"/>
      <c r="G1553" s="54"/>
    </row>
    <row r="1554" spans="2:7" x14ac:dyDescent="0.25">
      <c r="B1554" s="54"/>
      <c r="C1554" s="54"/>
      <c r="D1554" s="54"/>
      <c r="E1554" s="56"/>
      <c r="F1554" s="54"/>
      <c r="G1554" s="54"/>
    </row>
    <row r="1555" spans="2:7" x14ac:dyDescent="0.25">
      <c r="B1555" s="54"/>
      <c r="C1555" s="54"/>
      <c r="D1555" s="54"/>
      <c r="E1555" s="56"/>
      <c r="F1555" s="54"/>
      <c r="G1555" s="54"/>
    </row>
    <row r="1556" spans="2:7" x14ac:dyDescent="0.25">
      <c r="B1556" s="54"/>
      <c r="C1556" s="54"/>
      <c r="D1556" s="54"/>
      <c r="E1556" s="56"/>
      <c r="F1556" s="54"/>
      <c r="G1556" s="54"/>
    </row>
    <row r="1557" spans="2:7" x14ac:dyDescent="0.25">
      <c r="B1557" s="54"/>
      <c r="C1557" s="54"/>
      <c r="D1557" s="54"/>
      <c r="E1557" s="56"/>
      <c r="F1557" s="54"/>
      <c r="G1557" s="54"/>
    </row>
    <row r="1558" spans="2:7" x14ac:dyDescent="0.25">
      <c r="B1558" s="54"/>
      <c r="C1558" s="54"/>
      <c r="D1558" s="54"/>
      <c r="E1558" s="56"/>
      <c r="F1558" s="54"/>
      <c r="G1558" s="54"/>
    </row>
    <row r="1559" spans="2:7" x14ac:dyDescent="0.25">
      <c r="B1559" s="54"/>
      <c r="C1559" s="54"/>
      <c r="D1559" s="54"/>
      <c r="E1559" s="56"/>
      <c r="F1559" s="54"/>
      <c r="G1559" s="54"/>
    </row>
    <row r="1560" spans="2:7" x14ac:dyDescent="0.25">
      <c r="B1560" s="54"/>
      <c r="C1560" s="54"/>
      <c r="D1560" s="54"/>
      <c r="E1560" s="56"/>
      <c r="F1560" s="54"/>
      <c r="G1560" s="54"/>
    </row>
    <row r="1561" spans="2:7" x14ac:dyDescent="0.25">
      <c r="B1561" s="54"/>
      <c r="C1561" s="54"/>
      <c r="D1561" s="54"/>
      <c r="E1561" s="56"/>
      <c r="F1561" s="54"/>
      <c r="G1561" s="54"/>
    </row>
    <row r="1562" spans="2:7" x14ac:dyDescent="0.25">
      <c r="B1562" s="54"/>
      <c r="C1562" s="54"/>
      <c r="D1562" s="54"/>
      <c r="E1562" s="56"/>
      <c r="F1562" s="54"/>
      <c r="G1562" s="54"/>
    </row>
    <row r="1563" spans="2:7" x14ac:dyDescent="0.25">
      <c r="B1563" s="54"/>
      <c r="C1563" s="54"/>
      <c r="D1563" s="54"/>
      <c r="E1563" s="56"/>
      <c r="F1563" s="54"/>
      <c r="G1563" s="54"/>
    </row>
    <row r="1564" spans="2:7" x14ac:dyDescent="0.25">
      <c r="B1564" s="54"/>
      <c r="C1564" s="54"/>
      <c r="D1564" s="54"/>
      <c r="E1564" s="56"/>
      <c r="F1564" s="54"/>
      <c r="G1564" s="54"/>
    </row>
    <row r="1565" spans="2:7" x14ac:dyDescent="0.25">
      <c r="B1565" s="54"/>
      <c r="C1565" s="54"/>
      <c r="D1565" s="54"/>
      <c r="E1565" s="56"/>
      <c r="F1565" s="54"/>
      <c r="G1565" s="54"/>
    </row>
    <row r="1566" spans="2:7" x14ac:dyDescent="0.25">
      <c r="B1566" s="54"/>
      <c r="C1566" s="54"/>
      <c r="D1566" s="54"/>
      <c r="E1566" s="56"/>
      <c r="F1566" s="54"/>
      <c r="G1566" s="54"/>
    </row>
    <row r="1567" spans="2:7" x14ac:dyDescent="0.25">
      <c r="B1567" s="54"/>
      <c r="C1567" s="65"/>
      <c r="D1567" s="54"/>
      <c r="F1567" s="54"/>
      <c r="G1567" s="54"/>
    </row>
    <row r="1568" spans="2:7" x14ac:dyDescent="0.25">
      <c r="B1568" s="54"/>
      <c r="C1568" s="65"/>
      <c r="D1568" s="54"/>
      <c r="F1568" s="54"/>
      <c r="G1568" s="54"/>
    </row>
    <row r="1569" spans="2:7" x14ac:dyDescent="0.25">
      <c r="B1569" s="54"/>
      <c r="C1569" s="65"/>
      <c r="D1569" s="54"/>
      <c r="F1569" s="54"/>
      <c r="G1569" s="54"/>
    </row>
    <row r="1570" spans="2:7" x14ac:dyDescent="0.25">
      <c r="B1570" s="54"/>
      <c r="C1570" s="65"/>
      <c r="D1570" s="54"/>
      <c r="F1570" s="54"/>
      <c r="G1570" s="54"/>
    </row>
    <row r="1571" spans="2:7" x14ac:dyDescent="0.25">
      <c r="B1571" s="54"/>
      <c r="C1571" s="65"/>
      <c r="D1571" s="54"/>
      <c r="F1571" s="54"/>
      <c r="G1571" s="54"/>
    </row>
    <row r="1572" spans="2:7" x14ac:dyDescent="0.25">
      <c r="B1572" s="54"/>
      <c r="C1572" s="65"/>
      <c r="D1572" s="54"/>
      <c r="F1572" s="54"/>
      <c r="G1572" s="54"/>
    </row>
    <row r="1573" spans="2:7" x14ac:dyDescent="0.25">
      <c r="B1573" s="54"/>
      <c r="C1573" s="65"/>
      <c r="D1573" s="54"/>
      <c r="F1573" s="54"/>
      <c r="G1573" s="54"/>
    </row>
    <row r="1574" spans="2:7" x14ac:dyDescent="0.25">
      <c r="B1574" s="54"/>
      <c r="C1574" s="65"/>
      <c r="D1574" s="54"/>
      <c r="F1574" s="54"/>
      <c r="G1574" s="54"/>
    </row>
    <row r="1575" spans="2:7" x14ac:dyDescent="0.25">
      <c r="B1575" s="54"/>
      <c r="C1575" s="65"/>
      <c r="D1575" s="54"/>
      <c r="F1575" s="54"/>
      <c r="G1575" s="54"/>
    </row>
    <row r="1576" spans="2:7" x14ac:dyDescent="0.25">
      <c r="B1576" s="54"/>
      <c r="C1576" s="65"/>
      <c r="D1576" s="54"/>
      <c r="F1576" s="54"/>
      <c r="G1576" s="54"/>
    </row>
    <row r="1577" spans="2:7" x14ac:dyDescent="0.25">
      <c r="B1577" s="54"/>
      <c r="C1577" s="65"/>
      <c r="D1577" s="54"/>
      <c r="F1577" s="54"/>
      <c r="G1577" s="54"/>
    </row>
    <row r="1578" spans="2:7" x14ac:dyDescent="0.25">
      <c r="B1578" s="54"/>
      <c r="C1578" s="65"/>
      <c r="D1578" s="54"/>
      <c r="F1578" s="54"/>
      <c r="G1578" s="54"/>
    </row>
    <row r="1579" spans="2:7" x14ac:dyDescent="0.25">
      <c r="B1579" s="54"/>
      <c r="C1579" s="65"/>
      <c r="D1579" s="54"/>
      <c r="F1579" s="54"/>
      <c r="G1579" s="54"/>
    </row>
    <row r="1580" spans="2:7" x14ac:dyDescent="0.25">
      <c r="B1580" s="54"/>
      <c r="C1580" s="65"/>
      <c r="D1580" s="54"/>
      <c r="F1580" s="54"/>
      <c r="G1580" s="54"/>
    </row>
    <row r="1581" spans="2:7" x14ac:dyDescent="0.25">
      <c r="B1581" s="54"/>
      <c r="C1581" s="65"/>
      <c r="D1581" s="54"/>
      <c r="F1581" s="54"/>
      <c r="G1581" s="54"/>
    </row>
    <row r="1582" spans="2:7" x14ac:dyDescent="0.25">
      <c r="B1582" s="54"/>
      <c r="C1582" s="65"/>
      <c r="D1582" s="54"/>
      <c r="F1582" s="54"/>
      <c r="G1582" s="54"/>
    </row>
    <row r="1583" spans="2:7" x14ac:dyDescent="0.25">
      <c r="B1583" s="54"/>
      <c r="C1583" s="65"/>
      <c r="D1583" s="54"/>
      <c r="F1583" s="54"/>
      <c r="G1583" s="54"/>
    </row>
    <row r="1584" spans="2:7" x14ac:dyDescent="0.25">
      <c r="B1584" s="54"/>
      <c r="C1584" s="65"/>
      <c r="D1584" s="54"/>
      <c r="F1584" s="54"/>
      <c r="G1584" s="54"/>
    </row>
    <row r="1585" spans="2:7" x14ac:dyDescent="0.25">
      <c r="B1585" s="54"/>
      <c r="C1585" s="65"/>
      <c r="D1585" s="54"/>
      <c r="F1585" s="54"/>
      <c r="G1585" s="54"/>
    </row>
    <row r="1586" spans="2:7" x14ac:dyDescent="0.25">
      <c r="B1586" s="54"/>
      <c r="C1586" s="65"/>
      <c r="D1586" s="54"/>
      <c r="F1586" s="54"/>
      <c r="G1586" s="54"/>
    </row>
    <row r="1587" spans="2:7" x14ac:dyDescent="0.25">
      <c r="B1587" s="54"/>
      <c r="C1587" s="65"/>
      <c r="D1587" s="54"/>
      <c r="F1587" s="54"/>
      <c r="G1587" s="54"/>
    </row>
    <row r="1588" spans="2:7" x14ac:dyDescent="0.25">
      <c r="B1588" s="54"/>
      <c r="C1588" s="65"/>
      <c r="D1588" s="54"/>
      <c r="F1588" s="54"/>
      <c r="G1588" s="54"/>
    </row>
    <row r="1589" spans="2:7" x14ac:dyDescent="0.25">
      <c r="B1589" s="54"/>
      <c r="C1589" s="65"/>
      <c r="D1589" s="54"/>
      <c r="F1589" s="54"/>
      <c r="G1589" s="54"/>
    </row>
    <row r="1590" spans="2:7" x14ac:dyDescent="0.25">
      <c r="B1590" s="54"/>
      <c r="C1590" s="65"/>
      <c r="D1590" s="54"/>
      <c r="F1590" s="54"/>
      <c r="G1590" s="54"/>
    </row>
    <row r="1591" spans="2:7" x14ac:dyDescent="0.25">
      <c r="B1591" s="54"/>
      <c r="C1591" s="65"/>
      <c r="D1591" s="54"/>
      <c r="F1591" s="54"/>
      <c r="G1591" s="54"/>
    </row>
    <row r="1592" spans="2:7" x14ac:dyDescent="0.25">
      <c r="B1592" s="54"/>
      <c r="C1592" s="65"/>
      <c r="D1592" s="54"/>
      <c r="F1592" s="54"/>
      <c r="G1592" s="54"/>
    </row>
    <row r="1593" spans="2:7" x14ac:dyDescent="0.25">
      <c r="B1593" s="54"/>
      <c r="C1593" s="65"/>
      <c r="D1593" s="54"/>
      <c r="F1593" s="54"/>
      <c r="G1593" s="54"/>
    </row>
    <row r="1594" spans="2:7" x14ac:dyDescent="0.25">
      <c r="B1594" s="54"/>
      <c r="C1594" s="65"/>
      <c r="D1594" s="54"/>
      <c r="F1594" s="54"/>
      <c r="G1594" s="54"/>
    </row>
    <row r="1595" spans="2:7" x14ac:dyDescent="0.25">
      <c r="B1595" s="54"/>
      <c r="C1595" s="65"/>
      <c r="D1595" s="54"/>
      <c r="F1595" s="54"/>
      <c r="G1595" s="54"/>
    </row>
    <row r="1596" spans="2:7" x14ac:dyDescent="0.25">
      <c r="B1596" s="54"/>
      <c r="C1596" s="65"/>
      <c r="D1596" s="54"/>
      <c r="F1596" s="54"/>
      <c r="G1596" s="54"/>
    </row>
    <row r="1597" spans="2:7" x14ac:dyDescent="0.25">
      <c r="B1597" s="54"/>
      <c r="C1597" s="65"/>
      <c r="D1597" s="54"/>
      <c r="F1597" s="54"/>
      <c r="G1597" s="54"/>
    </row>
    <row r="1598" spans="2:7" x14ac:dyDescent="0.25">
      <c r="B1598" s="54"/>
      <c r="C1598" s="65"/>
      <c r="D1598" s="54"/>
      <c r="F1598" s="54"/>
      <c r="G1598" s="54"/>
    </row>
    <row r="1599" spans="2:7" x14ac:dyDescent="0.25">
      <c r="B1599" s="54"/>
      <c r="C1599" s="65"/>
      <c r="D1599" s="54"/>
      <c r="F1599" s="54"/>
      <c r="G1599" s="54"/>
    </row>
    <row r="1600" spans="2:7" x14ac:dyDescent="0.25">
      <c r="B1600" s="54"/>
      <c r="C1600" s="65"/>
      <c r="D1600" s="54"/>
      <c r="F1600" s="54"/>
      <c r="G1600" s="54"/>
    </row>
    <row r="1601" spans="2:7" x14ac:dyDescent="0.25">
      <c r="B1601" s="54"/>
      <c r="C1601" s="65"/>
      <c r="D1601" s="54"/>
      <c r="F1601" s="54"/>
      <c r="G1601" s="54"/>
    </row>
    <row r="1602" spans="2:7" x14ac:dyDescent="0.25">
      <c r="B1602" s="54"/>
      <c r="C1602" s="65"/>
      <c r="D1602" s="54"/>
      <c r="F1602" s="54"/>
      <c r="G1602" s="54"/>
    </row>
    <row r="1603" spans="2:7" x14ac:dyDescent="0.25">
      <c r="B1603" s="54"/>
      <c r="C1603" s="65"/>
      <c r="D1603" s="54"/>
      <c r="F1603" s="54"/>
      <c r="G1603" s="54"/>
    </row>
    <row r="1604" spans="2:7" x14ac:dyDescent="0.25">
      <c r="B1604" s="54"/>
      <c r="C1604" s="65"/>
      <c r="D1604" s="54"/>
      <c r="F1604" s="54"/>
      <c r="G1604" s="54"/>
    </row>
    <row r="1605" spans="2:7" x14ac:dyDescent="0.25">
      <c r="B1605" s="54"/>
      <c r="C1605" s="65"/>
      <c r="D1605" s="54"/>
      <c r="F1605" s="54"/>
      <c r="G1605" s="54"/>
    </row>
    <row r="1606" spans="2:7" x14ac:dyDescent="0.25">
      <c r="B1606" s="54"/>
      <c r="C1606" s="65"/>
      <c r="D1606" s="54"/>
      <c r="F1606" s="54"/>
      <c r="G1606" s="54"/>
    </row>
    <row r="1607" spans="2:7" x14ac:dyDescent="0.25">
      <c r="B1607" s="54"/>
      <c r="C1607" s="65"/>
      <c r="D1607" s="54"/>
      <c r="F1607" s="54"/>
      <c r="G1607" s="54"/>
    </row>
    <row r="1608" spans="2:7" x14ac:dyDescent="0.25">
      <c r="B1608" s="54"/>
      <c r="C1608" s="65"/>
      <c r="D1608" s="54"/>
      <c r="F1608" s="54"/>
      <c r="G1608" s="54"/>
    </row>
    <row r="1609" spans="2:7" x14ac:dyDescent="0.25">
      <c r="B1609" s="54"/>
      <c r="C1609" s="65"/>
      <c r="D1609" s="54"/>
      <c r="F1609" s="54"/>
      <c r="G1609" s="54"/>
    </row>
    <row r="1610" spans="2:7" x14ac:dyDescent="0.25">
      <c r="B1610" s="54"/>
      <c r="C1610" s="65"/>
      <c r="D1610" s="54"/>
      <c r="F1610" s="54"/>
      <c r="G1610" s="54"/>
    </row>
    <row r="1611" spans="2:7" x14ac:dyDescent="0.25">
      <c r="B1611" s="54"/>
      <c r="C1611" s="65"/>
      <c r="D1611" s="54"/>
      <c r="F1611" s="54"/>
      <c r="G1611" s="54"/>
    </row>
    <row r="1612" spans="2:7" x14ac:dyDescent="0.25">
      <c r="B1612" s="54"/>
      <c r="C1612" s="65"/>
      <c r="D1612" s="54"/>
      <c r="F1612" s="54"/>
      <c r="G1612" s="54"/>
    </row>
    <row r="1613" spans="2:7" x14ac:dyDescent="0.25">
      <c r="B1613" s="54"/>
      <c r="C1613" s="65"/>
      <c r="D1613" s="54"/>
      <c r="F1613" s="54"/>
      <c r="G1613" s="54"/>
    </row>
    <row r="1614" spans="2:7" x14ac:dyDescent="0.25">
      <c r="B1614" s="54"/>
      <c r="C1614" s="65"/>
      <c r="D1614" s="54"/>
      <c r="F1614" s="54"/>
      <c r="G1614" s="54"/>
    </row>
    <row r="1615" spans="2:7" x14ac:dyDescent="0.25">
      <c r="B1615" s="54"/>
      <c r="C1615" s="65"/>
      <c r="D1615" s="54"/>
      <c r="F1615" s="54"/>
      <c r="G1615" s="54"/>
    </row>
    <row r="1616" spans="2:7" x14ac:dyDescent="0.25">
      <c r="B1616" s="54"/>
      <c r="C1616" s="65"/>
      <c r="D1616" s="54"/>
      <c r="F1616" s="54"/>
      <c r="G1616" s="54"/>
    </row>
    <row r="1617" spans="2:7" x14ac:dyDescent="0.25">
      <c r="B1617" s="65"/>
      <c r="C1617" s="65"/>
      <c r="D1617" s="54"/>
      <c r="F1617" s="54"/>
      <c r="G1617" s="54"/>
    </row>
    <row r="1618" spans="2:7" x14ac:dyDescent="0.25">
      <c r="B1618" s="65"/>
      <c r="C1618" s="65"/>
      <c r="D1618" s="54"/>
      <c r="F1618" s="54"/>
      <c r="G1618" s="54"/>
    </row>
    <row r="1619" spans="2:7" x14ac:dyDescent="0.25">
      <c r="B1619" s="65"/>
      <c r="C1619" s="65"/>
      <c r="D1619" s="54"/>
      <c r="F1619" s="54"/>
      <c r="G1619" s="54"/>
    </row>
    <row r="1620" spans="2:7" x14ac:dyDescent="0.25">
      <c r="B1620" s="65"/>
      <c r="C1620" s="65"/>
      <c r="D1620" s="54"/>
      <c r="F1620" s="54"/>
      <c r="G1620" s="54"/>
    </row>
    <row r="1621" spans="2:7" x14ac:dyDescent="0.25">
      <c r="B1621" s="65"/>
      <c r="C1621" s="65"/>
      <c r="D1621" s="54"/>
      <c r="F1621" s="54"/>
      <c r="G1621" s="54"/>
    </row>
    <row r="1622" spans="2:7" x14ac:dyDescent="0.25">
      <c r="B1622" s="65"/>
      <c r="C1622" s="65"/>
      <c r="D1622" s="54"/>
      <c r="F1622" s="54"/>
      <c r="G1622" s="54"/>
    </row>
    <row r="1623" spans="2:7" x14ac:dyDescent="0.25">
      <c r="B1623" s="65"/>
      <c r="C1623" s="65"/>
      <c r="D1623" s="54"/>
      <c r="F1623" s="54"/>
      <c r="G1623" s="54"/>
    </row>
    <row r="1624" spans="2:7" x14ac:dyDescent="0.25">
      <c r="B1624" s="65"/>
      <c r="C1624" s="65"/>
      <c r="D1624" s="54"/>
      <c r="F1624" s="54"/>
      <c r="G1624" s="54"/>
    </row>
    <row r="1625" spans="2:7" x14ac:dyDescent="0.25">
      <c r="B1625" s="65"/>
      <c r="C1625" s="65"/>
      <c r="D1625" s="54"/>
      <c r="F1625" s="54"/>
      <c r="G1625" s="54"/>
    </row>
    <row r="1626" spans="2:7" x14ac:dyDescent="0.25">
      <c r="B1626" s="65"/>
      <c r="C1626" s="65"/>
      <c r="D1626" s="54"/>
      <c r="F1626" s="54"/>
      <c r="G1626" s="54"/>
    </row>
    <row r="1627" spans="2:7" x14ac:dyDescent="0.25">
      <c r="B1627" s="65"/>
      <c r="C1627" s="65"/>
      <c r="D1627" s="54"/>
      <c r="F1627" s="54"/>
      <c r="G1627" s="54"/>
    </row>
    <row r="1628" spans="2:7" x14ac:dyDescent="0.25">
      <c r="B1628" s="65"/>
      <c r="C1628" s="65"/>
      <c r="D1628" s="54"/>
      <c r="F1628" s="54"/>
      <c r="G1628" s="54"/>
    </row>
    <row r="1629" spans="2:7" x14ac:dyDescent="0.25">
      <c r="B1629" s="65"/>
      <c r="C1629" s="65"/>
      <c r="D1629" s="54"/>
      <c r="F1629" s="54"/>
      <c r="G1629" s="54"/>
    </row>
    <row r="1630" spans="2:7" x14ac:dyDescent="0.25">
      <c r="B1630" s="65"/>
      <c r="C1630" s="65"/>
      <c r="D1630" s="54"/>
      <c r="F1630" s="54"/>
      <c r="G1630" s="54"/>
    </row>
    <row r="1631" spans="2:7" x14ac:dyDescent="0.25">
      <c r="B1631" s="65"/>
      <c r="C1631" s="65"/>
      <c r="D1631" s="54"/>
      <c r="F1631" s="54"/>
      <c r="G1631" s="54"/>
    </row>
    <row r="1632" spans="2:7" x14ac:dyDescent="0.25">
      <c r="B1632" s="65"/>
      <c r="C1632" s="65"/>
      <c r="D1632" s="54"/>
      <c r="F1632" s="54"/>
      <c r="G1632" s="54"/>
    </row>
    <row r="1633" spans="2:7" x14ac:dyDescent="0.25">
      <c r="B1633" s="65"/>
      <c r="C1633" s="65"/>
      <c r="D1633" s="54"/>
      <c r="F1633" s="54"/>
      <c r="G1633" s="54"/>
    </row>
    <row r="1634" spans="2:7" x14ac:dyDescent="0.25">
      <c r="B1634" s="65"/>
      <c r="C1634" s="65"/>
      <c r="D1634" s="54"/>
      <c r="F1634" s="54"/>
      <c r="G1634" s="54"/>
    </row>
    <row r="1635" spans="2:7" x14ac:dyDescent="0.25">
      <c r="B1635" s="65"/>
      <c r="C1635" s="65"/>
      <c r="D1635" s="54"/>
      <c r="F1635" s="54"/>
      <c r="G1635" s="54"/>
    </row>
    <row r="1636" spans="2:7" x14ac:dyDescent="0.25">
      <c r="B1636" s="65"/>
      <c r="C1636" s="65"/>
      <c r="D1636" s="54"/>
      <c r="F1636" s="54"/>
      <c r="G1636" s="54"/>
    </row>
    <row r="1637" spans="2:7" x14ac:dyDescent="0.25">
      <c r="B1637" s="65"/>
      <c r="C1637" s="65"/>
      <c r="D1637" s="54"/>
      <c r="F1637" s="54"/>
      <c r="G1637" s="54"/>
    </row>
    <row r="1638" spans="2:7" x14ac:dyDescent="0.25">
      <c r="B1638" s="65"/>
      <c r="C1638" s="65"/>
      <c r="D1638" s="54"/>
      <c r="F1638" s="54"/>
      <c r="G1638" s="54"/>
    </row>
    <row r="1639" spans="2:7" x14ac:dyDescent="0.25">
      <c r="B1639" s="65"/>
      <c r="C1639" s="65"/>
      <c r="D1639" s="54"/>
      <c r="F1639" s="54"/>
      <c r="G1639" s="54"/>
    </row>
    <row r="1640" spans="2:7" x14ac:dyDescent="0.25">
      <c r="B1640" s="65"/>
      <c r="C1640" s="65"/>
      <c r="D1640" s="54"/>
      <c r="F1640" s="54"/>
      <c r="G1640" s="54"/>
    </row>
    <row r="1641" spans="2:7" x14ac:dyDescent="0.25">
      <c r="B1641" s="65"/>
      <c r="C1641" s="65"/>
      <c r="D1641" s="54"/>
      <c r="F1641" s="54"/>
      <c r="G1641" s="54"/>
    </row>
    <row r="1642" spans="2:7" x14ac:dyDescent="0.25">
      <c r="B1642" s="65"/>
      <c r="C1642" s="65"/>
      <c r="D1642" s="54"/>
      <c r="F1642" s="54"/>
      <c r="G1642" s="54"/>
    </row>
    <row r="1643" spans="2:7" x14ac:dyDescent="0.25">
      <c r="B1643" s="65"/>
      <c r="C1643" s="65"/>
      <c r="D1643" s="54"/>
      <c r="F1643" s="54"/>
      <c r="G1643" s="54"/>
    </row>
    <row r="1644" spans="2:7" x14ac:dyDescent="0.25">
      <c r="B1644" s="65"/>
      <c r="C1644" s="65"/>
      <c r="D1644" s="54"/>
      <c r="F1644" s="54"/>
      <c r="G1644" s="54"/>
    </row>
    <row r="1645" spans="2:7" x14ac:dyDescent="0.25">
      <c r="B1645" s="65"/>
      <c r="C1645" s="65"/>
      <c r="D1645" s="54"/>
      <c r="F1645" s="54"/>
      <c r="G1645" s="54"/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N25059"/>
  <sheetViews>
    <sheetView topLeftCell="A19" workbookViewId="0">
      <selection activeCell="C7" sqref="C7"/>
    </sheetView>
  </sheetViews>
  <sheetFormatPr baseColWidth="10" defaultRowHeight="15" x14ac:dyDescent="0.25"/>
  <cols>
    <col min="1" max="1" width="14.7109375" style="22" customWidth="1"/>
    <col min="2" max="2" width="19.28515625" style="15" customWidth="1"/>
    <col min="3" max="3" width="27.710937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1.4257812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16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 t="e">
        <f>LOOKUP(MAESTROS_CATEGORIA!C7,)</f>
        <v>#VALUE!</v>
      </c>
    </row>
    <row r="4" spans="1:248" x14ac:dyDescent="0.25">
      <c r="B4"/>
      <c r="K4"/>
    </row>
    <row r="5" spans="1:248" x14ac:dyDescent="0.25">
      <c r="B5" s="67" t="str">
        <f>CONCATENATE("SELECT * FROM Analiticos..maestros_ikigaI(2) ")</f>
        <v xml:space="preserve">SELECT * FROM Analiticos..maestros_ikigaI(2) </v>
      </c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SEGURIDAD Y SALUD LABORAL</v>
      </c>
      <c r="B7">
        <v>1</v>
      </c>
      <c r="C7" t="s">
        <v>18</v>
      </c>
      <c r="K7"/>
      <c r="O7" s="9"/>
    </row>
    <row r="8" spans="1:248" x14ac:dyDescent="0.25">
      <c r="A8" s="22" t="str">
        <f t="shared" ref="A8:A71" si="0">+C8</f>
        <v>AMBIENTAL</v>
      </c>
      <c r="B8">
        <v>2</v>
      </c>
      <c r="C8" t="s">
        <v>19</v>
      </c>
      <c r="K8"/>
      <c r="O8" s="9"/>
    </row>
    <row r="9" spans="1:248" x14ac:dyDescent="0.25">
      <c r="A9" s="22" t="str">
        <f t="shared" si="0"/>
        <v>CALIDAD</v>
      </c>
      <c r="B9">
        <v>3</v>
      </c>
      <c r="C9" t="s">
        <v>20</v>
      </c>
      <c r="K9"/>
      <c r="O9" s="9"/>
    </row>
    <row r="10" spans="1:248" x14ac:dyDescent="0.25">
      <c r="A10" s="22" t="str">
        <f t="shared" si="0"/>
        <v>TALENTO HUMANA</v>
      </c>
      <c r="B10">
        <v>4</v>
      </c>
      <c r="C10" t="s">
        <v>21</v>
      </c>
      <c r="K10"/>
      <c r="O10" s="9"/>
    </row>
    <row r="11" spans="1:248" x14ac:dyDescent="0.25">
      <c r="A11" s="22" t="str">
        <f t="shared" si="0"/>
        <v>FINANCIERA</v>
      </c>
      <c r="B11">
        <v>5</v>
      </c>
      <c r="C11" t="s">
        <v>22</v>
      </c>
      <c r="K11"/>
      <c r="O11" s="9"/>
    </row>
    <row r="12" spans="1:248" x14ac:dyDescent="0.25">
      <c r="A12" s="22" t="str">
        <f t="shared" si="0"/>
        <v>PROCESOS AGRONOMICOS</v>
      </c>
      <c r="B12">
        <v>6</v>
      </c>
      <c r="C12" t="s">
        <v>23</v>
      </c>
      <c r="K12"/>
      <c r="O12" s="9"/>
    </row>
    <row r="13" spans="1:248" x14ac:dyDescent="0.25">
      <c r="A13" s="22" t="str">
        <f t="shared" si="0"/>
        <v>PROCESOS INDUSTRIALES</v>
      </c>
      <c r="B13">
        <v>7</v>
      </c>
      <c r="C13" t="s">
        <v>24</v>
      </c>
      <c r="K13"/>
      <c r="O13" s="9"/>
    </row>
    <row r="14" spans="1:248" x14ac:dyDescent="0.25">
      <c r="A14" s="22" t="str">
        <f t="shared" si="0"/>
        <v>PROCESOS ADMINISTRATIVOS</v>
      </c>
      <c r="B14">
        <v>8</v>
      </c>
      <c r="C14" t="s">
        <v>25</v>
      </c>
      <c r="K14"/>
      <c r="O14" s="9"/>
    </row>
    <row r="15" spans="1:248" x14ac:dyDescent="0.25">
      <c r="A15" s="22" t="str">
        <f t="shared" si="0"/>
        <v>RSPO</v>
      </c>
      <c r="B15">
        <v>9</v>
      </c>
      <c r="C15" t="s">
        <v>26</v>
      </c>
      <c r="K15"/>
      <c r="O15" s="9"/>
    </row>
    <row r="16" spans="1:248" x14ac:dyDescent="0.25">
      <c r="A16" s="22" t="str">
        <f t="shared" si="0"/>
        <v>OTROS</v>
      </c>
      <c r="B16">
        <v>14</v>
      </c>
      <c r="C16" t="s">
        <v>27</v>
      </c>
      <c r="K16"/>
      <c r="O16" s="9"/>
    </row>
    <row r="17" spans="1:15" x14ac:dyDescent="0.25">
      <c r="A17" s="22" t="str">
        <f t="shared" si="0"/>
        <v>TALLER AGRICOLA</v>
      </c>
      <c r="B17">
        <v>17</v>
      </c>
      <c r="C17" t="s">
        <v>68</v>
      </c>
      <c r="K17"/>
      <c r="O17" s="9"/>
    </row>
    <row r="18" spans="1:15" x14ac:dyDescent="0.25">
      <c r="A18" s="22" t="str">
        <f t="shared" si="0"/>
        <v>GESTION AMBIENTAL</v>
      </c>
      <c r="B18">
        <v>23</v>
      </c>
      <c r="C18" t="s">
        <v>28</v>
      </c>
      <c r="K18"/>
      <c r="O18" s="9"/>
    </row>
    <row r="19" spans="1:15" x14ac:dyDescent="0.25">
      <c r="A19" s="22" t="str">
        <f t="shared" si="0"/>
        <v>GESTION DE CALIDAD</v>
      </c>
      <c r="B19">
        <v>24</v>
      </c>
      <c r="C19" t="s">
        <v>29</v>
      </c>
      <c r="K19"/>
      <c r="O19" s="9"/>
    </row>
    <row r="20" spans="1:15" x14ac:dyDescent="0.25">
      <c r="A20" s="22" t="str">
        <f t="shared" si="0"/>
        <v>SSL</v>
      </c>
      <c r="B20">
        <v>25</v>
      </c>
      <c r="C20" t="s">
        <v>30</v>
      </c>
      <c r="K20"/>
      <c r="O20" s="9"/>
    </row>
    <row r="21" spans="1:15" x14ac:dyDescent="0.25">
      <c r="A21" s="22" t="str">
        <f t="shared" si="0"/>
        <v>SSL Y TALENTO HUMANO</v>
      </c>
      <c r="B21">
        <v>26</v>
      </c>
      <c r="C21" t="s">
        <v>31</v>
      </c>
      <c r="K21"/>
      <c r="O21" s="9"/>
    </row>
    <row r="22" spans="1:15" x14ac:dyDescent="0.25">
      <c r="A22" s="22" t="str">
        <f t="shared" si="0"/>
        <v>CONTABILIDAD</v>
      </c>
      <c r="B22">
        <v>27</v>
      </c>
      <c r="C22" t="s">
        <v>32</v>
      </c>
      <c r="K22"/>
      <c r="O22" s="9"/>
    </row>
    <row r="23" spans="1:15" x14ac:dyDescent="0.25">
      <c r="A23" s="22" t="str">
        <f t="shared" si="0"/>
        <v>CONTROL INTERNO</v>
      </c>
      <c r="B23">
        <v>28</v>
      </c>
      <c r="C23" t="s">
        <v>33</v>
      </c>
      <c r="K23"/>
      <c r="O23" s="9"/>
    </row>
    <row r="24" spans="1:15" x14ac:dyDescent="0.25">
      <c r="A24" s="22" t="str">
        <f t="shared" si="0"/>
        <v>COPASST</v>
      </c>
      <c r="B24">
        <v>29</v>
      </c>
      <c r="C24" t="s">
        <v>34</v>
      </c>
      <c r="K24"/>
      <c r="O24" s="9"/>
    </row>
    <row r="25" spans="1:15" x14ac:dyDescent="0.25">
      <c r="A25" s="22" t="str">
        <f t="shared" si="0"/>
        <v>PLANTA EXTRACTORA</v>
      </c>
      <c r="B25">
        <v>30</v>
      </c>
      <c r="C25" t="s">
        <v>35</v>
      </c>
      <c r="K25"/>
      <c r="O25" s="9"/>
    </row>
    <row r="26" spans="1:15" x14ac:dyDescent="0.25">
      <c r="A26" s="22" t="str">
        <f t="shared" si="0"/>
        <v>SOSTENIBILIDAD</v>
      </c>
      <c r="B26">
        <v>31</v>
      </c>
      <c r="C26" t="s">
        <v>36</v>
      </c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N25059"/>
  <sheetViews>
    <sheetView topLeftCell="A2" zoomScaleNormal="100" workbookViewId="0">
      <selection activeCell="C8" sqref="C8"/>
    </sheetView>
  </sheetViews>
  <sheetFormatPr baseColWidth="10" defaultRowHeight="15" x14ac:dyDescent="0.25"/>
  <cols>
    <col min="1" max="1" width="1.140625" style="22" customWidth="1"/>
    <col min="2" max="2" width="19.28515625" style="15" customWidth="1"/>
    <col min="3" max="3" width="16.570312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0.8554687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63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/>
    </row>
    <row r="4" spans="1:248" x14ac:dyDescent="0.25">
      <c r="B4"/>
      <c r="K4"/>
    </row>
    <row r="5" spans="1:248" x14ac:dyDescent="0.25">
      <c r="B5" s="67" t="str">
        <f>CONCATENATE("SELECT * FROM Analiticos..maestros_ikigaI(1) ")</f>
        <v xml:space="preserve">SELECT * FROM Analiticos..maestros_ikigaI(1) </v>
      </c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CAPACITACION</v>
      </c>
      <c r="B7">
        <v>10</v>
      </c>
      <c r="C7" t="s">
        <v>5</v>
      </c>
      <c r="K7"/>
      <c r="O7" s="9"/>
    </row>
    <row r="8" spans="1:248" x14ac:dyDescent="0.25">
      <c r="A8" s="22" t="str">
        <f t="shared" ref="A8:A71" si="0">+C8</f>
        <v>CHARLAS</v>
      </c>
      <c r="B8">
        <v>11</v>
      </c>
      <c r="C8" t="s">
        <v>6</v>
      </c>
      <c r="K8"/>
      <c r="O8" s="9"/>
    </row>
    <row r="9" spans="1:248" x14ac:dyDescent="0.25">
      <c r="A9" s="22" t="str">
        <f t="shared" si="0"/>
        <v>BIENESTAR</v>
      </c>
      <c r="B9">
        <v>12</v>
      </c>
      <c r="C9" t="s">
        <v>7</v>
      </c>
      <c r="K9"/>
      <c r="O9" s="9"/>
    </row>
    <row r="10" spans="1:248" x14ac:dyDescent="0.25">
      <c r="A10" s="22" t="str">
        <f t="shared" si="0"/>
        <v>ENTRENAMIENTO</v>
      </c>
      <c r="B10">
        <v>18</v>
      </c>
      <c r="C10" t="s">
        <v>8</v>
      </c>
      <c r="K10"/>
      <c r="O10" s="9"/>
    </row>
    <row r="11" spans="1:248" x14ac:dyDescent="0.25">
      <c r="A11" s="22" t="str">
        <f t="shared" si="0"/>
        <v>REUNION</v>
      </c>
      <c r="B11">
        <v>19</v>
      </c>
      <c r="C11" t="s">
        <v>9</v>
      </c>
      <c r="K11"/>
      <c r="O11" s="9"/>
    </row>
    <row r="12" spans="1:248" x14ac:dyDescent="0.25">
      <c r="A12" s="22" t="str">
        <f t="shared" si="0"/>
        <v>NOTIFICACION</v>
      </c>
      <c r="B12">
        <v>20</v>
      </c>
      <c r="C12" t="s">
        <v>10</v>
      </c>
      <c r="K12"/>
      <c r="O12" s="9"/>
    </row>
    <row r="13" spans="1:248" x14ac:dyDescent="0.25">
      <c r="A13" s="22" t="str">
        <f t="shared" si="0"/>
        <v>INDUCCION</v>
      </c>
      <c r="B13">
        <v>21</v>
      </c>
      <c r="C13" t="s">
        <v>11</v>
      </c>
      <c r="K13"/>
      <c r="O13" s="9"/>
    </row>
    <row r="14" spans="1:248" x14ac:dyDescent="0.25">
      <c r="A14" s="22" t="str">
        <f t="shared" si="0"/>
        <v>REINDUCCION</v>
      </c>
      <c r="B14">
        <v>22</v>
      </c>
      <c r="C14" t="s">
        <v>12</v>
      </c>
      <c r="K14"/>
      <c r="O14" s="9"/>
    </row>
    <row r="15" spans="1:248" x14ac:dyDescent="0.25">
      <c r="A15" s="22" t="str">
        <f t="shared" si="0"/>
        <v>PREMIACION</v>
      </c>
      <c r="B15">
        <v>32</v>
      </c>
      <c r="C15" t="s">
        <v>13</v>
      </c>
      <c r="K15"/>
      <c r="O15" s="9"/>
    </row>
    <row r="16" spans="1:248" x14ac:dyDescent="0.25">
      <c r="A16" s="22">
        <f t="shared" si="0"/>
        <v>0</v>
      </c>
      <c r="B16"/>
      <c r="K16"/>
      <c r="O16" s="9"/>
    </row>
    <row r="17" spans="1:15" x14ac:dyDescent="0.25">
      <c r="A17" s="22">
        <f t="shared" si="0"/>
        <v>0</v>
      </c>
      <c r="B17"/>
      <c r="K17"/>
      <c r="O17" s="9"/>
    </row>
    <row r="18" spans="1:15" x14ac:dyDescent="0.25">
      <c r="A18" s="22">
        <f t="shared" si="0"/>
        <v>0</v>
      </c>
      <c r="B18"/>
      <c r="K18"/>
      <c r="O18" s="9"/>
    </row>
    <row r="19" spans="1:15" x14ac:dyDescent="0.25">
      <c r="A19" s="22">
        <f t="shared" si="0"/>
        <v>0</v>
      </c>
      <c r="B19"/>
      <c r="K19"/>
      <c r="O19" s="9"/>
    </row>
    <row r="20" spans="1:15" x14ac:dyDescent="0.25">
      <c r="A20" s="22">
        <f t="shared" si="0"/>
        <v>0</v>
      </c>
      <c r="B20"/>
      <c r="K20"/>
      <c r="O20" s="9"/>
    </row>
    <row r="21" spans="1:15" x14ac:dyDescent="0.25">
      <c r="A21" s="22">
        <f t="shared" si="0"/>
        <v>0</v>
      </c>
      <c r="B21"/>
      <c r="K21"/>
      <c r="O21" s="9"/>
    </row>
    <row r="22" spans="1:15" x14ac:dyDescent="0.25">
      <c r="A22" s="22">
        <f t="shared" si="0"/>
        <v>0</v>
      </c>
      <c r="B22"/>
      <c r="K22"/>
      <c r="O22" s="9"/>
    </row>
    <row r="23" spans="1:15" x14ac:dyDescent="0.25">
      <c r="A23" s="22">
        <f t="shared" si="0"/>
        <v>0</v>
      </c>
      <c r="B23"/>
      <c r="K23"/>
      <c r="O23" s="9"/>
    </row>
    <row r="24" spans="1:15" x14ac:dyDescent="0.25">
      <c r="A24" s="22">
        <f t="shared" si="0"/>
        <v>0</v>
      </c>
      <c r="B24"/>
      <c r="K24"/>
      <c r="O24" s="9"/>
    </row>
    <row r="25" spans="1:15" x14ac:dyDescent="0.25">
      <c r="A25" s="22">
        <f t="shared" si="0"/>
        <v>0</v>
      </c>
      <c r="B25"/>
      <c r="K25"/>
      <c r="O25" s="9"/>
    </row>
    <row r="26" spans="1:15" x14ac:dyDescent="0.25">
      <c r="A26" s="22">
        <f t="shared" si="0"/>
        <v>0</v>
      </c>
      <c r="B26"/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PROGRAMACION</vt:lpstr>
      <vt:lpstr>CAPACITACIONES</vt:lpstr>
      <vt:lpstr>MAESTROS_CATEGORIA</vt:lpstr>
      <vt:lpstr>MAESTROS_TIPO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Suarez Diaz</dc:creator>
  <cp:lastModifiedBy>Santiago Guillen Ramírez</cp:lastModifiedBy>
  <cp:lastPrinted>2019-10-30T12:35:36Z</cp:lastPrinted>
  <dcterms:created xsi:type="dcterms:W3CDTF">2019-09-24T19:08:31Z</dcterms:created>
  <dcterms:modified xsi:type="dcterms:W3CDTF">2023-12-12T20:29:49Z</dcterms:modified>
</cp:coreProperties>
</file>