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0E55968-6749-4EB1-99F8-6B781904A31A}" xr6:coauthVersionLast="44" xr6:coauthVersionMax="44" xr10:uidLastSave="{00000000-0000-0000-0000-000000000000}"/>
  <bookViews>
    <workbookView xWindow="-120" yWindow="-120" windowWidth="51840" windowHeight="21240" xr2:uid="{00000000-000D-0000-FFFF-FFFF00000000}"/>
  </bookViews>
  <sheets>
    <sheet name="ShopItemInfo" sheetId="2" r:id="rId1"/>
    <sheet name="StoreProductInfo" sheetId="3" r:id="rId2"/>
    <sheet name="PackageData" sheetId="4" r:id="rId3"/>
    <sheet name="CurationInfo" sheetId="5" r:id="rId4"/>
    <sheet name="RandomBoxData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6" l="1"/>
  <c r="I21" i="6" s="1"/>
  <c r="I17" i="6" l="1"/>
  <c r="I16" i="6"/>
  <c r="I15" i="6"/>
  <c r="I13" i="6"/>
  <c r="I14" i="6"/>
  <c r="I18" i="6"/>
  <c r="I19" i="6"/>
  <c r="I22" i="6"/>
  <c r="I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B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광고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아이디
</t>
        </r>
      </text>
    </comment>
  </commentList>
</comments>
</file>

<file path=xl/sharedStrings.xml><?xml version="1.0" encoding="utf-8"?>
<sst xmlns="http://schemas.openxmlformats.org/spreadsheetml/2006/main" count="267" uniqueCount="146">
  <si>
    <t>ID</t>
    <phoneticPr fontId="1" type="noConversion"/>
  </si>
  <si>
    <t>int</t>
    <phoneticPr fontId="1" type="noConversion"/>
  </si>
  <si>
    <t>string</t>
    <phoneticPr fontId="1" type="noConversion"/>
  </si>
  <si>
    <t>Enum_RewardType</t>
    <phoneticPr fontId="1" type="noConversion"/>
  </si>
  <si>
    <t>RewardType</t>
    <phoneticPr fontId="1" type="noConversion"/>
  </si>
  <si>
    <t>RewardValue</t>
    <phoneticPr fontId="1" type="noConversion"/>
  </si>
  <si>
    <t>지급 보상 타입</t>
    <phoneticPr fontId="1" type="noConversion"/>
  </si>
  <si>
    <t>보상 값으로 타입에 따라 다르다.</t>
    <phoneticPr fontId="1" type="noConversion"/>
  </si>
  <si>
    <t>Enum_PaymentType</t>
    <phoneticPr fontId="1" type="noConversion"/>
  </si>
  <si>
    <t>PaymentType</t>
    <phoneticPr fontId="1" type="noConversion"/>
  </si>
  <si>
    <t>구매 재화 타입</t>
    <phoneticPr fontId="1" type="noConversion"/>
  </si>
  <si>
    <t>Price</t>
    <phoneticPr fontId="1" type="noConversion"/>
  </si>
  <si>
    <t>IconSpriteName</t>
    <phoneticPr fontId="1" type="noConversion"/>
  </si>
  <si>
    <t>상품 아이콘 이름</t>
    <phoneticPr fontId="1" type="noConversion"/>
  </si>
  <si>
    <t>PointIconSpriteName</t>
    <phoneticPr fontId="1" type="noConversion"/>
  </si>
  <si>
    <t>string</t>
    <phoneticPr fontId="1" type="noConversion"/>
  </si>
  <si>
    <t>상품 아이콘 강조 이미지</t>
    <phoneticPr fontId="1" type="noConversion"/>
  </si>
  <si>
    <t>Ads</t>
    <phoneticPr fontId="1" type="noConversion"/>
  </si>
  <si>
    <t>Ads</t>
    <phoneticPr fontId="1" type="noConversion"/>
  </si>
  <si>
    <t>Free</t>
    <phoneticPr fontId="1" type="noConversion"/>
  </si>
  <si>
    <t>Null</t>
    <phoneticPr fontId="1" type="noConversion"/>
  </si>
  <si>
    <t>double</t>
    <phoneticPr fontId="1" type="noConversion"/>
  </si>
  <si>
    <t>Icon_Firework01</t>
  </si>
  <si>
    <t>아이디</t>
    <phoneticPr fontId="1" type="noConversion"/>
  </si>
  <si>
    <t>상점 아이템 아이디</t>
    <phoneticPr fontId="1" type="noConversion"/>
  </si>
  <si>
    <t>결제 마켓 타입</t>
    <phoneticPr fontId="1" type="noConversion"/>
  </si>
  <si>
    <t>결제 스토어 상품 ID</t>
    <phoneticPr fontId="1" type="noConversion"/>
  </si>
  <si>
    <t>ShopItemID</t>
    <phoneticPr fontId="1" type="noConversion"/>
  </si>
  <si>
    <t>StoreType</t>
    <phoneticPr fontId="1" type="noConversion"/>
  </si>
  <si>
    <t>ProductID</t>
    <phoneticPr fontId="1" type="noConversion"/>
  </si>
  <si>
    <t>Enum_StoreType</t>
  </si>
  <si>
    <t>float</t>
    <phoneticPr fontId="1" type="noConversion"/>
  </si>
  <si>
    <t>Google</t>
    <phoneticPr fontId="1" type="noConversion"/>
  </si>
  <si>
    <t>rainbowtree_product_cash_1</t>
  </si>
  <si>
    <t>Apple</t>
    <phoneticPr fontId="1" type="noConversion"/>
  </si>
  <si>
    <t>rainbowtree_product_cash_2</t>
    <phoneticPr fontId="1" type="noConversion"/>
  </si>
  <si>
    <t>Cash</t>
    <phoneticPr fontId="1" type="noConversion"/>
  </si>
  <si>
    <t>TimeRed</t>
    <phoneticPr fontId="1" type="noConversion"/>
  </si>
  <si>
    <t>Enum_SalesType</t>
    <phoneticPr fontId="1" type="noConversion"/>
  </si>
  <si>
    <t>판매 타입</t>
    <phoneticPr fontId="1" type="noConversion"/>
  </si>
  <si>
    <t>SalesType</t>
    <phoneticPr fontId="1" type="noConversion"/>
  </si>
  <si>
    <t>RewardAD</t>
    <phoneticPr fontId="1" type="noConversion"/>
  </si>
  <si>
    <t>Cash</t>
    <phoneticPr fontId="1" type="noConversion"/>
  </si>
  <si>
    <t>CashPackage</t>
    <phoneticPr fontId="1" type="noConversion"/>
  </si>
  <si>
    <t>CashEventPackage</t>
    <phoneticPr fontId="1" type="noConversion"/>
  </si>
  <si>
    <t>Package</t>
    <phoneticPr fontId="1" type="noConversion"/>
  </si>
  <si>
    <t>rainbowtree_product_package_1</t>
    <phoneticPr fontId="1" type="noConversion"/>
  </si>
  <si>
    <t>rainbowtree_product_event_1</t>
    <phoneticPr fontId="1" type="noConversion"/>
  </si>
  <si>
    <t>Green</t>
    <phoneticPr fontId="1" type="noConversion"/>
  </si>
  <si>
    <t>rainbowtree_product_cash_3</t>
    <phoneticPr fontId="1" type="noConversion"/>
  </si>
  <si>
    <t>x5</t>
    <phoneticPr fontId="1" type="noConversion"/>
  </si>
  <si>
    <t>ByGem</t>
    <phoneticPr fontId="1" type="noConversion"/>
  </si>
  <si>
    <t>Gem</t>
    <phoneticPr fontId="1" type="noConversion"/>
  </si>
  <si>
    <t>기본표시 가격($)</t>
    <phoneticPr fontId="1" type="noConversion"/>
  </si>
  <si>
    <t>Bonus</t>
    <phoneticPr fontId="1" type="noConversion"/>
  </si>
  <si>
    <t>int</t>
    <phoneticPr fontId="1" type="noConversion"/>
  </si>
  <si>
    <t>보너스 (노출용)</t>
    <phoneticPr fontId="1" type="noConversion"/>
  </si>
  <si>
    <t>rainbowtree_product_cash_1</t>
    <phoneticPr fontId="1" type="noConversion"/>
  </si>
  <si>
    <t>IsOpen</t>
    <phoneticPr fontId="1" type="noConversion"/>
  </si>
  <si>
    <t>bool</t>
    <phoneticPr fontId="1" type="noConversion"/>
  </si>
  <si>
    <t>상품 노출 여부</t>
    <phoneticPr fontId="1" type="noConversion"/>
  </si>
  <si>
    <t>ID</t>
    <phoneticPr fontId="1" type="noConversion"/>
  </si>
  <si>
    <t>int</t>
    <phoneticPr fontId="1" type="noConversion"/>
  </si>
  <si>
    <t>아이디</t>
    <phoneticPr fontId="1" type="noConversion"/>
  </si>
  <si>
    <t>PackageID</t>
    <phoneticPr fontId="1" type="noConversion"/>
  </si>
  <si>
    <t>int</t>
    <phoneticPr fontId="1" type="noConversion"/>
  </si>
  <si>
    <t>패키지 아이디</t>
    <phoneticPr fontId="1" type="noConversion"/>
  </si>
  <si>
    <t>Green</t>
    <phoneticPr fontId="1" type="noConversion"/>
  </si>
  <si>
    <t>아이디</t>
    <phoneticPr fontId="1" type="noConversion"/>
  </si>
  <si>
    <t>ID</t>
    <phoneticPr fontId="1" type="noConversion"/>
  </si>
  <si>
    <t>ShopItemInfo 아이디</t>
    <phoneticPr fontId="1" type="noConversion"/>
  </si>
  <si>
    <t>StartDate</t>
    <phoneticPr fontId="1" type="noConversion"/>
  </si>
  <si>
    <t>EndDate</t>
    <phoneticPr fontId="1" type="noConversion"/>
  </si>
  <si>
    <t>datetime</t>
    <phoneticPr fontId="1" type="noConversion"/>
  </si>
  <si>
    <t>이벤트 시작일</t>
    <phoneticPr fontId="1" type="noConversion"/>
  </si>
  <si>
    <t>이벤트 종료일</t>
    <phoneticPr fontId="1" type="noConversion"/>
  </si>
  <si>
    <t>TitleKey</t>
    <phoneticPr fontId="1" type="noConversion"/>
  </si>
  <si>
    <t>로컬라이즈 키</t>
    <phoneticPr fontId="1" type="noConversion"/>
  </si>
  <si>
    <t>c_t_1</t>
    <phoneticPr fontId="1" type="noConversion"/>
  </si>
  <si>
    <t>MinVersion</t>
    <phoneticPr fontId="1" type="noConversion"/>
  </si>
  <si>
    <t>string</t>
    <phoneticPr fontId="1" type="noConversion"/>
  </si>
  <si>
    <t>0.0.0</t>
    <phoneticPr fontId="1" type="noConversion"/>
  </si>
  <si>
    <t>해당 값 미만은 노출하지 않는다.</t>
    <phoneticPr fontId="1" type="noConversion"/>
  </si>
  <si>
    <t>icon_shop_gem_01</t>
  </si>
  <si>
    <t>icon_shop_gem_02</t>
    <phoneticPr fontId="1" type="noConversion"/>
  </si>
  <si>
    <t>icon_shop_gem_03</t>
    <phoneticPr fontId="1" type="noConversion"/>
  </si>
  <si>
    <t>icon_shop_freegem</t>
  </si>
  <si>
    <t>icon_shop_freegreen</t>
  </si>
  <si>
    <t>icon_shop_5hr_red</t>
  </si>
  <si>
    <t>icon_shop_24hr_red</t>
    <phoneticPr fontId="1" type="noConversion"/>
  </si>
  <si>
    <t>ID</t>
    <phoneticPr fontId="1" type="noConversion"/>
  </si>
  <si>
    <t>int</t>
    <phoneticPr fontId="1" type="noConversion"/>
  </si>
  <si>
    <t>데이터 아이디</t>
    <phoneticPr fontId="1" type="noConversion"/>
  </si>
  <si>
    <t>int</t>
    <phoneticPr fontId="1" type="noConversion"/>
  </si>
  <si>
    <t>RewardType</t>
    <phoneticPr fontId="1" type="noConversion"/>
  </si>
  <si>
    <t>Ratio</t>
    <phoneticPr fontId="1" type="noConversion"/>
  </si>
  <si>
    <t>int</t>
    <phoneticPr fontId="1" type="noConversion"/>
  </si>
  <si>
    <t>Enum_RewardType</t>
    <phoneticPr fontId="1" type="noConversion"/>
  </si>
  <si>
    <t>보상 타입</t>
    <phoneticPr fontId="1" type="noConversion"/>
  </si>
  <si>
    <t>보상 수치</t>
    <phoneticPr fontId="1" type="noConversion"/>
  </si>
  <si>
    <t>가중치</t>
    <phoneticPr fontId="1" type="noConversion"/>
  </si>
  <si>
    <t>TimeYellow</t>
    <phoneticPr fontId="1" type="noConversion"/>
  </si>
  <si>
    <t>TimeStarlight</t>
    <phoneticPr fontId="1" type="noConversion"/>
  </si>
  <si>
    <t>Gem</t>
    <phoneticPr fontId="1" type="noConversion"/>
  </si>
  <si>
    <t>Gem</t>
    <phoneticPr fontId="1" type="noConversion"/>
  </si>
  <si>
    <t>RandBoxID</t>
    <phoneticPr fontId="1" type="noConversion"/>
  </si>
  <si>
    <t>랜덤 박스 아이디</t>
    <phoneticPr fontId="1" type="noConversion"/>
  </si>
  <si>
    <t>RandomBox</t>
    <phoneticPr fontId="1" type="noConversion"/>
  </si>
  <si>
    <t>광고인 경우 광고 테이블 아이디</t>
    <phoneticPr fontId="1" type="noConversion"/>
  </si>
  <si>
    <t>Free</t>
    <phoneticPr fontId="1" type="noConversion"/>
  </si>
  <si>
    <t>0.0.0</t>
    <phoneticPr fontId="1" type="noConversion"/>
  </si>
  <si>
    <t>Buff</t>
    <phoneticPr fontId="1" type="noConversion"/>
  </si>
  <si>
    <t>Null</t>
    <phoneticPr fontId="1" type="noConversion"/>
  </si>
  <si>
    <t>RandomBox</t>
    <phoneticPr fontId="1" type="noConversion"/>
  </si>
  <si>
    <t>icon_shop_luckybox_free</t>
  </si>
  <si>
    <t>icon_shop_luckybox</t>
  </si>
  <si>
    <t>rainbowtree_product_cash_4</t>
    <phoneticPr fontId="1" type="noConversion"/>
  </si>
  <si>
    <t>rainbowtree_product_cash_5</t>
    <phoneticPr fontId="1" type="noConversion"/>
  </si>
  <si>
    <t>icon_shop_gem_04</t>
    <phoneticPr fontId="1" type="noConversion"/>
  </si>
  <si>
    <t>icon_shop_gem_05</t>
    <phoneticPr fontId="1" type="noConversion"/>
  </si>
  <si>
    <t>Buff</t>
    <phoneticPr fontId="1" type="noConversion"/>
  </si>
  <si>
    <t>Ads</t>
    <phoneticPr fontId="1" type="noConversion"/>
  </si>
  <si>
    <t>Null</t>
    <phoneticPr fontId="1" type="noConversion"/>
  </si>
  <si>
    <t>HoldTap</t>
    <phoneticPr fontId="1" type="noConversion"/>
  </si>
  <si>
    <t>HoldTap</t>
    <phoneticPr fontId="1" type="noConversion"/>
  </si>
  <si>
    <t>HoldTap</t>
    <phoneticPr fontId="1" type="noConversion"/>
  </si>
  <si>
    <t>Cash</t>
    <phoneticPr fontId="1" type="noConversion"/>
  </si>
  <si>
    <t>상품 아이디 (변경 불가)</t>
    <phoneticPr fontId="1" type="noConversion"/>
  </si>
  <si>
    <t>오픈 후 상품 아이디는 변경 불가다.</t>
    <phoneticPr fontId="1" type="noConversion"/>
  </si>
  <si>
    <t>사용하지 않는 경우 노출 false 처리</t>
    <phoneticPr fontId="1" type="noConversion"/>
  </si>
  <si>
    <t>bool</t>
    <phoneticPr fontId="1" type="noConversion"/>
  </si>
  <si>
    <t>IsCheckDuplicate</t>
    <phoneticPr fontId="1" type="noConversion"/>
  </si>
  <si>
    <t>rainbowtree_product_hold_tap_1</t>
    <phoneticPr fontId="1" type="noConversion"/>
  </si>
  <si>
    <t>rainbowtree_product_hold_tap_1</t>
    <phoneticPr fontId="1" type="noConversion"/>
  </si>
  <si>
    <t>1.10.4</t>
    <phoneticPr fontId="1" type="noConversion"/>
  </si>
  <si>
    <t>icon_shop_autotap</t>
    <phoneticPr fontId="1" type="noConversion"/>
  </si>
  <si>
    <t>icon_shop_autotap_ad</t>
    <phoneticPr fontId="1" type="noConversion"/>
  </si>
  <si>
    <t>icon_shop_freered</t>
    <phoneticPr fontId="1" type="noConversion"/>
  </si>
  <si>
    <t>2019.08.31 23:59:59</t>
    <phoneticPr fontId="1" type="noConversion"/>
  </si>
  <si>
    <t>2019.09.01</t>
    <phoneticPr fontId="1" type="noConversion"/>
  </si>
  <si>
    <t>2019.09.30 23:59:59</t>
    <phoneticPr fontId="1" type="noConversion"/>
  </si>
  <si>
    <t>2019.08.01</t>
    <phoneticPr fontId="1" type="noConversion"/>
  </si>
  <si>
    <t>Friend</t>
    <phoneticPr fontId="1" type="noConversion"/>
  </si>
  <si>
    <t>Friend</t>
    <phoneticPr fontId="1" type="noConversion"/>
  </si>
  <si>
    <t>1.10.6</t>
    <phoneticPr fontId="1" type="noConversion"/>
  </si>
  <si>
    <t>rainbowtree_product_friend_1002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</si>
</sst>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26"/>
  <sheetViews>
    <sheetView tabSelected="1" workbookViewId="0">
      <selection activeCell="H32" sqref="H32"/>
    </sheetView>
  </sheetViews>
  <sheetFormatPr defaultRowHeight="16.5" x14ac:dyDescent="0.3"/>
  <cols>
    <col min="2" max="2" width="11.125" bestFit="1" customWidth="1"/>
    <col min="3" max="3" width="18.125" bestFit="1" customWidth="1"/>
    <col min="4" max="4" width="17.25" bestFit="1" customWidth="1"/>
    <col min="5" max="5" width="15" customWidth="1"/>
    <col min="6" max="6" width="18.375" bestFit="1" customWidth="1"/>
    <col min="7" max="7" width="12.25" customWidth="1"/>
    <col min="8" max="8" width="13.5" customWidth="1"/>
    <col min="9" max="9" width="23.75" customWidth="1"/>
    <col min="10" max="10" width="22.25" bestFit="1" customWidth="1"/>
    <col min="12" max="12" width="10.75" customWidth="1"/>
  </cols>
  <sheetData>
    <row r="1" spans="2:17" x14ac:dyDescent="0.3">
      <c r="B1" t="s">
        <v>127</v>
      </c>
      <c r="C1" t="s">
        <v>39</v>
      </c>
      <c r="D1" t="s">
        <v>6</v>
      </c>
      <c r="E1" t="s">
        <v>7</v>
      </c>
      <c r="F1" t="s">
        <v>10</v>
      </c>
      <c r="G1" t="s">
        <v>108</v>
      </c>
      <c r="H1" t="s">
        <v>56</v>
      </c>
      <c r="I1" t="s">
        <v>13</v>
      </c>
      <c r="J1" t="s">
        <v>16</v>
      </c>
      <c r="K1" t="s">
        <v>60</v>
      </c>
      <c r="L1" t="s">
        <v>82</v>
      </c>
    </row>
    <row r="2" spans="2:17" x14ac:dyDescent="0.3">
      <c r="B2" t="s">
        <v>0</v>
      </c>
      <c r="C2" t="s">
        <v>40</v>
      </c>
      <c r="D2" t="s">
        <v>4</v>
      </c>
      <c r="E2" t="s">
        <v>5</v>
      </c>
      <c r="F2" t="s">
        <v>9</v>
      </c>
      <c r="G2" t="s">
        <v>11</v>
      </c>
      <c r="H2" t="s">
        <v>54</v>
      </c>
      <c r="I2" t="s">
        <v>12</v>
      </c>
      <c r="J2" t="s">
        <v>14</v>
      </c>
      <c r="K2" t="s">
        <v>58</v>
      </c>
      <c r="L2" t="s">
        <v>79</v>
      </c>
      <c r="M2" t="s">
        <v>131</v>
      </c>
    </row>
    <row r="3" spans="2:17" x14ac:dyDescent="0.3">
      <c r="B3" t="s">
        <v>1</v>
      </c>
      <c r="C3" t="s">
        <v>38</v>
      </c>
      <c r="D3" t="s">
        <v>3</v>
      </c>
      <c r="E3" t="s">
        <v>21</v>
      </c>
      <c r="F3" t="s">
        <v>8</v>
      </c>
      <c r="G3" t="s">
        <v>1</v>
      </c>
      <c r="H3" t="s">
        <v>55</v>
      </c>
      <c r="I3" t="s">
        <v>2</v>
      </c>
      <c r="J3" t="s">
        <v>15</v>
      </c>
      <c r="K3" t="s">
        <v>59</v>
      </c>
      <c r="L3" t="s">
        <v>80</v>
      </c>
      <c r="M3" t="s">
        <v>130</v>
      </c>
    </row>
    <row r="4" spans="2:17" x14ac:dyDescent="0.3">
      <c r="B4">
        <v>1</v>
      </c>
      <c r="C4" t="s">
        <v>41</v>
      </c>
      <c r="D4" t="s">
        <v>48</v>
      </c>
      <c r="E4">
        <v>200</v>
      </c>
      <c r="F4" t="s">
        <v>17</v>
      </c>
      <c r="G4">
        <v>3</v>
      </c>
      <c r="H4">
        <v>0</v>
      </c>
      <c r="I4" s="1" t="s">
        <v>87</v>
      </c>
      <c r="J4" t="s">
        <v>19</v>
      </c>
      <c r="K4" t="b">
        <v>1</v>
      </c>
      <c r="L4" t="s">
        <v>81</v>
      </c>
      <c r="M4" t="b">
        <v>0</v>
      </c>
      <c r="O4" s="2" t="s">
        <v>128</v>
      </c>
      <c r="P4" s="1"/>
      <c r="Q4" s="3"/>
    </row>
    <row r="5" spans="2:17" x14ac:dyDescent="0.3">
      <c r="B5">
        <v>2</v>
      </c>
      <c r="C5" t="s">
        <v>41</v>
      </c>
      <c r="D5" t="s">
        <v>52</v>
      </c>
      <c r="E5">
        <v>30</v>
      </c>
      <c r="F5" t="s">
        <v>18</v>
      </c>
      <c r="G5">
        <v>2</v>
      </c>
      <c r="H5">
        <v>0</v>
      </c>
      <c r="I5" s="1" t="s">
        <v>86</v>
      </c>
      <c r="J5" t="s">
        <v>19</v>
      </c>
      <c r="K5" t="b">
        <v>1</v>
      </c>
      <c r="L5" t="s">
        <v>81</v>
      </c>
      <c r="M5" t="b">
        <v>0</v>
      </c>
      <c r="O5" s="2" t="s">
        <v>129</v>
      </c>
      <c r="P5" s="1"/>
      <c r="Q5" s="3"/>
    </row>
    <row r="6" spans="2:17" x14ac:dyDescent="0.3">
      <c r="B6">
        <v>3</v>
      </c>
      <c r="C6" t="s">
        <v>51</v>
      </c>
      <c r="D6" t="s">
        <v>37</v>
      </c>
      <c r="E6">
        <v>5</v>
      </c>
      <c r="F6" t="s">
        <v>52</v>
      </c>
      <c r="G6">
        <v>500</v>
      </c>
      <c r="H6">
        <v>0</v>
      </c>
      <c r="I6" s="1" t="s">
        <v>88</v>
      </c>
      <c r="J6" t="s">
        <v>20</v>
      </c>
      <c r="K6" t="b">
        <v>1</v>
      </c>
      <c r="L6" t="s">
        <v>81</v>
      </c>
      <c r="M6" t="b">
        <v>0</v>
      </c>
      <c r="O6" s="2"/>
      <c r="P6" s="1"/>
      <c r="Q6" s="3"/>
    </row>
    <row r="7" spans="2:17" x14ac:dyDescent="0.3">
      <c r="B7">
        <v>4</v>
      </c>
      <c r="C7" t="s">
        <v>51</v>
      </c>
      <c r="D7" t="s">
        <v>37</v>
      </c>
      <c r="E7">
        <v>24</v>
      </c>
      <c r="F7" t="s">
        <v>52</v>
      </c>
      <c r="G7">
        <v>2000</v>
      </c>
      <c r="H7">
        <v>0</v>
      </c>
      <c r="I7" s="1" t="s">
        <v>89</v>
      </c>
      <c r="J7" t="s">
        <v>20</v>
      </c>
      <c r="K7" t="b">
        <v>1</v>
      </c>
      <c r="L7" t="s">
        <v>81</v>
      </c>
      <c r="M7" t="b">
        <v>0</v>
      </c>
      <c r="O7" s="2"/>
      <c r="P7" s="1"/>
      <c r="Q7" s="3"/>
    </row>
    <row r="8" spans="2:17" x14ac:dyDescent="0.3">
      <c r="B8">
        <v>5</v>
      </c>
      <c r="C8" t="s">
        <v>113</v>
      </c>
      <c r="D8" t="s">
        <v>107</v>
      </c>
      <c r="E8">
        <v>1</v>
      </c>
      <c r="F8" t="s">
        <v>18</v>
      </c>
      <c r="G8">
        <v>4</v>
      </c>
      <c r="H8">
        <v>0</v>
      </c>
      <c r="I8" s="1" t="s">
        <v>114</v>
      </c>
      <c r="J8" t="s">
        <v>109</v>
      </c>
      <c r="K8" t="b">
        <v>1</v>
      </c>
      <c r="L8" t="s">
        <v>110</v>
      </c>
      <c r="M8" t="b">
        <v>0</v>
      </c>
      <c r="O8" s="2"/>
      <c r="P8" s="1"/>
      <c r="Q8" s="3"/>
    </row>
    <row r="9" spans="2:17" x14ac:dyDescent="0.3">
      <c r="B9">
        <v>6</v>
      </c>
      <c r="C9" t="s">
        <v>113</v>
      </c>
      <c r="D9" t="s">
        <v>107</v>
      </c>
      <c r="E9">
        <v>2</v>
      </c>
      <c r="F9" t="s">
        <v>52</v>
      </c>
      <c r="G9">
        <v>20</v>
      </c>
      <c r="H9">
        <v>0</v>
      </c>
      <c r="I9" s="1" t="s">
        <v>115</v>
      </c>
      <c r="J9" t="s">
        <v>112</v>
      </c>
      <c r="K9" t="b">
        <v>1</v>
      </c>
      <c r="L9" t="s">
        <v>110</v>
      </c>
      <c r="M9" t="b">
        <v>0</v>
      </c>
      <c r="O9" s="2"/>
      <c r="P9" s="1"/>
      <c r="Q9" s="3"/>
    </row>
    <row r="10" spans="2:17" x14ac:dyDescent="0.3">
      <c r="B10">
        <v>7</v>
      </c>
      <c r="C10" t="s">
        <v>123</v>
      </c>
      <c r="D10" t="s">
        <v>120</v>
      </c>
      <c r="E10">
        <v>10012</v>
      </c>
      <c r="F10" t="s">
        <v>121</v>
      </c>
      <c r="G10">
        <v>5</v>
      </c>
      <c r="H10">
        <v>0</v>
      </c>
      <c r="I10" s="1" t="s">
        <v>136</v>
      </c>
      <c r="J10" t="s">
        <v>122</v>
      </c>
      <c r="K10" t="b">
        <v>1</v>
      </c>
      <c r="L10" t="s">
        <v>134</v>
      </c>
      <c r="M10" t="b">
        <v>1</v>
      </c>
      <c r="O10" s="2"/>
      <c r="P10" s="1"/>
      <c r="Q10" s="3"/>
    </row>
    <row r="11" spans="2:17" x14ac:dyDescent="0.3">
      <c r="B11">
        <v>8</v>
      </c>
      <c r="C11" t="s">
        <v>124</v>
      </c>
      <c r="D11" t="s">
        <v>125</v>
      </c>
      <c r="E11">
        <v>0</v>
      </c>
      <c r="F11" t="s">
        <v>126</v>
      </c>
      <c r="G11">
        <v>0</v>
      </c>
      <c r="H11">
        <v>0</v>
      </c>
      <c r="I11" s="1" t="s">
        <v>135</v>
      </c>
      <c r="J11" t="s">
        <v>122</v>
      </c>
      <c r="K11" t="b">
        <v>1</v>
      </c>
      <c r="L11" t="s">
        <v>134</v>
      </c>
      <c r="M11" t="b">
        <v>1</v>
      </c>
      <c r="O11" s="2"/>
      <c r="P11" s="1"/>
      <c r="Q11" s="3"/>
    </row>
    <row r="12" spans="2:17" x14ac:dyDescent="0.3">
      <c r="B12">
        <v>9</v>
      </c>
      <c r="C12" t="s">
        <v>41</v>
      </c>
      <c r="D12" t="s">
        <v>37</v>
      </c>
      <c r="E12">
        <v>0.1</v>
      </c>
      <c r="F12" t="s">
        <v>18</v>
      </c>
      <c r="G12">
        <v>6</v>
      </c>
      <c r="H12">
        <v>0</v>
      </c>
      <c r="I12" s="1" t="s">
        <v>137</v>
      </c>
      <c r="J12" t="s">
        <v>20</v>
      </c>
      <c r="K12" t="b">
        <v>1</v>
      </c>
      <c r="L12" t="s">
        <v>134</v>
      </c>
      <c r="M12" t="b">
        <v>0</v>
      </c>
      <c r="O12" s="2"/>
      <c r="P12" s="1"/>
      <c r="Q12" s="3"/>
    </row>
    <row r="13" spans="2:17" ht="17.25" customHeight="1" x14ac:dyDescent="0.3">
      <c r="B13">
        <v>11</v>
      </c>
      <c r="C13" t="s">
        <v>42</v>
      </c>
      <c r="D13" t="s">
        <v>52</v>
      </c>
      <c r="E13">
        <v>200</v>
      </c>
      <c r="F13" t="s">
        <v>36</v>
      </c>
      <c r="G13">
        <v>0</v>
      </c>
      <c r="H13">
        <v>0</v>
      </c>
      <c r="I13" s="1" t="s">
        <v>83</v>
      </c>
      <c r="J13" t="s">
        <v>20</v>
      </c>
      <c r="K13" t="b">
        <v>1</v>
      </c>
      <c r="L13" t="s">
        <v>81</v>
      </c>
      <c r="M13" t="b">
        <v>0</v>
      </c>
      <c r="O13" s="2"/>
      <c r="P13" s="1"/>
      <c r="Q13" s="3"/>
    </row>
    <row r="14" spans="2:17" x14ac:dyDescent="0.3">
      <c r="B14">
        <v>12</v>
      </c>
      <c r="C14" t="s">
        <v>42</v>
      </c>
      <c r="D14" t="s">
        <v>52</v>
      </c>
      <c r="E14">
        <v>1100</v>
      </c>
      <c r="F14" t="s">
        <v>36</v>
      </c>
      <c r="G14">
        <v>0</v>
      </c>
      <c r="H14">
        <v>10</v>
      </c>
      <c r="I14" s="1" t="s">
        <v>84</v>
      </c>
      <c r="J14" t="s">
        <v>20</v>
      </c>
      <c r="K14" t="b">
        <v>1</v>
      </c>
      <c r="L14" t="s">
        <v>81</v>
      </c>
      <c r="M14" t="b">
        <v>0</v>
      </c>
      <c r="O14" s="2"/>
      <c r="P14" s="1"/>
      <c r="Q14" s="3"/>
    </row>
    <row r="15" spans="2:17" x14ac:dyDescent="0.3">
      <c r="B15">
        <v>13</v>
      </c>
      <c r="C15" t="s">
        <v>42</v>
      </c>
      <c r="D15" t="s">
        <v>52</v>
      </c>
      <c r="E15">
        <v>7200</v>
      </c>
      <c r="F15" t="s">
        <v>36</v>
      </c>
      <c r="G15">
        <v>0</v>
      </c>
      <c r="H15">
        <v>20</v>
      </c>
      <c r="I15" s="1" t="s">
        <v>85</v>
      </c>
      <c r="J15" t="s">
        <v>20</v>
      </c>
      <c r="K15" t="b">
        <v>1</v>
      </c>
      <c r="L15" t="s">
        <v>81</v>
      </c>
      <c r="M15" t="b">
        <v>0</v>
      </c>
      <c r="O15" s="2"/>
      <c r="P15" s="1"/>
      <c r="Q15" s="3"/>
    </row>
    <row r="16" spans="2:17" x14ac:dyDescent="0.3">
      <c r="B16">
        <v>14</v>
      </c>
      <c r="C16" t="s">
        <v>36</v>
      </c>
      <c r="D16" t="s">
        <v>52</v>
      </c>
      <c r="E16">
        <v>13000</v>
      </c>
      <c r="F16" t="s">
        <v>36</v>
      </c>
      <c r="G16">
        <v>0</v>
      </c>
      <c r="H16">
        <v>30</v>
      </c>
      <c r="I16" s="1" t="s">
        <v>118</v>
      </c>
      <c r="J16" t="s">
        <v>20</v>
      </c>
      <c r="K16" t="b">
        <v>1</v>
      </c>
      <c r="L16" t="s">
        <v>81</v>
      </c>
      <c r="M16" t="b">
        <v>0</v>
      </c>
      <c r="O16" s="2"/>
      <c r="P16" s="1"/>
      <c r="Q16" s="3"/>
    </row>
    <row r="17" spans="2:17" x14ac:dyDescent="0.3">
      <c r="B17">
        <v>15</v>
      </c>
      <c r="C17" t="s">
        <v>36</v>
      </c>
      <c r="D17" t="s">
        <v>52</v>
      </c>
      <c r="E17">
        <v>28000</v>
      </c>
      <c r="F17" t="s">
        <v>36</v>
      </c>
      <c r="G17">
        <v>0</v>
      </c>
      <c r="H17">
        <v>40</v>
      </c>
      <c r="I17" s="1" t="s">
        <v>119</v>
      </c>
      <c r="J17" t="s">
        <v>20</v>
      </c>
      <c r="K17" t="b">
        <v>1</v>
      </c>
      <c r="L17" t="s">
        <v>81</v>
      </c>
      <c r="M17" t="b">
        <v>0</v>
      </c>
      <c r="O17" s="2"/>
      <c r="P17" s="1"/>
      <c r="Q17" s="3"/>
    </row>
    <row r="18" spans="2:17" x14ac:dyDescent="0.3">
      <c r="B18">
        <v>101</v>
      </c>
      <c r="C18" t="s">
        <v>43</v>
      </c>
      <c r="D18" t="s">
        <v>45</v>
      </c>
      <c r="E18">
        <v>1</v>
      </c>
      <c r="F18" t="s">
        <v>36</v>
      </c>
      <c r="G18">
        <v>0</v>
      </c>
      <c r="H18">
        <v>0</v>
      </c>
      <c r="I18" s="1" t="s">
        <v>22</v>
      </c>
      <c r="J18" t="s">
        <v>50</v>
      </c>
      <c r="K18" t="b">
        <v>0</v>
      </c>
      <c r="L18" t="s">
        <v>81</v>
      </c>
      <c r="M18" t="b">
        <v>0</v>
      </c>
      <c r="O18" s="2"/>
      <c r="P18" s="1"/>
      <c r="Q18" s="3"/>
    </row>
    <row r="19" spans="2:17" x14ac:dyDescent="0.3">
      <c r="B19">
        <v>102</v>
      </c>
      <c r="C19" t="s">
        <v>44</v>
      </c>
      <c r="D19" t="s">
        <v>45</v>
      </c>
      <c r="E19">
        <v>2</v>
      </c>
      <c r="F19" t="s">
        <v>36</v>
      </c>
      <c r="G19">
        <v>0</v>
      </c>
      <c r="H19">
        <v>0</v>
      </c>
      <c r="I19" s="1" t="s">
        <v>22</v>
      </c>
      <c r="J19" t="s">
        <v>50</v>
      </c>
      <c r="K19" t="b">
        <v>0</v>
      </c>
      <c r="L19" t="s">
        <v>81</v>
      </c>
      <c r="M19" t="b">
        <v>0</v>
      </c>
      <c r="O19" s="2"/>
      <c r="P19" s="1"/>
      <c r="Q19" s="3"/>
    </row>
    <row r="20" spans="2:17" x14ac:dyDescent="0.3">
      <c r="B20">
        <v>1001</v>
      </c>
      <c r="C20" t="s">
        <v>142</v>
      </c>
      <c r="D20" t="s">
        <v>143</v>
      </c>
      <c r="E20">
        <v>17300</v>
      </c>
      <c r="F20" t="s">
        <v>52</v>
      </c>
      <c r="G20">
        <v>2800</v>
      </c>
      <c r="H20">
        <v>0</v>
      </c>
      <c r="I20" s="1" t="s">
        <v>22</v>
      </c>
      <c r="J20" t="s">
        <v>20</v>
      </c>
      <c r="K20" t="b">
        <v>1</v>
      </c>
      <c r="L20" t="s">
        <v>144</v>
      </c>
      <c r="M20" t="b">
        <v>1</v>
      </c>
      <c r="O20" s="2"/>
      <c r="P20" s="1"/>
      <c r="Q20" s="3"/>
    </row>
    <row r="21" spans="2:17" x14ac:dyDescent="0.3">
      <c r="B21">
        <v>1002</v>
      </c>
      <c r="C21" t="s">
        <v>142</v>
      </c>
      <c r="D21" t="s">
        <v>143</v>
      </c>
      <c r="E21">
        <v>17300</v>
      </c>
      <c r="F21" t="s">
        <v>36</v>
      </c>
      <c r="G21">
        <v>0</v>
      </c>
      <c r="H21">
        <v>0</v>
      </c>
      <c r="I21" s="1" t="s">
        <v>22</v>
      </c>
      <c r="J21" t="s">
        <v>20</v>
      </c>
      <c r="K21" t="b">
        <v>1</v>
      </c>
      <c r="L21" t="s">
        <v>144</v>
      </c>
      <c r="M21" t="b">
        <v>1</v>
      </c>
      <c r="O21" s="2"/>
      <c r="P21" s="1"/>
      <c r="Q21" s="3"/>
    </row>
    <row r="22" spans="2:17" x14ac:dyDescent="0.3">
      <c r="O22" s="2"/>
      <c r="P22" s="1"/>
      <c r="Q22" s="3"/>
    </row>
    <row r="23" spans="2:17" x14ac:dyDescent="0.3">
      <c r="O23" s="2"/>
      <c r="P23" s="1"/>
      <c r="Q23" s="3"/>
    </row>
    <row r="24" spans="2:17" x14ac:dyDescent="0.3">
      <c r="O24" s="2"/>
      <c r="P24" s="1"/>
      <c r="Q24" s="3"/>
    </row>
    <row r="25" spans="2:17" x14ac:dyDescent="0.3">
      <c r="O25" s="2"/>
      <c r="P25" s="1"/>
      <c r="Q25" s="3"/>
    </row>
    <row r="26" spans="2:17" x14ac:dyDescent="0.3">
      <c r="O26" s="2"/>
      <c r="P26" s="1"/>
      <c r="Q26" s="3"/>
    </row>
    <row r="27" spans="2:17" x14ac:dyDescent="0.3">
      <c r="O27" s="2"/>
      <c r="P27" s="1"/>
      <c r="Q27" s="3"/>
    </row>
    <row r="28" spans="2:17" x14ac:dyDescent="0.3">
      <c r="O28" s="2"/>
      <c r="P28" s="1"/>
      <c r="Q28" s="3"/>
    </row>
    <row r="29" spans="2:17" x14ac:dyDescent="0.3">
      <c r="O29" s="2"/>
      <c r="P29" s="1"/>
      <c r="Q29" s="3"/>
    </row>
    <row r="30" spans="2:17" x14ac:dyDescent="0.3">
      <c r="O30" s="2"/>
      <c r="P30" s="1"/>
      <c r="Q30" s="3"/>
    </row>
    <row r="31" spans="2:17" x14ac:dyDescent="0.3">
      <c r="O31" s="2"/>
      <c r="P31" s="1"/>
      <c r="Q31" s="3"/>
    </row>
    <row r="32" spans="2:17" x14ac:dyDescent="0.3">
      <c r="O32" s="2"/>
      <c r="P32" s="1"/>
      <c r="Q32" s="3"/>
    </row>
    <row r="33" spans="15:17" x14ac:dyDescent="0.3">
      <c r="O33" s="2"/>
      <c r="P33" s="1"/>
      <c r="Q33" s="3"/>
    </row>
    <row r="34" spans="15:17" x14ac:dyDescent="0.3">
      <c r="O34" s="2"/>
      <c r="P34" s="1"/>
      <c r="Q34" s="3"/>
    </row>
    <row r="35" spans="15:17" x14ac:dyDescent="0.3">
      <c r="O35" s="2"/>
      <c r="P35" s="1"/>
      <c r="Q35" s="3"/>
    </row>
    <row r="36" spans="15:17" x14ac:dyDescent="0.3">
      <c r="O36" s="2"/>
      <c r="P36" s="1"/>
      <c r="Q36" s="3"/>
    </row>
    <row r="37" spans="15:17" x14ac:dyDescent="0.3">
      <c r="O37" s="2"/>
      <c r="P37" s="1"/>
      <c r="Q37" s="3"/>
    </row>
    <row r="38" spans="15:17" x14ac:dyDescent="0.3">
      <c r="O38" s="2"/>
      <c r="P38" s="1"/>
      <c r="Q38" s="3"/>
    </row>
    <row r="39" spans="15:17" x14ac:dyDescent="0.3">
      <c r="O39" s="2"/>
      <c r="P39" s="1"/>
      <c r="Q39" s="3"/>
    </row>
    <row r="40" spans="15:17" x14ac:dyDescent="0.3">
      <c r="O40" s="2"/>
      <c r="P40" s="1"/>
      <c r="Q40" s="3"/>
    </row>
    <row r="41" spans="15:17" x14ac:dyDescent="0.3">
      <c r="O41" s="2"/>
      <c r="P41" s="1"/>
      <c r="Q41" s="3"/>
    </row>
    <row r="42" spans="15:17" x14ac:dyDescent="0.3">
      <c r="O42" s="2"/>
      <c r="P42" s="1"/>
      <c r="Q42" s="3"/>
    </row>
    <row r="43" spans="15:17" x14ac:dyDescent="0.3">
      <c r="O43" s="2"/>
      <c r="P43" s="1"/>
      <c r="Q43" s="3"/>
    </row>
    <row r="44" spans="15:17" x14ac:dyDescent="0.3">
      <c r="O44" s="2"/>
      <c r="P44" s="1"/>
      <c r="Q44" s="3"/>
    </row>
    <row r="45" spans="15:17" x14ac:dyDescent="0.3">
      <c r="O45" s="2"/>
      <c r="P45" s="1"/>
      <c r="Q45" s="3"/>
    </row>
    <row r="46" spans="15:17" x14ac:dyDescent="0.3">
      <c r="O46" s="2"/>
      <c r="P46" s="1"/>
      <c r="Q46" s="3"/>
    </row>
    <row r="47" spans="15:17" x14ac:dyDescent="0.3">
      <c r="O47" s="2"/>
      <c r="P47" s="1"/>
      <c r="Q47" s="3"/>
    </row>
    <row r="48" spans="15:17" x14ac:dyDescent="0.3">
      <c r="O48" s="2"/>
      <c r="P48" s="1"/>
      <c r="Q48" s="3"/>
    </row>
    <row r="49" spans="15:17" x14ac:dyDescent="0.3">
      <c r="O49" s="2"/>
      <c r="P49" s="1"/>
      <c r="Q49" s="3"/>
    </row>
    <row r="50" spans="15:17" x14ac:dyDescent="0.3">
      <c r="O50" s="2"/>
      <c r="P50" s="1"/>
      <c r="Q50" s="3"/>
    </row>
    <row r="51" spans="15:17" x14ac:dyDescent="0.3">
      <c r="O51" s="2"/>
      <c r="P51" s="1"/>
      <c r="Q51" s="3"/>
    </row>
    <row r="52" spans="15:17" x14ac:dyDescent="0.3">
      <c r="O52" s="2"/>
      <c r="P52" s="1"/>
      <c r="Q52" s="3"/>
    </row>
    <row r="53" spans="15:17" x14ac:dyDescent="0.3">
      <c r="O53" s="2"/>
      <c r="P53" s="1"/>
      <c r="Q53" s="3"/>
    </row>
    <row r="54" spans="15:17" x14ac:dyDescent="0.3">
      <c r="O54" s="2"/>
      <c r="P54" s="1"/>
      <c r="Q54" s="3"/>
    </row>
    <row r="55" spans="15:17" x14ac:dyDescent="0.3">
      <c r="O55" s="2"/>
      <c r="P55" s="1"/>
      <c r="Q55" s="3"/>
    </row>
    <row r="56" spans="15:17" x14ac:dyDescent="0.3">
      <c r="O56" s="2"/>
      <c r="P56" s="1"/>
      <c r="Q56" s="3"/>
    </row>
    <row r="57" spans="15:17" x14ac:dyDescent="0.3">
      <c r="O57" s="2"/>
      <c r="P57" s="1"/>
      <c r="Q57" s="3"/>
    </row>
    <row r="58" spans="15:17" x14ac:dyDescent="0.3">
      <c r="O58" s="2"/>
      <c r="P58" s="1"/>
      <c r="Q58" s="3"/>
    </row>
    <row r="59" spans="15:17" x14ac:dyDescent="0.3">
      <c r="O59" s="2"/>
      <c r="P59" s="1"/>
      <c r="Q59" s="3"/>
    </row>
    <row r="60" spans="15:17" x14ac:dyDescent="0.3">
      <c r="O60" s="2"/>
      <c r="P60" s="1"/>
      <c r="Q60" s="3"/>
    </row>
    <row r="61" spans="15:17" x14ac:dyDescent="0.3">
      <c r="O61" s="2"/>
      <c r="P61" s="1"/>
      <c r="Q61" s="3"/>
    </row>
    <row r="62" spans="15:17" x14ac:dyDescent="0.3">
      <c r="O62" s="2"/>
      <c r="P62" s="1"/>
      <c r="Q62" s="3"/>
    </row>
    <row r="63" spans="15:17" x14ac:dyDescent="0.3">
      <c r="O63" s="2"/>
      <c r="P63" s="1"/>
      <c r="Q63" s="3"/>
    </row>
    <row r="64" spans="15:17" x14ac:dyDescent="0.3">
      <c r="O64" s="2"/>
      <c r="P64" s="1"/>
      <c r="Q64" s="3"/>
    </row>
    <row r="65" spans="15:17" x14ac:dyDescent="0.3">
      <c r="O65" s="2"/>
      <c r="P65" s="1"/>
      <c r="Q65" s="3"/>
    </row>
    <row r="66" spans="15:17" x14ac:dyDescent="0.3">
      <c r="O66" s="2"/>
      <c r="P66" s="1"/>
      <c r="Q66" s="3"/>
    </row>
    <row r="67" spans="15:17" x14ac:dyDescent="0.3">
      <c r="O67" s="2"/>
      <c r="P67" s="1"/>
      <c r="Q67" s="3"/>
    </row>
    <row r="68" spans="15:17" x14ac:dyDescent="0.3">
      <c r="O68" s="2"/>
      <c r="P68" s="1"/>
      <c r="Q68" s="3"/>
    </row>
    <row r="69" spans="15:17" x14ac:dyDescent="0.3">
      <c r="O69" s="2"/>
      <c r="P69" s="1"/>
      <c r="Q69" s="3"/>
    </row>
    <row r="70" spans="15:17" x14ac:dyDescent="0.3">
      <c r="O70" s="2"/>
      <c r="P70" s="1"/>
      <c r="Q70" s="3"/>
    </row>
    <row r="71" spans="15:17" x14ac:dyDescent="0.3">
      <c r="O71" s="2"/>
      <c r="P71" s="1"/>
      <c r="Q71" s="3"/>
    </row>
    <row r="72" spans="15:17" x14ac:dyDescent="0.3">
      <c r="O72" s="2"/>
      <c r="P72" s="1"/>
      <c r="Q72" s="3"/>
    </row>
    <row r="73" spans="15:17" x14ac:dyDescent="0.3">
      <c r="O73" s="2"/>
      <c r="P73" s="1"/>
      <c r="Q73" s="3"/>
    </row>
    <row r="74" spans="15:17" x14ac:dyDescent="0.3">
      <c r="O74" s="2"/>
      <c r="P74" s="1"/>
      <c r="Q74" s="3"/>
    </row>
    <row r="75" spans="15:17" x14ac:dyDescent="0.3">
      <c r="O75" s="2"/>
      <c r="P75" s="1"/>
      <c r="Q75" s="3"/>
    </row>
    <row r="76" spans="15:17" x14ac:dyDescent="0.3">
      <c r="O76" s="2"/>
      <c r="P76" s="1"/>
      <c r="Q76" s="3"/>
    </row>
    <row r="77" spans="15:17" x14ac:dyDescent="0.3">
      <c r="O77" s="2"/>
      <c r="P77" s="1"/>
      <c r="Q77" s="3"/>
    </row>
    <row r="78" spans="15:17" x14ac:dyDescent="0.3">
      <c r="O78" s="2"/>
      <c r="P78" s="1"/>
      <c r="Q78" s="3"/>
    </row>
    <row r="79" spans="15:17" x14ac:dyDescent="0.3">
      <c r="O79" s="2"/>
      <c r="P79" s="1"/>
      <c r="Q79" s="3"/>
    </row>
    <row r="80" spans="15:17" x14ac:dyDescent="0.3">
      <c r="O80" s="2"/>
      <c r="P80" s="1"/>
      <c r="Q80" s="3"/>
    </row>
    <row r="81" spans="15:17" x14ac:dyDescent="0.3">
      <c r="O81" s="2"/>
      <c r="P81" s="1"/>
      <c r="Q81" s="3"/>
    </row>
    <row r="82" spans="15:17" x14ac:dyDescent="0.3">
      <c r="O82" s="2"/>
      <c r="P82" s="1"/>
      <c r="Q82" s="3"/>
    </row>
    <row r="83" spans="15:17" x14ac:dyDescent="0.3">
      <c r="O83" s="2"/>
      <c r="P83" s="1"/>
      <c r="Q83" s="3"/>
    </row>
    <row r="84" spans="15:17" x14ac:dyDescent="0.3">
      <c r="O84" s="2"/>
      <c r="P84" s="1"/>
      <c r="Q84" s="3"/>
    </row>
    <row r="85" spans="15:17" x14ac:dyDescent="0.3">
      <c r="O85" s="2"/>
      <c r="P85" s="1"/>
      <c r="Q85" s="3"/>
    </row>
    <row r="86" spans="15:17" x14ac:dyDescent="0.3">
      <c r="O86" s="2"/>
      <c r="P86" s="1"/>
      <c r="Q86" s="3"/>
    </row>
    <row r="87" spans="15:17" x14ac:dyDescent="0.3">
      <c r="O87" s="2"/>
      <c r="P87" s="1"/>
      <c r="Q87" s="3"/>
    </row>
    <row r="88" spans="15:17" x14ac:dyDescent="0.3">
      <c r="O88" s="2"/>
      <c r="P88" s="1"/>
      <c r="Q88" s="3"/>
    </row>
    <row r="89" spans="15:17" x14ac:dyDescent="0.3">
      <c r="O89" s="2"/>
      <c r="P89" s="1"/>
      <c r="Q89" s="3"/>
    </row>
    <row r="90" spans="15:17" x14ac:dyDescent="0.3">
      <c r="O90" s="2"/>
      <c r="P90" s="1"/>
      <c r="Q90" s="3"/>
    </row>
    <row r="91" spans="15:17" x14ac:dyDescent="0.3">
      <c r="O91" s="2"/>
      <c r="P91" s="1"/>
      <c r="Q91" s="3"/>
    </row>
    <row r="92" spans="15:17" x14ac:dyDescent="0.3">
      <c r="O92" s="2"/>
      <c r="P92" s="1"/>
      <c r="Q92" s="3"/>
    </row>
    <row r="93" spans="15:17" x14ac:dyDescent="0.3">
      <c r="O93" s="2"/>
      <c r="P93" s="1"/>
      <c r="Q93" s="3"/>
    </row>
    <row r="94" spans="15:17" x14ac:dyDescent="0.3">
      <c r="O94" s="2"/>
      <c r="P94" s="1"/>
      <c r="Q94" s="3"/>
    </row>
    <row r="95" spans="15:17" x14ac:dyDescent="0.3">
      <c r="O95" s="2"/>
      <c r="P95" s="1"/>
      <c r="Q95" s="3"/>
    </row>
    <row r="96" spans="15:17" x14ac:dyDescent="0.3">
      <c r="O96" s="2"/>
      <c r="P96" s="1"/>
      <c r="Q96" s="3"/>
    </row>
    <row r="97" spans="15:17" x14ac:dyDescent="0.3">
      <c r="O97" s="2"/>
      <c r="P97" s="1"/>
      <c r="Q97" s="3"/>
    </row>
    <row r="98" spans="15:17" x14ac:dyDescent="0.3">
      <c r="O98" s="2"/>
      <c r="P98" s="1"/>
      <c r="Q98" s="3"/>
    </row>
    <row r="99" spans="15:17" x14ac:dyDescent="0.3">
      <c r="O99" s="2"/>
      <c r="P99" s="1"/>
      <c r="Q99" s="3"/>
    </row>
    <row r="100" spans="15:17" x14ac:dyDescent="0.3">
      <c r="O100" s="2"/>
      <c r="P100" s="1"/>
      <c r="Q100" s="3"/>
    </row>
    <row r="101" spans="15:17" x14ac:dyDescent="0.3">
      <c r="O101" s="2"/>
      <c r="P101" s="1"/>
      <c r="Q101" s="3"/>
    </row>
    <row r="102" spans="15:17" x14ac:dyDescent="0.3">
      <c r="O102" s="2"/>
      <c r="P102" s="1"/>
      <c r="Q102" s="3"/>
    </row>
    <row r="103" spans="15:17" x14ac:dyDescent="0.3">
      <c r="O103" s="2"/>
      <c r="P103" s="1"/>
      <c r="Q103" s="3"/>
    </row>
    <row r="104" spans="15:17" x14ac:dyDescent="0.3">
      <c r="O104" s="2"/>
      <c r="P104" s="1"/>
      <c r="Q104" s="3"/>
    </row>
    <row r="105" spans="15:17" x14ac:dyDescent="0.3">
      <c r="O105" s="2"/>
      <c r="P105" s="1"/>
      <c r="Q105" s="3"/>
    </row>
    <row r="106" spans="15:17" x14ac:dyDescent="0.3">
      <c r="O106" s="2"/>
      <c r="P106" s="1"/>
      <c r="Q106" s="3"/>
    </row>
    <row r="107" spans="15:17" x14ac:dyDescent="0.3">
      <c r="O107" s="2"/>
      <c r="P107" s="1"/>
      <c r="Q107" s="3"/>
    </row>
    <row r="108" spans="15:17" x14ac:dyDescent="0.3">
      <c r="O108" s="2"/>
      <c r="P108" s="1"/>
      <c r="Q108" s="3"/>
    </row>
    <row r="109" spans="15:17" x14ac:dyDescent="0.3">
      <c r="O109" s="2"/>
      <c r="P109" s="1"/>
      <c r="Q109" s="3"/>
    </row>
    <row r="110" spans="15:17" x14ac:dyDescent="0.3">
      <c r="O110" s="2"/>
      <c r="P110" s="1"/>
      <c r="Q110" s="3"/>
    </row>
    <row r="111" spans="15:17" x14ac:dyDescent="0.3">
      <c r="O111" s="2"/>
      <c r="P111" s="1"/>
      <c r="Q111" s="3"/>
    </row>
    <row r="112" spans="15:17" x14ac:dyDescent="0.3">
      <c r="O112" s="2"/>
      <c r="P112" s="1"/>
      <c r="Q112" s="3"/>
    </row>
    <row r="113" spans="15:17" x14ac:dyDescent="0.3">
      <c r="O113" s="2"/>
      <c r="P113" s="1"/>
      <c r="Q113" s="3"/>
    </row>
    <row r="114" spans="15:17" x14ac:dyDescent="0.3">
      <c r="O114" s="2"/>
      <c r="P114" s="1"/>
      <c r="Q114" s="3"/>
    </row>
    <row r="115" spans="15:17" x14ac:dyDescent="0.3">
      <c r="O115" s="2"/>
      <c r="P115" s="1"/>
      <c r="Q115" s="3"/>
    </row>
    <row r="116" spans="15:17" x14ac:dyDescent="0.3">
      <c r="O116" s="2"/>
      <c r="P116" s="1"/>
      <c r="Q116" s="3"/>
    </row>
    <row r="117" spans="15:17" x14ac:dyDescent="0.3">
      <c r="O117" s="2"/>
      <c r="P117" s="1"/>
      <c r="Q117" s="3"/>
    </row>
    <row r="118" spans="15:17" x14ac:dyDescent="0.3">
      <c r="O118" s="2"/>
      <c r="P118" s="1"/>
      <c r="Q118" s="3"/>
    </row>
    <row r="119" spans="15:17" x14ac:dyDescent="0.3">
      <c r="O119" s="2"/>
      <c r="P119" s="1"/>
      <c r="Q119" s="3"/>
    </row>
    <row r="120" spans="15:17" x14ac:dyDescent="0.3">
      <c r="O120" s="2"/>
      <c r="P120" s="1"/>
      <c r="Q120" s="3"/>
    </row>
    <row r="121" spans="15:17" x14ac:dyDescent="0.3">
      <c r="O121" s="2"/>
      <c r="P121" s="1"/>
      <c r="Q121" s="3"/>
    </row>
    <row r="122" spans="15:17" x14ac:dyDescent="0.3">
      <c r="O122" s="2"/>
      <c r="P122" s="1"/>
      <c r="Q122" s="3"/>
    </row>
    <row r="123" spans="15:17" x14ac:dyDescent="0.3">
      <c r="O123" s="2"/>
      <c r="P123" s="1"/>
      <c r="Q123" s="3"/>
    </row>
    <row r="124" spans="15:17" x14ac:dyDescent="0.3">
      <c r="O124" s="2"/>
      <c r="P124" s="1"/>
      <c r="Q124" s="3"/>
    </row>
    <row r="125" spans="15:17" x14ac:dyDescent="0.3">
      <c r="O125" s="2"/>
      <c r="P125" s="1"/>
      <c r="Q125" s="3"/>
    </row>
    <row r="126" spans="15:17" x14ac:dyDescent="0.3">
      <c r="O126" s="2"/>
      <c r="P126" s="1"/>
      <c r="Q126" s="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C21" sqref="C21"/>
    </sheetView>
  </sheetViews>
  <sheetFormatPr defaultRowHeight="16.5" x14ac:dyDescent="0.3"/>
  <cols>
    <col min="2" max="2" width="11.125" bestFit="1" customWidth="1"/>
    <col min="3" max="3" width="18.625" bestFit="1" customWidth="1"/>
    <col min="4" max="4" width="16.125" bestFit="1" customWidth="1"/>
    <col min="5" max="5" width="30.625" bestFit="1" customWidth="1"/>
    <col min="6" max="6" width="16.25" bestFit="1" customWidth="1"/>
  </cols>
  <sheetData>
    <row r="1" spans="2:6" x14ac:dyDescent="0.3">
      <c r="B1" t="s">
        <v>23</v>
      </c>
      <c r="C1" t="s">
        <v>24</v>
      </c>
      <c r="D1" t="s">
        <v>25</v>
      </c>
      <c r="E1" t="s">
        <v>26</v>
      </c>
      <c r="F1" t="s">
        <v>53</v>
      </c>
    </row>
    <row r="2" spans="2:6" x14ac:dyDescent="0.3">
      <c r="B2" t="s">
        <v>0</v>
      </c>
      <c r="C2" t="s">
        <v>27</v>
      </c>
      <c r="D2" t="s">
        <v>28</v>
      </c>
      <c r="E2" t="s">
        <v>29</v>
      </c>
      <c r="F2" t="s">
        <v>11</v>
      </c>
    </row>
    <row r="3" spans="2:6" x14ac:dyDescent="0.3">
      <c r="B3" t="s">
        <v>1</v>
      </c>
      <c r="C3" t="s">
        <v>1</v>
      </c>
      <c r="D3" t="s">
        <v>30</v>
      </c>
      <c r="E3" t="s">
        <v>2</v>
      </c>
      <c r="F3" t="s">
        <v>31</v>
      </c>
    </row>
    <row r="4" spans="2:6" x14ac:dyDescent="0.3">
      <c r="B4">
        <v>1</v>
      </c>
      <c r="C4">
        <v>11</v>
      </c>
      <c r="D4" t="s">
        <v>32</v>
      </c>
      <c r="E4" t="s">
        <v>57</v>
      </c>
      <c r="F4">
        <v>0.99</v>
      </c>
    </row>
    <row r="5" spans="2:6" x14ac:dyDescent="0.3">
      <c r="B5">
        <v>2</v>
      </c>
      <c r="C5">
        <v>11</v>
      </c>
      <c r="D5" t="s">
        <v>34</v>
      </c>
      <c r="E5" t="s">
        <v>33</v>
      </c>
      <c r="F5">
        <v>0.99</v>
      </c>
    </row>
    <row r="6" spans="2:6" x14ac:dyDescent="0.3">
      <c r="B6">
        <v>3</v>
      </c>
      <c r="C6">
        <v>12</v>
      </c>
      <c r="D6" t="s">
        <v>32</v>
      </c>
      <c r="E6" t="s">
        <v>35</v>
      </c>
      <c r="F6">
        <v>3.99</v>
      </c>
    </row>
    <row r="7" spans="2:6" x14ac:dyDescent="0.3">
      <c r="B7">
        <v>4</v>
      </c>
      <c r="C7">
        <v>12</v>
      </c>
      <c r="D7" t="s">
        <v>34</v>
      </c>
      <c r="E7" t="s">
        <v>35</v>
      </c>
      <c r="F7">
        <v>3.99</v>
      </c>
    </row>
    <row r="8" spans="2:6" x14ac:dyDescent="0.3">
      <c r="B8">
        <v>5</v>
      </c>
      <c r="C8">
        <v>13</v>
      </c>
      <c r="D8" t="s">
        <v>32</v>
      </c>
      <c r="E8" t="s">
        <v>49</v>
      </c>
      <c r="F8">
        <v>24.99</v>
      </c>
    </row>
    <row r="9" spans="2:6" x14ac:dyDescent="0.3">
      <c r="B9">
        <v>6</v>
      </c>
      <c r="C9">
        <v>13</v>
      </c>
      <c r="D9" t="s">
        <v>34</v>
      </c>
      <c r="E9" t="s">
        <v>49</v>
      </c>
      <c r="F9">
        <v>24.99</v>
      </c>
    </row>
    <row r="10" spans="2:6" x14ac:dyDescent="0.3">
      <c r="B10">
        <v>7</v>
      </c>
      <c r="C10">
        <v>14</v>
      </c>
      <c r="D10" t="s">
        <v>32</v>
      </c>
      <c r="E10" t="s">
        <v>116</v>
      </c>
      <c r="F10">
        <v>41.99</v>
      </c>
    </row>
    <row r="11" spans="2:6" x14ac:dyDescent="0.3">
      <c r="B11">
        <v>8</v>
      </c>
      <c r="C11">
        <v>14</v>
      </c>
      <c r="D11" t="s">
        <v>34</v>
      </c>
      <c r="E11" t="s">
        <v>116</v>
      </c>
      <c r="F11">
        <v>41.99</v>
      </c>
    </row>
    <row r="12" spans="2:6" x14ac:dyDescent="0.3">
      <c r="B12">
        <v>9</v>
      </c>
      <c r="C12">
        <v>15</v>
      </c>
      <c r="D12" t="s">
        <v>32</v>
      </c>
      <c r="E12" t="s">
        <v>117</v>
      </c>
      <c r="F12">
        <v>84.99</v>
      </c>
    </row>
    <row r="13" spans="2:6" x14ac:dyDescent="0.3">
      <c r="B13">
        <v>10</v>
      </c>
      <c r="C13">
        <v>15</v>
      </c>
      <c r="D13" t="s">
        <v>34</v>
      </c>
      <c r="E13" t="s">
        <v>117</v>
      </c>
      <c r="F13">
        <v>84.99</v>
      </c>
    </row>
    <row r="14" spans="2:6" x14ac:dyDescent="0.3">
      <c r="B14">
        <v>11</v>
      </c>
      <c r="C14">
        <v>8</v>
      </c>
      <c r="D14" t="s">
        <v>32</v>
      </c>
      <c r="E14" t="s">
        <v>132</v>
      </c>
      <c r="F14">
        <v>7.99</v>
      </c>
    </row>
    <row r="15" spans="2:6" x14ac:dyDescent="0.3">
      <c r="B15">
        <v>12</v>
      </c>
      <c r="C15">
        <v>8</v>
      </c>
      <c r="D15" t="s">
        <v>34</v>
      </c>
      <c r="E15" t="s">
        <v>133</v>
      </c>
      <c r="F15">
        <v>7.99</v>
      </c>
    </row>
    <row r="16" spans="2:6" x14ac:dyDescent="0.3">
      <c r="B16">
        <v>13</v>
      </c>
      <c r="C16">
        <v>101</v>
      </c>
      <c r="D16" t="s">
        <v>32</v>
      </c>
      <c r="E16" t="s">
        <v>46</v>
      </c>
      <c r="F16">
        <v>49.99</v>
      </c>
    </row>
    <row r="17" spans="2:6" x14ac:dyDescent="0.3">
      <c r="B17">
        <v>14</v>
      </c>
      <c r="C17">
        <v>101</v>
      </c>
      <c r="D17" t="s">
        <v>34</v>
      </c>
      <c r="E17" t="s">
        <v>46</v>
      </c>
      <c r="F17">
        <v>49.99</v>
      </c>
    </row>
    <row r="18" spans="2:6" x14ac:dyDescent="0.3">
      <c r="B18">
        <v>15</v>
      </c>
      <c r="C18">
        <v>102</v>
      </c>
      <c r="D18" t="s">
        <v>32</v>
      </c>
      <c r="E18" t="s">
        <v>47</v>
      </c>
      <c r="F18">
        <v>4.99</v>
      </c>
    </row>
    <row r="19" spans="2:6" x14ac:dyDescent="0.3">
      <c r="B19">
        <v>16</v>
      </c>
      <c r="C19">
        <v>102</v>
      </c>
      <c r="D19" t="s">
        <v>34</v>
      </c>
      <c r="E19" t="s">
        <v>47</v>
      </c>
      <c r="F19">
        <v>4.99</v>
      </c>
    </row>
    <row r="20" spans="2:6" x14ac:dyDescent="0.3">
      <c r="B20">
        <v>17</v>
      </c>
      <c r="C20">
        <v>1002</v>
      </c>
      <c r="D20" t="s">
        <v>32</v>
      </c>
      <c r="E20" t="s">
        <v>145</v>
      </c>
      <c r="F20">
        <v>9.99</v>
      </c>
    </row>
    <row r="21" spans="2:6" x14ac:dyDescent="0.3">
      <c r="B21">
        <v>18</v>
      </c>
      <c r="C21">
        <v>1002</v>
      </c>
      <c r="D21" t="s">
        <v>34</v>
      </c>
      <c r="E21" t="s">
        <v>145</v>
      </c>
      <c r="F21">
        <v>9.99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32" sqref="D32"/>
    </sheetView>
  </sheetViews>
  <sheetFormatPr defaultRowHeight="16.5" x14ac:dyDescent="0.3"/>
  <cols>
    <col min="3" max="3" width="13.75" bestFit="1" customWidth="1"/>
    <col min="4" max="4" width="18.125" bestFit="1" customWidth="1"/>
    <col min="5" max="5" width="13.875" customWidth="1"/>
  </cols>
  <sheetData>
    <row r="1" spans="2:5" ht="49.5" x14ac:dyDescent="0.3">
      <c r="B1" t="s">
        <v>63</v>
      </c>
      <c r="C1" t="s">
        <v>66</v>
      </c>
      <c r="D1" t="s">
        <v>6</v>
      </c>
      <c r="E1" s="4" t="s">
        <v>7</v>
      </c>
    </row>
    <row r="2" spans="2:5" x14ac:dyDescent="0.3">
      <c r="B2" t="s">
        <v>61</v>
      </c>
      <c r="C2" t="s">
        <v>64</v>
      </c>
      <c r="D2" t="s">
        <v>4</v>
      </c>
      <c r="E2" t="s">
        <v>5</v>
      </c>
    </row>
    <row r="3" spans="2:5" x14ac:dyDescent="0.3">
      <c r="B3" t="s">
        <v>62</v>
      </c>
      <c r="C3" t="s">
        <v>65</v>
      </c>
      <c r="D3" t="s">
        <v>3</v>
      </c>
      <c r="E3" t="s">
        <v>21</v>
      </c>
    </row>
    <row r="4" spans="2:5" x14ac:dyDescent="0.3">
      <c r="B4">
        <v>1</v>
      </c>
      <c r="C4">
        <v>1</v>
      </c>
      <c r="D4" t="s">
        <v>52</v>
      </c>
      <c r="E4">
        <v>1200</v>
      </c>
    </row>
    <row r="5" spans="2:5" x14ac:dyDescent="0.3">
      <c r="B5">
        <v>2</v>
      </c>
      <c r="C5">
        <v>1</v>
      </c>
      <c r="D5" t="s">
        <v>67</v>
      </c>
      <c r="E5">
        <v>1000</v>
      </c>
    </row>
    <row r="6" spans="2:5" x14ac:dyDescent="0.3">
      <c r="B6">
        <v>3</v>
      </c>
      <c r="C6">
        <v>2</v>
      </c>
      <c r="D6" t="s">
        <v>52</v>
      </c>
      <c r="E6">
        <v>1200</v>
      </c>
    </row>
    <row r="7" spans="2:5" x14ac:dyDescent="0.3">
      <c r="B7">
        <v>4</v>
      </c>
      <c r="C7">
        <v>2</v>
      </c>
      <c r="D7" t="s">
        <v>67</v>
      </c>
      <c r="E7"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5"/>
  <sheetViews>
    <sheetView workbookViewId="0">
      <selection activeCell="D5" sqref="D5"/>
    </sheetView>
  </sheetViews>
  <sheetFormatPr defaultRowHeight="16.5" x14ac:dyDescent="0.3"/>
  <cols>
    <col min="3" max="3" width="10.375" customWidth="1"/>
    <col min="4" max="4" width="13.75" bestFit="1" customWidth="1"/>
    <col min="5" max="5" width="18.5" bestFit="1" customWidth="1"/>
  </cols>
  <sheetData>
    <row r="1" spans="2:6" x14ac:dyDescent="0.3">
      <c r="B1" t="s">
        <v>68</v>
      </c>
      <c r="C1" t="s">
        <v>70</v>
      </c>
      <c r="D1" t="s">
        <v>74</v>
      </c>
      <c r="E1" t="s">
        <v>75</v>
      </c>
      <c r="F1" t="s">
        <v>77</v>
      </c>
    </row>
    <row r="2" spans="2:6" x14ac:dyDescent="0.3">
      <c r="B2" t="s">
        <v>69</v>
      </c>
      <c r="C2" t="s">
        <v>27</v>
      </c>
      <c r="D2" t="s">
        <v>71</v>
      </c>
      <c r="E2" t="s">
        <v>72</v>
      </c>
      <c r="F2" t="s">
        <v>76</v>
      </c>
    </row>
    <row r="3" spans="2:6" x14ac:dyDescent="0.3">
      <c r="B3" t="s">
        <v>1</v>
      </c>
      <c r="C3" t="s">
        <v>65</v>
      </c>
      <c r="D3" t="s">
        <v>73</v>
      </c>
      <c r="E3" t="s">
        <v>73</v>
      </c>
      <c r="F3" t="s">
        <v>2</v>
      </c>
    </row>
    <row r="4" spans="2:6" x14ac:dyDescent="0.3">
      <c r="B4">
        <v>1</v>
      </c>
      <c r="C4">
        <v>102</v>
      </c>
      <c r="D4" t="s">
        <v>141</v>
      </c>
      <c r="E4" t="s">
        <v>138</v>
      </c>
      <c r="F4" t="s">
        <v>78</v>
      </c>
    </row>
    <row r="5" spans="2:6" x14ac:dyDescent="0.3">
      <c r="B5">
        <v>2</v>
      </c>
      <c r="C5">
        <v>102</v>
      </c>
      <c r="D5" t="s">
        <v>139</v>
      </c>
      <c r="E5" t="s">
        <v>140</v>
      </c>
      <c r="F5" t="s">
        <v>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2"/>
  <sheetViews>
    <sheetView workbookViewId="0">
      <selection activeCell="D23" sqref="D23"/>
    </sheetView>
  </sheetViews>
  <sheetFormatPr defaultRowHeight="16.5" x14ac:dyDescent="0.3"/>
  <cols>
    <col min="3" max="3" width="11.625" bestFit="1" customWidth="1"/>
  </cols>
  <sheetData>
    <row r="1" spans="2:10" x14ac:dyDescent="0.3">
      <c r="B1" t="s">
        <v>92</v>
      </c>
      <c r="C1" t="s">
        <v>106</v>
      </c>
      <c r="D1" t="s">
        <v>98</v>
      </c>
      <c r="E1" t="s">
        <v>99</v>
      </c>
      <c r="F1" t="s">
        <v>100</v>
      </c>
    </row>
    <row r="2" spans="2:10" x14ac:dyDescent="0.3">
      <c r="B2" t="s">
        <v>90</v>
      </c>
      <c r="C2" t="s">
        <v>105</v>
      </c>
      <c r="D2" t="s">
        <v>94</v>
      </c>
      <c r="E2" t="s">
        <v>5</v>
      </c>
      <c r="F2" t="s">
        <v>95</v>
      </c>
    </row>
    <row r="3" spans="2:10" x14ac:dyDescent="0.3">
      <c r="B3" t="s">
        <v>91</v>
      </c>
      <c r="C3" t="s">
        <v>93</v>
      </c>
      <c r="D3" t="s">
        <v>97</v>
      </c>
      <c r="E3" t="s">
        <v>21</v>
      </c>
      <c r="F3" t="s">
        <v>96</v>
      </c>
    </row>
    <row r="4" spans="2:10" x14ac:dyDescent="0.3">
      <c r="B4">
        <v>1</v>
      </c>
      <c r="C4">
        <v>1</v>
      </c>
      <c r="D4" t="s">
        <v>37</v>
      </c>
      <c r="E4">
        <v>0.1</v>
      </c>
      <c r="F4">
        <v>1000</v>
      </c>
    </row>
    <row r="5" spans="2:10" x14ac:dyDescent="0.3">
      <c r="B5">
        <v>2</v>
      </c>
      <c r="C5">
        <v>1</v>
      </c>
      <c r="D5" t="s">
        <v>48</v>
      </c>
      <c r="E5">
        <v>50</v>
      </c>
      <c r="F5">
        <v>1000</v>
      </c>
    </row>
    <row r="6" spans="2:10" x14ac:dyDescent="0.3">
      <c r="B6">
        <v>3</v>
      </c>
      <c r="C6">
        <v>1</v>
      </c>
      <c r="D6" t="s">
        <v>101</v>
      </c>
      <c r="E6">
        <v>0.1</v>
      </c>
      <c r="F6">
        <v>1000</v>
      </c>
    </row>
    <row r="7" spans="2:10" x14ac:dyDescent="0.3">
      <c r="B7">
        <v>4</v>
      </c>
      <c r="C7">
        <v>1</v>
      </c>
      <c r="D7" t="s">
        <v>102</v>
      </c>
      <c r="E7">
        <v>0.1</v>
      </c>
      <c r="F7">
        <v>1000</v>
      </c>
    </row>
    <row r="8" spans="2:10" x14ac:dyDescent="0.3">
      <c r="B8">
        <v>5</v>
      </c>
      <c r="C8">
        <v>1</v>
      </c>
      <c r="D8" t="s">
        <v>103</v>
      </c>
      <c r="E8">
        <v>10</v>
      </c>
      <c r="F8">
        <v>1000</v>
      </c>
    </row>
    <row r="9" spans="2:10" x14ac:dyDescent="0.3">
      <c r="B9">
        <v>6</v>
      </c>
      <c r="C9">
        <v>1</v>
      </c>
      <c r="D9" t="s">
        <v>37</v>
      </c>
      <c r="E9">
        <v>0.15</v>
      </c>
      <c r="F9">
        <v>300</v>
      </c>
    </row>
    <row r="10" spans="2:10" x14ac:dyDescent="0.3">
      <c r="B10">
        <v>7</v>
      </c>
      <c r="C10">
        <v>1</v>
      </c>
      <c r="D10" t="s">
        <v>101</v>
      </c>
      <c r="E10">
        <v>0.15</v>
      </c>
      <c r="F10">
        <v>300</v>
      </c>
    </row>
    <row r="11" spans="2:10" x14ac:dyDescent="0.3">
      <c r="B11">
        <v>8</v>
      </c>
      <c r="C11">
        <v>1</v>
      </c>
      <c r="D11" t="s">
        <v>102</v>
      </c>
      <c r="E11">
        <v>0.15</v>
      </c>
      <c r="F11">
        <v>300</v>
      </c>
    </row>
    <row r="12" spans="2:10" x14ac:dyDescent="0.3">
      <c r="B12">
        <v>9</v>
      </c>
      <c r="C12">
        <v>1</v>
      </c>
      <c r="D12" t="s">
        <v>104</v>
      </c>
      <c r="E12">
        <v>20</v>
      </c>
      <c r="F12">
        <v>100</v>
      </c>
    </row>
    <row r="13" spans="2:10" x14ac:dyDescent="0.3">
      <c r="B13">
        <v>10</v>
      </c>
      <c r="C13">
        <v>2</v>
      </c>
      <c r="D13" t="s">
        <v>37</v>
      </c>
      <c r="E13">
        <v>0.09</v>
      </c>
      <c r="F13">
        <v>1000</v>
      </c>
      <c r="I13">
        <f>F13/J16*100</f>
        <v>16.064257028112451</v>
      </c>
    </row>
    <row r="14" spans="2:10" x14ac:dyDescent="0.3">
      <c r="B14">
        <v>11</v>
      </c>
      <c r="C14">
        <v>2</v>
      </c>
      <c r="D14" t="s">
        <v>48</v>
      </c>
      <c r="E14">
        <v>10</v>
      </c>
      <c r="F14">
        <v>1000</v>
      </c>
      <c r="I14">
        <f>F14/J16*100</f>
        <v>16.064257028112451</v>
      </c>
    </row>
    <row r="15" spans="2:10" x14ac:dyDescent="0.3">
      <c r="B15">
        <v>12</v>
      </c>
      <c r="C15">
        <v>2</v>
      </c>
      <c r="D15" t="s">
        <v>101</v>
      </c>
      <c r="E15">
        <v>0.1</v>
      </c>
      <c r="F15">
        <v>1000</v>
      </c>
      <c r="I15">
        <f>F15/J16*100</f>
        <v>16.064257028112451</v>
      </c>
    </row>
    <row r="16" spans="2:10" x14ac:dyDescent="0.3">
      <c r="B16">
        <v>13</v>
      </c>
      <c r="C16">
        <v>2</v>
      </c>
      <c r="D16" t="s">
        <v>102</v>
      </c>
      <c r="E16">
        <v>0.1</v>
      </c>
      <c r="F16">
        <v>1000</v>
      </c>
      <c r="I16">
        <f>F16/J16*100</f>
        <v>16.064257028112451</v>
      </c>
      <c r="J16">
        <f>SUM(F13:F22)</f>
        <v>6225</v>
      </c>
    </row>
    <row r="17" spans="2:9" x14ac:dyDescent="0.3">
      <c r="B17">
        <v>14</v>
      </c>
      <c r="C17">
        <v>2</v>
      </c>
      <c r="D17" t="s">
        <v>111</v>
      </c>
      <c r="E17">
        <v>10002</v>
      </c>
      <c r="F17">
        <v>625</v>
      </c>
      <c r="I17">
        <f>F17/J16*100</f>
        <v>10.040160642570282</v>
      </c>
    </row>
    <row r="18" spans="2:9" x14ac:dyDescent="0.3">
      <c r="B18">
        <v>15</v>
      </c>
      <c r="C18">
        <v>2</v>
      </c>
      <c r="D18" t="s">
        <v>103</v>
      </c>
      <c r="E18">
        <v>5</v>
      </c>
      <c r="F18">
        <v>600</v>
      </c>
      <c r="I18">
        <f>F18/J16*100</f>
        <v>9.6385542168674707</v>
      </c>
    </row>
    <row r="19" spans="2:9" x14ac:dyDescent="0.3">
      <c r="B19">
        <v>16</v>
      </c>
      <c r="C19">
        <v>2</v>
      </c>
      <c r="D19" t="s">
        <v>37</v>
      </c>
      <c r="E19">
        <v>0.2</v>
      </c>
      <c r="F19">
        <v>300</v>
      </c>
      <c r="I19">
        <f>F19/J16*100</f>
        <v>4.8192771084337354</v>
      </c>
    </row>
    <row r="20" spans="2:9" x14ac:dyDescent="0.3">
      <c r="B20">
        <v>17</v>
      </c>
      <c r="C20">
        <v>2</v>
      </c>
      <c r="D20" t="s">
        <v>101</v>
      </c>
      <c r="E20">
        <v>0.15</v>
      </c>
      <c r="F20">
        <v>300</v>
      </c>
      <c r="I20">
        <f>F20/J16*100</f>
        <v>4.8192771084337354</v>
      </c>
    </row>
    <row r="21" spans="2:9" x14ac:dyDescent="0.3">
      <c r="B21">
        <v>18</v>
      </c>
      <c r="C21">
        <v>2</v>
      </c>
      <c r="D21" t="s">
        <v>102</v>
      </c>
      <c r="E21">
        <v>0.15</v>
      </c>
      <c r="F21">
        <v>300</v>
      </c>
      <c r="I21">
        <f>F21/J16*100</f>
        <v>4.8192771084337354</v>
      </c>
    </row>
    <row r="22" spans="2:9" x14ac:dyDescent="0.3">
      <c r="B22">
        <v>19</v>
      </c>
      <c r="C22">
        <v>2</v>
      </c>
      <c r="D22" t="s">
        <v>103</v>
      </c>
      <c r="E22">
        <v>10</v>
      </c>
      <c r="F22">
        <v>100</v>
      </c>
      <c r="I22">
        <f>F22/J16*100</f>
        <v>1.6064257028112447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ShopItemInfo</vt:lpstr>
      <vt:lpstr>StoreProductInfo</vt:lpstr>
      <vt:lpstr>PackageData</vt:lpstr>
      <vt:lpstr>CurationInfo</vt:lpstr>
      <vt:lpstr>RandomBoxData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2019-09-11T03:49:39Z</dcterms:modified>
</cp:coreProperties>
</file>