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390" windowWidth="15015" windowHeight="8475"/>
  </bookViews>
  <sheets>
    <sheet name="R01" sheetId="1" r:id="rId1"/>
  </sheets>
  <calcPr calcId="145621"/>
</workbook>
</file>

<file path=xl/calcChain.xml><?xml version="1.0" encoding="utf-8"?>
<calcChain xmlns="http://schemas.openxmlformats.org/spreadsheetml/2006/main">
  <c r="K11" i="1" l="1"/>
  <c r="K12" i="1"/>
  <c r="K10" i="1"/>
  <c r="J11" i="1"/>
  <c r="J12" i="1"/>
  <c r="J10" i="1"/>
  <c r="I11" i="1"/>
  <c r="I12" i="1"/>
  <c r="I10" i="1"/>
  <c r="H11" i="1"/>
  <c r="H12" i="1"/>
  <c r="H10" i="1"/>
  <c r="G11" i="1"/>
  <c r="G12" i="1"/>
  <c r="G10" i="1"/>
  <c r="F11" i="1"/>
  <c r="F12" i="1"/>
  <c r="F10" i="1"/>
  <c r="E11" i="1"/>
  <c r="E12" i="1"/>
  <c r="E10" i="1"/>
  <c r="D11" i="1"/>
  <c r="D12" i="1"/>
  <c r="D10" i="1"/>
  <c r="C11" i="1"/>
  <c r="C12" i="1"/>
  <c r="C10" i="1"/>
  <c r="B11" i="1"/>
  <c r="B12" i="1"/>
  <c r="B10" i="1"/>
  <c r="B22" i="1"/>
  <c r="C22" i="1"/>
  <c r="D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<sst xmlns="http://schemas.openxmlformats.org/spreadsheetml/2006/main" count="40" uniqueCount="30">
  <si>
    <t>Obyvatelstvo ČR</t>
  </si>
  <si>
    <t>Population of the CR</t>
  </si>
  <si>
    <t>Trvalé pobyty</t>
  </si>
  <si>
    <t>Permanent residence</t>
  </si>
  <si>
    <t>Azyly</t>
  </si>
  <si>
    <t>Asylum statuses</t>
  </si>
  <si>
    <t>Přechodný EU/ Dlouhodobý pobyt</t>
  </si>
  <si>
    <t>Temporary EU/ Long-term residence</t>
  </si>
  <si>
    <t>Víza nad 90 dní</t>
  </si>
  <si>
    <t>Over 90-days visa</t>
  </si>
  <si>
    <t>Cizinci bez azylantů</t>
  </si>
  <si>
    <t>Cizinci včetně azylantů</t>
  </si>
  <si>
    <t>Foreigners incl. foreigners with valid asylum on the terriory of the CR</t>
  </si>
  <si>
    <t>Foreigners excl. foreigners with valid asylum on the terriory of the CR</t>
  </si>
  <si>
    <t>Share of foreigners in the population (%)</t>
  </si>
  <si>
    <t>Podíl cizinců 
na obyvatelstvu ČR (%)</t>
  </si>
  <si>
    <t>* Do roku 2007 byli do obyvatelstva ČR řazeni rovněž cizinci s aktuálně platným azylem na území ČR.</t>
  </si>
  <si>
    <t>Trvalé pobyty (%)</t>
  </si>
  <si>
    <t>Přechodný EU/ Dlouhodobý pobyt  (%)</t>
  </si>
  <si>
    <t>Víza nad 90 dní  (%)</t>
  </si>
  <si>
    <t>Permanent residence  (%)</t>
  </si>
  <si>
    <t>Temporary EU/ Long-term residence  (%)</t>
  </si>
  <si>
    <t>Over 90-days visa  (%)</t>
  </si>
  <si>
    <r>
      <t>Foreigners covered in population of the CR</t>
    </r>
    <r>
      <rPr>
        <i/>
        <sz val="8"/>
        <rFont val="Arial CE"/>
        <charset val="238"/>
      </rPr>
      <t xml:space="preserve">
(Foreigners with residence permit over 12 months)*</t>
    </r>
  </si>
  <si>
    <r>
      <t xml:space="preserve">Cizinci zahrnutí do obyvatelstva ČR 
</t>
    </r>
    <r>
      <rPr>
        <sz val="8"/>
        <rFont val="Arial CE"/>
        <charset val="238"/>
      </rPr>
      <t>(Cizinci s pobytem nad 12 měsíců)*</t>
    </r>
  </si>
  <si>
    <t>Source: Czech Statistical Office, Directorate of Alien Police Service</t>
  </si>
  <si>
    <t>Pramen: Český statistický úřad, Ředitelství služby cizinecké policie</t>
  </si>
  <si>
    <t>Foreigners holding valid asylum status were also covered 
in the population of the CR till 2007.</t>
  </si>
  <si>
    <t>R01 Vývoj počtu cizinců v ČR v letech 2004 - 2015 (stav k 31. 12.)</t>
  </si>
  <si>
    <t xml:space="preserve">        Foreigners in the CR; 2004 - 2015 (31 December)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</si>
</sst>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K_č_-;\-* #,##0.00\ _K_č_-;_-* &quot;-&quot;??\ _K_č_-;_-@_-"/>
    <numFmt numFmtId="165" formatCode="#,##0_ ;[Red]\-#,##0\ "/>
    <numFmt numFmtId="166" formatCode="_-* #,##0.0\ _K_č_-;\-* #,##0.0\ _K_č_-;_-* &quot;-&quot;??\ _K_č_-;_-@_-"/>
    <numFmt numFmtId="167" formatCode="0.0"/>
    <numFmt numFmtId="168" formatCode="_-* #,##0\ _K_č_-;\-* #,##0\ _K_č_-;_-* &quot;-&quot;??\ _K_č_-;_-@_-"/>
    <numFmt numFmtId="169" formatCode="#,##0.0_ ;[Red]\-#,##0.0\ 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9"/>
      <name val="Arial CE"/>
      <family val="2"/>
      <charset val="238"/>
    </font>
    <font>
      <sz val="9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i/>
      <sz val="7"/>
      <name val="Arial CE"/>
      <family val="2"/>
      <charset val="238"/>
    </font>
    <font>
      <b/>
      <sz val="8"/>
      <name val="Arial CE"/>
      <family val="2"/>
      <charset val="238"/>
    </font>
    <font>
      <b/>
      <i/>
      <sz val="8"/>
      <name val="Arial CE"/>
      <family val="2"/>
      <charset val="238"/>
    </font>
    <font>
      <sz val="8"/>
      <color indexed="8"/>
      <name val="Arial CE"/>
      <family val="2"/>
      <charset val="238"/>
    </font>
    <font>
      <i/>
      <sz val="8"/>
      <color indexed="8"/>
      <name val="Arial CE"/>
      <family val="2"/>
      <charset val="238"/>
    </font>
    <font>
      <b/>
      <sz val="9"/>
      <name val="Arial CE"/>
      <family val="2"/>
      <charset val="238"/>
    </font>
    <font>
      <sz val="9"/>
      <color theme="1"/>
      <name val="Calibri"/>
      <family val="2"/>
      <charset val="238"/>
      <scheme val="minor"/>
    </font>
    <font>
      <sz val="8"/>
      <name val="Arial CE"/>
      <charset val="238"/>
    </font>
    <font>
      <i/>
      <sz val="8"/>
      <name val="Arial CE"/>
      <charset val="238"/>
    </font>
    <font>
      <b/>
      <i/>
      <sz val="8"/>
      <name val="Arial CE"/>
      <charset val="238"/>
    </font>
    <font>
      <b/>
      <sz val="8"/>
      <name val="Arial CE"/>
      <charset val="238"/>
    </font>
    <font>
      <b/>
      <sz val="8"/>
      <color indexed="8"/>
      <name val="Arial CE"/>
      <charset val="238"/>
    </font>
    <font>
      <i/>
      <sz val="8"/>
      <color theme="1"/>
      <name val="Arial"/>
      <family val="2"/>
      <charset val="238"/>
    </font>
    <font>
      <i/>
      <sz val="8"/>
      <color indexed="8"/>
      <name val="Arial CE"/>
      <charset val="238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1" fillId="0" borderId="0"/>
  </cellStyleXfs>
  <cellXfs count="86">
    <xf numFmtId="0" fontId="0" fillId="0" borderId="0" xfId="0"/>
    <xf numFmtId="0" fontId="4" fillId="0" borderId="0" xfId="0" applyFont="1" applyFill="1" applyBorder="1" applyAlignment="1">
      <alignment horizontal="left" vertical="center" indent="3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5" fontId="8" fillId="0" borderId="6" xfId="0" applyNumberFormat="1" applyFont="1" applyFill="1" applyBorder="1" applyAlignment="1">
      <alignment horizontal="center" vertical="center"/>
    </xf>
    <xf numFmtId="165" fontId="8" fillId="0" borderId="7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 wrapText="1"/>
    </xf>
    <xf numFmtId="0" fontId="0" fillId="0" borderId="1" xfId="0" applyBorder="1" applyAlignment="1"/>
    <xf numFmtId="0" fontId="10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165" fontId="18" fillId="0" borderId="6" xfId="0" applyNumberFormat="1" applyFont="1" applyFill="1" applyBorder="1" applyAlignment="1">
      <alignment horizontal="center" vertical="center"/>
    </xf>
    <xf numFmtId="165" fontId="18" fillId="0" borderId="5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165" fontId="10" fillId="0" borderId="5" xfId="0" applyNumberFormat="1" applyFont="1" applyFill="1" applyBorder="1" applyAlignment="1">
      <alignment horizontal="center" vertical="center"/>
    </xf>
    <xf numFmtId="165" fontId="5" fillId="0" borderId="10" xfId="0" applyNumberFormat="1" applyFont="1" applyFill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 vertical="center"/>
    </xf>
    <xf numFmtId="167" fontId="15" fillId="0" borderId="10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167" fontId="15" fillId="0" borderId="11" xfId="0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right" vertical="center"/>
    </xf>
    <xf numFmtId="168" fontId="7" fillId="0" borderId="0" xfId="1" applyNumberFormat="1" applyFont="1" applyFill="1" applyBorder="1" applyAlignment="1">
      <alignment horizontal="right" vertical="center"/>
    </xf>
    <xf numFmtId="0" fontId="4" fillId="0" borderId="12" xfId="0" applyFont="1" applyFill="1" applyBorder="1" applyAlignment="1">
      <alignment vertical="center"/>
    </xf>
    <xf numFmtId="168" fontId="7" fillId="0" borderId="12" xfId="1" applyNumberFormat="1" applyFont="1" applyFill="1" applyBorder="1" applyAlignment="1">
      <alignment horizontal="right" vertical="center"/>
    </xf>
    <xf numFmtId="0" fontId="4" fillId="0" borderId="12" xfId="0" applyFont="1" applyFill="1" applyBorder="1" applyAlignment="1">
      <alignment vertical="center" wrapText="1"/>
    </xf>
    <xf numFmtId="166" fontId="4" fillId="0" borderId="12" xfId="1" applyNumberFormat="1" applyFont="1" applyFill="1" applyBorder="1" applyAlignment="1">
      <alignment horizontal="right" vertical="center"/>
    </xf>
    <xf numFmtId="0" fontId="19" fillId="0" borderId="1" xfId="0" applyFont="1" applyBorder="1" applyAlignment="1">
      <alignment horizontal="right"/>
    </xf>
    <xf numFmtId="0" fontId="5" fillId="0" borderId="8" xfId="0" applyFont="1" applyFill="1" applyBorder="1" applyAlignment="1">
      <alignment vertical="center" wrapText="1"/>
    </xf>
    <xf numFmtId="169" fontId="20" fillId="0" borderId="6" xfId="0" applyNumberFormat="1" applyFont="1" applyFill="1" applyBorder="1" applyAlignment="1">
      <alignment horizontal="center" vertical="center"/>
    </xf>
    <xf numFmtId="169" fontId="20" fillId="0" borderId="1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6" fillId="0" borderId="0" xfId="0" applyFont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9" fillId="0" borderId="0" xfId="0" applyFont="1" applyBorder="1" applyAlignment="1">
      <alignment horizontal="left" vertical="center" wrapText="1" indent="1"/>
    </xf>
    <xf numFmtId="0" fontId="4" fillId="0" borderId="8" xfId="0" applyFont="1" applyFill="1" applyBorder="1" applyAlignment="1">
      <alignment horizontal="left" vertical="center" wrapText="1" indent="1"/>
    </xf>
    <xf numFmtId="0" fontId="5" fillId="0" borderId="13" xfId="0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>
      <alignment horizontal="center" vertical="center"/>
    </xf>
    <xf numFmtId="169" fontId="20" fillId="0" borderId="15" xfId="0" applyNumberFormat="1" applyFont="1" applyFill="1" applyBorder="1" applyAlignment="1">
      <alignment horizontal="center" vertical="center"/>
    </xf>
    <xf numFmtId="169" fontId="20" fillId="0" borderId="16" xfId="0" applyNumberFormat="1" applyFont="1" applyFill="1" applyBorder="1" applyAlignment="1">
      <alignment horizontal="center" vertical="center"/>
    </xf>
    <xf numFmtId="165" fontId="18" fillId="0" borderId="15" xfId="0" applyNumberFormat="1" applyFont="1" applyFill="1" applyBorder="1" applyAlignment="1">
      <alignment horizontal="center" vertical="center"/>
    </xf>
    <xf numFmtId="165" fontId="5" fillId="0" borderId="16" xfId="0" applyNumberFormat="1" applyFont="1" applyFill="1" applyBorder="1" applyAlignment="1">
      <alignment horizontal="center" vertical="center"/>
    </xf>
    <xf numFmtId="165" fontId="8" fillId="0" borderId="15" xfId="0" applyNumberFormat="1" applyFont="1" applyFill="1" applyBorder="1" applyAlignment="1">
      <alignment horizontal="center" vertical="center"/>
    </xf>
    <xf numFmtId="167" fontId="1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165" fontId="18" fillId="0" borderId="7" xfId="0" applyNumberFormat="1" applyFont="1" applyFill="1" applyBorder="1" applyAlignment="1">
      <alignment horizontal="center" vertical="center"/>
    </xf>
    <xf numFmtId="169" fontId="20" fillId="0" borderId="7" xfId="0" applyNumberFormat="1" applyFont="1" applyFill="1" applyBorder="1" applyAlignment="1">
      <alignment horizontal="center" vertical="center"/>
    </xf>
    <xf numFmtId="169" fontId="20" fillId="0" borderId="11" xfId="0" applyNumberFormat="1" applyFont="1" applyFill="1" applyBorder="1" applyAlignment="1">
      <alignment horizontal="center" vertical="center"/>
    </xf>
    <xf numFmtId="165" fontId="5" fillId="0" borderId="11" xfId="0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vertical="center"/>
    </xf>
    <xf numFmtId="0" fontId="5" fillId="0" borderId="18" xfId="0" applyFont="1" applyFill="1" applyBorder="1" applyAlignment="1">
      <alignment horizontal="center" vertical="center"/>
    </xf>
    <xf numFmtId="169" fontId="20" fillId="0" borderId="5" xfId="0" applyNumberFormat="1" applyFont="1" applyFill="1" applyBorder="1" applyAlignment="1">
      <alignment horizontal="center" vertical="center"/>
    </xf>
    <xf numFmtId="165" fontId="18" fillId="0" borderId="19" xfId="0" applyNumberFormat="1" applyFont="1" applyFill="1" applyBorder="1" applyAlignment="1">
      <alignment horizontal="center" vertical="center"/>
    </xf>
    <xf numFmtId="165" fontId="8" fillId="0" borderId="5" xfId="0" applyNumberFormat="1" applyFont="1" applyFill="1" applyBorder="1" applyAlignment="1">
      <alignment horizontal="center" vertical="center"/>
    </xf>
    <xf numFmtId="167" fontId="15" fillId="0" borderId="9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7" fillId="2" borderId="12" xfId="0" applyFont="1" applyFill="1" applyBorder="1" applyAlignment="1">
      <alignment vertical="center"/>
    </xf>
    <xf numFmtId="165" fontId="18" fillId="2" borderId="6" xfId="0" applyNumberFormat="1" applyFont="1" applyFill="1" applyBorder="1" applyAlignment="1">
      <alignment horizontal="center" vertical="center"/>
    </xf>
    <xf numFmtId="165" fontId="18" fillId="2" borderId="5" xfId="0" applyNumberFormat="1" applyFont="1" applyFill="1" applyBorder="1" applyAlignment="1">
      <alignment horizontal="center" vertical="center"/>
    </xf>
    <xf numFmtId="165" fontId="18" fillId="2" borderId="7" xfId="0" applyNumberFormat="1" applyFont="1" applyFill="1" applyBorder="1" applyAlignment="1">
      <alignment horizontal="center" vertical="center"/>
    </xf>
    <xf numFmtId="165" fontId="18" fillId="2" borderId="14" xfId="0" applyNumberFormat="1" applyFont="1" applyFill="1" applyBorder="1" applyAlignment="1">
      <alignment horizontal="center" vertical="center"/>
    </xf>
    <xf numFmtId="165" fontId="18" fillId="2" borderId="4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vertical="center" wrapText="1"/>
    </xf>
    <xf numFmtId="165" fontId="10" fillId="2" borderId="6" xfId="0" applyNumberFormat="1" applyFont="1" applyFill="1" applyBorder="1" applyAlignment="1">
      <alignment horizontal="center" vertical="center"/>
    </xf>
    <xf numFmtId="165" fontId="10" fillId="2" borderId="5" xfId="0" applyNumberFormat="1" applyFont="1" applyFill="1" applyBorder="1" applyAlignment="1">
      <alignment horizontal="center" vertical="center"/>
    </xf>
    <xf numFmtId="165" fontId="10" fillId="2" borderId="7" xfId="0" applyNumberFormat="1" applyFont="1" applyFill="1" applyBorder="1" applyAlignment="1">
      <alignment horizontal="center" vertical="center"/>
    </xf>
    <xf numFmtId="165" fontId="10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 wrapText="1"/>
    </xf>
    <xf numFmtId="165" fontId="5" fillId="2" borderId="6" xfId="0" applyNumberFormat="1" applyFont="1" applyFill="1" applyBorder="1" applyAlignment="1">
      <alignment horizontal="center" vertical="center"/>
    </xf>
    <xf numFmtId="165" fontId="5" fillId="2" borderId="5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165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 indent="1"/>
    </xf>
  </cellXfs>
  <cellStyles count="3">
    <cellStyle name="Comma" xfId="1" builtinId="3"/>
    <cellStyle name="Normal" xfId="0" builtinId="0"/>
    <cellStyle name="normální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workbookViewId="0">
      <selection activeCell="R9" sqref="R9"/>
    </sheetView>
  </sheetViews>
  <sheetFormatPr defaultColWidth="9.140625" defaultRowHeight="11.25" x14ac:dyDescent="0.25"/>
  <cols>
    <col min="1" max="1" width="23.7109375" style="2" customWidth="1"/>
    <col min="2" max="13" width="8.7109375" style="2" customWidth="1"/>
    <col min="14" max="14" width="21" style="2" customWidth="1"/>
    <col min="15" max="259" width="9.140625" style="3"/>
    <col min="260" max="260" width="21" style="3" customWidth="1"/>
    <col min="261" max="269" width="11" style="3" customWidth="1"/>
    <col min="270" max="270" width="21" style="3" customWidth="1"/>
    <col min="271" max="515" width="9.140625" style="3"/>
    <col min="516" max="516" width="21" style="3" customWidth="1"/>
    <col min="517" max="525" width="11" style="3" customWidth="1"/>
    <col min="526" max="526" width="21" style="3" customWidth="1"/>
    <col min="527" max="771" width="9.140625" style="3"/>
    <col min="772" max="772" width="21" style="3" customWidth="1"/>
    <col min="773" max="781" width="11" style="3" customWidth="1"/>
    <col min="782" max="782" width="21" style="3" customWidth="1"/>
    <col min="783" max="1027" width="9.140625" style="3"/>
    <col min="1028" max="1028" width="21" style="3" customWidth="1"/>
    <col min="1029" max="1037" width="11" style="3" customWidth="1"/>
    <col min="1038" max="1038" width="21" style="3" customWidth="1"/>
    <col min="1039" max="1283" width="9.140625" style="3"/>
    <col min="1284" max="1284" width="21" style="3" customWidth="1"/>
    <col min="1285" max="1293" width="11" style="3" customWidth="1"/>
    <col min="1294" max="1294" width="21" style="3" customWidth="1"/>
    <col min="1295" max="1539" width="9.140625" style="3"/>
    <col min="1540" max="1540" width="21" style="3" customWidth="1"/>
    <col min="1541" max="1549" width="11" style="3" customWidth="1"/>
    <col min="1550" max="1550" width="21" style="3" customWidth="1"/>
    <col min="1551" max="1795" width="9.140625" style="3"/>
    <col min="1796" max="1796" width="21" style="3" customWidth="1"/>
    <col min="1797" max="1805" width="11" style="3" customWidth="1"/>
    <col min="1806" max="1806" width="21" style="3" customWidth="1"/>
    <col min="1807" max="2051" width="9.140625" style="3"/>
    <col min="2052" max="2052" width="21" style="3" customWidth="1"/>
    <col min="2053" max="2061" width="11" style="3" customWidth="1"/>
    <col min="2062" max="2062" width="21" style="3" customWidth="1"/>
    <col min="2063" max="2307" width="9.140625" style="3"/>
    <col min="2308" max="2308" width="21" style="3" customWidth="1"/>
    <col min="2309" max="2317" width="11" style="3" customWidth="1"/>
    <col min="2318" max="2318" width="21" style="3" customWidth="1"/>
    <col min="2319" max="2563" width="9.140625" style="3"/>
    <col min="2564" max="2564" width="21" style="3" customWidth="1"/>
    <col min="2565" max="2573" width="11" style="3" customWidth="1"/>
    <col min="2574" max="2574" width="21" style="3" customWidth="1"/>
    <col min="2575" max="2819" width="9.140625" style="3"/>
    <col min="2820" max="2820" width="21" style="3" customWidth="1"/>
    <col min="2821" max="2829" width="11" style="3" customWidth="1"/>
    <col min="2830" max="2830" width="21" style="3" customWidth="1"/>
    <col min="2831" max="3075" width="9.140625" style="3"/>
    <col min="3076" max="3076" width="21" style="3" customWidth="1"/>
    <col min="3077" max="3085" width="11" style="3" customWidth="1"/>
    <col min="3086" max="3086" width="21" style="3" customWidth="1"/>
    <col min="3087" max="3331" width="9.140625" style="3"/>
    <col min="3332" max="3332" width="21" style="3" customWidth="1"/>
    <col min="3333" max="3341" width="11" style="3" customWidth="1"/>
    <col min="3342" max="3342" width="21" style="3" customWidth="1"/>
    <col min="3343" max="3587" width="9.140625" style="3"/>
    <col min="3588" max="3588" width="21" style="3" customWidth="1"/>
    <col min="3589" max="3597" width="11" style="3" customWidth="1"/>
    <col min="3598" max="3598" width="21" style="3" customWidth="1"/>
    <col min="3599" max="3843" width="9.140625" style="3"/>
    <col min="3844" max="3844" width="21" style="3" customWidth="1"/>
    <col min="3845" max="3853" width="11" style="3" customWidth="1"/>
    <col min="3854" max="3854" width="21" style="3" customWidth="1"/>
    <col min="3855" max="4099" width="9.140625" style="3"/>
    <col min="4100" max="4100" width="21" style="3" customWidth="1"/>
    <col min="4101" max="4109" width="11" style="3" customWidth="1"/>
    <col min="4110" max="4110" width="21" style="3" customWidth="1"/>
    <col min="4111" max="4355" width="9.140625" style="3"/>
    <col min="4356" max="4356" width="21" style="3" customWidth="1"/>
    <col min="4357" max="4365" width="11" style="3" customWidth="1"/>
    <col min="4366" max="4366" width="21" style="3" customWidth="1"/>
    <col min="4367" max="4611" width="9.140625" style="3"/>
    <col min="4612" max="4612" width="21" style="3" customWidth="1"/>
    <col min="4613" max="4621" width="11" style="3" customWidth="1"/>
    <col min="4622" max="4622" width="21" style="3" customWidth="1"/>
    <col min="4623" max="4867" width="9.140625" style="3"/>
    <col min="4868" max="4868" width="21" style="3" customWidth="1"/>
    <col min="4869" max="4877" width="11" style="3" customWidth="1"/>
    <col min="4878" max="4878" width="21" style="3" customWidth="1"/>
    <col min="4879" max="5123" width="9.140625" style="3"/>
    <col min="5124" max="5124" width="21" style="3" customWidth="1"/>
    <col min="5125" max="5133" width="11" style="3" customWidth="1"/>
    <col min="5134" max="5134" width="21" style="3" customWidth="1"/>
    <col min="5135" max="5379" width="9.140625" style="3"/>
    <col min="5380" max="5380" width="21" style="3" customWidth="1"/>
    <col min="5381" max="5389" width="11" style="3" customWidth="1"/>
    <col min="5390" max="5390" width="21" style="3" customWidth="1"/>
    <col min="5391" max="5635" width="9.140625" style="3"/>
    <col min="5636" max="5636" width="21" style="3" customWidth="1"/>
    <col min="5637" max="5645" width="11" style="3" customWidth="1"/>
    <col min="5646" max="5646" width="21" style="3" customWidth="1"/>
    <col min="5647" max="5891" width="9.140625" style="3"/>
    <col min="5892" max="5892" width="21" style="3" customWidth="1"/>
    <col min="5893" max="5901" width="11" style="3" customWidth="1"/>
    <col min="5902" max="5902" width="21" style="3" customWidth="1"/>
    <col min="5903" max="6147" width="9.140625" style="3"/>
    <col min="6148" max="6148" width="21" style="3" customWidth="1"/>
    <col min="6149" max="6157" width="11" style="3" customWidth="1"/>
    <col min="6158" max="6158" width="21" style="3" customWidth="1"/>
    <col min="6159" max="6403" width="9.140625" style="3"/>
    <col min="6404" max="6404" width="21" style="3" customWidth="1"/>
    <col min="6405" max="6413" width="11" style="3" customWidth="1"/>
    <col min="6414" max="6414" width="21" style="3" customWidth="1"/>
    <col min="6415" max="6659" width="9.140625" style="3"/>
    <col min="6660" max="6660" width="21" style="3" customWidth="1"/>
    <col min="6661" max="6669" width="11" style="3" customWidth="1"/>
    <col min="6670" max="6670" width="21" style="3" customWidth="1"/>
    <col min="6671" max="6915" width="9.140625" style="3"/>
    <col min="6916" max="6916" width="21" style="3" customWidth="1"/>
    <col min="6917" max="6925" width="11" style="3" customWidth="1"/>
    <col min="6926" max="6926" width="21" style="3" customWidth="1"/>
    <col min="6927" max="7171" width="9.140625" style="3"/>
    <col min="7172" max="7172" width="21" style="3" customWidth="1"/>
    <col min="7173" max="7181" width="11" style="3" customWidth="1"/>
    <col min="7182" max="7182" width="21" style="3" customWidth="1"/>
    <col min="7183" max="7427" width="9.140625" style="3"/>
    <col min="7428" max="7428" width="21" style="3" customWidth="1"/>
    <col min="7429" max="7437" width="11" style="3" customWidth="1"/>
    <col min="7438" max="7438" width="21" style="3" customWidth="1"/>
    <col min="7439" max="7683" width="9.140625" style="3"/>
    <col min="7684" max="7684" width="21" style="3" customWidth="1"/>
    <col min="7685" max="7693" width="11" style="3" customWidth="1"/>
    <col min="7694" max="7694" width="21" style="3" customWidth="1"/>
    <col min="7695" max="7939" width="9.140625" style="3"/>
    <col min="7940" max="7940" width="21" style="3" customWidth="1"/>
    <col min="7941" max="7949" width="11" style="3" customWidth="1"/>
    <col min="7950" max="7950" width="21" style="3" customWidth="1"/>
    <col min="7951" max="8195" width="9.140625" style="3"/>
    <col min="8196" max="8196" width="21" style="3" customWidth="1"/>
    <col min="8197" max="8205" width="11" style="3" customWidth="1"/>
    <col min="8206" max="8206" width="21" style="3" customWidth="1"/>
    <col min="8207" max="8451" width="9.140625" style="3"/>
    <col min="8452" max="8452" width="21" style="3" customWidth="1"/>
    <col min="8453" max="8461" width="11" style="3" customWidth="1"/>
    <col min="8462" max="8462" width="21" style="3" customWidth="1"/>
    <col min="8463" max="8707" width="9.140625" style="3"/>
    <col min="8708" max="8708" width="21" style="3" customWidth="1"/>
    <col min="8709" max="8717" width="11" style="3" customWidth="1"/>
    <col min="8718" max="8718" width="21" style="3" customWidth="1"/>
    <col min="8719" max="8963" width="9.140625" style="3"/>
    <col min="8964" max="8964" width="21" style="3" customWidth="1"/>
    <col min="8965" max="8973" width="11" style="3" customWidth="1"/>
    <col min="8974" max="8974" width="21" style="3" customWidth="1"/>
    <col min="8975" max="9219" width="9.140625" style="3"/>
    <col min="9220" max="9220" width="21" style="3" customWidth="1"/>
    <col min="9221" max="9229" width="11" style="3" customWidth="1"/>
    <col min="9230" max="9230" width="21" style="3" customWidth="1"/>
    <col min="9231" max="9475" width="9.140625" style="3"/>
    <col min="9476" max="9476" width="21" style="3" customWidth="1"/>
    <col min="9477" max="9485" width="11" style="3" customWidth="1"/>
    <col min="9486" max="9486" width="21" style="3" customWidth="1"/>
    <col min="9487" max="9731" width="9.140625" style="3"/>
    <col min="9732" max="9732" width="21" style="3" customWidth="1"/>
    <col min="9733" max="9741" width="11" style="3" customWidth="1"/>
    <col min="9742" max="9742" width="21" style="3" customWidth="1"/>
    <col min="9743" max="9987" width="9.140625" style="3"/>
    <col min="9988" max="9988" width="21" style="3" customWidth="1"/>
    <col min="9989" max="9997" width="11" style="3" customWidth="1"/>
    <col min="9998" max="9998" width="21" style="3" customWidth="1"/>
    <col min="9999" max="10243" width="9.140625" style="3"/>
    <col min="10244" max="10244" width="21" style="3" customWidth="1"/>
    <col min="10245" max="10253" width="11" style="3" customWidth="1"/>
    <col min="10254" max="10254" width="21" style="3" customWidth="1"/>
    <col min="10255" max="10499" width="9.140625" style="3"/>
    <col min="10500" max="10500" width="21" style="3" customWidth="1"/>
    <col min="10501" max="10509" width="11" style="3" customWidth="1"/>
    <col min="10510" max="10510" width="21" style="3" customWidth="1"/>
    <col min="10511" max="10755" width="9.140625" style="3"/>
    <col min="10756" max="10756" width="21" style="3" customWidth="1"/>
    <col min="10757" max="10765" width="11" style="3" customWidth="1"/>
    <col min="10766" max="10766" width="21" style="3" customWidth="1"/>
    <col min="10767" max="11011" width="9.140625" style="3"/>
    <col min="11012" max="11012" width="21" style="3" customWidth="1"/>
    <col min="11013" max="11021" width="11" style="3" customWidth="1"/>
    <col min="11022" max="11022" width="21" style="3" customWidth="1"/>
    <col min="11023" max="11267" width="9.140625" style="3"/>
    <col min="11268" max="11268" width="21" style="3" customWidth="1"/>
    <col min="11269" max="11277" width="11" style="3" customWidth="1"/>
    <col min="11278" max="11278" width="21" style="3" customWidth="1"/>
    <col min="11279" max="11523" width="9.140625" style="3"/>
    <col min="11524" max="11524" width="21" style="3" customWidth="1"/>
    <col min="11525" max="11533" width="11" style="3" customWidth="1"/>
    <col min="11534" max="11534" width="21" style="3" customWidth="1"/>
    <col min="11535" max="11779" width="9.140625" style="3"/>
    <col min="11780" max="11780" width="21" style="3" customWidth="1"/>
    <col min="11781" max="11789" width="11" style="3" customWidth="1"/>
    <col min="11790" max="11790" width="21" style="3" customWidth="1"/>
    <col min="11791" max="12035" width="9.140625" style="3"/>
    <col min="12036" max="12036" width="21" style="3" customWidth="1"/>
    <col min="12037" max="12045" width="11" style="3" customWidth="1"/>
    <col min="12046" max="12046" width="21" style="3" customWidth="1"/>
    <col min="12047" max="12291" width="9.140625" style="3"/>
    <col min="12292" max="12292" width="21" style="3" customWidth="1"/>
    <col min="12293" max="12301" width="11" style="3" customWidth="1"/>
    <col min="12302" max="12302" width="21" style="3" customWidth="1"/>
    <col min="12303" max="12547" width="9.140625" style="3"/>
    <col min="12548" max="12548" width="21" style="3" customWidth="1"/>
    <col min="12549" max="12557" width="11" style="3" customWidth="1"/>
    <col min="12558" max="12558" width="21" style="3" customWidth="1"/>
    <col min="12559" max="12803" width="9.140625" style="3"/>
    <col min="12804" max="12804" width="21" style="3" customWidth="1"/>
    <col min="12805" max="12813" width="11" style="3" customWidth="1"/>
    <col min="12814" max="12814" width="21" style="3" customWidth="1"/>
    <col min="12815" max="13059" width="9.140625" style="3"/>
    <col min="13060" max="13060" width="21" style="3" customWidth="1"/>
    <col min="13061" max="13069" width="11" style="3" customWidth="1"/>
    <col min="13070" max="13070" width="21" style="3" customWidth="1"/>
    <col min="13071" max="13315" width="9.140625" style="3"/>
    <col min="13316" max="13316" width="21" style="3" customWidth="1"/>
    <col min="13317" max="13325" width="11" style="3" customWidth="1"/>
    <col min="13326" max="13326" width="21" style="3" customWidth="1"/>
    <col min="13327" max="13571" width="9.140625" style="3"/>
    <col min="13572" max="13572" width="21" style="3" customWidth="1"/>
    <col min="13573" max="13581" width="11" style="3" customWidth="1"/>
    <col min="13582" max="13582" width="21" style="3" customWidth="1"/>
    <col min="13583" max="13827" width="9.140625" style="3"/>
    <col min="13828" max="13828" width="21" style="3" customWidth="1"/>
    <col min="13829" max="13837" width="11" style="3" customWidth="1"/>
    <col min="13838" max="13838" width="21" style="3" customWidth="1"/>
    <col min="13839" max="14083" width="9.140625" style="3"/>
    <col min="14084" max="14084" width="21" style="3" customWidth="1"/>
    <col min="14085" max="14093" width="11" style="3" customWidth="1"/>
    <col min="14094" max="14094" width="21" style="3" customWidth="1"/>
    <col min="14095" max="14339" width="9.140625" style="3"/>
    <col min="14340" max="14340" width="21" style="3" customWidth="1"/>
    <col min="14341" max="14349" width="11" style="3" customWidth="1"/>
    <col min="14350" max="14350" width="21" style="3" customWidth="1"/>
    <col min="14351" max="14595" width="9.140625" style="3"/>
    <col min="14596" max="14596" width="21" style="3" customWidth="1"/>
    <col min="14597" max="14605" width="11" style="3" customWidth="1"/>
    <col min="14606" max="14606" width="21" style="3" customWidth="1"/>
    <col min="14607" max="14851" width="9.140625" style="3"/>
    <col min="14852" max="14852" width="21" style="3" customWidth="1"/>
    <col min="14853" max="14861" width="11" style="3" customWidth="1"/>
    <col min="14862" max="14862" width="21" style="3" customWidth="1"/>
    <col min="14863" max="15107" width="9.140625" style="3"/>
    <col min="15108" max="15108" width="21" style="3" customWidth="1"/>
    <col min="15109" max="15117" width="11" style="3" customWidth="1"/>
    <col min="15118" max="15118" width="21" style="3" customWidth="1"/>
    <col min="15119" max="15363" width="9.140625" style="3"/>
    <col min="15364" max="15364" width="21" style="3" customWidth="1"/>
    <col min="15365" max="15373" width="11" style="3" customWidth="1"/>
    <col min="15374" max="15374" width="21" style="3" customWidth="1"/>
    <col min="15375" max="15619" width="9.140625" style="3"/>
    <col min="15620" max="15620" width="21" style="3" customWidth="1"/>
    <col min="15621" max="15629" width="11" style="3" customWidth="1"/>
    <col min="15630" max="15630" width="21" style="3" customWidth="1"/>
    <col min="15631" max="15875" width="9.140625" style="3"/>
    <col min="15876" max="15876" width="21" style="3" customWidth="1"/>
    <col min="15877" max="15885" width="11" style="3" customWidth="1"/>
    <col min="15886" max="15886" width="21" style="3" customWidth="1"/>
    <col min="15887" max="16131" width="9.140625" style="3"/>
    <col min="16132" max="16132" width="21" style="3" customWidth="1"/>
    <col min="16133" max="16141" width="11" style="3" customWidth="1"/>
    <col min="16142" max="16142" width="21" style="3" customWidth="1"/>
    <col min="16143" max="16384" width="9.140625" style="3"/>
  </cols>
  <sheetData>
    <row r="1" spans="1:14" s="9" customFormat="1" ht="15" customHeight="1" x14ac:dyDescent="0.25">
      <c r="A1" s="60" t="s">
        <v>28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s="9" customFormat="1" ht="15" customHeight="1" x14ac:dyDescent="0.25">
      <c r="A2" s="62" t="s">
        <v>29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4" ht="9" customHeight="1" x14ac:dyDescent="0.25">
      <c r="A3" s="1"/>
    </row>
    <row r="4" spans="1:14" ht="16.149999999999999" customHeight="1" thickBot="1" x14ac:dyDescent="0.3">
      <c r="A4" s="64" t="s">
        <v>26</v>
      </c>
      <c r="B4" s="64"/>
      <c r="C4" s="64"/>
      <c r="D4" s="64"/>
      <c r="E4" s="11"/>
      <c r="F4" s="11"/>
      <c r="G4" s="11"/>
      <c r="H4" s="11"/>
      <c r="I4" s="11"/>
      <c r="J4" s="11"/>
      <c r="K4" s="11"/>
      <c r="L4" s="11"/>
      <c r="M4" s="11"/>
      <c r="N4" s="30" t="s">
        <v>25</v>
      </c>
    </row>
    <row r="5" spans="1:14" ht="17.25" customHeight="1" thickBot="1" x14ac:dyDescent="0.3">
      <c r="A5" s="34"/>
      <c r="B5" s="4">
        <v>2004</v>
      </c>
      <c r="C5" s="5">
        <v>2005</v>
      </c>
      <c r="D5" s="4">
        <v>2006</v>
      </c>
      <c r="E5" s="49">
        <v>2007</v>
      </c>
      <c r="F5" s="41">
        <v>2008</v>
      </c>
      <c r="G5" s="4">
        <v>2009</v>
      </c>
      <c r="H5" s="4">
        <v>2010</v>
      </c>
      <c r="I5" s="4">
        <v>2011</v>
      </c>
      <c r="J5" s="4">
        <v>2012</v>
      </c>
      <c r="K5" s="4">
        <v>2013</v>
      </c>
      <c r="L5" s="4">
        <v>2014</v>
      </c>
      <c r="M5" s="55">
        <v>2015</v>
      </c>
      <c r="N5" s="35"/>
    </row>
    <row r="6" spans="1:14" s="8" customFormat="1" ht="42" x14ac:dyDescent="0.25">
      <c r="A6" s="67" t="s">
        <v>10</v>
      </c>
      <c r="B6" s="68">
        <v>254294</v>
      </c>
      <c r="C6" s="69">
        <v>278312</v>
      </c>
      <c r="D6" s="68">
        <v>321456</v>
      </c>
      <c r="E6" s="70">
        <v>392315</v>
      </c>
      <c r="F6" s="71">
        <v>437565</v>
      </c>
      <c r="G6" s="72">
        <v>432503</v>
      </c>
      <c r="H6" s="72">
        <v>424291</v>
      </c>
      <c r="I6" s="72">
        <v>434153</v>
      </c>
      <c r="J6" s="72">
        <v>435946</v>
      </c>
      <c r="K6" s="72">
        <v>439189</v>
      </c>
      <c r="L6" s="72">
        <v>449367</v>
      </c>
      <c r="M6" s="69">
        <v>464670</v>
      </c>
      <c r="N6" s="73" t="s">
        <v>13</v>
      </c>
    </row>
    <row r="7" spans="1:14" s="8" customFormat="1" ht="21" customHeight="1" x14ac:dyDescent="0.25">
      <c r="A7" s="74" t="s">
        <v>2</v>
      </c>
      <c r="B7" s="75">
        <v>99467</v>
      </c>
      <c r="C7" s="76">
        <v>110598</v>
      </c>
      <c r="D7" s="75">
        <v>139185</v>
      </c>
      <c r="E7" s="77">
        <v>157512</v>
      </c>
      <c r="F7" s="78">
        <v>172191</v>
      </c>
      <c r="G7" s="75">
        <v>180359</v>
      </c>
      <c r="H7" s="75">
        <v>188952</v>
      </c>
      <c r="I7" s="75">
        <v>196408</v>
      </c>
      <c r="J7" s="75">
        <v>212455</v>
      </c>
      <c r="K7" s="75">
        <v>236557</v>
      </c>
      <c r="L7" s="75">
        <v>249856</v>
      </c>
      <c r="M7" s="76">
        <v>260040</v>
      </c>
      <c r="N7" s="79" t="s">
        <v>3</v>
      </c>
    </row>
    <row r="8" spans="1:14" s="8" customFormat="1" ht="21" customHeight="1" x14ac:dyDescent="0.25">
      <c r="A8" s="74" t="s">
        <v>6</v>
      </c>
      <c r="B8" s="75">
        <v>92390</v>
      </c>
      <c r="C8" s="76">
        <v>145963</v>
      </c>
      <c r="D8" s="75">
        <v>155164</v>
      </c>
      <c r="E8" s="77">
        <v>188107</v>
      </c>
      <c r="F8" s="78">
        <v>233440</v>
      </c>
      <c r="G8" s="75">
        <v>243302</v>
      </c>
      <c r="H8" s="75">
        <v>226803</v>
      </c>
      <c r="I8" s="75">
        <v>225806</v>
      </c>
      <c r="J8" s="75">
        <v>213569</v>
      </c>
      <c r="K8" s="75">
        <v>194443</v>
      </c>
      <c r="L8" s="75">
        <v>193115</v>
      </c>
      <c r="M8" s="76">
        <v>198622</v>
      </c>
      <c r="N8" s="79" t="s">
        <v>7</v>
      </c>
    </row>
    <row r="9" spans="1:14" s="8" customFormat="1" ht="19.5" customHeight="1" x14ac:dyDescent="0.25">
      <c r="A9" s="80" t="s">
        <v>8</v>
      </c>
      <c r="B9" s="81">
        <v>62437</v>
      </c>
      <c r="C9" s="82">
        <v>21751</v>
      </c>
      <c r="D9" s="81">
        <v>27107</v>
      </c>
      <c r="E9" s="83">
        <v>46696</v>
      </c>
      <c r="F9" s="84">
        <v>31934</v>
      </c>
      <c r="G9" s="81">
        <v>8842</v>
      </c>
      <c r="H9" s="81">
        <v>8536</v>
      </c>
      <c r="I9" s="81">
        <v>11939</v>
      </c>
      <c r="J9" s="81">
        <v>9922</v>
      </c>
      <c r="K9" s="81">
        <v>8189</v>
      </c>
      <c r="L9" s="81">
        <v>6396</v>
      </c>
      <c r="M9" s="82">
        <v>6008</v>
      </c>
      <c r="N9" s="85" t="s">
        <v>9</v>
      </c>
    </row>
    <row r="10" spans="1:14" s="8" customFormat="1" ht="21" customHeight="1" x14ac:dyDescent="0.25">
      <c r="A10" s="12" t="s">
        <v>17</v>
      </c>
      <c r="B10" s="32">
        <f>B7/$B$6*100</f>
        <v>39.114961422605333</v>
      </c>
      <c r="C10" s="32">
        <f>C7/$C$6*100</f>
        <v>39.73885423553422</v>
      </c>
      <c r="D10" s="32">
        <f>D7/$D$6*100</f>
        <v>43.298305211288636</v>
      </c>
      <c r="E10" s="51">
        <f>E7/$E$6*100</f>
        <v>40.149369766641598</v>
      </c>
      <c r="F10" s="43">
        <f>F7/$F$6*100</f>
        <v>39.352096259984229</v>
      </c>
      <c r="G10" s="32">
        <f>G7/$G$6*100</f>
        <v>41.701213633200233</v>
      </c>
      <c r="H10" s="32">
        <f>H7/$H$6*100</f>
        <v>44.533586618617882</v>
      </c>
      <c r="I10" s="32">
        <f>I7/$I$6*100</f>
        <v>45.239351104334183</v>
      </c>
      <c r="J10" s="32">
        <f>J7/$J$6*100</f>
        <v>48.734246902139255</v>
      </c>
      <c r="K10" s="32">
        <f>K7/$K$6*100</f>
        <v>53.862232432961662</v>
      </c>
      <c r="L10" s="32">
        <v>55.601768710207914</v>
      </c>
      <c r="M10" s="56">
        <v>55.962295822842009</v>
      </c>
      <c r="N10" s="37" t="s">
        <v>20</v>
      </c>
    </row>
    <row r="11" spans="1:14" s="8" customFormat="1" ht="21" customHeight="1" x14ac:dyDescent="0.25">
      <c r="A11" s="12" t="s">
        <v>18</v>
      </c>
      <c r="B11" s="32">
        <f t="shared" ref="B11:B12" si="0">B8/$B$6*100</f>
        <v>36.331962216961472</v>
      </c>
      <c r="C11" s="32">
        <f t="shared" ref="C11:C12" si="1">C8/$C$6*100</f>
        <v>52.445816206272099</v>
      </c>
      <c r="D11" s="32">
        <f t="shared" ref="D11:D12" si="2">D8/$D$6*100</f>
        <v>48.269125479070226</v>
      </c>
      <c r="E11" s="51">
        <f t="shared" ref="E11:E12" si="3">E8/$E$6*100</f>
        <v>47.947949989166865</v>
      </c>
      <c r="F11" s="43">
        <f t="shared" ref="F11:F12" si="4">F8/$F$6*100</f>
        <v>53.349788031492466</v>
      </c>
      <c r="G11" s="32">
        <f t="shared" ref="G11:G12" si="5">G8/$G$6*100</f>
        <v>56.254407483878722</v>
      </c>
      <c r="H11" s="32">
        <f t="shared" ref="H11:H12" si="6">H8/$H$6*100</f>
        <v>53.45458659269228</v>
      </c>
      <c r="I11" s="32">
        <f t="shared" ref="I11:I12" si="7">I8/$I$6*100</f>
        <v>52.01069668987661</v>
      </c>
      <c r="J11" s="32">
        <f t="shared" ref="J11:J12" si="8">J8/$J$6*100</f>
        <v>48.98978313827859</v>
      </c>
      <c r="K11" s="32">
        <f t="shared" ref="K11:K12" si="9">K8/$K$6*100</f>
        <v>44.273194456145305</v>
      </c>
      <c r="L11" s="32">
        <v>42.974895797866772</v>
      </c>
      <c r="M11" s="56">
        <v>42.744743581466416</v>
      </c>
      <c r="N11" s="37" t="s">
        <v>21</v>
      </c>
    </row>
    <row r="12" spans="1:14" s="8" customFormat="1" ht="21" customHeight="1" x14ac:dyDescent="0.25">
      <c r="A12" s="31" t="s">
        <v>19</v>
      </c>
      <c r="B12" s="33">
        <f t="shared" si="0"/>
        <v>24.553076360433199</v>
      </c>
      <c r="C12" s="33">
        <f t="shared" si="1"/>
        <v>7.8153295581936817</v>
      </c>
      <c r="D12" s="33">
        <f t="shared" si="2"/>
        <v>8.4325693096411332</v>
      </c>
      <c r="E12" s="52">
        <f t="shared" si="3"/>
        <v>11.902680244191529</v>
      </c>
      <c r="F12" s="44">
        <f t="shared" si="4"/>
        <v>7.298115708523305</v>
      </c>
      <c r="G12" s="33">
        <f t="shared" si="5"/>
        <v>2.0443788829210434</v>
      </c>
      <c r="H12" s="33">
        <f t="shared" si="6"/>
        <v>2.011826788689838</v>
      </c>
      <c r="I12" s="33">
        <f t="shared" si="7"/>
        <v>2.7499522057892034</v>
      </c>
      <c r="J12" s="33">
        <f t="shared" si="8"/>
        <v>2.2759699595821501</v>
      </c>
      <c r="K12" s="33">
        <f t="shared" si="9"/>
        <v>1.8645731108930326</v>
      </c>
      <c r="L12" s="33">
        <v>1.4233354919253083</v>
      </c>
      <c r="M12" s="56">
        <v>1.292960595691566</v>
      </c>
      <c r="N12" s="38" t="s">
        <v>22</v>
      </c>
    </row>
    <row r="13" spans="1:14" s="8" customFormat="1" ht="42" x14ac:dyDescent="0.25">
      <c r="A13" s="13" t="s">
        <v>11</v>
      </c>
      <c r="B13" s="15">
        <v>255917</v>
      </c>
      <c r="C13" s="16">
        <v>280111</v>
      </c>
      <c r="D13" s="15">
        <v>323343</v>
      </c>
      <c r="E13" s="50">
        <v>394345</v>
      </c>
      <c r="F13" s="45">
        <v>439498</v>
      </c>
      <c r="G13" s="15">
        <v>434600</v>
      </c>
      <c r="H13" s="15">
        <v>426423</v>
      </c>
      <c r="I13" s="15">
        <v>436319</v>
      </c>
      <c r="J13" s="15">
        <v>438076</v>
      </c>
      <c r="K13" s="15">
        <v>441536</v>
      </c>
      <c r="L13" s="15">
        <v>451923</v>
      </c>
      <c r="M13" s="57">
        <v>467562</v>
      </c>
      <c r="N13" s="36" t="s">
        <v>12</v>
      </c>
    </row>
    <row r="14" spans="1:14" s="8" customFormat="1" ht="19.5" customHeight="1" x14ac:dyDescent="0.25">
      <c r="A14" s="12" t="s">
        <v>2</v>
      </c>
      <c r="B14" s="17">
        <v>99467</v>
      </c>
      <c r="C14" s="18">
        <v>110598</v>
      </c>
      <c r="D14" s="17">
        <v>139185</v>
      </c>
      <c r="E14" s="22">
        <v>157512</v>
      </c>
      <c r="F14" s="42">
        <v>172191</v>
      </c>
      <c r="G14" s="17">
        <v>180359</v>
      </c>
      <c r="H14" s="17">
        <v>188952</v>
      </c>
      <c r="I14" s="17">
        <v>196408</v>
      </c>
      <c r="J14" s="17">
        <v>212455</v>
      </c>
      <c r="K14" s="17">
        <v>236557</v>
      </c>
      <c r="L14" s="17">
        <v>249856</v>
      </c>
      <c r="M14" s="17">
        <v>260040</v>
      </c>
      <c r="N14" s="37" t="s">
        <v>3</v>
      </c>
    </row>
    <row r="15" spans="1:14" s="8" customFormat="1" ht="15.75" customHeight="1" x14ac:dyDescent="0.25">
      <c r="A15" s="12" t="s">
        <v>4</v>
      </c>
      <c r="B15" s="17">
        <v>1623</v>
      </c>
      <c r="C15" s="18">
        <v>1799</v>
      </c>
      <c r="D15" s="17">
        <v>1887</v>
      </c>
      <c r="E15" s="22">
        <v>2030</v>
      </c>
      <c r="F15" s="42">
        <v>1933</v>
      </c>
      <c r="G15" s="17">
        <v>2097</v>
      </c>
      <c r="H15" s="17">
        <v>2132</v>
      </c>
      <c r="I15" s="17">
        <v>2166</v>
      </c>
      <c r="J15" s="17">
        <v>2130</v>
      </c>
      <c r="K15" s="17">
        <v>2347</v>
      </c>
      <c r="L15" s="17">
        <v>2556</v>
      </c>
      <c r="M15" s="17">
        <v>2892</v>
      </c>
      <c r="N15" s="37" t="s">
        <v>5</v>
      </c>
    </row>
    <row r="16" spans="1:14" s="8" customFormat="1" ht="22.5" x14ac:dyDescent="0.25">
      <c r="A16" s="12" t="s">
        <v>6</v>
      </c>
      <c r="B16" s="17">
        <v>92390</v>
      </c>
      <c r="C16" s="18">
        <v>145963</v>
      </c>
      <c r="D16" s="17">
        <v>155164</v>
      </c>
      <c r="E16" s="22">
        <v>188107</v>
      </c>
      <c r="F16" s="42">
        <v>233440</v>
      </c>
      <c r="G16" s="17">
        <v>243302</v>
      </c>
      <c r="H16" s="17">
        <v>226803</v>
      </c>
      <c r="I16" s="17">
        <v>225806</v>
      </c>
      <c r="J16" s="17">
        <v>213569</v>
      </c>
      <c r="K16" s="17">
        <v>194443</v>
      </c>
      <c r="L16" s="17">
        <v>193115</v>
      </c>
      <c r="M16" s="17">
        <v>198622</v>
      </c>
      <c r="N16" s="37" t="s">
        <v>7</v>
      </c>
    </row>
    <row r="17" spans="1:17" s="8" customFormat="1" ht="19.5" customHeight="1" x14ac:dyDescent="0.25">
      <c r="A17" s="31" t="s">
        <v>8</v>
      </c>
      <c r="B17" s="19">
        <v>62437</v>
      </c>
      <c r="C17" s="20">
        <v>21751</v>
      </c>
      <c r="D17" s="19">
        <v>27107</v>
      </c>
      <c r="E17" s="53">
        <v>46696</v>
      </c>
      <c r="F17" s="46">
        <v>31934</v>
      </c>
      <c r="G17" s="19">
        <v>8842</v>
      </c>
      <c r="H17" s="19">
        <v>8536</v>
      </c>
      <c r="I17" s="19">
        <v>11939</v>
      </c>
      <c r="J17" s="19">
        <v>9922</v>
      </c>
      <c r="K17" s="19">
        <v>8189</v>
      </c>
      <c r="L17" s="19">
        <v>6396</v>
      </c>
      <c r="M17" s="19">
        <v>6008</v>
      </c>
      <c r="N17" s="38" t="s">
        <v>9</v>
      </c>
    </row>
    <row r="18" spans="1:17" ht="68.25" customHeight="1" x14ac:dyDescent="0.25">
      <c r="A18" s="14" t="s">
        <v>24</v>
      </c>
      <c r="B18" s="6">
        <v>193480</v>
      </c>
      <c r="C18" s="6">
        <v>258360</v>
      </c>
      <c r="D18" s="6">
        <v>296236</v>
      </c>
      <c r="E18" s="7">
        <v>347649</v>
      </c>
      <c r="F18" s="47">
        <v>405631</v>
      </c>
      <c r="G18" s="6">
        <v>423661</v>
      </c>
      <c r="H18" s="6">
        <v>415755</v>
      </c>
      <c r="I18" s="6">
        <v>422214</v>
      </c>
      <c r="J18" s="6">
        <v>426024</v>
      </c>
      <c r="K18" s="6">
        <v>431000</v>
      </c>
      <c r="L18" s="6">
        <v>442971</v>
      </c>
      <c r="M18" s="58">
        <v>458662</v>
      </c>
      <c r="N18" s="39" t="s">
        <v>23</v>
      </c>
      <c r="Q18" s="54"/>
    </row>
    <row r="19" spans="1:17" s="8" customFormat="1" ht="15.75" customHeight="1" x14ac:dyDescent="0.25">
      <c r="A19" s="12" t="s">
        <v>2</v>
      </c>
      <c r="B19" s="17">
        <v>99467</v>
      </c>
      <c r="C19" s="17">
        <v>110598</v>
      </c>
      <c r="D19" s="17">
        <v>139185</v>
      </c>
      <c r="E19" s="22">
        <v>157512</v>
      </c>
      <c r="F19" s="42">
        <v>172191</v>
      </c>
      <c r="G19" s="17">
        <v>180359</v>
      </c>
      <c r="H19" s="17">
        <v>188952</v>
      </c>
      <c r="I19" s="17">
        <v>196408</v>
      </c>
      <c r="J19" s="17">
        <v>212455</v>
      </c>
      <c r="K19" s="17">
        <v>236557</v>
      </c>
      <c r="L19" s="17">
        <v>249856</v>
      </c>
      <c r="M19" s="18">
        <v>260040</v>
      </c>
      <c r="N19" s="37" t="s">
        <v>3</v>
      </c>
    </row>
    <row r="20" spans="1:17" s="8" customFormat="1" ht="21.75" customHeight="1" x14ac:dyDescent="0.25">
      <c r="A20" s="12" t="s">
        <v>6</v>
      </c>
      <c r="B20" s="17">
        <v>92390</v>
      </c>
      <c r="C20" s="17">
        <v>145963</v>
      </c>
      <c r="D20" s="17">
        <v>155164</v>
      </c>
      <c r="E20" s="22">
        <v>188107</v>
      </c>
      <c r="F20" s="42">
        <v>233440</v>
      </c>
      <c r="G20" s="17">
        <v>243302</v>
      </c>
      <c r="H20" s="17">
        <v>226803</v>
      </c>
      <c r="I20" s="17">
        <v>225806</v>
      </c>
      <c r="J20" s="17">
        <v>213569</v>
      </c>
      <c r="K20" s="17">
        <v>194443</v>
      </c>
      <c r="L20" s="17">
        <v>193115</v>
      </c>
      <c r="M20" s="18">
        <v>198622</v>
      </c>
      <c r="N20" s="37" t="s">
        <v>7</v>
      </c>
    </row>
    <row r="21" spans="1:17" ht="20.25" customHeight="1" x14ac:dyDescent="0.25">
      <c r="A21" s="14" t="s">
        <v>0</v>
      </c>
      <c r="B21" s="6">
        <v>10220577</v>
      </c>
      <c r="C21" s="6">
        <v>10251079</v>
      </c>
      <c r="D21" s="6">
        <v>10287189</v>
      </c>
      <c r="E21" s="7">
        <v>10381130</v>
      </c>
      <c r="F21" s="47">
        <v>10467542</v>
      </c>
      <c r="G21" s="6">
        <v>10506813</v>
      </c>
      <c r="H21" s="6">
        <v>10532770</v>
      </c>
      <c r="I21" s="6">
        <v>10505445</v>
      </c>
      <c r="J21" s="6">
        <v>10516125</v>
      </c>
      <c r="K21" s="6">
        <v>10512419</v>
      </c>
      <c r="L21" s="6">
        <v>10538275</v>
      </c>
      <c r="M21" s="58">
        <v>10553843</v>
      </c>
      <c r="N21" s="39" t="s">
        <v>1</v>
      </c>
    </row>
    <row r="22" spans="1:17" s="8" customFormat="1" ht="22.15" customHeight="1" x14ac:dyDescent="0.25">
      <c r="A22" s="10" t="s">
        <v>15</v>
      </c>
      <c r="B22" s="21">
        <f t="shared" ref="B22:J22" si="10">B18/B21*100</f>
        <v>1.8930438076049914</v>
      </c>
      <c r="C22" s="21">
        <f t="shared" si="10"/>
        <v>2.5203200560643424</v>
      </c>
      <c r="D22" s="21">
        <f t="shared" si="10"/>
        <v>2.8796593510627635</v>
      </c>
      <c r="E22" s="23">
        <f t="shared" si="10"/>
        <v>3.348855086103343</v>
      </c>
      <c r="F22" s="48">
        <f t="shared" si="10"/>
        <v>3.8751313345578167</v>
      </c>
      <c r="G22" s="21">
        <f t="shared" si="10"/>
        <v>4.0322503122497757</v>
      </c>
      <c r="H22" s="21">
        <f t="shared" si="10"/>
        <v>3.9472522422876413</v>
      </c>
      <c r="I22" s="21">
        <f t="shared" si="10"/>
        <v>4.0190015748975894</v>
      </c>
      <c r="J22" s="21">
        <f t="shared" si="10"/>
        <v>4.0511500196127379</v>
      </c>
      <c r="K22" s="21">
        <f>K18/K21*100</f>
        <v>4.099912684226152</v>
      </c>
      <c r="L22" s="21">
        <v>4.2034488566677188</v>
      </c>
      <c r="M22" s="59">
        <v>4.3459240392338598</v>
      </c>
      <c r="N22" s="40" t="s">
        <v>14</v>
      </c>
    </row>
    <row r="23" spans="1:17" s="8" customFormat="1" ht="10.15" customHeight="1" x14ac:dyDescent="0.25">
      <c r="A23" s="26"/>
      <c r="B23" s="29"/>
      <c r="C23" s="29"/>
      <c r="D23" s="29"/>
      <c r="E23" s="29"/>
      <c r="F23" s="27"/>
      <c r="G23" s="27"/>
      <c r="H23" s="27"/>
      <c r="I23" s="27"/>
      <c r="J23" s="27"/>
      <c r="K23" s="27"/>
      <c r="L23" s="27"/>
      <c r="M23" s="27"/>
      <c r="N23" s="28"/>
    </row>
    <row r="24" spans="1:17" s="8" customFormat="1" ht="21" customHeight="1" x14ac:dyDescent="0.25">
      <c r="A24" s="65" t="s">
        <v>16</v>
      </c>
      <c r="B24" s="65"/>
      <c r="C24" s="65"/>
      <c r="D24" s="65"/>
      <c r="E24" s="24"/>
      <c r="F24" s="25"/>
      <c r="G24" s="25"/>
      <c r="H24" s="25"/>
      <c r="I24" s="66" t="s">
        <v>27</v>
      </c>
      <c r="J24" s="66"/>
      <c r="K24" s="66"/>
      <c r="L24" s="66"/>
      <c r="M24" s="66"/>
      <c r="N24" s="66"/>
    </row>
    <row r="26" spans="1:17" x14ac:dyDescent="0.25">
      <c r="F26" s="3"/>
      <c r="G26" s="3"/>
      <c r="H26" s="3"/>
      <c r="I26" s="3"/>
      <c r="J26" s="3"/>
      <c r="K26" s="3"/>
      <c r="L26" s="3"/>
      <c r="M26" s="3"/>
      <c r="N26" s="3"/>
    </row>
    <row r="27" spans="1:17" x14ac:dyDescent="0.25">
      <c r="F27" s="3"/>
      <c r="G27" s="3"/>
      <c r="H27" s="3"/>
      <c r="I27" s="3"/>
      <c r="J27" s="3"/>
      <c r="K27" s="3"/>
      <c r="L27" s="3"/>
      <c r="M27" s="3"/>
      <c r="N27" s="3"/>
    </row>
    <row r="28" spans="1:17" x14ac:dyDescent="0.25">
      <c r="F28" s="3"/>
      <c r="G28" s="3"/>
      <c r="H28" s="3"/>
      <c r="I28" s="3"/>
      <c r="J28" s="3"/>
      <c r="K28" s="3"/>
      <c r="L28" s="3"/>
      <c r="M28" s="3"/>
      <c r="N28" s="3"/>
    </row>
    <row r="29" spans="1:17" x14ac:dyDescent="0.25">
      <c r="F29" s="3"/>
      <c r="G29" s="3"/>
      <c r="H29" s="3"/>
      <c r="I29" s="3"/>
      <c r="J29" s="3"/>
      <c r="K29" s="3"/>
      <c r="L29" s="3"/>
      <c r="M29" s="3"/>
      <c r="N29" s="3"/>
    </row>
    <row r="30" spans="1:17" x14ac:dyDescent="0.25">
      <c r="F30" s="3"/>
      <c r="G30" s="3"/>
      <c r="H30" s="3"/>
      <c r="I30" s="3"/>
      <c r="J30" s="3"/>
      <c r="K30" s="3"/>
      <c r="L30" s="3"/>
      <c r="M30" s="3"/>
      <c r="N30" s="3"/>
    </row>
    <row r="31" spans="1:17" x14ac:dyDescent="0.25">
      <c r="F31" s="3"/>
      <c r="G31" s="3"/>
      <c r="H31" s="3"/>
      <c r="I31" s="3"/>
      <c r="J31" s="3"/>
      <c r="K31" s="3"/>
      <c r="L31" s="3"/>
      <c r="M31" s="3"/>
      <c r="N31" s="3"/>
    </row>
    <row r="32" spans="1:17" x14ac:dyDescent="0.25">
      <c r="F32" s="3"/>
      <c r="G32" s="3"/>
      <c r="H32" s="3"/>
      <c r="I32" s="3"/>
      <c r="J32" s="3"/>
      <c r="K32" s="3"/>
      <c r="L32" s="3"/>
      <c r="M32" s="3"/>
      <c r="N32" s="3"/>
    </row>
    <row r="33" spans="6:14" x14ac:dyDescent="0.25">
      <c r="F33" s="3"/>
      <c r="G33" s="3"/>
      <c r="H33" s="3"/>
      <c r="I33" s="3"/>
      <c r="J33" s="3"/>
      <c r="K33" s="3"/>
      <c r="L33" s="3"/>
      <c r="M33" s="3"/>
      <c r="N33" s="3"/>
    </row>
    <row r="34" spans="6:14" x14ac:dyDescent="0.25">
      <c r="F34" s="3"/>
      <c r="G34" s="3"/>
      <c r="H34" s="3"/>
      <c r="I34" s="3"/>
      <c r="J34" s="3"/>
      <c r="K34" s="3"/>
      <c r="L34" s="3"/>
      <c r="M34" s="3"/>
      <c r="N34" s="3"/>
    </row>
  </sheetData>
  <mergeCells count="5">
    <mergeCell ref="A1:N1"/>
    <mergeCell ref="A2:N2"/>
    <mergeCell ref="A4:D4"/>
    <mergeCell ref="A24:D24"/>
    <mergeCell ref="I24:N24"/>
  </mergeCells>
  <pageMargins left="0.70866141732283472" right="0.70866141732283472" top="0.78740157480314965" bottom="0.78740157480314965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R01</vt:lpstr>
    </vt:vector>
  </TitlesOfParts>
  <Company>ČSÚ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steinbauerova7851</dc:creator>
  <cp:lastModifiedBy>Mario Nivardo Villanueva Duran</cp:lastModifiedBy>
  <cp:lastPrinted>2016-03-23T12:00:01Z</cp:lastPrinted>
  <dcterms:created xsi:type="dcterms:W3CDTF">2015-01-05T09:41:23Z</dcterms:created>
  <dcterms:modified xsi:type="dcterms:W3CDTF">2016-10-10T12:08:56Z</dcterms:modified>
</cp:coreProperties>
</file>