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6" windowWidth="11460" windowHeight="5832"/>
  </bookViews>
  <sheets>
    <sheet name="R77a" sheetId="1" r:id="rId1"/>
    <sheet name="Sheet1" sheetId="2" r:id="rId2"/>
    <sheet name="Sheet2" sheetId="3" r:id="rId3"/>
  </sheets>
  <definedNames>
    <definedName name="_xlnm.Print_Titles" localSheetId="0">'R77a'!$1:$5</definedName>
    <definedName name="q" localSheetId="0">#REF!</definedName>
    <definedName name="q">#REF!</definedName>
  </definedNames>
  <calcPr calcId="124519"/>
</workbook>
</file>

<file path=xl/calcChain.xml><?xml version="1.0" encoding="utf-8"?>
<calcChain xmlns="http://schemas.openxmlformats.org/spreadsheetml/2006/main">
  <c r="B116" i="1"/>
  <c r="B98"/>
  <c r="C116"/>
  <c r="D116"/>
  <c r="E116"/>
  <c r="G117"/>
  <c r="C29" i="3"/>
  <c r="D29"/>
  <c r="E29"/>
  <c r="F29"/>
  <c r="G29"/>
  <c r="H29"/>
  <c r="B29"/>
  <c r="I10"/>
  <c r="I15"/>
  <c r="I8"/>
  <c r="I28"/>
  <c r="I11"/>
  <c r="I22"/>
  <c r="I14"/>
  <c r="I17"/>
  <c r="I6"/>
  <c r="I21"/>
  <c r="I25"/>
  <c r="I7"/>
  <c r="I26"/>
  <c r="I9"/>
  <c r="I4"/>
  <c r="I18"/>
  <c r="I27"/>
  <c r="I2"/>
  <c r="I13"/>
  <c r="I23"/>
  <c r="I5"/>
  <c r="I19"/>
  <c r="I16"/>
  <c r="I1"/>
  <c r="I24"/>
  <c r="I12"/>
  <c r="I3"/>
  <c r="I20"/>
</calcChain>
</file>

<file path=xl/sharedStrings.xml><?xml version="1.0" encoding="utf-8"?>
<sst xmlns="http://schemas.openxmlformats.org/spreadsheetml/2006/main" count="404" uniqueCount="75">
  <si>
    <t>Pramen: Ředitelství služby cizinecké policie</t>
  </si>
  <si>
    <t>z toho</t>
  </si>
  <si>
    <t>Citizenship</t>
  </si>
  <si>
    <t xml:space="preserve">Celkem </t>
  </si>
  <si>
    <t>Total</t>
  </si>
  <si>
    <t>z toho:</t>
  </si>
  <si>
    <t>Ukrajina</t>
  </si>
  <si>
    <t>Ukraine</t>
  </si>
  <si>
    <t>Rusko</t>
  </si>
  <si>
    <t>Vietnam</t>
  </si>
  <si>
    <t>Viet Nam</t>
  </si>
  <si>
    <t>Slovensko</t>
  </si>
  <si>
    <t xml:space="preserve">- </t>
  </si>
  <si>
    <t>Slovakia</t>
  </si>
  <si>
    <t>Mongolsko</t>
  </si>
  <si>
    <t>Mongolia</t>
  </si>
  <si>
    <t>Arménie</t>
  </si>
  <si>
    <t>Armenia</t>
  </si>
  <si>
    <t>Moldavsko</t>
  </si>
  <si>
    <t>Gruzie</t>
  </si>
  <si>
    <t>Georgia</t>
  </si>
  <si>
    <t>Čína</t>
  </si>
  <si>
    <t>China</t>
  </si>
  <si>
    <t>Uzbekistán</t>
  </si>
  <si>
    <t>Uzbekistan</t>
  </si>
  <si>
    <t>Kazachstán</t>
  </si>
  <si>
    <t>Kazakhstan</t>
  </si>
  <si>
    <t>Bělorusko</t>
  </si>
  <si>
    <t>Belarus</t>
  </si>
  <si>
    <t>Turecko</t>
  </si>
  <si>
    <t>Turkey</t>
  </si>
  <si>
    <t>Kuvajt</t>
  </si>
  <si>
    <t>Kuwait</t>
  </si>
  <si>
    <t>Spojené státy</t>
  </si>
  <si>
    <t>Saudská Arábie</t>
  </si>
  <si>
    <t>Saudi Arabia</t>
  </si>
  <si>
    <t>Libye</t>
  </si>
  <si>
    <t>Libya</t>
  </si>
  <si>
    <t>Moldova 
 (the Republic of)</t>
  </si>
  <si>
    <t>Státní občanství</t>
  </si>
  <si>
    <t>Moldova
  (the Republic of)</t>
  </si>
  <si>
    <t>Russian Federation</t>
  </si>
  <si>
    <t>United States</t>
  </si>
  <si>
    <r>
      <t xml:space="preserve">Celkem
</t>
    </r>
    <r>
      <rPr>
        <i/>
        <sz val="8"/>
        <rFont val="Arial CE"/>
        <family val="2"/>
        <charset val="238"/>
      </rPr>
      <t>Total</t>
    </r>
  </si>
  <si>
    <r>
      <t xml:space="preserve">na hraničním přechodu 
při výjezdu z ČR
</t>
    </r>
    <r>
      <rPr>
        <i/>
        <sz val="8"/>
        <rFont val="Arial CE"/>
        <family val="2"/>
        <charset val="238"/>
      </rPr>
      <t>At border crossing 
when leaving the CR</t>
    </r>
    <r>
      <rPr>
        <i/>
        <vertAlign val="superscript"/>
        <sz val="8"/>
        <rFont val="Arial CE"/>
        <family val="2"/>
        <charset val="238"/>
      </rPr>
      <t>1)</t>
    </r>
  </si>
  <si>
    <r>
      <t xml:space="preserve">při kontrolních a 
bezpečnostních akcích
</t>
    </r>
    <r>
      <rPr>
        <i/>
        <sz val="8"/>
        <rFont val="Arial CE"/>
        <family val="2"/>
        <charset val="238"/>
      </rPr>
      <t>At control and security
operations</t>
    </r>
  </si>
  <si>
    <r>
      <t xml:space="preserve">ostatní ve vnitrozemí ČR
</t>
    </r>
    <r>
      <rPr>
        <i/>
        <sz val="8"/>
        <rFont val="Arial CE"/>
        <family val="2"/>
        <charset val="238"/>
      </rPr>
      <t>Others, inland (CR)</t>
    </r>
  </si>
  <si>
    <t>Moldova</t>
  </si>
  <si>
    <t>Nigérie</t>
  </si>
  <si>
    <t>Nigeria</t>
  </si>
  <si>
    <t>Kyrgyzstán</t>
  </si>
  <si>
    <t>Kyrgyzstan</t>
  </si>
  <si>
    <t>Egypt</t>
  </si>
  <si>
    <t>Afghánistán</t>
  </si>
  <si>
    <t>Afghanistan</t>
  </si>
  <si>
    <t>Libanon</t>
  </si>
  <si>
    <t>Srbsko</t>
  </si>
  <si>
    <t>Serbia</t>
  </si>
  <si>
    <t>Makedonie</t>
  </si>
  <si>
    <t>Macedonia</t>
  </si>
  <si>
    <t>nezjištěno</t>
  </si>
  <si>
    <t>Not identified</t>
  </si>
  <si>
    <r>
      <t>2008</t>
    </r>
    <r>
      <rPr>
        <vertAlign val="superscript"/>
        <sz val="8"/>
        <rFont val="Arial CE"/>
        <charset val="238"/>
      </rPr>
      <t>1)</t>
    </r>
  </si>
  <si>
    <r>
      <rPr>
        <vertAlign val="superscript"/>
        <sz val="7"/>
        <rFont val="Arial"/>
        <family val="2"/>
        <charset val="238"/>
      </rPr>
      <t>1)</t>
    </r>
    <r>
      <rPr>
        <sz val="7"/>
        <rFont val="Arial"/>
        <family val="2"/>
      </rPr>
      <t xml:space="preserve"> od roku 2008 při výjezdu na hraničních přechodech na vnější schengenské hranici (vzdušná hranice).</t>
    </r>
  </si>
  <si>
    <t>R77a Nelegální pobyt na území ČR v letech 2008 - 2014</t>
  </si>
  <si>
    <t xml:space="preserve">          Illegal stay on the territory of the CR in years 2008–2014</t>
  </si>
  <si>
    <t>Source: Directorate of Alien Police Service</t>
  </si>
  <si>
    <t>Kosovo</t>
  </si>
  <si>
    <t>-</t>
  </si>
  <si>
    <t>Sýrie</t>
  </si>
  <si>
    <t>Syrian Arab Republic</t>
  </si>
  <si>
    <t>Indie</t>
  </si>
  <si>
    <t>India</t>
  </si>
  <si>
    <r>
      <rPr>
        <i/>
        <vertAlign val="superscript"/>
        <sz val="7"/>
        <rFont val="Arial CE"/>
        <charset val="238"/>
      </rPr>
      <t>1)</t>
    </r>
    <r>
      <rPr>
        <i/>
        <sz val="7"/>
        <rFont val="Arial CE"/>
        <family val="2"/>
        <charset val="238"/>
      </rPr>
      <t xml:space="preserve"> Since 2008 at border crossing when leaving across the external Schengen border (air border).</t>
    </r>
  </si>
  <si>
    <t>6-</t>
  </si>
</sst>
</file>

<file path=xl/styles.xml><?xml version="1.0" encoding="utf-8"?>
<styleSheet xmlns="http://schemas.openxmlformats.org/spreadsheetml/2006/main">
  <numFmts count="8">
    <numFmt numFmtId="164" formatCode="#,##0_ ;[Red]\-#,##0\ "/>
    <numFmt numFmtId="165" formatCode="#,##0__;\-\ #,##0__;* "/>
    <numFmt numFmtId="166" formatCode="#,##0.0"/>
    <numFmt numFmtId="167" formatCode="#,##0.00\ &quot;Kčs&quot;;\-#,##0.00\ &quot;Kčs&quot;"/>
    <numFmt numFmtId="168" formatCode="#,##0\ &quot;Kčs&quot;;\-#,##0\ &quot;Kčs&quot;"/>
    <numFmt numFmtId="169" formatCode="mmmm\ d\,\ yyyy"/>
    <numFmt numFmtId="170" formatCode="#,##0.0__;\-\ #,##0.0__;* "/>
    <numFmt numFmtId="171" formatCode="#,##0.00__;\-\ #,##0.00__;* "/>
  </numFmts>
  <fonts count="2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b/>
      <sz val="9"/>
      <name val="Arial CE"/>
      <family val="2"/>
      <charset val="238"/>
    </font>
    <font>
      <i/>
      <sz val="9"/>
      <name val="Arial CE"/>
      <family val="2"/>
      <charset val="238"/>
    </font>
    <font>
      <sz val="7"/>
      <name val="Arial CE"/>
      <family val="2"/>
      <charset val="238"/>
    </font>
    <font>
      <sz val="10"/>
      <color theme="1"/>
      <name val="Arial CE"/>
      <family val="2"/>
      <charset val="238"/>
    </font>
    <font>
      <i/>
      <sz val="7"/>
      <name val="Arial CE"/>
      <family val="2"/>
      <charset val="238"/>
    </font>
    <font>
      <sz val="8"/>
      <name val="Arial CE"/>
      <family val="2"/>
      <charset val="238"/>
    </font>
    <font>
      <b/>
      <sz val="8"/>
      <name val="Arial CE"/>
      <family val="2"/>
      <charset val="238"/>
    </font>
    <font>
      <b/>
      <i/>
      <sz val="8"/>
      <name val="Arial CE"/>
      <family val="2"/>
      <charset val="238"/>
    </font>
    <font>
      <sz val="8"/>
      <color indexed="8"/>
      <name val="Arial"/>
      <family val="2"/>
      <charset val="238"/>
    </font>
    <font>
      <i/>
      <sz val="8"/>
      <name val="Arial CE"/>
      <family val="2"/>
      <charset val="238"/>
    </font>
    <font>
      <sz val="8"/>
      <name val="Arial"/>
      <family val="2"/>
      <charset val="238"/>
    </font>
    <font>
      <b/>
      <sz val="8"/>
      <color indexed="8"/>
      <name val="Arial"/>
      <family val="2"/>
      <charset val="238"/>
    </font>
    <font>
      <sz val="8"/>
      <name val="Arial CE"/>
      <charset val="238"/>
    </font>
    <font>
      <sz val="8"/>
      <name val="Arial"/>
      <family val="2"/>
    </font>
    <font>
      <sz val="10"/>
      <name val="Arial"/>
      <family val="2"/>
      <charset val="238"/>
    </font>
    <font>
      <u/>
      <sz val="10"/>
      <color indexed="36"/>
      <name val="Arial"/>
      <family val="2"/>
      <charset val="238"/>
    </font>
    <font>
      <b/>
      <sz val="18"/>
      <name val="Arial"/>
      <family val="2"/>
      <charset val="238"/>
    </font>
    <font>
      <b/>
      <sz val="12"/>
      <name val="Arial"/>
      <family val="2"/>
      <charset val="238"/>
    </font>
    <font>
      <u/>
      <sz val="10"/>
      <color indexed="12"/>
      <name val="Arial"/>
      <family val="2"/>
      <charset val="238"/>
    </font>
    <font>
      <i/>
      <vertAlign val="superscript"/>
      <sz val="8"/>
      <name val="Arial CE"/>
      <family val="2"/>
      <charset val="238"/>
    </font>
    <font>
      <sz val="7"/>
      <name val="Arial"/>
      <family val="2"/>
      <charset val="238"/>
    </font>
    <font>
      <vertAlign val="superscript"/>
      <sz val="7"/>
      <name val="Arial"/>
      <family val="2"/>
      <charset val="238"/>
    </font>
    <font>
      <sz val="7"/>
      <name val="Arial"/>
      <family val="2"/>
    </font>
    <font>
      <i/>
      <sz val="7"/>
      <name val="Arial CE"/>
      <charset val="238"/>
    </font>
    <font>
      <i/>
      <vertAlign val="superscript"/>
      <sz val="7"/>
      <name val="Arial CE"/>
      <charset val="238"/>
    </font>
    <font>
      <vertAlign val="superscript"/>
      <sz val="8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2" fillId="0" borderId="0"/>
    <xf numFmtId="0" fontId="6" fillId="0" borderId="0"/>
    <xf numFmtId="165" fontId="2" fillId="0" borderId="0" applyFont="0" applyFill="0" applyBorder="0" applyAlignment="0" applyProtection="0"/>
    <xf numFmtId="166" fontId="17" fillId="0" borderId="0" applyFill="0" applyBorder="0" applyAlignment="0" applyProtection="0"/>
    <xf numFmtId="3" fontId="17" fillId="0" borderId="0" applyFill="0" applyBorder="0" applyAlignment="0" applyProtection="0"/>
    <xf numFmtId="167" fontId="17" fillId="0" borderId="0" applyFill="0" applyBorder="0" applyAlignment="0" applyProtection="0"/>
    <xf numFmtId="168" fontId="17" fillId="0" borderId="0" applyFill="0" applyBorder="0" applyAlignment="0" applyProtection="0"/>
    <xf numFmtId="169" fontId="17" fillId="0" borderId="0" applyFill="0" applyBorder="0" applyAlignment="0" applyProtection="0"/>
    <xf numFmtId="170" fontId="2" fillId="0" borderId="0" applyFont="0" applyFill="0" applyBorder="0" applyAlignment="0" applyProtection="0">
      <alignment horizontal="right"/>
    </xf>
    <xf numFmtId="171" fontId="2" fillId="0" borderId="20" applyFont="0" applyFill="0" applyBorder="0" applyProtection="0">
      <alignment horizontal="right"/>
    </xf>
    <xf numFmtId="3" fontId="17" fillId="0" borderId="0" applyFont="0" applyFill="0" applyBorder="0" applyAlignment="0" applyProtection="0"/>
    <xf numFmtId="2" fontId="17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10" fontId="17" fillId="0" borderId="0" applyFill="0" applyBorder="0" applyAlignment="0" applyProtection="0"/>
    <xf numFmtId="0" fontId="17" fillId="0" borderId="21" applyNumberFormat="0" applyFill="0" applyAlignment="0" applyProtection="0"/>
  </cellStyleXfs>
  <cellXfs count="69">
    <xf numFmtId="0" fontId="0" fillId="0" borderId="0" xfId="0"/>
    <xf numFmtId="0" fontId="8" fillId="0" borderId="22" xfId="1" applyNumberFormat="1" applyFont="1" applyFill="1" applyBorder="1" applyAlignment="1">
      <alignment horizontal="center" vertical="center"/>
    </xf>
    <xf numFmtId="0" fontId="2" fillId="0" borderId="0" xfId="1"/>
    <xf numFmtId="0" fontId="5" fillId="0" borderId="0" xfId="1" applyFont="1" applyFill="1"/>
    <xf numFmtId="3" fontId="9" fillId="0" borderId="10" xfId="1" applyNumberFormat="1" applyFont="1" applyFill="1" applyBorder="1"/>
    <xf numFmtId="164" fontId="9" fillId="0" borderId="11" xfId="1" applyNumberFormat="1" applyFont="1" applyFill="1" applyBorder="1" applyAlignment="1">
      <alignment horizontal="right"/>
    </xf>
    <xf numFmtId="164" fontId="10" fillId="0" borderId="12" xfId="1" applyNumberFormat="1" applyFont="1" applyFill="1" applyBorder="1" applyAlignment="1">
      <alignment horizontal="left"/>
    </xf>
    <xf numFmtId="3" fontId="8" fillId="0" borderId="13" xfId="1" applyNumberFormat="1" applyFont="1" applyFill="1" applyBorder="1" applyAlignment="1">
      <alignment wrapText="1"/>
    </xf>
    <xf numFmtId="164" fontId="8" fillId="0" borderId="14" xfId="1" applyNumberFormat="1" applyFont="1" applyFill="1" applyBorder="1" applyAlignment="1">
      <alignment horizontal="right"/>
    </xf>
    <xf numFmtId="164" fontId="8" fillId="0" borderId="15" xfId="1" applyNumberFormat="1" applyFont="1" applyFill="1" applyBorder="1" applyAlignment="1">
      <alignment horizontal="right"/>
    </xf>
    <xf numFmtId="0" fontId="11" fillId="0" borderId="13" xfId="1" applyFont="1" applyBorder="1" applyAlignment="1">
      <alignment horizontal="left" indent="1"/>
    </xf>
    <xf numFmtId="164" fontId="11" fillId="0" borderId="14" xfId="1" applyNumberFormat="1" applyFont="1" applyBorder="1" applyAlignment="1">
      <alignment horizontal="right"/>
    </xf>
    <xf numFmtId="0" fontId="12" fillId="0" borderId="15" xfId="1" applyFont="1" applyBorder="1" applyAlignment="1">
      <alignment horizontal="left" indent="1"/>
    </xf>
    <xf numFmtId="0" fontId="13" fillId="0" borderId="13" xfId="1" applyFont="1" applyFill="1" applyBorder="1" applyAlignment="1">
      <alignment horizontal="left" indent="1"/>
    </xf>
    <xf numFmtId="0" fontId="12" fillId="0" borderId="15" xfId="1" applyFont="1" applyBorder="1" applyAlignment="1">
      <alignment horizontal="left" wrapText="1" indent="1"/>
    </xf>
    <xf numFmtId="164" fontId="8" fillId="0" borderId="14" xfId="1" quotePrefix="1" applyNumberFormat="1" applyFont="1" applyFill="1" applyBorder="1" applyAlignment="1">
      <alignment horizontal="right"/>
    </xf>
    <xf numFmtId="1" fontId="12" fillId="0" borderId="0" xfId="1" applyNumberFormat="1" applyFont="1" applyFill="1" applyBorder="1" applyAlignment="1">
      <alignment horizontal="left" wrapText="1" indent="1"/>
    </xf>
    <xf numFmtId="0" fontId="11" fillId="0" borderId="13" xfId="1" applyFont="1" applyBorder="1" applyAlignment="1">
      <alignment horizontal="left" wrapText="1" indent="1"/>
    </xf>
    <xf numFmtId="0" fontId="11" fillId="0" borderId="16" xfId="1" applyFont="1" applyBorder="1" applyAlignment="1">
      <alignment horizontal="left" indent="1"/>
    </xf>
    <xf numFmtId="164" fontId="11" fillId="0" borderId="17" xfId="1" applyNumberFormat="1" applyFont="1" applyBorder="1" applyAlignment="1">
      <alignment horizontal="right"/>
    </xf>
    <xf numFmtId="164" fontId="8" fillId="0" borderId="17" xfId="1" quotePrefix="1" applyNumberFormat="1" applyFont="1" applyFill="1" applyBorder="1" applyAlignment="1">
      <alignment horizontal="right"/>
    </xf>
    <xf numFmtId="0" fontId="12" fillId="0" borderId="18" xfId="1" applyFont="1" applyBorder="1" applyAlignment="1">
      <alignment horizontal="left" indent="1"/>
    </xf>
    <xf numFmtId="0" fontId="14" fillId="0" borderId="0" xfId="1" applyNumberFormat="1" applyFont="1" applyBorder="1"/>
    <xf numFmtId="0" fontId="15" fillId="0" borderId="0" xfId="1" applyFont="1" applyBorder="1"/>
    <xf numFmtId="0" fontId="16" fillId="0" borderId="13" xfId="1" applyFont="1" applyBorder="1" applyAlignment="1">
      <alignment horizontal="left" indent="1"/>
    </xf>
    <xf numFmtId="164" fontId="2" fillId="0" borderId="0" xfId="1" applyNumberFormat="1"/>
    <xf numFmtId="0" fontId="2" fillId="0" borderId="0" xfId="1" applyBorder="1"/>
    <xf numFmtId="0" fontId="8" fillId="0" borderId="8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164" fontId="8" fillId="0" borderId="17" xfId="1" applyNumberFormat="1" applyFont="1" applyFill="1" applyBorder="1" applyAlignment="1">
      <alignment horizontal="right"/>
    </xf>
    <xf numFmtId="3" fontId="9" fillId="0" borderId="10" xfId="0" applyNumberFormat="1" applyFont="1" applyFill="1" applyBorder="1"/>
    <xf numFmtId="164" fontId="9" fillId="0" borderId="11" xfId="0" applyNumberFormat="1" applyFont="1" applyFill="1" applyBorder="1" applyAlignment="1">
      <alignment horizontal="right"/>
    </xf>
    <xf numFmtId="164" fontId="10" fillId="0" borderId="12" xfId="0" applyNumberFormat="1" applyFont="1" applyFill="1" applyBorder="1" applyAlignment="1">
      <alignment horizontal="left"/>
    </xf>
    <xf numFmtId="3" fontId="8" fillId="0" borderId="13" xfId="0" applyNumberFormat="1" applyFont="1" applyFill="1" applyBorder="1" applyAlignment="1">
      <alignment wrapText="1"/>
    </xf>
    <xf numFmtId="164" fontId="8" fillId="0" borderId="14" xfId="0" applyNumberFormat="1" applyFont="1" applyFill="1" applyBorder="1" applyAlignment="1">
      <alignment horizontal="right"/>
    </xf>
    <xf numFmtId="164" fontId="8" fillId="0" borderId="15" xfId="0" applyNumberFormat="1" applyFont="1" applyFill="1" applyBorder="1" applyAlignment="1">
      <alignment horizontal="right"/>
    </xf>
    <xf numFmtId="0" fontId="12" fillId="0" borderId="15" xfId="0" applyFont="1" applyBorder="1" applyAlignment="1">
      <alignment horizontal="left" indent="1"/>
    </xf>
    <xf numFmtId="164" fontId="8" fillId="0" borderId="14" xfId="0" quotePrefix="1" applyNumberFormat="1" applyFont="1" applyFill="1" applyBorder="1" applyAlignment="1">
      <alignment horizontal="right"/>
    </xf>
    <xf numFmtId="0" fontId="12" fillId="0" borderId="15" xfId="0" applyFont="1" applyBorder="1" applyAlignment="1">
      <alignment horizontal="left" wrapText="1" indent="1"/>
    </xf>
    <xf numFmtId="0" fontId="14" fillId="0" borderId="0" xfId="0" applyNumberFormat="1" applyFont="1" applyBorder="1"/>
    <xf numFmtId="0" fontId="15" fillId="0" borderId="0" xfId="0" applyFont="1" applyBorder="1"/>
    <xf numFmtId="164" fontId="0" fillId="0" borderId="0" xfId="0" applyNumberFormat="1"/>
    <xf numFmtId="0" fontId="11" fillId="0" borderId="13" xfId="0" applyFont="1" applyBorder="1" applyAlignment="1">
      <alignment horizontal="left" indent="1"/>
    </xf>
    <xf numFmtId="164" fontId="11" fillId="0" borderId="14" xfId="0" applyNumberFormat="1" applyFont="1" applyBorder="1" applyAlignment="1">
      <alignment horizontal="right"/>
    </xf>
    <xf numFmtId="0" fontId="11" fillId="0" borderId="13" xfId="0" applyFont="1" applyBorder="1" applyAlignment="1">
      <alignment horizontal="left" wrapText="1" indent="1"/>
    </xf>
    <xf numFmtId="0" fontId="11" fillId="0" borderId="16" xfId="0" applyFont="1" applyBorder="1" applyAlignment="1">
      <alignment horizontal="left" indent="1"/>
    </xf>
    <xf numFmtId="164" fontId="11" fillId="0" borderId="17" xfId="0" applyNumberFormat="1" applyFont="1" applyBorder="1" applyAlignment="1">
      <alignment horizontal="right"/>
    </xf>
    <xf numFmtId="0" fontId="12" fillId="0" borderId="18" xfId="0" applyFont="1" applyBorder="1" applyAlignment="1">
      <alignment horizontal="left" indent="1"/>
    </xf>
    <xf numFmtId="164" fontId="8" fillId="0" borderId="17" xfId="0" applyNumberFormat="1" applyFont="1" applyFill="1" applyBorder="1" applyAlignment="1">
      <alignment horizontal="right"/>
    </xf>
    <xf numFmtId="0" fontId="8" fillId="0" borderId="19" xfId="1" applyNumberFormat="1" applyFont="1" applyFill="1" applyBorder="1" applyAlignment="1">
      <alignment horizontal="center" vertical="center"/>
    </xf>
    <xf numFmtId="0" fontId="8" fillId="0" borderId="19" xfId="0" applyNumberFormat="1" applyFont="1" applyFill="1" applyBorder="1" applyAlignment="1">
      <alignment horizontal="center" vertical="center"/>
    </xf>
    <xf numFmtId="0" fontId="23" fillId="0" borderId="0" xfId="1" applyFont="1" applyFill="1" applyBorder="1" applyAlignment="1">
      <alignment vertical="top" wrapText="1"/>
    </xf>
    <xf numFmtId="0" fontId="26" fillId="0" borderId="0" xfId="1" applyFont="1" applyAlignment="1">
      <alignment horizontal="right" vertical="top" wrapText="1"/>
    </xf>
    <xf numFmtId="0" fontId="3" fillId="0" borderId="0" xfId="1" applyFont="1" applyFill="1" applyAlignment="1">
      <alignment horizontal="left"/>
    </xf>
    <xf numFmtId="0" fontId="4" fillId="0" borderId="0" xfId="1" applyFont="1" applyFill="1" applyAlignment="1">
      <alignment horizontal="left"/>
    </xf>
    <xf numFmtId="0" fontId="5" fillId="0" borderId="1" xfId="1" applyFont="1" applyFill="1" applyBorder="1" applyAlignment="1">
      <alignment wrapText="1"/>
    </xf>
    <xf numFmtId="0" fontId="6" fillId="0" borderId="1" xfId="2" applyBorder="1" applyAlignment="1"/>
    <xf numFmtId="0" fontId="7" fillId="0" borderId="1" xfId="1" applyFont="1" applyBorder="1" applyAlignment="1">
      <alignment horizontal="right" wrapText="1"/>
    </xf>
    <xf numFmtId="0" fontId="8" fillId="0" borderId="2" xfId="1" applyFont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12" fillId="0" borderId="6" xfId="1" applyFont="1" applyFill="1" applyBorder="1" applyAlignment="1">
      <alignment horizontal="center" vertical="center" wrapText="1"/>
    </xf>
    <xf numFmtId="0" fontId="12" fillId="0" borderId="9" xfId="1" applyFont="1" applyFill="1" applyBorder="1" applyAlignment="1">
      <alignment horizontal="center" vertical="center" wrapText="1"/>
    </xf>
    <xf numFmtId="0" fontId="12" fillId="0" borderId="0" xfId="1" applyFont="1" applyBorder="1" applyAlignment="1">
      <alignment horizontal="left" indent="1"/>
    </xf>
    <xf numFmtId="1" fontId="12" fillId="0" borderId="15" xfId="1" applyNumberFormat="1" applyFont="1" applyFill="1" applyBorder="1" applyAlignment="1">
      <alignment horizontal="left" wrapText="1" indent="1"/>
    </xf>
    <xf numFmtId="164" fontId="8" fillId="2" borderId="14" xfId="1" applyNumberFormat="1" applyFont="1" applyFill="1" applyBorder="1" applyAlignment="1">
      <alignment horizontal="right"/>
    </xf>
  </cellXfs>
  <cellStyles count="20">
    <cellStyle name="celá čísla" xfId="3"/>
    <cellStyle name="Comma" xfId="4"/>
    <cellStyle name="Comma0" xfId="5"/>
    <cellStyle name="Currency" xfId="6"/>
    <cellStyle name="Currency0" xfId="7"/>
    <cellStyle name="Date" xfId="8"/>
    <cellStyle name="des. číslo (1)" xfId="9"/>
    <cellStyle name="des. číslo (2)" xfId="10"/>
    <cellStyle name="Finanční0" xfId="11"/>
    <cellStyle name="Fixed" xfId="12"/>
    <cellStyle name="Followed Hyperlink" xfId="13"/>
    <cellStyle name="Heading 1" xfId="14"/>
    <cellStyle name="Heading 2" xfId="15"/>
    <cellStyle name="Hyperlink" xfId="16"/>
    <cellStyle name="normal" xfId="0" builtinId="0"/>
    <cellStyle name="normální 2" xfId="2"/>
    <cellStyle name="normální 2 2" xfId="1"/>
    <cellStyle name="normální 3" xfId="17"/>
    <cellStyle name="Percent" xfId="18"/>
    <cellStyle name="Total" xfId="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3"/>
  <sheetViews>
    <sheetView tabSelected="1" zoomScale="80" zoomScaleNormal="80" workbookViewId="0">
      <pane ySplit="5" topLeftCell="A6" activePane="bottomLeft" state="frozen"/>
      <selection pane="bottomLeft" activeCell="A2" sqref="A2:F2"/>
    </sheetView>
  </sheetViews>
  <sheetFormatPr defaultRowHeight="13.2"/>
  <cols>
    <col min="1" max="1" width="17.109375" style="2" customWidth="1"/>
    <col min="2" max="2" width="7.33203125" style="2" customWidth="1"/>
    <col min="3" max="3" width="15" style="2" customWidth="1"/>
    <col min="4" max="4" width="14.5546875" style="2" customWidth="1"/>
    <col min="5" max="5" width="12.44140625" style="2" customWidth="1"/>
    <col min="6" max="6" width="49" style="26" customWidth="1"/>
    <col min="7" max="256" width="8.88671875" style="2"/>
    <col min="257" max="257" width="17.109375" style="2" customWidth="1"/>
    <col min="258" max="258" width="8.6640625" style="2" customWidth="1"/>
    <col min="259" max="259" width="15" style="2" customWidth="1"/>
    <col min="260" max="260" width="14.5546875" style="2" customWidth="1"/>
    <col min="261" max="261" width="12.44140625" style="2" customWidth="1"/>
    <col min="262" max="262" width="18.6640625" style="2" customWidth="1"/>
    <col min="263" max="512" width="8.88671875" style="2"/>
    <col min="513" max="513" width="17.109375" style="2" customWidth="1"/>
    <col min="514" max="514" width="8.6640625" style="2" customWidth="1"/>
    <col min="515" max="515" width="15" style="2" customWidth="1"/>
    <col min="516" max="516" width="14.5546875" style="2" customWidth="1"/>
    <col min="517" max="517" width="12.44140625" style="2" customWidth="1"/>
    <col min="518" max="518" width="18.6640625" style="2" customWidth="1"/>
    <col min="519" max="768" width="8.88671875" style="2"/>
    <col min="769" max="769" width="17.109375" style="2" customWidth="1"/>
    <col min="770" max="770" width="8.6640625" style="2" customWidth="1"/>
    <col min="771" max="771" width="15" style="2" customWidth="1"/>
    <col min="772" max="772" width="14.5546875" style="2" customWidth="1"/>
    <col min="773" max="773" width="12.44140625" style="2" customWidth="1"/>
    <col min="774" max="774" width="18.6640625" style="2" customWidth="1"/>
    <col min="775" max="1024" width="8.88671875" style="2"/>
    <col min="1025" max="1025" width="17.109375" style="2" customWidth="1"/>
    <col min="1026" max="1026" width="8.6640625" style="2" customWidth="1"/>
    <col min="1027" max="1027" width="15" style="2" customWidth="1"/>
    <col min="1028" max="1028" width="14.5546875" style="2" customWidth="1"/>
    <col min="1029" max="1029" width="12.44140625" style="2" customWidth="1"/>
    <col min="1030" max="1030" width="18.6640625" style="2" customWidth="1"/>
    <col min="1031" max="1280" width="8.88671875" style="2"/>
    <col min="1281" max="1281" width="17.109375" style="2" customWidth="1"/>
    <col min="1282" max="1282" width="8.6640625" style="2" customWidth="1"/>
    <col min="1283" max="1283" width="15" style="2" customWidth="1"/>
    <col min="1284" max="1284" width="14.5546875" style="2" customWidth="1"/>
    <col min="1285" max="1285" width="12.44140625" style="2" customWidth="1"/>
    <col min="1286" max="1286" width="18.6640625" style="2" customWidth="1"/>
    <col min="1287" max="1536" width="8.88671875" style="2"/>
    <col min="1537" max="1537" width="17.109375" style="2" customWidth="1"/>
    <col min="1538" max="1538" width="8.6640625" style="2" customWidth="1"/>
    <col min="1539" max="1539" width="15" style="2" customWidth="1"/>
    <col min="1540" max="1540" width="14.5546875" style="2" customWidth="1"/>
    <col min="1541" max="1541" width="12.44140625" style="2" customWidth="1"/>
    <col min="1542" max="1542" width="18.6640625" style="2" customWidth="1"/>
    <col min="1543" max="1792" width="8.88671875" style="2"/>
    <col min="1793" max="1793" width="17.109375" style="2" customWidth="1"/>
    <col min="1794" max="1794" width="8.6640625" style="2" customWidth="1"/>
    <col min="1795" max="1795" width="15" style="2" customWidth="1"/>
    <col min="1796" max="1796" width="14.5546875" style="2" customWidth="1"/>
    <col min="1797" max="1797" width="12.44140625" style="2" customWidth="1"/>
    <col min="1798" max="1798" width="18.6640625" style="2" customWidth="1"/>
    <col min="1799" max="2048" width="8.88671875" style="2"/>
    <col min="2049" max="2049" width="17.109375" style="2" customWidth="1"/>
    <col min="2050" max="2050" width="8.6640625" style="2" customWidth="1"/>
    <col min="2051" max="2051" width="15" style="2" customWidth="1"/>
    <col min="2052" max="2052" width="14.5546875" style="2" customWidth="1"/>
    <col min="2053" max="2053" width="12.44140625" style="2" customWidth="1"/>
    <col min="2054" max="2054" width="18.6640625" style="2" customWidth="1"/>
    <col min="2055" max="2304" width="8.88671875" style="2"/>
    <col min="2305" max="2305" width="17.109375" style="2" customWidth="1"/>
    <col min="2306" max="2306" width="8.6640625" style="2" customWidth="1"/>
    <col min="2307" max="2307" width="15" style="2" customWidth="1"/>
    <col min="2308" max="2308" width="14.5546875" style="2" customWidth="1"/>
    <col min="2309" max="2309" width="12.44140625" style="2" customWidth="1"/>
    <col min="2310" max="2310" width="18.6640625" style="2" customWidth="1"/>
    <col min="2311" max="2560" width="8.88671875" style="2"/>
    <col min="2561" max="2561" width="17.109375" style="2" customWidth="1"/>
    <col min="2562" max="2562" width="8.6640625" style="2" customWidth="1"/>
    <col min="2563" max="2563" width="15" style="2" customWidth="1"/>
    <col min="2564" max="2564" width="14.5546875" style="2" customWidth="1"/>
    <col min="2565" max="2565" width="12.44140625" style="2" customWidth="1"/>
    <col min="2566" max="2566" width="18.6640625" style="2" customWidth="1"/>
    <col min="2567" max="2816" width="8.88671875" style="2"/>
    <col min="2817" max="2817" width="17.109375" style="2" customWidth="1"/>
    <col min="2818" max="2818" width="8.6640625" style="2" customWidth="1"/>
    <col min="2819" max="2819" width="15" style="2" customWidth="1"/>
    <col min="2820" max="2820" width="14.5546875" style="2" customWidth="1"/>
    <col min="2821" max="2821" width="12.44140625" style="2" customWidth="1"/>
    <col min="2822" max="2822" width="18.6640625" style="2" customWidth="1"/>
    <col min="2823" max="3072" width="8.88671875" style="2"/>
    <col min="3073" max="3073" width="17.109375" style="2" customWidth="1"/>
    <col min="3074" max="3074" width="8.6640625" style="2" customWidth="1"/>
    <col min="3075" max="3075" width="15" style="2" customWidth="1"/>
    <col min="3076" max="3076" width="14.5546875" style="2" customWidth="1"/>
    <col min="3077" max="3077" width="12.44140625" style="2" customWidth="1"/>
    <col min="3078" max="3078" width="18.6640625" style="2" customWidth="1"/>
    <col min="3079" max="3328" width="8.88671875" style="2"/>
    <col min="3329" max="3329" width="17.109375" style="2" customWidth="1"/>
    <col min="3330" max="3330" width="8.6640625" style="2" customWidth="1"/>
    <col min="3331" max="3331" width="15" style="2" customWidth="1"/>
    <col min="3332" max="3332" width="14.5546875" style="2" customWidth="1"/>
    <col min="3333" max="3333" width="12.44140625" style="2" customWidth="1"/>
    <col min="3334" max="3334" width="18.6640625" style="2" customWidth="1"/>
    <col min="3335" max="3584" width="8.88671875" style="2"/>
    <col min="3585" max="3585" width="17.109375" style="2" customWidth="1"/>
    <col min="3586" max="3586" width="8.6640625" style="2" customWidth="1"/>
    <col min="3587" max="3587" width="15" style="2" customWidth="1"/>
    <col min="3588" max="3588" width="14.5546875" style="2" customWidth="1"/>
    <col min="3589" max="3589" width="12.44140625" style="2" customWidth="1"/>
    <col min="3590" max="3590" width="18.6640625" style="2" customWidth="1"/>
    <col min="3591" max="3840" width="8.88671875" style="2"/>
    <col min="3841" max="3841" width="17.109375" style="2" customWidth="1"/>
    <col min="3842" max="3842" width="8.6640625" style="2" customWidth="1"/>
    <col min="3843" max="3843" width="15" style="2" customWidth="1"/>
    <col min="3844" max="3844" width="14.5546875" style="2" customWidth="1"/>
    <col min="3845" max="3845" width="12.44140625" style="2" customWidth="1"/>
    <col min="3846" max="3846" width="18.6640625" style="2" customWidth="1"/>
    <col min="3847" max="4096" width="8.88671875" style="2"/>
    <col min="4097" max="4097" width="17.109375" style="2" customWidth="1"/>
    <col min="4098" max="4098" width="8.6640625" style="2" customWidth="1"/>
    <col min="4099" max="4099" width="15" style="2" customWidth="1"/>
    <col min="4100" max="4100" width="14.5546875" style="2" customWidth="1"/>
    <col min="4101" max="4101" width="12.44140625" style="2" customWidth="1"/>
    <col min="4102" max="4102" width="18.6640625" style="2" customWidth="1"/>
    <col min="4103" max="4352" width="8.88671875" style="2"/>
    <col min="4353" max="4353" width="17.109375" style="2" customWidth="1"/>
    <col min="4354" max="4354" width="8.6640625" style="2" customWidth="1"/>
    <col min="4355" max="4355" width="15" style="2" customWidth="1"/>
    <col min="4356" max="4356" width="14.5546875" style="2" customWidth="1"/>
    <col min="4357" max="4357" width="12.44140625" style="2" customWidth="1"/>
    <col min="4358" max="4358" width="18.6640625" style="2" customWidth="1"/>
    <col min="4359" max="4608" width="8.88671875" style="2"/>
    <col min="4609" max="4609" width="17.109375" style="2" customWidth="1"/>
    <col min="4610" max="4610" width="8.6640625" style="2" customWidth="1"/>
    <col min="4611" max="4611" width="15" style="2" customWidth="1"/>
    <col min="4612" max="4612" width="14.5546875" style="2" customWidth="1"/>
    <col min="4613" max="4613" width="12.44140625" style="2" customWidth="1"/>
    <col min="4614" max="4614" width="18.6640625" style="2" customWidth="1"/>
    <col min="4615" max="4864" width="8.88671875" style="2"/>
    <col min="4865" max="4865" width="17.109375" style="2" customWidth="1"/>
    <col min="4866" max="4866" width="8.6640625" style="2" customWidth="1"/>
    <col min="4867" max="4867" width="15" style="2" customWidth="1"/>
    <col min="4868" max="4868" width="14.5546875" style="2" customWidth="1"/>
    <col min="4869" max="4869" width="12.44140625" style="2" customWidth="1"/>
    <col min="4870" max="4870" width="18.6640625" style="2" customWidth="1"/>
    <col min="4871" max="5120" width="8.88671875" style="2"/>
    <col min="5121" max="5121" width="17.109375" style="2" customWidth="1"/>
    <col min="5122" max="5122" width="8.6640625" style="2" customWidth="1"/>
    <col min="5123" max="5123" width="15" style="2" customWidth="1"/>
    <col min="5124" max="5124" width="14.5546875" style="2" customWidth="1"/>
    <col min="5125" max="5125" width="12.44140625" style="2" customWidth="1"/>
    <col min="5126" max="5126" width="18.6640625" style="2" customWidth="1"/>
    <col min="5127" max="5376" width="8.88671875" style="2"/>
    <col min="5377" max="5377" width="17.109375" style="2" customWidth="1"/>
    <col min="5378" max="5378" width="8.6640625" style="2" customWidth="1"/>
    <col min="5379" max="5379" width="15" style="2" customWidth="1"/>
    <col min="5380" max="5380" width="14.5546875" style="2" customWidth="1"/>
    <col min="5381" max="5381" width="12.44140625" style="2" customWidth="1"/>
    <col min="5382" max="5382" width="18.6640625" style="2" customWidth="1"/>
    <col min="5383" max="5632" width="8.88671875" style="2"/>
    <col min="5633" max="5633" width="17.109375" style="2" customWidth="1"/>
    <col min="5634" max="5634" width="8.6640625" style="2" customWidth="1"/>
    <col min="5635" max="5635" width="15" style="2" customWidth="1"/>
    <col min="5636" max="5636" width="14.5546875" style="2" customWidth="1"/>
    <col min="5637" max="5637" width="12.44140625" style="2" customWidth="1"/>
    <col min="5638" max="5638" width="18.6640625" style="2" customWidth="1"/>
    <col min="5639" max="5888" width="8.88671875" style="2"/>
    <col min="5889" max="5889" width="17.109375" style="2" customWidth="1"/>
    <col min="5890" max="5890" width="8.6640625" style="2" customWidth="1"/>
    <col min="5891" max="5891" width="15" style="2" customWidth="1"/>
    <col min="5892" max="5892" width="14.5546875" style="2" customWidth="1"/>
    <col min="5893" max="5893" width="12.44140625" style="2" customWidth="1"/>
    <col min="5894" max="5894" width="18.6640625" style="2" customWidth="1"/>
    <col min="5895" max="6144" width="8.88671875" style="2"/>
    <col min="6145" max="6145" width="17.109375" style="2" customWidth="1"/>
    <col min="6146" max="6146" width="8.6640625" style="2" customWidth="1"/>
    <col min="6147" max="6147" width="15" style="2" customWidth="1"/>
    <col min="6148" max="6148" width="14.5546875" style="2" customWidth="1"/>
    <col min="6149" max="6149" width="12.44140625" style="2" customWidth="1"/>
    <col min="6150" max="6150" width="18.6640625" style="2" customWidth="1"/>
    <col min="6151" max="6400" width="8.88671875" style="2"/>
    <col min="6401" max="6401" width="17.109375" style="2" customWidth="1"/>
    <col min="6402" max="6402" width="8.6640625" style="2" customWidth="1"/>
    <col min="6403" max="6403" width="15" style="2" customWidth="1"/>
    <col min="6404" max="6404" width="14.5546875" style="2" customWidth="1"/>
    <col min="6405" max="6405" width="12.44140625" style="2" customWidth="1"/>
    <col min="6406" max="6406" width="18.6640625" style="2" customWidth="1"/>
    <col min="6407" max="6656" width="8.88671875" style="2"/>
    <col min="6657" max="6657" width="17.109375" style="2" customWidth="1"/>
    <col min="6658" max="6658" width="8.6640625" style="2" customWidth="1"/>
    <col min="6659" max="6659" width="15" style="2" customWidth="1"/>
    <col min="6660" max="6660" width="14.5546875" style="2" customWidth="1"/>
    <col min="6661" max="6661" width="12.44140625" style="2" customWidth="1"/>
    <col min="6662" max="6662" width="18.6640625" style="2" customWidth="1"/>
    <col min="6663" max="6912" width="8.88671875" style="2"/>
    <col min="6913" max="6913" width="17.109375" style="2" customWidth="1"/>
    <col min="6914" max="6914" width="8.6640625" style="2" customWidth="1"/>
    <col min="6915" max="6915" width="15" style="2" customWidth="1"/>
    <col min="6916" max="6916" width="14.5546875" style="2" customWidth="1"/>
    <col min="6917" max="6917" width="12.44140625" style="2" customWidth="1"/>
    <col min="6918" max="6918" width="18.6640625" style="2" customWidth="1"/>
    <col min="6919" max="7168" width="8.88671875" style="2"/>
    <col min="7169" max="7169" width="17.109375" style="2" customWidth="1"/>
    <col min="7170" max="7170" width="8.6640625" style="2" customWidth="1"/>
    <col min="7171" max="7171" width="15" style="2" customWidth="1"/>
    <col min="7172" max="7172" width="14.5546875" style="2" customWidth="1"/>
    <col min="7173" max="7173" width="12.44140625" style="2" customWidth="1"/>
    <col min="7174" max="7174" width="18.6640625" style="2" customWidth="1"/>
    <col min="7175" max="7424" width="8.88671875" style="2"/>
    <col min="7425" max="7425" width="17.109375" style="2" customWidth="1"/>
    <col min="7426" max="7426" width="8.6640625" style="2" customWidth="1"/>
    <col min="7427" max="7427" width="15" style="2" customWidth="1"/>
    <col min="7428" max="7428" width="14.5546875" style="2" customWidth="1"/>
    <col min="7429" max="7429" width="12.44140625" style="2" customWidth="1"/>
    <col min="7430" max="7430" width="18.6640625" style="2" customWidth="1"/>
    <col min="7431" max="7680" width="8.88671875" style="2"/>
    <col min="7681" max="7681" width="17.109375" style="2" customWidth="1"/>
    <col min="7682" max="7682" width="8.6640625" style="2" customWidth="1"/>
    <col min="7683" max="7683" width="15" style="2" customWidth="1"/>
    <col min="7684" max="7684" width="14.5546875" style="2" customWidth="1"/>
    <col min="7685" max="7685" width="12.44140625" style="2" customWidth="1"/>
    <col min="7686" max="7686" width="18.6640625" style="2" customWidth="1"/>
    <col min="7687" max="7936" width="8.88671875" style="2"/>
    <col min="7937" max="7937" width="17.109375" style="2" customWidth="1"/>
    <col min="7938" max="7938" width="8.6640625" style="2" customWidth="1"/>
    <col min="7939" max="7939" width="15" style="2" customWidth="1"/>
    <col min="7940" max="7940" width="14.5546875" style="2" customWidth="1"/>
    <col min="7941" max="7941" width="12.44140625" style="2" customWidth="1"/>
    <col min="7942" max="7942" width="18.6640625" style="2" customWidth="1"/>
    <col min="7943" max="8192" width="8.88671875" style="2"/>
    <col min="8193" max="8193" width="17.109375" style="2" customWidth="1"/>
    <col min="8194" max="8194" width="8.6640625" style="2" customWidth="1"/>
    <col min="8195" max="8195" width="15" style="2" customWidth="1"/>
    <col min="8196" max="8196" width="14.5546875" style="2" customWidth="1"/>
    <col min="8197" max="8197" width="12.44140625" style="2" customWidth="1"/>
    <col min="8198" max="8198" width="18.6640625" style="2" customWidth="1"/>
    <col min="8199" max="8448" width="8.88671875" style="2"/>
    <col min="8449" max="8449" width="17.109375" style="2" customWidth="1"/>
    <col min="8450" max="8450" width="8.6640625" style="2" customWidth="1"/>
    <col min="8451" max="8451" width="15" style="2" customWidth="1"/>
    <col min="8452" max="8452" width="14.5546875" style="2" customWidth="1"/>
    <col min="8453" max="8453" width="12.44140625" style="2" customWidth="1"/>
    <col min="8454" max="8454" width="18.6640625" style="2" customWidth="1"/>
    <col min="8455" max="8704" width="8.88671875" style="2"/>
    <col min="8705" max="8705" width="17.109375" style="2" customWidth="1"/>
    <col min="8706" max="8706" width="8.6640625" style="2" customWidth="1"/>
    <col min="8707" max="8707" width="15" style="2" customWidth="1"/>
    <col min="8708" max="8708" width="14.5546875" style="2" customWidth="1"/>
    <col min="8709" max="8709" width="12.44140625" style="2" customWidth="1"/>
    <col min="8710" max="8710" width="18.6640625" style="2" customWidth="1"/>
    <col min="8711" max="8960" width="8.88671875" style="2"/>
    <col min="8961" max="8961" width="17.109375" style="2" customWidth="1"/>
    <col min="8962" max="8962" width="8.6640625" style="2" customWidth="1"/>
    <col min="8963" max="8963" width="15" style="2" customWidth="1"/>
    <col min="8964" max="8964" width="14.5546875" style="2" customWidth="1"/>
    <col min="8965" max="8965" width="12.44140625" style="2" customWidth="1"/>
    <col min="8966" max="8966" width="18.6640625" style="2" customWidth="1"/>
    <col min="8967" max="9216" width="8.88671875" style="2"/>
    <col min="9217" max="9217" width="17.109375" style="2" customWidth="1"/>
    <col min="9218" max="9218" width="8.6640625" style="2" customWidth="1"/>
    <col min="9219" max="9219" width="15" style="2" customWidth="1"/>
    <col min="9220" max="9220" width="14.5546875" style="2" customWidth="1"/>
    <col min="9221" max="9221" width="12.44140625" style="2" customWidth="1"/>
    <col min="9222" max="9222" width="18.6640625" style="2" customWidth="1"/>
    <col min="9223" max="9472" width="8.88671875" style="2"/>
    <col min="9473" max="9473" width="17.109375" style="2" customWidth="1"/>
    <col min="9474" max="9474" width="8.6640625" style="2" customWidth="1"/>
    <col min="9475" max="9475" width="15" style="2" customWidth="1"/>
    <col min="9476" max="9476" width="14.5546875" style="2" customWidth="1"/>
    <col min="9477" max="9477" width="12.44140625" style="2" customWidth="1"/>
    <col min="9478" max="9478" width="18.6640625" style="2" customWidth="1"/>
    <col min="9479" max="9728" width="8.88671875" style="2"/>
    <col min="9729" max="9729" width="17.109375" style="2" customWidth="1"/>
    <col min="9730" max="9730" width="8.6640625" style="2" customWidth="1"/>
    <col min="9731" max="9731" width="15" style="2" customWidth="1"/>
    <col min="9732" max="9732" width="14.5546875" style="2" customWidth="1"/>
    <col min="9733" max="9733" width="12.44140625" style="2" customWidth="1"/>
    <col min="9734" max="9734" width="18.6640625" style="2" customWidth="1"/>
    <col min="9735" max="9984" width="8.88671875" style="2"/>
    <col min="9985" max="9985" width="17.109375" style="2" customWidth="1"/>
    <col min="9986" max="9986" width="8.6640625" style="2" customWidth="1"/>
    <col min="9987" max="9987" width="15" style="2" customWidth="1"/>
    <col min="9988" max="9988" width="14.5546875" style="2" customWidth="1"/>
    <col min="9989" max="9989" width="12.44140625" style="2" customWidth="1"/>
    <col min="9990" max="9990" width="18.6640625" style="2" customWidth="1"/>
    <col min="9991" max="10240" width="8.88671875" style="2"/>
    <col min="10241" max="10241" width="17.109375" style="2" customWidth="1"/>
    <col min="10242" max="10242" width="8.6640625" style="2" customWidth="1"/>
    <col min="10243" max="10243" width="15" style="2" customWidth="1"/>
    <col min="10244" max="10244" width="14.5546875" style="2" customWidth="1"/>
    <col min="10245" max="10245" width="12.44140625" style="2" customWidth="1"/>
    <col min="10246" max="10246" width="18.6640625" style="2" customWidth="1"/>
    <col min="10247" max="10496" width="8.88671875" style="2"/>
    <col min="10497" max="10497" width="17.109375" style="2" customWidth="1"/>
    <col min="10498" max="10498" width="8.6640625" style="2" customWidth="1"/>
    <col min="10499" max="10499" width="15" style="2" customWidth="1"/>
    <col min="10500" max="10500" width="14.5546875" style="2" customWidth="1"/>
    <col min="10501" max="10501" width="12.44140625" style="2" customWidth="1"/>
    <col min="10502" max="10502" width="18.6640625" style="2" customWidth="1"/>
    <col min="10503" max="10752" width="8.88671875" style="2"/>
    <col min="10753" max="10753" width="17.109375" style="2" customWidth="1"/>
    <col min="10754" max="10754" width="8.6640625" style="2" customWidth="1"/>
    <col min="10755" max="10755" width="15" style="2" customWidth="1"/>
    <col min="10756" max="10756" width="14.5546875" style="2" customWidth="1"/>
    <col min="10757" max="10757" width="12.44140625" style="2" customWidth="1"/>
    <col min="10758" max="10758" width="18.6640625" style="2" customWidth="1"/>
    <col min="10759" max="11008" width="8.88671875" style="2"/>
    <col min="11009" max="11009" width="17.109375" style="2" customWidth="1"/>
    <col min="11010" max="11010" width="8.6640625" style="2" customWidth="1"/>
    <col min="11011" max="11011" width="15" style="2" customWidth="1"/>
    <col min="11012" max="11012" width="14.5546875" style="2" customWidth="1"/>
    <col min="11013" max="11013" width="12.44140625" style="2" customWidth="1"/>
    <col min="11014" max="11014" width="18.6640625" style="2" customWidth="1"/>
    <col min="11015" max="11264" width="8.88671875" style="2"/>
    <col min="11265" max="11265" width="17.109375" style="2" customWidth="1"/>
    <col min="11266" max="11266" width="8.6640625" style="2" customWidth="1"/>
    <col min="11267" max="11267" width="15" style="2" customWidth="1"/>
    <col min="11268" max="11268" width="14.5546875" style="2" customWidth="1"/>
    <col min="11269" max="11269" width="12.44140625" style="2" customWidth="1"/>
    <col min="11270" max="11270" width="18.6640625" style="2" customWidth="1"/>
    <col min="11271" max="11520" width="8.88671875" style="2"/>
    <col min="11521" max="11521" width="17.109375" style="2" customWidth="1"/>
    <col min="11522" max="11522" width="8.6640625" style="2" customWidth="1"/>
    <col min="11523" max="11523" width="15" style="2" customWidth="1"/>
    <col min="11524" max="11524" width="14.5546875" style="2" customWidth="1"/>
    <col min="11525" max="11525" width="12.44140625" style="2" customWidth="1"/>
    <col min="11526" max="11526" width="18.6640625" style="2" customWidth="1"/>
    <col min="11527" max="11776" width="8.88671875" style="2"/>
    <col min="11777" max="11777" width="17.109375" style="2" customWidth="1"/>
    <col min="11778" max="11778" width="8.6640625" style="2" customWidth="1"/>
    <col min="11779" max="11779" width="15" style="2" customWidth="1"/>
    <col min="11780" max="11780" width="14.5546875" style="2" customWidth="1"/>
    <col min="11781" max="11781" width="12.44140625" style="2" customWidth="1"/>
    <col min="11782" max="11782" width="18.6640625" style="2" customWidth="1"/>
    <col min="11783" max="12032" width="8.88671875" style="2"/>
    <col min="12033" max="12033" width="17.109375" style="2" customWidth="1"/>
    <col min="12034" max="12034" width="8.6640625" style="2" customWidth="1"/>
    <col min="12035" max="12035" width="15" style="2" customWidth="1"/>
    <col min="12036" max="12036" width="14.5546875" style="2" customWidth="1"/>
    <col min="12037" max="12037" width="12.44140625" style="2" customWidth="1"/>
    <col min="12038" max="12038" width="18.6640625" style="2" customWidth="1"/>
    <col min="12039" max="12288" width="8.88671875" style="2"/>
    <col min="12289" max="12289" width="17.109375" style="2" customWidth="1"/>
    <col min="12290" max="12290" width="8.6640625" style="2" customWidth="1"/>
    <col min="12291" max="12291" width="15" style="2" customWidth="1"/>
    <col min="12292" max="12292" width="14.5546875" style="2" customWidth="1"/>
    <col min="12293" max="12293" width="12.44140625" style="2" customWidth="1"/>
    <col min="12294" max="12294" width="18.6640625" style="2" customWidth="1"/>
    <col min="12295" max="12544" width="8.88671875" style="2"/>
    <col min="12545" max="12545" width="17.109375" style="2" customWidth="1"/>
    <col min="12546" max="12546" width="8.6640625" style="2" customWidth="1"/>
    <col min="12547" max="12547" width="15" style="2" customWidth="1"/>
    <col min="12548" max="12548" width="14.5546875" style="2" customWidth="1"/>
    <col min="12549" max="12549" width="12.44140625" style="2" customWidth="1"/>
    <col min="12550" max="12550" width="18.6640625" style="2" customWidth="1"/>
    <col min="12551" max="12800" width="8.88671875" style="2"/>
    <col min="12801" max="12801" width="17.109375" style="2" customWidth="1"/>
    <col min="12802" max="12802" width="8.6640625" style="2" customWidth="1"/>
    <col min="12803" max="12803" width="15" style="2" customWidth="1"/>
    <col min="12804" max="12804" width="14.5546875" style="2" customWidth="1"/>
    <col min="12805" max="12805" width="12.44140625" style="2" customWidth="1"/>
    <col min="12806" max="12806" width="18.6640625" style="2" customWidth="1"/>
    <col min="12807" max="13056" width="8.88671875" style="2"/>
    <col min="13057" max="13057" width="17.109375" style="2" customWidth="1"/>
    <col min="13058" max="13058" width="8.6640625" style="2" customWidth="1"/>
    <col min="13059" max="13059" width="15" style="2" customWidth="1"/>
    <col min="13060" max="13060" width="14.5546875" style="2" customWidth="1"/>
    <col min="13061" max="13061" width="12.44140625" style="2" customWidth="1"/>
    <col min="13062" max="13062" width="18.6640625" style="2" customWidth="1"/>
    <col min="13063" max="13312" width="8.88671875" style="2"/>
    <col min="13313" max="13313" width="17.109375" style="2" customWidth="1"/>
    <col min="13314" max="13314" width="8.6640625" style="2" customWidth="1"/>
    <col min="13315" max="13315" width="15" style="2" customWidth="1"/>
    <col min="13316" max="13316" width="14.5546875" style="2" customWidth="1"/>
    <col min="13317" max="13317" width="12.44140625" style="2" customWidth="1"/>
    <col min="13318" max="13318" width="18.6640625" style="2" customWidth="1"/>
    <col min="13319" max="13568" width="8.88671875" style="2"/>
    <col min="13569" max="13569" width="17.109375" style="2" customWidth="1"/>
    <col min="13570" max="13570" width="8.6640625" style="2" customWidth="1"/>
    <col min="13571" max="13571" width="15" style="2" customWidth="1"/>
    <col min="13572" max="13572" width="14.5546875" style="2" customWidth="1"/>
    <col min="13573" max="13573" width="12.44140625" style="2" customWidth="1"/>
    <col min="13574" max="13574" width="18.6640625" style="2" customWidth="1"/>
    <col min="13575" max="13824" width="8.88671875" style="2"/>
    <col min="13825" max="13825" width="17.109375" style="2" customWidth="1"/>
    <col min="13826" max="13826" width="8.6640625" style="2" customWidth="1"/>
    <col min="13827" max="13827" width="15" style="2" customWidth="1"/>
    <col min="13828" max="13828" width="14.5546875" style="2" customWidth="1"/>
    <col min="13829" max="13829" width="12.44140625" style="2" customWidth="1"/>
    <col min="13830" max="13830" width="18.6640625" style="2" customWidth="1"/>
    <col min="13831" max="14080" width="8.88671875" style="2"/>
    <col min="14081" max="14081" width="17.109375" style="2" customWidth="1"/>
    <col min="14082" max="14082" width="8.6640625" style="2" customWidth="1"/>
    <col min="14083" max="14083" width="15" style="2" customWidth="1"/>
    <col min="14084" max="14084" width="14.5546875" style="2" customWidth="1"/>
    <col min="14085" max="14085" width="12.44140625" style="2" customWidth="1"/>
    <col min="14086" max="14086" width="18.6640625" style="2" customWidth="1"/>
    <col min="14087" max="14336" width="8.88671875" style="2"/>
    <col min="14337" max="14337" width="17.109375" style="2" customWidth="1"/>
    <col min="14338" max="14338" width="8.6640625" style="2" customWidth="1"/>
    <col min="14339" max="14339" width="15" style="2" customWidth="1"/>
    <col min="14340" max="14340" width="14.5546875" style="2" customWidth="1"/>
    <col min="14341" max="14341" width="12.44140625" style="2" customWidth="1"/>
    <col min="14342" max="14342" width="18.6640625" style="2" customWidth="1"/>
    <col min="14343" max="14592" width="8.88671875" style="2"/>
    <col min="14593" max="14593" width="17.109375" style="2" customWidth="1"/>
    <col min="14594" max="14594" width="8.6640625" style="2" customWidth="1"/>
    <col min="14595" max="14595" width="15" style="2" customWidth="1"/>
    <col min="14596" max="14596" width="14.5546875" style="2" customWidth="1"/>
    <col min="14597" max="14597" width="12.44140625" style="2" customWidth="1"/>
    <col min="14598" max="14598" width="18.6640625" style="2" customWidth="1"/>
    <col min="14599" max="14848" width="8.88671875" style="2"/>
    <col min="14849" max="14849" width="17.109375" style="2" customWidth="1"/>
    <col min="14850" max="14850" width="8.6640625" style="2" customWidth="1"/>
    <col min="14851" max="14851" width="15" style="2" customWidth="1"/>
    <col min="14852" max="14852" width="14.5546875" style="2" customWidth="1"/>
    <col min="14853" max="14853" width="12.44140625" style="2" customWidth="1"/>
    <col min="14854" max="14854" width="18.6640625" style="2" customWidth="1"/>
    <col min="14855" max="15104" width="8.88671875" style="2"/>
    <col min="15105" max="15105" width="17.109375" style="2" customWidth="1"/>
    <col min="15106" max="15106" width="8.6640625" style="2" customWidth="1"/>
    <col min="15107" max="15107" width="15" style="2" customWidth="1"/>
    <col min="15108" max="15108" width="14.5546875" style="2" customWidth="1"/>
    <col min="15109" max="15109" width="12.44140625" style="2" customWidth="1"/>
    <col min="15110" max="15110" width="18.6640625" style="2" customWidth="1"/>
    <col min="15111" max="15360" width="8.88671875" style="2"/>
    <col min="15361" max="15361" width="17.109375" style="2" customWidth="1"/>
    <col min="15362" max="15362" width="8.6640625" style="2" customWidth="1"/>
    <col min="15363" max="15363" width="15" style="2" customWidth="1"/>
    <col min="15364" max="15364" width="14.5546875" style="2" customWidth="1"/>
    <col min="15365" max="15365" width="12.44140625" style="2" customWidth="1"/>
    <col min="15366" max="15366" width="18.6640625" style="2" customWidth="1"/>
    <col min="15367" max="15616" width="8.88671875" style="2"/>
    <col min="15617" max="15617" width="17.109375" style="2" customWidth="1"/>
    <col min="15618" max="15618" width="8.6640625" style="2" customWidth="1"/>
    <col min="15619" max="15619" width="15" style="2" customWidth="1"/>
    <col min="15620" max="15620" width="14.5546875" style="2" customWidth="1"/>
    <col min="15621" max="15621" width="12.44140625" style="2" customWidth="1"/>
    <col min="15622" max="15622" width="18.6640625" style="2" customWidth="1"/>
    <col min="15623" max="15872" width="8.88671875" style="2"/>
    <col min="15873" max="15873" width="17.109375" style="2" customWidth="1"/>
    <col min="15874" max="15874" width="8.6640625" style="2" customWidth="1"/>
    <col min="15875" max="15875" width="15" style="2" customWidth="1"/>
    <col min="15876" max="15876" width="14.5546875" style="2" customWidth="1"/>
    <col min="15877" max="15877" width="12.44140625" style="2" customWidth="1"/>
    <col min="15878" max="15878" width="18.6640625" style="2" customWidth="1"/>
    <col min="15879" max="16128" width="8.88671875" style="2"/>
    <col min="16129" max="16129" width="17.109375" style="2" customWidth="1"/>
    <col min="16130" max="16130" width="8.6640625" style="2" customWidth="1"/>
    <col min="16131" max="16131" width="15" style="2" customWidth="1"/>
    <col min="16132" max="16132" width="14.5546875" style="2" customWidth="1"/>
    <col min="16133" max="16133" width="12.44140625" style="2" customWidth="1"/>
    <col min="16134" max="16134" width="18.6640625" style="2" customWidth="1"/>
    <col min="16135" max="16384" width="8.88671875" style="2"/>
  </cols>
  <sheetData>
    <row r="1" spans="1:11" ht="15" customHeight="1">
      <c r="A1" s="53" t="s">
        <v>64</v>
      </c>
      <c r="B1" s="53"/>
      <c r="C1" s="53"/>
      <c r="D1" s="53"/>
      <c r="E1" s="53"/>
      <c r="F1" s="53"/>
    </row>
    <row r="2" spans="1:11" ht="15" customHeight="1">
      <c r="A2" s="54" t="s">
        <v>65</v>
      </c>
      <c r="B2" s="54"/>
      <c r="C2" s="54"/>
      <c r="D2" s="54"/>
      <c r="E2" s="54"/>
      <c r="F2" s="54"/>
    </row>
    <row r="3" spans="1:11" ht="15" customHeight="1" thickBot="1">
      <c r="A3" s="55" t="s">
        <v>0</v>
      </c>
      <c r="B3" s="56"/>
      <c r="C3" s="56"/>
      <c r="D3" s="3"/>
      <c r="E3" s="57" t="s">
        <v>66</v>
      </c>
      <c r="F3" s="56"/>
    </row>
    <row r="4" spans="1:11" ht="13.2" customHeight="1">
      <c r="A4" s="58" t="s">
        <v>39</v>
      </c>
      <c r="B4" s="60" t="s">
        <v>43</v>
      </c>
      <c r="C4" s="62" t="s">
        <v>1</v>
      </c>
      <c r="D4" s="63"/>
      <c r="E4" s="63"/>
      <c r="F4" s="64" t="s">
        <v>2</v>
      </c>
    </row>
    <row r="5" spans="1:11" ht="69" customHeight="1" thickBot="1">
      <c r="A5" s="59"/>
      <c r="B5" s="61"/>
      <c r="C5" s="27" t="s">
        <v>44</v>
      </c>
      <c r="D5" s="27" t="s">
        <v>45</v>
      </c>
      <c r="E5" s="28" t="s">
        <v>46</v>
      </c>
      <c r="F5" s="65"/>
    </row>
    <row r="6" spans="1:11" customFormat="1" ht="16.05" customHeight="1">
      <c r="A6" s="50" t="s">
        <v>62</v>
      </c>
      <c r="B6" s="50"/>
      <c r="C6" s="50"/>
      <c r="D6" s="50"/>
      <c r="E6" s="50"/>
      <c r="F6" s="50"/>
    </row>
    <row r="7" spans="1:11" customFormat="1" ht="13.05" customHeight="1">
      <c r="A7" s="30" t="s">
        <v>3</v>
      </c>
      <c r="B7" s="31">
        <v>3661</v>
      </c>
      <c r="C7" s="31">
        <v>432</v>
      </c>
      <c r="D7" s="31">
        <v>2362</v>
      </c>
      <c r="E7" s="31">
        <v>867</v>
      </c>
      <c r="F7" s="32" t="s">
        <v>4</v>
      </c>
      <c r="I7" s="39"/>
      <c r="J7" s="39"/>
      <c r="K7" s="40"/>
    </row>
    <row r="8" spans="1:11" customFormat="1" ht="10.95" customHeight="1">
      <c r="A8" s="33" t="s">
        <v>5</v>
      </c>
      <c r="B8" s="34"/>
      <c r="C8" s="34"/>
      <c r="D8" s="34"/>
      <c r="E8" s="34"/>
      <c r="F8" s="35"/>
      <c r="I8" s="39"/>
      <c r="J8" s="39"/>
      <c r="K8" s="40"/>
    </row>
    <row r="9" spans="1:11" customFormat="1" ht="12" customHeight="1">
      <c r="A9" s="42" t="s">
        <v>6</v>
      </c>
      <c r="B9" s="43">
        <v>1547</v>
      </c>
      <c r="C9" s="43">
        <v>72</v>
      </c>
      <c r="D9" s="34">
        <v>1071</v>
      </c>
      <c r="E9" s="34">
        <v>404</v>
      </c>
      <c r="F9" s="36" t="s">
        <v>7</v>
      </c>
      <c r="G9" s="41"/>
      <c r="I9" s="39"/>
      <c r="J9" s="39"/>
      <c r="K9" s="40"/>
    </row>
    <row r="10" spans="1:11" customFormat="1" ht="12" customHeight="1">
      <c r="A10" s="42" t="s">
        <v>9</v>
      </c>
      <c r="B10" s="43">
        <v>316</v>
      </c>
      <c r="C10" s="43">
        <v>3</v>
      </c>
      <c r="D10" s="34">
        <v>219</v>
      </c>
      <c r="E10" s="34">
        <v>94</v>
      </c>
      <c r="F10" s="36" t="s">
        <v>10</v>
      </c>
      <c r="G10" s="41"/>
      <c r="I10" s="39"/>
      <c r="J10" s="39"/>
      <c r="K10" s="40"/>
    </row>
    <row r="11" spans="1:11" customFormat="1" ht="12" customHeight="1">
      <c r="A11" s="42" t="s">
        <v>14</v>
      </c>
      <c r="B11" s="43">
        <v>269</v>
      </c>
      <c r="C11" s="43">
        <v>4</v>
      </c>
      <c r="D11" s="34">
        <v>136</v>
      </c>
      <c r="E11" s="34">
        <v>129</v>
      </c>
      <c r="F11" s="36" t="s">
        <v>15</v>
      </c>
      <c r="G11" s="41"/>
      <c r="I11" s="39"/>
      <c r="J11" s="39"/>
      <c r="K11" s="40"/>
    </row>
    <row r="12" spans="1:11" customFormat="1" ht="12" customHeight="1">
      <c r="A12" s="42" t="s">
        <v>11</v>
      </c>
      <c r="B12" s="43">
        <v>232</v>
      </c>
      <c r="C12" s="43">
        <v>2</v>
      </c>
      <c r="D12" s="34">
        <v>227</v>
      </c>
      <c r="E12" s="34">
        <v>3</v>
      </c>
      <c r="F12" s="36" t="s">
        <v>13</v>
      </c>
      <c r="G12" s="41"/>
      <c r="I12" s="39"/>
      <c r="J12" s="39"/>
      <c r="K12" s="40"/>
    </row>
    <row r="13" spans="1:11" customFormat="1" ht="12" customHeight="1">
      <c r="A13" s="42" t="s">
        <v>8</v>
      </c>
      <c r="B13" s="43">
        <v>190</v>
      </c>
      <c r="C13" s="43">
        <v>51</v>
      </c>
      <c r="D13" s="34">
        <v>107</v>
      </c>
      <c r="E13" s="34">
        <v>32</v>
      </c>
      <c r="F13" s="36" t="s">
        <v>41</v>
      </c>
      <c r="G13" s="41"/>
      <c r="I13" s="39"/>
      <c r="J13" s="39"/>
      <c r="K13" s="40"/>
    </row>
    <row r="14" spans="1:11" customFormat="1" ht="12" customHeight="1">
      <c r="A14" s="42" t="s">
        <v>16</v>
      </c>
      <c r="B14" s="43">
        <v>98</v>
      </c>
      <c r="C14" s="43">
        <v>74</v>
      </c>
      <c r="D14" s="34">
        <v>15</v>
      </c>
      <c r="E14" s="34">
        <v>9</v>
      </c>
      <c r="F14" s="36" t="s">
        <v>17</v>
      </c>
      <c r="G14" s="41"/>
      <c r="I14" s="39"/>
      <c r="J14" s="39"/>
      <c r="K14" s="40"/>
    </row>
    <row r="15" spans="1:11" customFormat="1" ht="12" customHeight="1">
      <c r="A15" s="42" t="s">
        <v>18</v>
      </c>
      <c r="B15" s="43">
        <v>97</v>
      </c>
      <c r="C15" s="43">
        <v>13</v>
      </c>
      <c r="D15" s="37">
        <v>65</v>
      </c>
      <c r="E15" s="34">
        <v>19</v>
      </c>
      <c r="F15" s="36" t="s">
        <v>47</v>
      </c>
      <c r="G15" s="41"/>
      <c r="I15" s="39"/>
      <c r="J15" s="39"/>
      <c r="K15" s="40"/>
    </row>
    <row r="16" spans="1:11" customFormat="1" ht="12" customHeight="1">
      <c r="A16" s="42" t="s">
        <v>19</v>
      </c>
      <c r="B16" s="43">
        <v>94</v>
      </c>
      <c r="C16" s="43">
        <v>55</v>
      </c>
      <c r="D16" s="34">
        <v>33</v>
      </c>
      <c r="E16" s="34">
        <v>6</v>
      </c>
      <c r="F16" s="36" t="s">
        <v>20</v>
      </c>
      <c r="G16" s="41"/>
      <c r="I16" s="39"/>
      <c r="J16" s="39"/>
      <c r="K16" s="40"/>
    </row>
    <row r="17" spans="1:11" customFormat="1" ht="12" customHeight="1">
      <c r="A17" s="42" t="s">
        <v>27</v>
      </c>
      <c r="B17" s="43">
        <v>83</v>
      </c>
      <c r="C17" s="43">
        <v>16</v>
      </c>
      <c r="D17" s="34">
        <v>39</v>
      </c>
      <c r="E17" s="34">
        <v>28</v>
      </c>
      <c r="F17" s="36" t="s">
        <v>28</v>
      </c>
      <c r="G17" s="41"/>
      <c r="I17" s="39"/>
      <c r="J17" s="39"/>
      <c r="K17" s="40"/>
    </row>
    <row r="18" spans="1:11" customFormat="1" ht="12" customHeight="1">
      <c r="A18" s="42" t="s">
        <v>21</v>
      </c>
      <c r="B18" s="43">
        <v>79</v>
      </c>
      <c r="C18" s="43">
        <v>7</v>
      </c>
      <c r="D18" s="34">
        <v>52</v>
      </c>
      <c r="E18" s="37">
        <v>20</v>
      </c>
      <c r="F18" s="36" t="s">
        <v>22</v>
      </c>
      <c r="G18" s="41"/>
      <c r="I18" s="39"/>
      <c r="J18" s="39"/>
      <c r="K18" s="40"/>
    </row>
    <row r="19" spans="1:11" customFormat="1" ht="12" customHeight="1">
      <c r="A19" s="42" t="s">
        <v>56</v>
      </c>
      <c r="B19" s="43">
        <v>50</v>
      </c>
      <c r="C19" s="43">
        <v>5</v>
      </c>
      <c r="D19" s="37">
        <v>39</v>
      </c>
      <c r="E19" s="34">
        <v>6</v>
      </c>
      <c r="F19" s="36" t="s">
        <v>57</v>
      </c>
      <c r="G19" s="41"/>
      <c r="I19" s="39"/>
      <c r="J19" s="39"/>
      <c r="K19" s="40"/>
    </row>
    <row r="20" spans="1:11" customFormat="1" ht="12" customHeight="1">
      <c r="A20" s="44" t="s">
        <v>48</v>
      </c>
      <c r="B20" s="43">
        <v>49</v>
      </c>
      <c r="C20" s="37">
        <v>3</v>
      </c>
      <c r="D20" s="34">
        <v>25</v>
      </c>
      <c r="E20" s="34">
        <v>21</v>
      </c>
      <c r="F20" s="38" t="s">
        <v>49</v>
      </c>
      <c r="G20" s="41"/>
      <c r="I20" s="39"/>
      <c r="J20" s="39"/>
      <c r="K20" s="40"/>
    </row>
    <row r="21" spans="1:11" customFormat="1" ht="12" customHeight="1">
      <c r="A21" s="42" t="s">
        <v>29</v>
      </c>
      <c r="B21" s="43">
        <v>43</v>
      </c>
      <c r="C21" s="43">
        <v>11</v>
      </c>
      <c r="D21" s="34">
        <v>28</v>
      </c>
      <c r="E21" s="34">
        <v>4</v>
      </c>
      <c r="F21" s="38" t="s">
        <v>30</v>
      </c>
      <c r="G21" s="41"/>
      <c r="I21" s="39"/>
      <c r="J21" s="39"/>
      <c r="K21" s="40"/>
    </row>
    <row r="22" spans="1:11" customFormat="1" ht="12" customHeight="1">
      <c r="A22" s="42" t="s">
        <v>58</v>
      </c>
      <c r="B22" s="43">
        <v>39</v>
      </c>
      <c r="C22" s="43">
        <v>13</v>
      </c>
      <c r="D22" s="34">
        <v>21</v>
      </c>
      <c r="E22" s="37">
        <v>5</v>
      </c>
      <c r="F22" s="36" t="s">
        <v>59</v>
      </c>
      <c r="G22" s="41"/>
    </row>
    <row r="23" spans="1:11" customFormat="1" ht="12" customHeight="1">
      <c r="A23" s="45" t="s">
        <v>60</v>
      </c>
      <c r="B23" s="46">
        <v>35</v>
      </c>
      <c r="C23" s="46">
        <v>22</v>
      </c>
      <c r="D23" s="48">
        <v>9</v>
      </c>
      <c r="E23" s="48">
        <v>4</v>
      </c>
      <c r="F23" s="47" t="s">
        <v>61</v>
      </c>
      <c r="G23" s="41"/>
    </row>
    <row r="24" spans="1:11" ht="16.05" customHeight="1">
      <c r="A24" s="1">
        <v>2009</v>
      </c>
      <c r="B24" s="1"/>
      <c r="C24" s="1"/>
      <c r="D24" s="1"/>
      <c r="E24" s="1"/>
      <c r="F24" s="1"/>
    </row>
    <row r="25" spans="1:11" ht="13.05" customHeight="1">
      <c r="A25" s="4" t="s">
        <v>3</v>
      </c>
      <c r="B25" s="5">
        <v>4267</v>
      </c>
      <c r="C25" s="5">
        <v>683</v>
      </c>
      <c r="D25" s="5">
        <v>1996</v>
      </c>
      <c r="E25" s="5">
        <v>1588</v>
      </c>
      <c r="F25" s="6" t="s">
        <v>4</v>
      </c>
    </row>
    <row r="26" spans="1:11" ht="10.95" customHeight="1">
      <c r="A26" s="7" t="s">
        <v>5</v>
      </c>
      <c r="B26" s="8"/>
      <c r="C26" s="8"/>
      <c r="D26" s="8"/>
      <c r="E26" s="8"/>
      <c r="F26" s="9"/>
    </row>
    <row r="27" spans="1:11" ht="12" customHeight="1">
      <c r="A27" s="10" t="s">
        <v>6</v>
      </c>
      <c r="B27" s="11">
        <v>1502</v>
      </c>
      <c r="C27" s="11">
        <v>96</v>
      </c>
      <c r="D27" s="8">
        <v>944</v>
      </c>
      <c r="E27" s="8">
        <v>462</v>
      </c>
      <c r="F27" s="12" t="s">
        <v>7</v>
      </c>
    </row>
    <row r="28" spans="1:11" ht="12" customHeight="1">
      <c r="A28" s="10" t="s">
        <v>9</v>
      </c>
      <c r="B28" s="11">
        <v>389</v>
      </c>
      <c r="C28" s="11">
        <v>1</v>
      </c>
      <c r="D28" s="8">
        <v>205</v>
      </c>
      <c r="E28" s="8">
        <v>183</v>
      </c>
      <c r="F28" s="12" t="s">
        <v>9</v>
      </c>
    </row>
    <row r="29" spans="1:11" ht="12" customHeight="1">
      <c r="A29" s="10" t="s">
        <v>8</v>
      </c>
      <c r="B29" s="11">
        <v>376</v>
      </c>
      <c r="C29" s="11">
        <v>142</v>
      </c>
      <c r="D29" s="8">
        <v>56</v>
      </c>
      <c r="E29" s="8">
        <v>178</v>
      </c>
      <c r="F29" s="12" t="s">
        <v>41</v>
      </c>
    </row>
    <row r="30" spans="1:11" ht="12" customHeight="1">
      <c r="A30" s="10" t="s">
        <v>14</v>
      </c>
      <c r="B30" s="11">
        <v>253</v>
      </c>
      <c r="C30" s="11">
        <v>2</v>
      </c>
      <c r="D30" s="8">
        <v>110</v>
      </c>
      <c r="E30" s="8">
        <v>141</v>
      </c>
      <c r="F30" s="12" t="s">
        <v>15</v>
      </c>
    </row>
    <row r="31" spans="1:11" ht="12" customHeight="1">
      <c r="A31" s="10" t="s">
        <v>11</v>
      </c>
      <c r="B31" s="11">
        <v>224</v>
      </c>
      <c r="C31" s="15" t="s">
        <v>12</v>
      </c>
      <c r="D31" s="8">
        <v>208</v>
      </c>
      <c r="E31" s="8">
        <v>16</v>
      </c>
      <c r="F31" s="12" t="s">
        <v>13</v>
      </c>
    </row>
    <row r="32" spans="1:11" ht="12" customHeight="1">
      <c r="A32" s="10" t="s">
        <v>19</v>
      </c>
      <c r="B32" s="11">
        <v>163</v>
      </c>
      <c r="C32" s="11">
        <v>19</v>
      </c>
      <c r="D32" s="8">
        <v>23</v>
      </c>
      <c r="E32" s="8">
        <v>121</v>
      </c>
      <c r="F32" s="12" t="s">
        <v>20</v>
      </c>
    </row>
    <row r="33" spans="1:11" ht="12" customHeight="1">
      <c r="A33" s="10" t="s">
        <v>18</v>
      </c>
      <c r="B33" s="11">
        <v>140</v>
      </c>
      <c r="C33" s="11">
        <v>14</v>
      </c>
      <c r="D33" s="15">
        <v>54</v>
      </c>
      <c r="E33" s="8">
        <v>72</v>
      </c>
      <c r="F33" s="12" t="s">
        <v>47</v>
      </c>
    </row>
    <row r="34" spans="1:11" ht="12" customHeight="1">
      <c r="A34" s="10" t="s">
        <v>23</v>
      </c>
      <c r="B34" s="11">
        <v>88</v>
      </c>
      <c r="C34" s="11">
        <v>8</v>
      </c>
      <c r="D34" s="8">
        <v>37</v>
      </c>
      <c r="E34" s="8">
        <v>43</v>
      </c>
      <c r="F34" s="12" t="s">
        <v>24</v>
      </c>
    </row>
    <row r="35" spans="1:11" ht="12" customHeight="1">
      <c r="A35" s="10" t="s">
        <v>21</v>
      </c>
      <c r="B35" s="11">
        <v>87</v>
      </c>
      <c r="C35" s="11">
        <v>13</v>
      </c>
      <c r="D35" s="8">
        <v>35</v>
      </c>
      <c r="E35" s="8">
        <v>39</v>
      </c>
      <c r="F35" s="12" t="s">
        <v>22</v>
      </c>
    </row>
    <row r="36" spans="1:11" ht="12" customHeight="1">
      <c r="A36" s="10" t="s">
        <v>16</v>
      </c>
      <c r="B36" s="11">
        <v>80</v>
      </c>
      <c r="C36" s="11">
        <v>54</v>
      </c>
      <c r="D36" s="8">
        <v>8</v>
      </c>
      <c r="E36" s="15">
        <v>18</v>
      </c>
      <c r="F36" s="12" t="s">
        <v>17</v>
      </c>
    </row>
    <row r="37" spans="1:11" ht="12" customHeight="1">
      <c r="A37" s="10" t="s">
        <v>27</v>
      </c>
      <c r="B37" s="11">
        <v>80</v>
      </c>
      <c r="C37" s="11">
        <v>29</v>
      </c>
      <c r="D37" s="15">
        <v>25</v>
      </c>
      <c r="E37" s="8">
        <v>26</v>
      </c>
      <c r="F37" s="12" t="s">
        <v>28</v>
      </c>
    </row>
    <row r="38" spans="1:11" ht="12" customHeight="1">
      <c r="A38" s="17" t="s">
        <v>48</v>
      </c>
      <c r="B38" s="11">
        <v>73</v>
      </c>
      <c r="C38" s="15">
        <v>2</v>
      </c>
      <c r="D38" s="8">
        <v>22</v>
      </c>
      <c r="E38" s="8">
        <v>49</v>
      </c>
      <c r="F38" s="14" t="s">
        <v>49</v>
      </c>
    </row>
    <row r="39" spans="1:11" ht="12" customHeight="1">
      <c r="A39" s="10" t="s">
        <v>25</v>
      </c>
      <c r="B39" s="11">
        <v>61</v>
      </c>
      <c r="C39" s="11">
        <v>23</v>
      </c>
      <c r="D39" s="8">
        <v>14</v>
      </c>
      <c r="E39" s="8">
        <v>24</v>
      </c>
      <c r="F39" s="14" t="s">
        <v>26</v>
      </c>
    </row>
    <row r="40" spans="1:11" ht="12" customHeight="1">
      <c r="A40" s="10" t="s">
        <v>50</v>
      </c>
      <c r="B40" s="11">
        <v>50</v>
      </c>
      <c r="C40" s="11">
        <v>2</v>
      </c>
      <c r="D40" s="8">
        <v>17</v>
      </c>
      <c r="E40" s="15">
        <v>31</v>
      </c>
      <c r="F40" s="12" t="s">
        <v>51</v>
      </c>
    </row>
    <row r="41" spans="1:11" ht="12" customHeight="1">
      <c r="A41" s="18" t="s">
        <v>29</v>
      </c>
      <c r="B41" s="19">
        <v>49</v>
      </c>
      <c r="C41" s="19">
        <v>21</v>
      </c>
      <c r="D41" s="29">
        <v>8</v>
      </c>
      <c r="E41" s="29">
        <v>20</v>
      </c>
      <c r="F41" s="21" t="s">
        <v>30</v>
      </c>
    </row>
    <row r="42" spans="1:11" ht="16.05" customHeight="1">
      <c r="A42" s="1">
        <v>2010</v>
      </c>
      <c r="B42" s="1"/>
      <c r="C42" s="1"/>
      <c r="D42" s="1"/>
      <c r="E42" s="1"/>
      <c r="F42" s="1"/>
    </row>
    <row r="43" spans="1:11" ht="13.05" customHeight="1">
      <c r="A43" s="4" t="s">
        <v>3</v>
      </c>
      <c r="B43" s="5">
        <v>2848</v>
      </c>
      <c r="C43" s="5">
        <v>570</v>
      </c>
      <c r="D43" s="5">
        <v>1597</v>
      </c>
      <c r="E43" s="5">
        <v>681</v>
      </c>
      <c r="F43" s="6" t="s">
        <v>4</v>
      </c>
      <c r="I43" s="22"/>
      <c r="J43" s="22"/>
      <c r="K43" s="23"/>
    </row>
    <row r="44" spans="1:11" ht="10.95" customHeight="1">
      <c r="A44" s="7" t="s">
        <v>5</v>
      </c>
      <c r="B44" s="8"/>
      <c r="C44" s="8"/>
      <c r="D44" s="8"/>
      <c r="E44" s="8"/>
      <c r="F44" s="9"/>
      <c r="I44" s="22"/>
      <c r="J44" s="22"/>
      <c r="K44" s="23"/>
    </row>
    <row r="45" spans="1:11" ht="12" customHeight="1">
      <c r="A45" s="10" t="s">
        <v>6</v>
      </c>
      <c r="B45" s="11">
        <v>953</v>
      </c>
      <c r="C45" s="11">
        <v>65</v>
      </c>
      <c r="D45" s="8">
        <v>674</v>
      </c>
      <c r="E45" s="8">
        <v>214</v>
      </c>
      <c r="F45" s="12" t="s">
        <v>7</v>
      </c>
      <c r="I45" s="22"/>
      <c r="J45" s="22"/>
      <c r="K45" s="23"/>
    </row>
    <row r="46" spans="1:11" ht="12" customHeight="1">
      <c r="A46" s="10" t="s">
        <v>9</v>
      </c>
      <c r="B46" s="11">
        <v>310</v>
      </c>
      <c r="C46" s="11">
        <v>2</v>
      </c>
      <c r="D46" s="8">
        <v>220</v>
      </c>
      <c r="E46" s="8">
        <v>88</v>
      </c>
      <c r="F46" s="12" t="s">
        <v>9</v>
      </c>
      <c r="I46" s="22"/>
      <c r="J46" s="22"/>
      <c r="K46" s="23"/>
    </row>
    <row r="47" spans="1:11" ht="12" customHeight="1">
      <c r="A47" s="10" t="s">
        <v>8</v>
      </c>
      <c r="B47" s="11">
        <v>261</v>
      </c>
      <c r="C47" s="11">
        <v>166</v>
      </c>
      <c r="D47" s="8">
        <v>70</v>
      </c>
      <c r="E47" s="8">
        <v>25</v>
      </c>
      <c r="F47" s="12" t="s">
        <v>41</v>
      </c>
      <c r="I47" s="22"/>
      <c r="J47" s="22"/>
      <c r="K47" s="23"/>
    </row>
    <row r="48" spans="1:11" ht="12" customHeight="1">
      <c r="A48" s="10" t="s">
        <v>14</v>
      </c>
      <c r="B48" s="11">
        <v>139</v>
      </c>
      <c r="C48" s="11">
        <v>3</v>
      </c>
      <c r="D48" s="8">
        <v>61</v>
      </c>
      <c r="E48" s="8">
        <v>75</v>
      </c>
      <c r="F48" s="12" t="s">
        <v>15</v>
      </c>
      <c r="I48" s="22"/>
      <c r="J48" s="22"/>
      <c r="K48" s="23"/>
    </row>
    <row r="49" spans="1:11" ht="12" customHeight="1">
      <c r="A49" s="10" t="s">
        <v>11</v>
      </c>
      <c r="B49" s="11">
        <v>135</v>
      </c>
      <c r="C49" s="15" t="s">
        <v>12</v>
      </c>
      <c r="D49" s="8">
        <v>133</v>
      </c>
      <c r="E49" s="8">
        <v>2</v>
      </c>
      <c r="F49" s="12" t="s">
        <v>13</v>
      </c>
      <c r="I49" s="22"/>
      <c r="J49" s="22"/>
      <c r="K49" s="23"/>
    </row>
    <row r="50" spans="1:11" ht="12" customHeight="1">
      <c r="A50" s="10" t="s">
        <v>18</v>
      </c>
      <c r="B50" s="11">
        <v>97</v>
      </c>
      <c r="C50" s="11">
        <v>4</v>
      </c>
      <c r="D50" s="8">
        <v>54</v>
      </c>
      <c r="E50" s="8">
        <v>39</v>
      </c>
      <c r="F50" s="12" t="s">
        <v>47</v>
      </c>
      <c r="I50" s="22"/>
      <c r="J50" s="22"/>
      <c r="K50" s="23"/>
    </row>
    <row r="51" spans="1:11" ht="12" customHeight="1">
      <c r="A51" s="10" t="s">
        <v>21</v>
      </c>
      <c r="B51" s="11">
        <v>70</v>
      </c>
      <c r="C51" s="11">
        <v>13</v>
      </c>
      <c r="D51" s="15">
        <v>36</v>
      </c>
      <c r="E51" s="8">
        <v>21</v>
      </c>
      <c r="F51" s="12" t="s">
        <v>22</v>
      </c>
      <c r="I51" s="22"/>
      <c r="J51" s="22"/>
      <c r="K51" s="23"/>
    </row>
    <row r="52" spans="1:11" ht="12" customHeight="1">
      <c r="A52" s="10" t="s">
        <v>27</v>
      </c>
      <c r="B52" s="11">
        <v>61</v>
      </c>
      <c r="C52" s="11">
        <v>9</v>
      </c>
      <c r="D52" s="8">
        <v>31</v>
      </c>
      <c r="E52" s="8">
        <v>21</v>
      </c>
      <c r="F52" s="12" t="s">
        <v>28</v>
      </c>
      <c r="I52" s="22"/>
      <c r="J52" s="22"/>
      <c r="K52" s="23"/>
    </row>
    <row r="53" spans="1:11" ht="12" customHeight="1">
      <c r="A53" s="10" t="s">
        <v>16</v>
      </c>
      <c r="B53" s="11">
        <v>59</v>
      </c>
      <c r="C53" s="11">
        <v>34</v>
      </c>
      <c r="D53" s="8">
        <v>16</v>
      </c>
      <c r="E53" s="8">
        <v>9</v>
      </c>
      <c r="F53" s="12" t="s">
        <v>17</v>
      </c>
      <c r="I53" s="22"/>
      <c r="J53" s="22"/>
      <c r="K53" s="23"/>
    </row>
    <row r="54" spans="1:11" ht="12" customHeight="1">
      <c r="A54" s="10" t="s">
        <v>48</v>
      </c>
      <c r="B54" s="11">
        <v>58</v>
      </c>
      <c r="C54" s="11">
        <v>4</v>
      </c>
      <c r="D54" s="8">
        <v>16</v>
      </c>
      <c r="E54" s="15">
        <v>38</v>
      </c>
      <c r="F54" s="12" t="s">
        <v>49</v>
      </c>
      <c r="I54" s="22"/>
      <c r="J54" s="22"/>
      <c r="K54" s="23"/>
    </row>
    <row r="55" spans="1:11" ht="12" customHeight="1">
      <c r="A55" s="10" t="s">
        <v>50</v>
      </c>
      <c r="B55" s="11">
        <v>45</v>
      </c>
      <c r="C55" s="11">
        <v>5</v>
      </c>
      <c r="D55" s="15">
        <v>13</v>
      </c>
      <c r="E55" s="8">
        <v>27</v>
      </c>
      <c r="F55" s="12" t="s">
        <v>51</v>
      </c>
      <c r="I55" s="22"/>
      <c r="J55" s="22"/>
      <c r="K55" s="23"/>
    </row>
    <row r="56" spans="1:11" ht="12" customHeight="1">
      <c r="A56" s="17" t="s">
        <v>29</v>
      </c>
      <c r="B56" s="11">
        <v>43</v>
      </c>
      <c r="C56" s="15">
        <v>13</v>
      </c>
      <c r="D56" s="8">
        <v>25</v>
      </c>
      <c r="E56" s="8">
        <v>5</v>
      </c>
      <c r="F56" s="14" t="s">
        <v>30</v>
      </c>
      <c r="I56" s="22"/>
      <c r="J56" s="22"/>
      <c r="K56" s="23"/>
    </row>
    <row r="57" spans="1:11" ht="12" customHeight="1">
      <c r="A57" s="10" t="s">
        <v>23</v>
      </c>
      <c r="B57" s="11">
        <v>40</v>
      </c>
      <c r="C57" s="11">
        <v>10</v>
      </c>
      <c r="D57" s="8">
        <v>15</v>
      </c>
      <c r="E57" s="8">
        <v>15</v>
      </c>
      <c r="F57" s="14" t="s">
        <v>24</v>
      </c>
      <c r="I57" s="22"/>
      <c r="J57" s="22"/>
      <c r="K57" s="23"/>
    </row>
    <row r="58" spans="1:11" ht="12" customHeight="1">
      <c r="A58" s="10" t="s">
        <v>25</v>
      </c>
      <c r="B58" s="11">
        <v>32</v>
      </c>
      <c r="C58" s="11">
        <v>14</v>
      </c>
      <c r="D58" s="8">
        <v>5</v>
      </c>
      <c r="E58" s="15">
        <v>13</v>
      </c>
      <c r="F58" s="12" t="s">
        <v>26</v>
      </c>
    </row>
    <row r="59" spans="1:11" ht="12" customHeight="1">
      <c r="A59" s="18" t="s">
        <v>52</v>
      </c>
      <c r="B59" s="19">
        <v>31</v>
      </c>
      <c r="C59" s="19">
        <v>28</v>
      </c>
      <c r="D59" s="29">
        <v>2</v>
      </c>
      <c r="E59" s="29">
        <v>1</v>
      </c>
      <c r="F59" s="21" t="s">
        <v>52</v>
      </c>
    </row>
    <row r="60" spans="1:11" ht="16.05" customHeight="1">
      <c r="A60" s="49">
        <v>2011</v>
      </c>
      <c r="B60" s="49"/>
      <c r="C60" s="49"/>
      <c r="D60" s="49"/>
      <c r="E60" s="49"/>
      <c r="F60" s="49"/>
    </row>
    <row r="61" spans="1:11" ht="13.05" customHeight="1">
      <c r="A61" s="4" t="s">
        <v>3</v>
      </c>
      <c r="B61" s="5">
        <v>3280</v>
      </c>
      <c r="C61" s="5">
        <v>846</v>
      </c>
      <c r="D61" s="5">
        <v>1772</v>
      </c>
      <c r="E61" s="5">
        <v>662</v>
      </c>
      <c r="F61" s="6" t="s">
        <v>4</v>
      </c>
      <c r="I61" s="22"/>
      <c r="J61" s="22"/>
      <c r="K61" s="23"/>
    </row>
    <row r="62" spans="1:11" ht="10.95" customHeight="1">
      <c r="A62" s="7" t="s">
        <v>5</v>
      </c>
      <c r="B62" s="8"/>
      <c r="C62" s="8"/>
      <c r="D62" s="8"/>
      <c r="E62" s="8"/>
      <c r="F62" s="9"/>
      <c r="I62" s="22"/>
      <c r="J62" s="22"/>
      <c r="K62" s="23"/>
    </row>
    <row r="63" spans="1:11" ht="12" customHeight="1">
      <c r="A63" s="10" t="s">
        <v>6</v>
      </c>
      <c r="B63" s="11">
        <v>1123</v>
      </c>
      <c r="C63" s="11">
        <v>118</v>
      </c>
      <c r="D63" s="8">
        <v>841</v>
      </c>
      <c r="E63" s="8">
        <v>164</v>
      </c>
      <c r="F63" s="12" t="s">
        <v>7</v>
      </c>
      <c r="G63" s="25"/>
      <c r="I63" s="22"/>
      <c r="J63" s="22"/>
      <c r="K63" s="23"/>
    </row>
    <row r="64" spans="1:11" ht="12" customHeight="1">
      <c r="A64" s="10" t="s">
        <v>8</v>
      </c>
      <c r="B64" s="11">
        <v>346</v>
      </c>
      <c r="C64" s="11">
        <v>262</v>
      </c>
      <c r="D64" s="8">
        <v>45</v>
      </c>
      <c r="E64" s="8">
        <v>39</v>
      </c>
      <c r="F64" s="12" t="s">
        <v>41</v>
      </c>
      <c r="G64" s="25"/>
      <c r="I64" s="22"/>
      <c r="J64" s="22"/>
      <c r="K64" s="23"/>
    </row>
    <row r="65" spans="1:11" ht="12" customHeight="1">
      <c r="A65" s="10" t="s">
        <v>9</v>
      </c>
      <c r="B65" s="11">
        <v>341</v>
      </c>
      <c r="C65" s="11">
        <v>13</v>
      </c>
      <c r="D65" s="8">
        <v>189</v>
      </c>
      <c r="E65" s="8">
        <v>139</v>
      </c>
      <c r="F65" s="12" t="s">
        <v>9</v>
      </c>
      <c r="G65" s="25"/>
      <c r="I65" s="22"/>
      <c r="J65" s="22"/>
      <c r="K65" s="23"/>
    </row>
    <row r="66" spans="1:11" ht="12" customHeight="1">
      <c r="A66" s="10" t="s">
        <v>11</v>
      </c>
      <c r="B66" s="11">
        <v>137</v>
      </c>
      <c r="C66" s="15" t="s">
        <v>12</v>
      </c>
      <c r="D66" s="8">
        <v>133</v>
      </c>
      <c r="E66" s="8">
        <v>4</v>
      </c>
      <c r="F66" s="12" t="s">
        <v>13</v>
      </c>
      <c r="G66" s="25"/>
      <c r="I66" s="22"/>
      <c r="J66" s="22"/>
      <c r="K66" s="23"/>
    </row>
    <row r="67" spans="1:11" ht="12" customHeight="1">
      <c r="A67" s="10" t="s">
        <v>14</v>
      </c>
      <c r="B67" s="11">
        <v>115</v>
      </c>
      <c r="C67" s="15">
        <v>7</v>
      </c>
      <c r="D67" s="8">
        <v>66</v>
      </c>
      <c r="E67" s="8">
        <v>42</v>
      </c>
      <c r="F67" s="12" t="s">
        <v>15</v>
      </c>
      <c r="G67" s="25"/>
      <c r="I67" s="22"/>
      <c r="J67" s="22"/>
      <c r="K67" s="23"/>
    </row>
    <row r="68" spans="1:11" ht="12" customHeight="1">
      <c r="A68" s="10" t="s">
        <v>16</v>
      </c>
      <c r="B68" s="11">
        <v>87</v>
      </c>
      <c r="C68" s="11">
        <v>68</v>
      </c>
      <c r="D68" s="8">
        <v>14</v>
      </c>
      <c r="E68" s="8">
        <v>5</v>
      </c>
      <c r="F68" s="12" t="s">
        <v>17</v>
      </c>
      <c r="G68" s="25"/>
      <c r="I68" s="22"/>
      <c r="J68" s="22"/>
      <c r="K68" s="23"/>
    </row>
    <row r="69" spans="1:11" ht="12" customHeight="1">
      <c r="A69" s="10" t="s">
        <v>18</v>
      </c>
      <c r="B69" s="11">
        <v>87</v>
      </c>
      <c r="C69" s="11">
        <v>1</v>
      </c>
      <c r="D69" s="15">
        <v>55</v>
      </c>
      <c r="E69" s="8">
        <v>31</v>
      </c>
      <c r="F69" s="12" t="s">
        <v>47</v>
      </c>
      <c r="G69" s="25"/>
      <c r="I69" s="22"/>
      <c r="J69" s="22"/>
      <c r="K69" s="23"/>
    </row>
    <row r="70" spans="1:11" ht="12" customHeight="1">
      <c r="A70" s="10" t="s">
        <v>19</v>
      </c>
      <c r="B70" s="11">
        <v>72</v>
      </c>
      <c r="C70" s="11">
        <v>39</v>
      </c>
      <c r="D70" s="8">
        <v>25</v>
      </c>
      <c r="E70" s="8">
        <v>8</v>
      </c>
      <c r="F70" s="12" t="s">
        <v>20</v>
      </c>
      <c r="G70" s="25"/>
      <c r="I70" s="22"/>
      <c r="J70" s="22"/>
      <c r="K70" s="23"/>
    </row>
    <row r="71" spans="1:11" ht="12" customHeight="1">
      <c r="A71" s="10" t="s">
        <v>21</v>
      </c>
      <c r="B71" s="11">
        <v>69</v>
      </c>
      <c r="C71" s="11">
        <v>8</v>
      </c>
      <c r="D71" s="8">
        <v>33</v>
      </c>
      <c r="E71" s="8">
        <v>28</v>
      </c>
      <c r="F71" s="12" t="s">
        <v>22</v>
      </c>
      <c r="G71" s="25"/>
      <c r="I71" s="22"/>
      <c r="J71" s="22"/>
      <c r="K71" s="23"/>
    </row>
    <row r="72" spans="1:11" ht="12" customHeight="1">
      <c r="A72" s="10" t="s">
        <v>23</v>
      </c>
      <c r="B72" s="11">
        <v>60</v>
      </c>
      <c r="C72" s="11">
        <v>16</v>
      </c>
      <c r="D72" s="8">
        <v>32</v>
      </c>
      <c r="E72" s="15">
        <v>12</v>
      </c>
      <c r="F72" s="12" t="s">
        <v>24</v>
      </c>
      <c r="G72" s="25"/>
      <c r="I72" s="22"/>
      <c r="J72" s="22"/>
      <c r="K72" s="23"/>
    </row>
    <row r="73" spans="1:11" ht="12" customHeight="1">
      <c r="A73" s="10" t="s">
        <v>25</v>
      </c>
      <c r="B73" s="11">
        <v>58</v>
      </c>
      <c r="C73" s="11">
        <v>34</v>
      </c>
      <c r="D73" s="15">
        <v>16</v>
      </c>
      <c r="E73" s="8">
        <v>8</v>
      </c>
      <c r="F73" s="12" t="s">
        <v>26</v>
      </c>
      <c r="G73" s="25"/>
      <c r="I73" s="22"/>
      <c r="J73" s="22"/>
      <c r="K73" s="23"/>
    </row>
    <row r="74" spans="1:11" ht="12" customHeight="1">
      <c r="A74" s="17" t="s">
        <v>27</v>
      </c>
      <c r="B74" s="11">
        <v>49</v>
      </c>
      <c r="C74" s="15">
        <v>18</v>
      </c>
      <c r="D74" s="8">
        <v>13</v>
      </c>
      <c r="E74" s="8">
        <v>18</v>
      </c>
      <c r="F74" s="14" t="s">
        <v>28</v>
      </c>
      <c r="G74" s="25"/>
      <c r="I74" s="22"/>
      <c r="J74" s="22"/>
      <c r="K74" s="23"/>
    </row>
    <row r="75" spans="1:11" ht="12" customHeight="1">
      <c r="A75" s="10" t="s">
        <v>29</v>
      </c>
      <c r="B75" s="11">
        <v>47</v>
      </c>
      <c r="C75" s="11">
        <v>26</v>
      </c>
      <c r="D75" s="8">
        <v>10</v>
      </c>
      <c r="E75" s="8">
        <v>11</v>
      </c>
      <c r="F75" s="14" t="s">
        <v>30</v>
      </c>
      <c r="G75" s="25"/>
      <c r="I75" s="22"/>
      <c r="J75" s="22"/>
      <c r="K75" s="23"/>
    </row>
    <row r="76" spans="1:11" ht="12" customHeight="1">
      <c r="A76" s="10" t="s">
        <v>53</v>
      </c>
      <c r="B76" s="11">
        <v>46</v>
      </c>
      <c r="C76" s="11">
        <v>1</v>
      </c>
      <c r="D76" s="8">
        <v>45</v>
      </c>
      <c r="E76" s="15" t="s">
        <v>12</v>
      </c>
      <c r="F76" s="12" t="s">
        <v>54</v>
      </c>
      <c r="G76" s="25"/>
    </row>
    <row r="77" spans="1:11" ht="12" customHeight="1">
      <c r="A77" s="18" t="s">
        <v>55</v>
      </c>
      <c r="B77" s="19">
        <v>44</v>
      </c>
      <c r="C77" s="19">
        <v>44</v>
      </c>
      <c r="D77" s="20" t="s">
        <v>12</v>
      </c>
      <c r="E77" s="20" t="s">
        <v>12</v>
      </c>
      <c r="F77" s="21" t="s">
        <v>55</v>
      </c>
      <c r="G77" s="25"/>
    </row>
    <row r="78" spans="1:11" ht="16.05" customHeight="1">
      <c r="A78" s="1">
        <v>2012</v>
      </c>
      <c r="B78" s="1"/>
      <c r="C78" s="1"/>
      <c r="D78" s="1"/>
      <c r="E78" s="1"/>
      <c r="F78" s="1"/>
    </row>
    <row r="79" spans="1:11" ht="13.05" customHeight="1">
      <c r="A79" s="4" t="s">
        <v>3</v>
      </c>
      <c r="B79" s="5">
        <v>3476</v>
      </c>
      <c r="C79" s="5">
        <v>937</v>
      </c>
      <c r="D79" s="5">
        <v>1696</v>
      </c>
      <c r="E79" s="5">
        <v>843</v>
      </c>
      <c r="F79" s="6" t="s">
        <v>4</v>
      </c>
      <c r="I79" s="22"/>
      <c r="J79" s="22"/>
      <c r="K79" s="23"/>
    </row>
    <row r="80" spans="1:11" ht="10.95" customHeight="1">
      <c r="A80" s="7" t="s">
        <v>5</v>
      </c>
      <c r="B80" s="8"/>
      <c r="C80" s="8"/>
      <c r="D80" s="8"/>
      <c r="E80" s="8"/>
      <c r="F80" s="9"/>
      <c r="I80" s="22"/>
      <c r="J80" s="22"/>
      <c r="K80" s="23"/>
    </row>
    <row r="81" spans="1:11" ht="12" customHeight="1">
      <c r="A81" s="10" t="s">
        <v>6</v>
      </c>
      <c r="B81" s="11">
        <v>1064</v>
      </c>
      <c r="C81" s="11">
        <v>130</v>
      </c>
      <c r="D81" s="8">
        <v>683</v>
      </c>
      <c r="E81" s="8">
        <v>251</v>
      </c>
      <c r="F81" s="12" t="s">
        <v>7</v>
      </c>
      <c r="I81" s="22"/>
      <c r="J81" s="22"/>
      <c r="K81" s="23"/>
    </row>
    <row r="82" spans="1:11" ht="12" customHeight="1">
      <c r="A82" s="13" t="s">
        <v>8</v>
      </c>
      <c r="B82" s="11">
        <v>419</v>
      </c>
      <c r="C82" s="11">
        <v>288</v>
      </c>
      <c r="D82" s="8">
        <v>77</v>
      </c>
      <c r="E82" s="8">
        <v>54</v>
      </c>
      <c r="F82" s="14" t="s">
        <v>41</v>
      </c>
      <c r="I82" s="22"/>
      <c r="J82" s="22"/>
      <c r="K82" s="23"/>
    </row>
    <row r="83" spans="1:11" ht="12" customHeight="1">
      <c r="A83" s="10" t="s">
        <v>9</v>
      </c>
      <c r="B83" s="11">
        <v>380</v>
      </c>
      <c r="C83" s="11">
        <v>37</v>
      </c>
      <c r="D83" s="8">
        <v>205</v>
      </c>
      <c r="E83" s="8">
        <v>138</v>
      </c>
      <c r="F83" s="12" t="s">
        <v>10</v>
      </c>
      <c r="I83" s="22"/>
      <c r="J83" s="22"/>
      <c r="K83" s="23"/>
    </row>
    <row r="84" spans="1:11" ht="12" customHeight="1">
      <c r="A84" s="10" t="s">
        <v>11</v>
      </c>
      <c r="B84" s="11">
        <v>118</v>
      </c>
      <c r="C84" s="15"/>
      <c r="D84" s="8">
        <v>117</v>
      </c>
      <c r="E84" s="8">
        <v>1</v>
      </c>
      <c r="F84" s="12" t="s">
        <v>13</v>
      </c>
      <c r="I84" s="22"/>
      <c r="J84" s="22"/>
      <c r="K84" s="23"/>
    </row>
    <row r="85" spans="1:11" ht="12" customHeight="1">
      <c r="A85" s="10" t="s">
        <v>21</v>
      </c>
      <c r="B85" s="11">
        <v>110</v>
      </c>
      <c r="C85" s="15">
        <v>45</v>
      </c>
      <c r="D85" s="8">
        <v>44</v>
      </c>
      <c r="E85" s="8">
        <v>21</v>
      </c>
      <c r="F85" s="12" t="s">
        <v>22</v>
      </c>
      <c r="I85" s="22"/>
      <c r="J85" s="22"/>
      <c r="K85" s="23"/>
    </row>
    <row r="86" spans="1:11" ht="12" customHeight="1">
      <c r="A86" s="10" t="s">
        <v>14</v>
      </c>
      <c r="B86" s="11">
        <v>97</v>
      </c>
      <c r="C86" s="11">
        <v>16</v>
      </c>
      <c r="D86" s="8">
        <v>41</v>
      </c>
      <c r="E86" s="8">
        <v>40</v>
      </c>
      <c r="F86" s="12" t="s">
        <v>15</v>
      </c>
      <c r="I86" s="22"/>
      <c r="J86" s="22"/>
      <c r="K86" s="23"/>
    </row>
    <row r="87" spans="1:11" ht="12" customHeight="1">
      <c r="A87" s="10" t="s">
        <v>23</v>
      </c>
      <c r="B87" s="11">
        <v>85</v>
      </c>
      <c r="C87" s="11">
        <v>15</v>
      </c>
      <c r="D87" s="15">
        <v>43</v>
      </c>
      <c r="E87" s="8">
        <v>27</v>
      </c>
      <c r="F87" s="12" t="s">
        <v>24</v>
      </c>
      <c r="I87" s="22"/>
      <c r="J87" s="22"/>
      <c r="K87" s="23"/>
    </row>
    <row r="88" spans="1:11" ht="22.95" customHeight="1">
      <c r="A88" s="13" t="s">
        <v>18</v>
      </c>
      <c r="B88" s="11">
        <v>83</v>
      </c>
      <c r="C88" s="11">
        <v>2</v>
      </c>
      <c r="D88" s="8">
        <v>61</v>
      </c>
      <c r="E88" s="8">
        <v>20</v>
      </c>
      <c r="F88" s="16" t="s">
        <v>40</v>
      </c>
      <c r="I88" s="22"/>
      <c r="J88" s="22"/>
      <c r="K88" s="23"/>
    </row>
    <row r="89" spans="1:11" ht="12" customHeight="1">
      <c r="A89" s="10" t="s">
        <v>16</v>
      </c>
      <c r="B89" s="11">
        <v>77</v>
      </c>
      <c r="C89" s="11">
        <v>50</v>
      </c>
      <c r="D89" s="8">
        <v>14</v>
      </c>
      <c r="E89" s="8">
        <v>13</v>
      </c>
      <c r="F89" s="12" t="s">
        <v>17</v>
      </c>
      <c r="I89" s="22"/>
      <c r="J89" s="22"/>
      <c r="K89" s="23"/>
    </row>
    <row r="90" spans="1:11" ht="12" customHeight="1">
      <c r="A90" s="10" t="s">
        <v>19</v>
      </c>
      <c r="B90" s="11">
        <v>64</v>
      </c>
      <c r="C90" s="11">
        <v>18</v>
      </c>
      <c r="D90" s="8">
        <v>42</v>
      </c>
      <c r="E90" s="15">
        <v>4</v>
      </c>
      <c r="F90" s="12" t="s">
        <v>20</v>
      </c>
      <c r="I90" s="22"/>
      <c r="J90" s="22"/>
      <c r="K90" s="23"/>
    </row>
    <row r="91" spans="1:11" ht="12" customHeight="1">
      <c r="A91" s="10" t="s">
        <v>25</v>
      </c>
      <c r="B91" s="11">
        <v>60</v>
      </c>
      <c r="C91" s="11">
        <v>33</v>
      </c>
      <c r="D91" s="15">
        <v>14</v>
      </c>
      <c r="E91" s="8">
        <v>13</v>
      </c>
      <c r="F91" s="12" t="s">
        <v>26</v>
      </c>
      <c r="I91" s="22"/>
      <c r="J91" s="22"/>
      <c r="K91" s="23"/>
    </row>
    <row r="92" spans="1:11" ht="12" customHeight="1">
      <c r="A92" s="17" t="s">
        <v>27</v>
      </c>
      <c r="B92" s="11">
        <v>57</v>
      </c>
      <c r="C92" s="15">
        <v>16</v>
      </c>
      <c r="D92" s="8">
        <v>17</v>
      </c>
      <c r="E92" s="8">
        <v>24</v>
      </c>
      <c r="F92" s="14" t="s">
        <v>28</v>
      </c>
      <c r="I92" s="22"/>
      <c r="J92" s="22"/>
      <c r="K92" s="23"/>
    </row>
    <row r="93" spans="1:11" ht="12" customHeight="1">
      <c r="A93" s="10" t="s">
        <v>31</v>
      </c>
      <c r="B93" s="11">
        <v>54</v>
      </c>
      <c r="C93" s="11">
        <v>17</v>
      </c>
      <c r="D93" s="15" t="s">
        <v>12</v>
      </c>
      <c r="E93" s="8">
        <v>37</v>
      </c>
      <c r="F93" s="14" t="s">
        <v>32</v>
      </c>
      <c r="I93" s="22"/>
      <c r="J93" s="22"/>
      <c r="K93" s="23"/>
    </row>
    <row r="94" spans="1:11" ht="12" customHeight="1">
      <c r="A94" s="24" t="s">
        <v>33</v>
      </c>
      <c r="B94" s="11">
        <v>47</v>
      </c>
      <c r="C94" s="11">
        <v>26</v>
      </c>
      <c r="D94" s="8">
        <v>9</v>
      </c>
      <c r="E94" s="15">
        <v>12</v>
      </c>
      <c r="F94" s="12" t="s">
        <v>42</v>
      </c>
    </row>
    <row r="95" spans="1:11" ht="12" customHeight="1">
      <c r="A95" s="18" t="s">
        <v>34</v>
      </c>
      <c r="B95" s="19">
        <v>45</v>
      </c>
      <c r="C95" s="19">
        <v>24</v>
      </c>
      <c r="D95" s="20" t="s">
        <v>12</v>
      </c>
      <c r="E95" s="20">
        <v>21</v>
      </c>
      <c r="F95" s="21" t="s">
        <v>35</v>
      </c>
    </row>
    <row r="96" spans="1:11" ht="16.05" customHeight="1">
      <c r="A96" s="49">
        <v>2013</v>
      </c>
      <c r="B96" s="49"/>
      <c r="C96" s="49"/>
      <c r="D96" s="49"/>
      <c r="E96" s="49"/>
      <c r="F96" s="49"/>
    </row>
    <row r="97" spans="1:11" ht="13.05" customHeight="1">
      <c r="A97" s="4" t="s">
        <v>3</v>
      </c>
      <c r="B97" s="5">
        <v>3974</v>
      </c>
      <c r="C97" s="5">
        <v>780</v>
      </c>
      <c r="D97" s="5">
        <v>1801</v>
      </c>
      <c r="E97" s="5">
        <v>1393</v>
      </c>
      <c r="F97" s="6" t="s">
        <v>4</v>
      </c>
      <c r="I97" s="22"/>
      <c r="J97" s="22"/>
      <c r="K97" s="23"/>
    </row>
    <row r="98" spans="1:11" ht="10.95" customHeight="1">
      <c r="A98" s="7" t="s">
        <v>5</v>
      </c>
      <c r="B98" s="8">
        <f>SUM(B99:B113)</f>
        <v>3101</v>
      </c>
      <c r="C98" s="8"/>
      <c r="D98" s="8"/>
      <c r="E98" s="8"/>
      <c r="F98" s="9"/>
      <c r="I98" s="22"/>
      <c r="J98" s="22"/>
      <c r="K98" s="23"/>
    </row>
    <row r="99" spans="1:11" ht="12" customHeight="1">
      <c r="A99" s="10" t="s">
        <v>6</v>
      </c>
      <c r="B99" s="11">
        <v>888</v>
      </c>
      <c r="C99" s="11">
        <v>48</v>
      </c>
      <c r="D99" s="11">
        <v>577</v>
      </c>
      <c r="E99" s="8">
        <v>263</v>
      </c>
      <c r="F99" s="12" t="s">
        <v>7</v>
      </c>
      <c r="G99" s="25"/>
      <c r="I99" s="22"/>
      <c r="J99" s="22"/>
      <c r="K99" s="23"/>
    </row>
    <row r="100" spans="1:11" ht="12" customHeight="1">
      <c r="A100" s="13" t="s">
        <v>8</v>
      </c>
      <c r="B100" s="11">
        <v>512</v>
      </c>
      <c r="C100" s="11">
        <v>289</v>
      </c>
      <c r="D100" s="11">
        <v>138</v>
      </c>
      <c r="E100" s="8">
        <v>85</v>
      </c>
      <c r="F100" s="14" t="s">
        <v>41</v>
      </c>
      <c r="G100" s="25"/>
      <c r="I100" s="22"/>
      <c r="J100" s="22"/>
      <c r="K100" s="23"/>
    </row>
    <row r="101" spans="1:11" ht="12" customHeight="1">
      <c r="A101" s="10" t="s">
        <v>9</v>
      </c>
      <c r="B101" s="11">
        <v>311</v>
      </c>
      <c r="C101" s="11">
        <v>13</v>
      </c>
      <c r="D101" s="11">
        <v>148</v>
      </c>
      <c r="E101" s="8">
        <v>150</v>
      </c>
      <c r="F101" s="12" t="s">
        <v>10</v>
      </c>
      <c r="G101" s="25"/>
      <c r="I101" s="22"/>
      <c r="J101" s="22"/>
      <c r="K101" s="23"/>
    </row>
    <row r="102" spans="1:11" ht="12" customHeight="1">
      <c r="A102" s="10" t="s">
        <v>36</v>
      </c>
      <c r="B102" s="11">
        <v>296</v>
      </c>
      <c r="C102" s="11">
        <v>3</v>
      </c>
      <c r="D102" s="15">
        <v>109</v>
      </c>
      <c r="E102" s="8">
        <v>184</v>
      </c>
      <c r="F102" s="12" t="s">
        <v>37</v>
      </c>
      <c r="G102" s="25"/>
      <c r="I102" s="22"/>
      <c r="J102" s="22"/>
      <c r="K102" s="23"/>
    </row>
    <row r="103" spans="1:11" ht="12" customHeight="1">
      <c r="A103" s="10" t="s">
        <v>31</v>
      </c>
      <c r="B103" s="11">
        <v>255</v>
      </c>
      <c r="C103" s="11">
        <v>15</v>
      </c>
      <c r="D103" s="15">
        <v>10</v>
      </c>
      <c r="E103" s="8">
        <v>230</v>
      </c>
      <c r="F103" s="12" t="s">
        <v>32</v>
      </c>
      <c r="G103" s="25"/>
      <c r="I103" s="22"/>
      <c r="J103" s="22"/>
      <c r="K103" s="23"/>
    </row>
    <row r="104" spans="1:11" ht="12" customHeight="1">
      <c r="A104" s="10" t="s">
        <v>11</v>
      </c>
      <c r="B104" s="11">
        <v>197</v>
      </c>
      <c r="C104" s="11">
        <v>1</v>
      </c>
      <c r="D104" s="11">
        <v>185</v>
      </c>
      <c r="E104" s="8">
        <v>11</v>
      </c>
      <c r="F104" s="12" t="s">
        <v>13</v>
      </c>
      <c r="G104" s="25"/>
      <c r="I104" s="22"/>
      <c r="J104" s="22"/>
      <c r="K104" s="23"/>
    </row>
    <row r="105" spans="1:11" ht="12" customHeight="1">
      <c r="A105" s="10" t="s">
        <v>34</v>
      </c>
      <c r="B105" s="11">
        <v>109</v>
      </c>
      <c r="C105" s="11">
        <v>11</v>
      </c>
      <c r="D105" s="11">
        <v>56</v>
      </c>
      <c r="E105" s="15">
        <v>42</v>
      </c>
      <c r="F105" s="12" t="s">
        <v>35</v>
      </c>
      <c r="G105" s="25"/>
      <c r="I105" s="22"/>
      <c r="J105" s="22"/>
      <c r="K105" s="23"/>
    </row>
    <row r="106" spans="1:11" ht="12" customHeight="1">
      <c r="A106" s="13" t="s">
        <v>21</v>
      </c>
      <c r="B106" s="11">
        <v>88</v>
      </c>
      <c r="C106" s="11">
        <v>35</v>
      </c>
      <c r="D106" s="11">
        <v>21</v>
      </c>
      <c r="E106" s="8">
        <v>32</v>
      </c>
      <c r="F106" s="16" t="s">
        <v>22</v>
      </c>
      <c r="G106" s="25"/>
      <c r="I106" s="22"/>
      <c r="J106" s="22"/>
      <c r="K106" s="23"/>
    </row>
    <row r="107" spans="1:11" ht="12" customHeight="1">
      <c r="A107" s="10" t="s">
        <v>16</v>
      </c>
      <c r="B107" s="11">
        <v>85</v>
      </c>
      <c r="C107" s="11">
        <v>55</v>
      </c>
      <c r="D107" s="11">
        <v>11</v>
      </c>
      <c r="E107" s="8">
        <v>19</v>
      </c>
      <c r="F107" s="12" t="s">
        <v>17</v>
      </c>
      <c r="G107" s="25"/>
      <c r="I107" s="22"/>
      <c r="J107" s="22"/>
      <c r="K107" s="23"/>
    </row>
    <row r="108" spans="1:11" ht="12" customHeight="1">
      <c r="A108" s="10" t="s">
        <v>23</v>
      </c>
      <c r="B108" s="11">
        <v>69</v>
      </c>
      <c r="C108" s="11">
        <v>19</v>
      </c>
      <c r="D108" s="11">
        <v>30</v>
      </c>
      <c r="E108" s="8">
        <v>20</v>
      </c>
      <c r="F108" s="12" t="s">
        <v>24</v>
      </c>
      <c r="G108" s="25"/>
      <c r="I108" s="22"/>
      <c r="J108" s="22"/>
      <c r="K108" s="23"/>
    </row>
    <row r="109" spans="1:11" ht="12" customHeight="1">
      <c r="A109" s="10" t="s">
        <v>14</v>
      </c>
      <c r="B109" s="11">
        <v>67</v>
      </c>
      <c r="C109" s="11">
        <v>11</v>
      </c>
      <c r="D109" s="11">
        <v>25</v>
      </c>
      <c r="E109" s="15">
        <v>31</v>
      </c>
      <c r="F109" s="12" t="s">
        <v>15</v>
      </c>
      <c r="G109" s="25"/>
      <c r="I109" s="22"/>
      <c r="J109" s="22"/>
      <c r="K109" s="23"/>
    </row>
    <row r="110" spans="1:11" ht="12" customHeight="1">
      <c r="A110" s="17" t="s">
        <v>25</v>
      </c>
      <c r="B110" s="11">
        <v>64</v>
      </c>
      <c r="C110" s="11">
        <v>28</v>
      </c>
      <c r="D110" s="15">
        <v>14</v>
      </c>
      <c r="E110" s="8">
        <v>22</v>
      </c>
      <c r="F110" s="14" t="s">
        <v>26</v>
      </c>
      <c r="G110" s="25"/>
      <c r="I110" s="22"/>
      <c r="J110" s="22"/>
      <c r="K110" s="23"/>
    </row>
    <row r="111" spans="1:11" ht="22.95" customHeight="1">
      <c r="A111" s="10" t="s">
        <v>18</v>
      </c>
      <c r="B111" s="11">
        <v>59</v>
      </c>
      <c r="C111" s="11">
        <v>1</v>
      </c>
      <c r="D111" s="11">
        <v>46</v>
      </c>
      <c r="E111" s="15">
        <v>12</v>
      </c>
      <c r="F111" s="14" t="s">
        <v>38</v>
      </c>
      <c r="G111" s="25"/>
      <c r="I111" s="22"/>
      <c r="J111" s="22"/>
      <c r="K111" s="23"/>
    </row>
    <row r="112" spans="1:11" ht="12" customHeight="1">
      <c r="A112" s="24" t="s">
        <v>29</v>
      </c>
      <c r="B112" s="11">
        <v>55</v>
      </c>
      <c r="C112" s="11">
        <v>24</v>
      </c>
      <c r="D112" s="11">
        <v>18</v>
      </c>
      <c r="E112" s="8">
        <v>13</v>
      </c>
      <c r="F112" s="12" t="s">
        <v>30</v>
      </c>
      <c r="G112" s="25"/>
    </row>
    <row r="113" spans="1:7" ht="12" customHeight="1">
      <c r="A113" s="10" t="s">
        <v>19</v>
      </c>
      <c r="B113" s="11">
        <v>46</v>
      </c>
      <c r="C113" s="11">
        <v>9</v>
      </c>
      <c r="D113" s="11">
        <v>23</v>
      </c>
      <c r="E113" s="15">
        <v>14</v>
      </c>
      <c r="F113" s="12" t="s">
        <v>20</v>
      </c>
      <c r="G113" s="25"/>
    </row>
    <row r="114" spans="1:7" ht="16.05" customHeight="1">
      <c r="A114" s="1">
        <v>2014</v>
      </c>
      <c r="B114" s="1"/>
      <c r="C114" s="1"/>
      <c r="D114" s="1"/>
      <c r="E114" s="1"/>
      <c r="F114" s="1"/>
    </row>
    <row r="115" spans="1:7" ht="13.05" customHeight="1">
      <c r="A115" s="4" t="s">
        <v>3</v>
      </c>
      <c r="B115" s="5">
        <v>4641</v>
      </c>
      <c r="C115" s="5">
        <v>771</v>
      </c>
      <c r="D115" s="5">
        <v>2063</v>
      </c>
      <c r="E115" s="5">
        <v>1807</v>
      </c>
      <c r="F115" s="6" t="s">
        <v>4</v>
      </c>
    </row>
    <row r="116" spans="1:7" ht="10.95" customHeight="1">
      <c r="A116" s="7" t="s">
        <v>5</v>
      </c>
      <c r="B116" s="68">
        <f>SUM(B117:B131)</f>
        <v>3620</v>
      </c>
      <c r="C116" s="68">
        <f t="shared" ref="C116:E116" si="0">SUM(C117:C131)</f>
        <v>555</v>
      </c>
      <c r="D116" s="68">
        <f t="shared" si="0"/>
        <v>1610</v>
      </c>
      <c r="E116" s="68">
        <f t="shared" si="0"/>
        <v>1455</v>
      </c>
      <c r="F116" s="9"/>
    </row>
    <row r="117" spans="1:7" ht="12" customHeight="1">
      <c r="A117" s="10" t="s">
        <v>6</v>
      </c>
      <c r="B117" s="11">
        <v>1020</v>
      </c>
      <c r="C117" s="11">
        <v>63</v>
      </c>
      <c r="D117" s="11">
        <v>590</v>
      </c>
      <c r="E117" s="8">
        <v>367</v>
      </c>
      <c r="F117" s="12" t="s">
        <v>7</v>
      </c>
      <c r="G117" s="25">
        <f>SUM(C117:E117)</f>
        <v>1020</v>
      </c>
    </row>
    <row r="118" spans="1:7" ht="12" customHeight="1">
      <c r="A118" s="13" t="s">
        <v>31</v>
      </c>
      <c r="B118" s="11">
        <v>450</v>
      </c>
      <c r="C118" s="11">
        <v>49</v>
      </c>
      <c r="D118" s="11">
        <v>8</v>
      </c>
      <c r="E118" s="8">
        <v>393</v>
      </c>
      <c r="F118" s="12" t="s">
        <v>32</v>
      </c>
    </row>
    <row r="119" spans="1:7" ht="12" customHeight="1">
      <c r="A119" s="10" t="s">
        <v>36</v>
      </c>
      <c r="B119" s="11">
        <v>406</v>
      </c>
      <c r="C119" s="11">
        <v>7</v>
      </c>
      <c r="D119" s="11">
        <v>177</v>
      </c>
      <c r="E119" s="8">
        <v>222</v>
      </c>
      <c r="F119" s="12" t="s">
        <v>37</v>
      </c>
    </row>
    <row r="120" spans="1:7" ht="12" customHeight="1">
      <c r="A120" s="10" t="s">
        <v>8</v>
      </c>
      <c r="B120" s="11">
        <v>381</v>
      </c>
      <c r="C120" s="11">
        <v>251</v>
      </c>
      <c r="D120" s="15">
        <v>40</v>
      </c>
      <c r="E120" s="8">
        <v>90</v>
      </c>
      <c r="F120" s="12" t="s">
        <v>41</v>
      </c>
    </row>
    <row r="121" spans="1:7" ht="12" customHeight="1">
      <c r="A121" s="10" t="s">
        <v>9</v>
      </c>
      <c r="B121" s="11">
        <v>301</v>
      </c>
      <c r="C121" s="11">
        <v>16</v>
      </c>
      <c r="D121" s="15">
        <v>141</v>
      </c>
      <c r="E121" s="8">
        <v>144</v>
      </c>
      <c r="F121" s="12" t="s">
        <v>10</v>
      </c>
    </row>
    <row r="122" spans="1:7" ht="12" customHeight="1">
      <c r="A122" s="10" t="s">
        <v>34</v>
      </c>
      <c r="B122" s="11">
        <v>231</v>
      </c>
      <c r="C122" s="11">
        <v>28</v>
      </c>
      <c r="D122" s="11">
        <v>106</v>
      </c>
      <c r="E122" s="8">
        <v>97</v>
      </c>
      <c r="F122" s="12" t="s">
        <v>35</v>
      </c>
    </row>
    <row r="123" spans="1:7" ht="12" customHeight="1">
      <c r="A123" s="10" t="s">
        <v>67</v>
      </c>
      <c r="B123" s="11">
        <v>183</v>
      </c>
      <c r="C123" s="11" t="s">
        <v>68</v>
      </c>
      <c r="D123" s="11">
        <v>176</v>
      </c>
      <c r="E123" s="15">
        <v>7</v>
      </c>
      <c r="F123" s="12" t="s">
        <v>67</v>
      </c>
    </row>
    <row r="124" spans="1:7" ht="12" customHeight="1">
      <c r="A124" s="13" t="s">
        <v>69</v>
      </c>
      <c r="B124" s="11">
        <v>142</v>
      </c>
      <c r="C124" s="11">
        <v>12</v>
      </c>
      <c r="D124" s="11">
        <v>99</v>
      </c>
      <c r="E124" s="8">
        <v>31</v>
      </c>
      <c r="F124" s="16" t="s">
        <v>70</v>
      </c>
    </row>
    <row r="125" spans="1:7" ht="12" customHeight="1">
      <c r="A125" s="10" t="s">
        <v>11</v>
      </c>
      <c r="B125" s="11">
        <v>129</v>
      </c>
      <c r="C125" s="11">
        <v>1</v>
      </c>
      <c r="D125" s="11">
        <v>127</v>
      </c>
      <c r="E125" s="8">
        <v>1</v>
      </c>
      <c r="F125" s="12" t="s">
        <v>13</v>
      </c>
    </row>
    <row r="126" spans="1:7" ht="12" customHeight="1">
      <c r="A126" s="10" t="s">
        <v>21</v>
      </c>
      <c r="B126" s="11">
        <v>71</v>
      </c>
      <c r="C126" s="11">
        <v>34</v>
      </c>
      <c r="D126" s="11">
        <v>20</v>
      </c>
      <c r="E126" s="8">
        <v>17</v>
      </c>
      <c r="F126" s="12" t="s">
        <v>22</v>
      </c>
    </row>
    <row r="127" spans="1:7" ht="12" customHeight="1">
      <c r="A127" s="10" t="s">
        <v>71</v>
      </c>
      <c r="B127" s="11">
        <v>70</v>
      </c>
      <c r="C127" s="11">
        <v>28</v>
      </c>
      <c r="D127" s="11">
        <v>5</v>
      </c>
      <c r="E127" s="15">
        <v>37</v>
      </c>
      <c r="F127" s="12" t="s">
        <v>72</v>
      </c>
    </row>
    <row r="128" spans="1:7" ht="12" customHeight="1">
      <c r="A128" s="17" t="s">
        <v>53</v>
      </c>
      <c r="B128" s="11">
        <v>63</v>
      </c>
      <c r="C128" s="11">
        <v>1</v>
      </c>
      <c r="D128" s="15">
        <v>62</v>
      </c>
      <c r="E128" s="8" t="s">
        <v>68</v>
      </c>
      <c r="F128" s="12" t="s">
        <v>54</v>
      </c>
    </row>
    <row r="129" spans="1:6" ht="12" customHeight="1">
      <c r="A129" s="10" t="s">
        <v>25</v>
      </c>
      <c r="B129" s="11">
        <v>59</v>
      </c>
      <c r="C129" s="11">
        <v>32</v>
      </c>
      <c r="D129" s="11">
        <v>9</v>
      </c>
      <c r="E129" s="15">
        <v>18</v>
      </c>
      <c r="F129" s="14" t="s">
        <v>26</v>
      </c>
    </row>
    <row r="130" spans="1:6" ht="12" customHeight="1">
      <c r="A130" s="24" t="s">
        <v>23</v>
      </c>
      <c r="B130" s="11">
        <v>59</v>
      </c>
      <c r="C130" s="11">
        <v>7</v>
      </c>
      <c r="D130" s="11">
        <v>29</v>
      </c>
      <c r="E130" s="8">
        <v>23</v>
      </c>
      <c r="F130" s="12" t="s">
        <v>24</v>
      </c>
    </row>
    <row r="131" spans="1:6">
      <c r="A131" s="10" t="s">
        <v>29</v>
      </c>
      <c r="B131" s="11">
        <v>55</v>
      </c>
      <c r="C131" s="11">
        <v>26</v>
      </c>
      <c r="D131" s="11">
        <v>21</v>
      </c>
      <c r="E131" s="15">
        <v>8</v>
      </c>
      <c r="F131" s="12" t="s">
        <v>30</v>
      </c>
    </row>
    <row r="133" spans="1:6" ht="22.95" customHeight="1">
      <c r="A133" s="51" t="s">
        <v>63</v>
      </c>
      <c r="B133" s="51"/>
      <c r="C133" s="51"/>
      <c r="D133" s="52" t="s">
        <v>73</v>
      </c>
      <c r="E133" s="52"/>
      <c r="F133" s="52"/>
    </row>
  </sheetData>
  <mergeCells count="17">
    <mergeCell ref="A96:F96"/>
    <mergeCell ref="A114:F114"/>
    <mergeCell ref="A133:C133"/>
    <mergeCell ref="D133:F133"/>
    <mergeCell ref="A1:F1"/>
    <mergeCell ref="A2:F2"/>
    <mergeCell ref="A3:C3"/>
    <mergeCell ref="E3:F3"/>
    <mergeCell ref="A4:A5"/>
    <mergeCell ref="B4:B5"/>
    <mergeCell ref="C4:E4"/>
    <mergeCell ref="F4:F5"/>
    <mergeCell ref="A42:F42"/>
    <mergeCell ref="A60:F60"/>
    <mergeCell ref="A6:F6"/>
    <mergeCell ref="A24:F24"/>
    <mergeCell ref="A78:F78"/>
  </mergeCells>
  <pageMargins left="0.78740157480314965" right="0.78740157480314965" top="0.78740157480314965" bottom="0.78740157480314965" header="0.59055118110236227" footer="0.59055118110236227"/>
  <pageSetup paperSize="9" orientation="portrait" horizontalDpi="1200" verticalDpi="1200" r:id="rId1"/>
  <headerFooter alignWithMargins="0">
    <oddFooter>&amp;C&amp;P/&amp;N/&amp;F</oddFooter>
  </headerFooter>
  <rowBreaks count="3" manualBreakCount="3">
    <brk id="41" max="16383" man="1"/>
    <brk id="77" max="16383" man="1"/>
    <brk id="11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29"/>
  <sheetViews>
    <sheetView workbookViewId="0">
      <selection activeCell="A30" sqref="A30:XFD30"/>
    </sheetView>
  </sheetViews>
  <sheetFormatPr defaultRowHeight="14.4"/>
  <cols>
    <col min="1" max="1" width="18" customWidth="1"/>
  </cols>
  <sheetData>
    <row r="1" spans="1:1">
      <c r="A1" s="12" t="s">
        <v>54</v>
      </c>
    </row>
    <row r="2" spans="1:1">
      <c r="A2" s="12" t="s">
        <v>17</v>
      </c>
    </row>
    <row r="3" spans="1:1">
      <c r="A3" s="14" t="s">
        <v>28</v>
      </c>
    </row>
    <row r="4" spans="1:1">
      <c r="A4" s="12" t="s">
        <v>22</v>
      </c>
    </row>
    <row r="5" spans="1:1">
      <c r="A5" s="12" t="s">
        <v>52</v>
      </c>
    </row>
    <row r="6" spans="1:1">
      <c r="A6" s="12" t="s">
        <v>20</v>
      </c>
    </row>
    <row r="7" spans="1:1">
      <c r="A7" s="12" t="s">
        <v>72</v>
      </c>
    </row>
    <row r="8" spans="1:1">
      <c r="A8" s="14" t="s">
        <v>26</v>
      </c>
    </row>
    <row r="9" spans="1:1">
      <c r="A9" s="12" t="s">
        <v>67</v>
      </c>
    </row>
    <row r="10" spans="1:1">
      <c r="A10" s="12" t="s">
        <v>32</v>
      </c>
    </row>
    <row r="11" spans="1:1">
      <c r="A11" s="12" t="s">
        <v>51</v>
      </c>
    </row>
    <row r="12" spans="1:1">
      <c r="A12" s="12" t="s">
        <v>55</v>
      </c>
    </row>
    <row r="13" spans="1:1">
      <c r="A13" s="12" t="s">
        <v>37</v>
      </c>
    </row>
    <row r="14" spans="1:1">
      <c r="A14" s="36" t="s">
        <v>59</v>
      </c>
    </row>
    <row r="15" spans="1:1">
      <c r="A15" s="36" t="s">
        <v>47</v>
      </c>
    </row>
    <row r="16" spans="1:1">
      <c r="A16" s="36" t="s">
        <v>15</v>
      </c>
    </row>
    <row r="17" spans="1:1">
      <c r="A17" s="38" t="s">
        <v>49</v>
      </c>
    </row>
    <row r="18" spans="1:1">
      <c r="A18" s="12" t="s">
        <v>49</v>
      </c>
    </row>
    <row r="19" spans="1:1">
      <c r="A19" s="36" t="s">
        <v>61</v>
      </c>
    </row>
    <row r="20" spans="1:1">
      <c r="A20" s="12" t="s">
        <v>41</v>
      </c>
    </row>
    <row r="21" spans="1:1">
      <c r="A21" s="12" t="s">
        <v>35</v>
      </c>
    </row>
    <row r="22" spans="1:1">
      <c r="A22" s="36" t="s">
        <v>57</v>
      </c>
    </row>
    <row r="23" spans="1:1">
      <c r="A23" s="12" t="s">
        <v>13</v>
      </c>
    </row>
    <row r="24" spans="1:1">
      <c r="A24" s="67" t="s">
        <v>70</v>
      </c>
    </row>
    <row r="25" spans="1:1">
      <c r="A25" s="12" t="s">
        <v>30</v>
      </c>
    </row>
    <row r="26" spans="1:1">
      <c r="A26" s="12" t="s">
        <v>7</v>
      </c>
    </row>
    <row r="27" spans="1:1">
      <c r="A27" s="12" t="s">
        <v>42</v>
      </c>
    </row>
    <row r="28" spans="1:1">
      <c r="A28" s="66" t="s">
        <v>24</v>
      </c>
    </row>
    <row r="29" spans="1:1">
      <c r="A29" s="12" t="s">
        <v>10</v>
      </c>
    </row>
  </sheetData>
  <sortState ref="A1:A105">
    <sortCondition ref="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B29" sqref="B29:H29"/>
    </sheetView>
  </sheetViews>
  <sheetFormatPr defaultRowHeight="14.4"/>
  <cols>
    <col min="1" max="1" width="17.6640625" bestFit="1" customWidth="1"/>
    <col min="2" max="2" width="6.88671875" customWidth="1"/>
    <col min="3" max="3" width="4.88671875" customWidth="1"/>
    <col min="4" max="4" width="6.77734375" customWidth="1"/>
    <col min="5" max="5" width="7.33203125" customWidth="1"/>
    <col min="6" max="6" width="4.77734375" customWidth="1"/>
    <col min="7" max="7" width="5" customWidth="1"/>
    <col min="8" max="8" width="5" bestFit="1" customWidth="1"/>
  </cols>
  <sheetData>
    <row r="1" spans="1:9">
      <c r="A1" t="s">
        <v>7</v>
      </c>
      <c r="B1">
        <v>1547</v>
      </c>
      <c r="C1">
        <v>1502</v>
      </c>
      <c r="D1">
        <v>953</v>
      </c>
      <c r="E1">
        <v>1123</v>
      </c>
      <c r="F1">
        <v>1064</v>
      </c>
      <c r="G1">
        <v>888</v>
      </c>
      <c r="H1">
        <v>1020</v>
      </c>
      <c r="I1">
        <f>SUM(B1:H1)</f>
        <v>8097</v>
      </c>
    </row>
    <row r="2" spans="1:9">
      <c r="A2" t="s">
        <v>41</v>
      </c>
      <c r="B2">
        <v>190</v>
      </c>
      <c r="C2">
        <v>376</v>
      </c>
      <c r="D2">
        <v>261</v>
      </c>
      <c r="E2">
        <v>346</v>
      </c>
      <c r="F2">
        <v>419</v>
      </c>
      <c r="G2">
        <v>512</v>
      </c>
      <c r="H2">
        <v>381</v>
      </c>
      <c r="I2">
        <f>SUM(B2:H2)</f>
        <v>2485</v>
      </c>
    </row>
    <row r="3" spans="1:9">
      <c r="A3" t="s">
        <v>10</v>
      </c>
      <c r="B3">
        <v>316</v>
      </c>
      <c r="C3">
        <v>389</v>
      </c>
      <c r="D3">
        <v>310</v>
      </c>
      <c r="E3">
        <v>341</v>
      </c>
      <c r="F3">
        <v>380</v>
      </c>
      <c r="G3">
        <v>311</v>
      </c>
      <c r="H3">
        <v>301</v>
      </c>
      <c r="I3">
        <f>SUM(B3:H3)</f>
        <v>2348</v>
      </c>
    </row>
    <row r="4" spans="1:9">
      <c r="A4" t="s">
        <v>15</v>
      </c>
      <c r="B4">
        <v>269</v>
      </c>
      <c r="C4">
        <v>253</v>
      </c>
      <c r="D4">
        <v>139</v>
      </c>
      <c r="E4">
        <v>115</v>
      </c>
      <c r="F4">
        <v>97</v>
      </c>
      <c r="G4">
        <v>97</v>
      </c>
      <c r="H4" t="s">
        <v>68</v>
      </c>
      <c r="I4">
        <f>SUM(B4:H4)</f>
        <v>970</v>
      </c>
    </row>
    <row r="5" spans="1:9">
      <c r="A5" t="s">
        <v>13</v>
      </c>
      <c r="B5" t="s">
        <v>68</v>
      </c>
      <c r="C5">
        <v>224</v>
      </c>
      <c r="D5">
        <v>135</v>
      </c>
      <c r="E5">
        <v>137</v>
      </c>
      <c r="F5">
        <v>118</v>
      </c>
      <c r="G5">
        <v>197</v>
      </c>
      <c r="H5">
        <v>129</v>
      </c>
      <c r="I5">
        <f>SUM(B5:H5)</f>
        <v>940</v>
      </c>
    </row>
    <row r="6" spans="1:9">
      <c r="A6" t="s">
        <v>32</v>
      </c>
      <c r="B6" t="s">
        <v>68</v>
      </c>
      <c r="C6" t="s">
        <v>68</v>
      </c>
      <c r="D6" t="s">
        <v>68</v>
      </c>
      <c r="E6" t="s">
        <v>68</v>
      </c>
      <c r="F6">
        <v>54</v>
      </c>
      <c r="G6">
        <v>255</v>
      </c>
      <c r="H6">
        <v>450</v>
      </c>
      <c r="I6">
        <f>SUM(B6:H6)</f>
        <v>759</v>
      </c>
    </row>
    <row r="7" spans="1:9">
      <c r="A7" t="s">
        <v>37</v>
      </c>
      <c r="B7" t="s">
        <v>68</v>
      </c>
      <c r="C7" t="s">
        <v>68</v>
      </c>
      <c r="D7" t="s">
        <v>68</v>
      </c>
      <c r="E7" t="s">
        <v>68</v>
      </c>
      <c r="F7" t="s">
        <v>68</v>
      </c>
      <c r="G7">
        <v>296</v>
      </c>
      <c r="H7">
        <v>406</v>
      </c>
      <c r="I7">
        <f>SUM(B7:H7)</f>
        <v>702</v>
      </c>
    </row>
    <row r="8" spans="1:9">
      <c r="A8" t="s">
        <v>22</v>
      </c>
      <c r="B8">
        <v>79</v>
      </c>
      <c r="C8">
        <v>87</v>
      </c>
      <c r="D8">
        <v>70</v>
      </c>
      <c r="E8">
        <v>69</v>
      </c>
      <c r="F8">
        <v>110</v>
      </c>
      <c r="G8">
        <v>88</v>
      </c>
      <c r="H8">
        <v>71</v>
      </c>
      <c r="I8">
        <f>SUM(B8:H8)</f>
        <v>574</v>
      </c>
    </row>
    <row r="9" spans="1:9">
      <c r="A9" t="s">
        <v>47</v>
      </c>
      <c r="B9">
        <v>97</v>
      </c>
      <c r="C9">
        <v>140</v>
      </c>
      <c r="D9">
        <v>97</v>
      </c>
      <c r="E9">
        <v>87</v>
      </c>
      <c r="F9">
        <v>83</v>
      </c>
      <c r="G9">
        <v>59</v>
      </c>
      <c r="H9" t="s">
        <v>74</v>
      </c>
      <c r="I9">
        <f>SUM(B9:H9)</f>
        <v>563</v>
      </c>
    </row>
    <row r="10" spans="1:9">
      <c r="A10" t="s">
        <v>17</v>
      </c>
      <c r="B10">
        <v>98</v>
      </c>
      <c r="C10">
        <v>80</v>
      </c>
      <c r="D10">
        <v>59</v>
      </c>
      <c r="E10">
        <v>87</v>
      </c>
      <c r="F10">
        <v>77</v>
      </c>
      <c r="G10">
        <v>85</v>
      </c>
      <c r="H10" t="s">
        <v>68</v>
      </c>
      <c r="I10">
        <f>SUM(B10:H10)</f>
        <v>486</v>
      </c>
    </row>
    <row r="11" spans="1:9">
      <c r="A11" t="s">
        <v>20</v>
      </c>
      <c r="B11">
        <v>94</v>
      </c>
      <c r="C11">
        <v>163</v>
      </c>
      <c r="D11" t="s">
        <v>68</v>
      </c>
      <c r="E11">
        <v>72</v>
      </c>
      <c r="F11">
        <v>64</v>
      </c>
      <c r="G11">
        <v>46</v>
      </c>
      <c r="H11" t="s">
        <v>68</v>
      </c>
      <c r="I11">
        <f>SUM(B11:H11)</f>
        <v>439</v>
      </c>
    </row>
    <row r="12" spans="1:9">
      <c r="A12" t="s">
        <v>24</v>
      </c>
      <c r="B12" t="s">
        <v>68</v>
      </c>
      <c r="C12">
        <v>88</v>
      </c>
      <c r="D12">
        <v>40</v>
      </c>
      <c r="E12">
        <v>60</v>
      </c>
      <c r="F12">
        <v>85</v>
      </c>
      <c r="G12">
        <v>69</v>
      </c>
      <c r="H12">
        <v>59</v>
      </c>
      <c r="I12">
        <f>SUM(B12:H12)</f>
        <v>401</v>
      </c>
    </row>
    <row r="13" spans="1:9">
      <c r="A13" t="s">
        <v>35</v>
      </c>
      <c r="B13" t="s">
        <v>68</v>
      </c>
      <c r="C13" t="s">
        <v>68</v>
      </c>
      <c r="D13" t="s">
        <v>68</v>
      </c>
      <c r="E13" t="s">
        <v>68</v>
      </c>
      <c r="F13">
        <v>45</v>
      </c>
      <c r="G13">
        <v>109</v>
      </c>
      <c r="H13">
        <v>231</v>
      </c>
      <c r="I13">
        <f>SUM(B13:H13)</f>
        <v>385</v>
      </c>
    </row>
    <row r="14" spans="1:9">
      <c r="A14" t="s">
        <v>26</v>
      </c>
      <c r="B14" t="s">
        <v>68</v>
      </c>
      <c r="C14">
        <v>61</v>
      </c>
      <c r="D14">
        <v>32</v>
      </c>
      <c r="E14">
        <v>58</v>
      </c>
      <c r="F14">
        <v>60</v>
      </c>
      <c r="G14">
        <v>64</v>
      </c>
      <c r="H14">
        <v>59</v>
      </c>
      <c r="I14">
        <f>SUM(B14:H14)</f>
        <v>334</v>
      </c>
    </row>
    <row r="15" spans="1:9">
      <c r="A15" t="s">
        <v>28</v>
      </c>
      <c r="B15">
        <v>83</v>
      </c>
      <c r="C15">
        <v>80</v>
      </c>
      <c r="D15">
        <v>61</v>
      </c>
      <c r="E15">
        <v>49</v>
      </c>
      <c r="F15">
        <v>57</v>
      </c>
      <c r="G15" t="s">
        <v>68</v>
      </c>
      <c r="H15" t="s">
        <v>68</v>
      </c>
      <c r="I15">
        <f>SUM(B15:H15)</f>
        <v>330</v>
      </c>
    </row>
    <row r="16" spans="1:9">
      <c r="A16" t="s">
        <v>30</v>
      </c>
      <c r="B16">
        <v>43</v>
      </c>
      <c r="C16">
        <v>49</v>
      </c>
      <c r="D16">
        <v>43</v>
      </c>
      <c r="E16">
        <v>47</v>
      </c>
      <c r="F16" t="s">
        <v>68</v>
      </c>
      <c r="G16">
        <v>55</v>
      </c>
      <c r="H16">
        <v>55</v>
      </c>
      <c r="I16">
        <f>SUM(B16:H16)</f>
        <v>292</v>
      </c>
    </row>
    <row r="17" spans="1:9">
      <c r="A17" t="s">
        <v>67</v>
      </c>
      <c r="B17" t="s">
        <v>68</v>
      </c>
      <c r="C17" t="s">
        <v>68</v>
      </c>
      <c r="D17" t="s">
        <v>68</v>
      </c>
      <c r="E17" t="s">
        <v>68</v>
      </c>
      <c r="F17" t="s">
        <v>68</v>
      </c>
      <c r="G17" t="s">
        <v>68</v>
      </c>
      <c r="H17">
        <v>183</v>
      </c>
      <c r="I17">
        <f>SUM(B17:H17)</f>
        <v>183</v>
      </c>
    </row>
    <row r="18" spans="1:9">
      <c r="A18" t="s">
        <v>49</v>
      </c>
      <c r="B18">
        <v>49</v>
      </c>
      <c r="C18">
        <v>73</v>
      </c>
      <c r="D18">
        <v>58</v>
      </c>
      <c r="E18" t="s">
        <v>68</v>
      </c>
      <c r="F18" t="s">
        <v>68</v>
      </c>
      <c r="G18" t="s">
        <v>68</v>
      </c>
      <c r="H18" t="s">
        <v>68</v>
      </c>
      <c r="I18">
        <f>SUM(B18:H18)</f>
        <v>180</v>
      </c>
    </row>
    <row r="19" spans="1:9">
      <c r="A19" t="s">
        <v>70</v>
      </c>
      <c r="B19" t="s">
        <v>68</v>
      </c>
      <c r="C19" t="s">
        <v>68</v>
      </c>
      <c r="D19" t="s">
        <v>68</v>
      </c>
      <c r="E19" t="s">
        <v>68</v>
      </c>
      <c r="F19" t="s">
        <v>68</v>
      </c>
      <c r="G19" t="s">
        <v>68</v>
      </c>
      <c r="H19">
        <v>142</v>
      </c>
      <c r="I19">
        <f>SUM(B19:H19)</f>
        <v>142</v>
      </c>
    </row>
    <row r="20" spans="1:9">
      <c r="A20" t="s">
        <v>54</v>
      </c>
      <c r="B20" t="s">
        <v>68</v>
      </c>
      <c r="C20" t="s">
        <v>68</v>
      </c>
      <c r="D20" t="s">
        <v>68</v>
      </c>
      <c r="E20">
        <v>46</v>
      </c>
      <c r="F20" t="s">
        <v>68</v>
      </c>
      <c r="G20" t="s">
        <v>68</v>
      </c>
      <c r="H20">
        <v>63</v>
      </c>
      <c r="I20">
        <f>SUM(B20:H20)</f>
        <v>109</v>
      </c>
    </row>
    <row r="21" spans="1:9">
      <c r="A21" t="s">
        <v>51</v>
      </c>
      <c r="B21" t="s">
        <v>68</v>
      </c>
      <c r="C21">
        <v>50</v>
      </c>
      <c r="D21">
        <v>45</v>
      </c>
      <c r="E21" t="s">
        <v>68</v>
      </c>
      <c r="F21" t="s">
        <v>68</v>
      </c>
      <c r="G21" t="s">
        <v>68</v>
      </c>
      <c r="H21" t="s">
        <v>68</v>
      </c>
      <c r="I21">
        <f>SUM(B21:H21)</f>
        <v>95</v>
      </c>
    </row>
    <row r="22" spans="1:9">
      <c r="A22" t="s">
        <v>72</v>
      </c>
      <c r="B22" t="s">
        <v>68</v>
      </c>
      <c r="C22" t="s">
        <v>68</v>
      </c>
      <c r="D22" t="s">
        <v>68</v>
      </c>
      <c r="E22" t="s">
        <v>68</v>
      </c>
      <c r="F22" t="s">
        <v>68</v>
      </c>
      <c r="G22" t="s">
        <v>68</v>
      </c>
      <c r="H22">
        <v>70</v>
      </c>
      <c r="I22">
        <f>SUM(B22:H22)</f>
        <v>70</v>
      </c>
    </row>
    <row r="23" spans="1:9">
      <c r="A23" t="s">
        <v>57</v>
      </c>
      <c r="B23">
        <v>50</v>
      </c>
      <c r="C23" t="s">
        <v>68</v>
      </c>
      <c r="D23" t="s">
        <v>68</v>
      </c>
      <c r="E23" t="s">
        <v>68</v>
      </c>
      <c r="F23" t="s">
        <v>68</v>
      </c>
      <c r="G23" t="s">
        <v>68</v>
      </c>
      <c r="H23" t="s">
        <v>68</v>
      </c>
      <c r="I23">
        <f>SUM(B23:H23)</f>
        <v>50</v>
      </c>
    </row>
    <row r="24" spans="1:9">
      <c r="A24" t="s">
        <v>42</v>
      </c>
      <c r="B24" t="s">
        <v>68</v>
      </c>
      <c r="C24" t="s">
        <v>68</v>
      </c>
      <c r="D24" t="s">
        <v>68</v>
      </c>
      <c r="E24" t="s">
        <v>68</v>
      </c>
      <c r="F24">
        <v>47</v>
      </c>
      <c r="G24" t="s">
        <v>68</v>
      </c>
      <c r="H24" t="s">
        <v>68</v>
      </c>
      <c r="I24">
        <f>SUM(B24:H24)</f>
        <v>47</v>
      </c>
    </row>
    <row r="25" spans="1:9">
      <c r="A25" t="s">
        <v>55</v>
      </c>
      <c r="B25" t="s">
        <v>68</v>
      </c>
      <c r="C25" t="s">
        <v>68</v>
      </c>
      <c r="D25" t="s">
        <v>68</v>
      </c>
      <c r="E25">
        <v>41</v>
      </c>
      <c r="F25" t="s">
        <v>68</v>
      </c>
      <c r="G25" t="s">
        <v>68</v>
      </c>
      <c r="H25" t="s">
        <v>68</v>
      </c>
      <c r="I25">
        <f>SUM(B25:H25)</f>
        <v>41</v>
      </c>
    </row>
    <row r="26" spans="1:9">
      <c r="A26" t="s">
        <v>59</v>
      </c>
      <c r="B26">
        <v>39</v>
      </c>
      <c r="C26" t="s">
        <v>68</v>
      </c>
      <c r="D26" t="s">
        <v>68</v>
      </c>
      <c r="E26" t="s">
        <v>68</v>
      </c>
      <c r="F26" t="s">
        <v>68</v>
      </c>
      <c r="G26" t="s">
        <v>68</v>
      </c>
      <c r="H26" t="s">
        <v>68</v>
      </c>
      <c r="I26">
        <f>SUM(B26:H26)</f>
        <v>39</v>
      </c>
    </row>
    <row r="27" spans="1:9">
      <c r="A27" t="s">
        <v>61</v>
      </c>
      <c r="B27">
        <v>35</v>
      </c>
      <c r="C27" t="s">
        <v>68</v>
      </c>
      <c r="D27" t="s">
        <v>68</v>
      </c>
      <c r="E27" t="s">
        <v>68</v>
      </c>
      <c r="F27" t="s">
        <v>68</v>
      </c>
      <c r="G27" t="s">
        <v>68</v>
      </c>
      <c r="H27" t="s">
        <v>68</v>
      </c>
      <c r="I27">
        <f>SUM(B27:H27)</f>
        <v>35</v>
      </c>
    </row>
    <row r="28" spans="1:9">
      <c r="A28" t="s">
        <v>52</v>
      </c>
      <c r="B28" t="s">
        <v>68</v>
      </c>
      <c r="C28" t="s">
        <v>68</v>
      </c>
      <c r="D28">
        <v>31</v>
      </c>
      <c r="E28" t="s">
        <v>68</v>
      </c>
      <c r="F28" t="s">
        <v>68</v>
      </c>
      <c r="G28" t="s">
        <v>68</v>
      </c>
      <c r="H28" t="s">
        <v>68</v>
      </c>
      <c r="I28">
        <f>SUM(B28:H28)</f>
        <v>31</v>
      </c>
    </row>
    <row r="29" spans="1:9">
      <c r="B29">
        <f>SUM(B1:B28)</f>
        <v>2989</v>
      </c>
      <c r="C29">
        <f t="shared" ref="C29:H29" si="0">SUM(C1:C28)</f>
        <v>3615</v>
      </c>
      <c r="D29">
        <f t="shared" si="0"/>
        <v>2334</v>
      </c>
      <c r="E29">
        <f t="shared" si="0"/>
        <v>2678</v>
      </c>
      <c r="F29">
        <f t="shared" si="0"/>
        <v>2760</v>
      </c>
      <c r="G29">
        <f t="shared" si="0"/>
        <v>3131</v>
      </c>
      <c r="H29">
        <f t="shared" si="0"/>
        <v>3620</v>
      </c>
    </row>
  </sheetData>
  <sortState ref="A2:I29">
    <sortCondition descending="1"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R77a</vt:lpstr>
      <vt:lpstr>Sheet1</vt:lpstr>
      <vt:lpstr>Sheet2</vt:lpstr>
      <vt:lpstr>'R77a'!Print_Titles</vt:lpstr>
    </vt:vector>
  </TitlesOfParts>
  <Company>ČSÚ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steinbauerova7851</dc:creator>
  <cp:lastModifiedBy>Nivardo</cp:lastModifiedBy>
  <cp:lastPrinted>2015-09-29T11:07:26Z</cp:lastPrinted>
  <dcterms:created xsi:type="dcterms:W3CDTF">2014-10-13T14:26:00Z</dcterms:created>
  <dcterms:modified xsi:type="dcterms:W3CDTF">2017-01-15T18:33:53Z</dcterms:modified>
</cp:coreProperties>
</file>