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_POC\Lease_Formulation\Over_Fit\"/>
    </mc:Choice>
  </mc:AlternateContent>
  <xr:revisionPtr revIDLastSave="0" documentId="13_ncr:1_{84E3B9E3-554C-4A0F-8D13-3EE72A8260C0}" xr6:coauthVersionLast="38" xr6:coauthVersionMax="38" xr10:uidLastSave="{00000000-0000-0000-0000-000000000000}"/>
  <bookViews>
    <workbookView xWindow="0" yWindow="0" windowWidth="23040" windowHeight="9060" xr2:uid="{216A7809-0DA6-4B7A-80BD-2C58F9F1E072}"/>
  </bookViews>
  <sheets>
    <sheet name="Sheet1" sheetId="1" r:id="rId1"/>
  </sheets>
  <definedNames>
    <definedName name="_xlnm._FilterDatabase" localSheetId="0" hidden="1">Sheet1!$A$1:$Q$49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1" l="1"/>
  <c r="Q48" i="1"/>
  <c r="Q45" i="1"/>
  <c r="Q44" i="1"/>
  <c r="Q42" i="1"/>
  <c r="Q39" i="1"/>
  <c r="Q36" i="1"/>
  <c r="Q33" i="1"/>
  <c r="Q27" i="1"/>
  <c r="Q24" i="1"/>
  <c r="Q22" i="1"/>
  <c r="Q21" i="1"/>
  <c r="Q5" i="1"/>
  <c r="Q3" i="1"/>
</calcChain>
</file>

<file path=xl/sharedStrings.xml><?xml version="1.0" encoding="utf-8"?>
<sst xmlns="http://schemas.openxmlformats.org/spreadsheetml/2006/main" count="161" uniqueCount="75">
  <si>
    <t>Lease Start Date</t>
  </si>
  <si>
    <t>Lease End Date</t>
  </si>
  <si>
    <t>No of Repairs</t>
  </si>
  <si>
    <t>Casualities</t>
  </si>
  <si>
    <t>Asset Location</t>
  </si>
  <si>
    <t>Useful Life in Years</t>
  </si>
  <si>
    <t>Asset No</t>
  </si>
  <si>
    <t>Asset 101</t>
  </si>
  <si>
    <t>Asset 102</t>
  </si>
  <si>
    <t>Asset 103</t>
  </si>
  <si>
    <t>Asset 104</t>
  </si>
  <si>
    <t>Asset 105</t>
  </si>
  <si>
    <t>Asset 106</t>
  </si>
  <si>
    <t>Asset 107</t>
  </si>
  <si>
    <t>Asset 108</t>
  </si>
  <si>
    <t>Asset 109</t>
  </si>
  <si>
    <t>Asset Type</t>
  </si>
  <si>
    <t>Building</t>
  </si>
  <si>
    <t>Vehicle</t>
  </si>
  <si>
    <t>Equipment</t>
  </si>
  <si>
    <t>CA</t>
  </si>
  <si>
    <t>LA</t>
  </si>
  <si>
    <t>UT</t>
  </si>
  <si>
    <t>NY</t>
  </si>
  <si>
    <t>NJ</t>
  </si>
  <si>
    <t>AL</t>
  </si>
  <si>
    <t>DW</t>
  </si>
  <si>
    <t>Age in Years</t>
  </si>
  <si>
    <t>Asset Depreciation Amount$</t>
  </si>
  <si>
    <t>Casuality Amount$</t>
  </si>
  <si>
    <t>Planned Charges$</t>
  </si>
  <si>
    <t>Asset 110</t>
  </si>
  <si>
    <t>Asset 111</t>
  </si>
  <si>
    <t>Asset 112</t>
  </si>
  <si>
    <t>Asset 113</t>
  </si>
  <si>
    <t>Asset 114</t>
  </si>
  <si>
    <t>Asset 115</t>
  </si>
  <si>
    <t>Asset 116</t>
  </si>
  <si>
    <t>Asset 117</t>
  </si>
  <si>
    <t>Asset 118</t>
  </si>
  <si>
    <t>Asset 119</t>
  </si>
  <si>
    <t>Asset 120</t>
  </si>
  <si>
    <t>Asset 121</t>
  </si>
  <si>
    <t>Asset 122</t>
  </si>
  <si>
    <t>Asset 123</t>
  </si>
  <si>
    <t>Asset 124</t>
  </si>
  <si>
    <t>Asset 125</t>
  </si>
  <si>
    <t>Asset 126</t>
  </si>
  <si>
    <t>Asset 127</t>
  </si>
  <si>
    <t>Asset 128</t>
  </si>
  <si>
    <t>Asset 129</t>
  </si>
  <si>
    <t>Asset 130</t>
  </si>
  <si>
    <t>Asset 131</t>
  </si>
  <si>
    <t>Asset 132</t>
  </si>
  <si>
    <t>Asset 133</t>
  </si>
  <si>
    <t>Asset 134</t>
  </si>
  <si>
    <t>Asset 135</t>
  </si>
  <si>
    <t>Asset 136</t>
  </si>
  <si>
    <t>Asset 137</t>
  </si>
  <si>
    <t>Asset 138</t>
  </si>
  <si>
    <t>Asset 139</t>
  </si>
  <si>
    <t>Asset 140</t>
  </si>
  <si>
    <t>Asset 141</t>
  </si>
  <si>
    <t>Asset 142</t>
  </si>
  <si>
    <t>Asset 143</t>
  </si>
  <si>
    <t>Asset 144</t>
  </si>
  <si>
    <t>Asset 145</t>
  </si>
  <si>
    <t>Asset 146</t>
  </si>
  <si>
    <t>Asset 147</t>
  </si>
  <si>
    <t>Asset 148</t>
  </si>
  <si>
    <t>Unplanned Charges$</t>
  </si>
  <si>
    <t>Lease Extension</t>
  </si>
  <si>
    <t>Extension Term in Months</t>
  </si>
  <si>
    <t>Lease Amount$</t>
  </si>
  <si>
    <t>IBR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</si>
</sst>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418-908E-4AAF-AE7D-BDAA4B45313A}">
  <dimension ref="A1:Q49"/>
  <sheetViews>
    <sheetView tabSelected="1" topLeftCell="K1" workbookViewId="0">
      <selection activeCell="M46" sqref="M46"/>
    </sheetView>
  </sheetViews>
  <sheetFormatPr defaultRowHeight="14.4" x14ac:dyDescent="0.3"/>
  <cols>
    <col min="1" max="2" width="16.88671875" customWidth="1"/>
    <col min="3" max="3" width="20.5546875" customWidth="1"/>
    <col min="4" max="4" width="21.6640625" customWidth="1"/>
    <col min="5" max="6" width="22.21875" customWidth="1"/>
    <col min="7" max="7" width="26.21875" customWidth="1"/>
    <col min="8" max="8" width="24.44140625" customWidth="1"/>
    <col min="9" max="9" width="26.5546875" customWidth="1"/>
    <col min="10" max="10" width="18.77734375" customWidth="1"/>
    <col min="11" max="11" width="21.6640625" customWidth="1"/>
    <col min="12" max="12" width="18.88671875" customWidth="1"/>
    <col min="13" max="13" width="21" customWidth="1"/>
    <col min="14" max="14" width="23.21875" customWidth="1"/>
    <col min="15" max="15" width="28.21875" customWidth="1"/>
    <col min="16" max="16" width="32.88671875" customWidth="1"/>
    <col min="17" max="17" width="31.77734375" customWidth="1"/>
  </cols>
  <sheetData>
    <row r="1" spans="1:17" x14ac:dyDescent="0.3">
      <c r="A1" s="2" t="s">
        <v>6</v>
      </c>
      <c r="B1" s="2" t="s">
        <v>16</v>
      </c>
      <c r="C1" s="2" t="s">
        <v>4</v>
      </c>
      <c r="D1" s="2" t="s">
        <v>0</v>
      </c>
      <c r="E1" s="2" t="s">
        <v>1</v>
      </c>
      <c r="F1" s="2" t="s">
        <v>27</v>
      </c>
      <c r="G1" s="2" t="s">
        <v>2</v>
      </c>
      <c r="H1" s="2" t="s">
        <v>3</v>
      </c>
      <c r="I1" s="2" t="s">
        <v>28</v>
      </c>
      <c r="J1" s="2" t="s">
        <v>5</v>
      </c>
      <c r="K1" s="2" t="s">
        <v>29</v>
      </c>
      <c r="L1" s="2" t="s">
        <v>30</v>
      </c>
      <c r="M1" s="2" t="s">
        <v>70</v>
      </c>
      <c r="N1" s="2" t="s">
        <v>71</v>
      </c>
      <c r="O1" s="2" t="s">
        <v>72</v>
      </c>
      <c r="P1" s="2" t="s">
        <v>74</v>
      </c>
      <c r="Q1" s="2" t="s">
        <v>73</v>
      </c>
    </row>
    <row r="2" spans="1:17" x14ac:dyDescent="0.3">
      <c r="A2" s="5" t="s">
        <v>7</v>
      </c>
      <c r="B2" s="5" t="s">
        <v>17</v>
      </c>
      <c r="C2" s="5" t="s">
        <v>20</v>
      </c>
      <c r="D2" s="6">
        <v>40462</v>
      </c>
      <c r="E2" s="6">
        <v>43699</v>
      </c>
      <c r="F2" s="5">
        <v>20</v>
      </c>
      <c r="G2" s="5">
        <v>6</v>
      </c>
      <c r="H2" s="5">
        <v>0</v>
      </c>
      <c r="I2" s="5">
        <v>12253</v>
      </c>
      <c r="J2" s="5">
        <v>22</v>
      </c>
      <c r="K2" s="5">
        <v>0</v>
      </c>
      <c r="L2" s="5">
        <v>350409</v>
      </c>
      <c r="M2" s="5">
        <v>104755</v>
      </c>
      <c r="N2" s="5">
        <v>1</v>
      </c>
      <c r="O2" s="5">
        <v>0</v>
      </c>
      <c r="P2" s="5">
        <v>0</v>
      </c>
      <c r="Q2" s="5">
        <v>0</v>
      </c>
    </row>
    <row r="3" spans="1:17" x14ac:dyDescent="0.3">
      <c r="A3" s="7" t="s">
        <v>8</v>
      </c>
      <c r="B3" s="7" t="s">
        <v>18</v>
      </c>
      <c r="C3" s="7" t="s">
        <v>21</v>
      </c>
      <c r="D3" s="8">
        <v>41408</v>
      </c>
      <c r="E3" s="8">
        <v>44027</v>
      </c>
      <c r="F3" s="7">
        <v>27</v>
      </c>
      <c r="G3" s="7">
        <v>6</v>
      </c>
      <c r="H3" s="7">
        <v>2</v>
      </c>
      <c r="I3" s="7">
        <v>10287</v>
      </c>
      <c r="J3" s="7">
        <v>20</v>
      </c>
      <c r="K3" s="7">
        <v>543332</v>
      </c>
      <c r="L3" s="7">
        <v>532668</v>
      </c>
      <c r="M3" s="7">
        <v>387925</v>
      </c>
      <c r="N3" s="7">
        <v>0</v>
      </c>
      <c r="O3" s="7">
        <v>48</v>
      </c>
      <c r="P3" s="9">
        <v>0.05</v>
      </c>
      <c r="Q3" s="7">
        <f ca="1">RANDBETWEEN(1000000,2000000)</f>
        <v>1933025</v>
      </c>
    </row>
    <row r="4" spans="1:17" x14ac:dyDescent="0.3">
      <c r="A4" s="1" t="s">
        <v>9</v>
      </c>
      <c r="B4" s="1" t="s">
        <v>19</v>
      </c>
      <c r="C4" s="1" t="s">
        <v>22</v>
      </c>
      <c r="D4" s="3">
        <v>39939</v>
      </c>
      <c r="E4" s="3">
        <v>43807</v>
      </c>
      <c r="F4" s="1">
        <v>24</v>
      </c>
      <c r="G4" s="1">
        <v>16</v>
      </c>
      <c r="H4" s="1">
        <v>1</v>
      </c>
      <c r="I4" s="1">
        <v>10349</v>
      </c>
      <c r="J4" s="1">
        <v>23</v>
      </c>
      <c r="K4" s="1">
        <v>27000</v>
      </c>
      <c r="L4" s="1">
        <v>488303</v>
      </c>
      <c r="M4" s="1">
        <v>287952</v>
      </c>
      <c r="N4" s="1">
        <v>0</v>
      </c>
      <c r="O4" s="1">
        <v>0</v>
      </c>
      <c r="P4" s="1">
        <v>0</v>
      </c>
      <c r="Q4" s="1">
        <v>0</v>
      </c>
    </row>
    <row r="5" spans="1:17" x14ac:dyDescent="0.3">
      <c r="A5" s="5" t="s">
        <v>10</v>
      </c>
      <c r="B5" s="5" t="s">
        <v>17</v>
      </c>
      <c r="C5" s="5" t="s">
        <v>21</v>
      </c>
      <c r="D5" s="6">
        <v>40972</v>
      </c>
      <c r="E5" s="6">
        <v>43749</v>
      </c>
      <c r="F5" s="5">
        <v>21</v>
      </c>
      <c r="G5" s="5">
        <v>5</v>
      </c>
      <c r="H5" s="5">
        <v>0</v>
      </c>
      <c r="I5" s="5">
        <v>10631</v>
      </c>
      <c r="J5" s="5">
        <v>26</v>
      </c>
      <c r="K5" s="5">
        <v>0</v>
      </c>
      <c r="L5" s="5">
        <v>366328</v>
      </c>
      <c r="M5" s="5">
        <v>157955</v>
      </c>
      <c r="N5" s="5">
        <v>1</v>
      </c>
      <c r="O5" s="5">
        <v>72</v>
      </c>
      <c r="P5" s="10">
        <v>0.09</v>
      </c>
      <c r="Q5" s="5">
        <f ca="1">RANDBETWEEN(4000000,5000000)</f>
        <v>4476203</v>
      </c>
    </row>
    <row r="6" spans="1:17" x14ac:dyDescent="0.3">
      <c r="A6" s="5" t="s">
        <v>11</v>
      </c>
      <c r="B6" s="5" t="s">
        <v>18</v>
      </c>
      <c r="C6" s="5" t="s">
        <v>23</v>
      </c>
      <c r="D6" s="6">
        <v>41408</v>
      </c>
      <c r="E6" s="6">
        <v>44027</v>
      </c>
      <c r="F6" s="5">
        <v>21</v>
      </c>
      <c r="G6" s="5">
        <v>13</v>
      </c>
      <c r="H6" s="5">
        <v>0</v>
      </c>
      <c r="I6" s="5">
        <v>13362</v>
      </c>
      <c r="J6" s="5">
        <v>22</v>
      </c>
      <c r="K6" s="5">
        <v>0</v>
      </c>
      <c r="L6" s="5">
        <v>328937</v>
      </c>
      <c r="M6" s="5">
        <v>197825</v>
      </c>
      <c r="N6" s="5">
        <v>1</v>
      </c>
      <c r="O6" s="5">
        <v>0</v>
      </c>
      <c r="P6" s="5">
        <v>0</v>
      </c>
      <c r="Q6" s="5">
        <v>0</v>
      </c>
    </row>
    <row r="7" spans="1:17" x14ac:dyDescent="0.3">
      <c r="A7" s="1" t="s">
        <v>12</v>
      </c>
      <c r="B7" s="1" t="s">
        <v>19</v>
      </c>
      <c r="C7" s="1" t="s">
        <v>24</v>
      </c>
      <c r="D7" s="3">
        <v>40561</v>
      </c>
      <c r="E7" s="3">
        <v>44431</v>
      </c>
      <c r="F7" s="1">
        <v>25</v>
      </c>
      <c r="G7" s="1">
        <v>17</v>
      </c>
      <c r="H7" s="1">
        <v>2</v>
      </c>
      <c r="I7" s="1">
        <v>14500</v>
      </c>
      <c r="J7" s="1">
        <v>27</v>
      </c>
      <c r="K7" s="1">
        <v>587500</v>
      </c>
      <c r="L7" s="1">
        <v>546925</v>
      </c>
      <c r="M7" s="1">
        <v>327884</v>
      </c>
      <c r="N7" s="1">
        <v>0</v>
      </c>
      <c r="O7" s="1">
        <v>0</v>
      </c>
      <c r="P7" s="1">
        <v>0</v>
      </c>
      <c r="Q7" s="1">
        <v>0</v>
      </c>
    </row>
    <row r="8" spans="1:17" x14ac:dyDescent="0.3">
      <c r="A8" s="5" t="s">
        <v>13</v>
      </c>
      <c r="B8" s="5" t="s">
        <v>17</v>
      </c>
      <c r="C8" s="5" t="s">
        <v>25</v>
      </c>
      <c r="D8" s="6">
        <v>41853</v>
      </c>
      <c r="E8" s="6">
        <v>45031</v>
      </c>
      <c r="F8" s="5">
        <v>21</v>
      </c>
      <c r="G8" s="5">
        <v>5</v>
      </c>
      <c r="H8" s="5">
        <v>0</v>
      </c>
      <c r="I8" s="5">
        <v>12702</v>
      </c>
      <c r="J8" s="5">
        <v>23</v>
      </c>
      <c r="K8" s="5">
        <v>0</v>
      </c>
      <c r="L8" s="5">
        <v>250815</v>
      </c>
      <c r="M8" s="5">
        <v>87955</v>
      </c>
      <c r="N8" s="5">
        <v>1</v>
      </c>
      <c r="O8" s="5">
        <v>0</v>
      </c>
      <c r="P8" s="5">
        <v>0</v>
      </c>
      <c r="Q8" s="5">
        <v>0</v>
      </c>
    </row>
    <row r="9" spans="1:17" x14ac:dyDescent="0.3">
      <c r="A9" s="1" t="s">
        <v>14</v>
      </c>
      <c r="B9" s="1" t="s">
        <v>18</v>
      </c>
      <c r="C9" s="1" t="s">
        <v>26</v>
      </c>
      <c r="D9" s="3">
        <v>42367</v>
      </c>
      <c r="E9" s="3">
        <v>46020</v>
      </c>
      <c r="F9" s="1">
        <v>27</v>
      </c>
      <c r="G9" s="1">
        <v>13</v>
      </c>
      <c r="H9" s="1">
        <v>1</v>
      </c>
      <c r="I9" s="1">
        <v>13921</v>
      </c>
      <c r="J9" s="1">
        <v>23</v>
      </c>
      <c r="K9" s="1">
        <v>22585</v>
      </c>
      <c r="L9" s="1">
        <v>402199</v>
      </c>
      <c r="M9" s="1">
        <v>200855</v>
      </c>
      <c r="N9" s="1">
        <v>0</v>
      </c>
      <c r="O9" s="1">
        <v>0</v>
      </c>
      <c r="P9" s="1">
        <v>0</v>
      </c>
      <c r="Q9" s="1">
        <v>0</v>
      </c>
    </row>
    <row r="10" spans="1:17" x14ac:dyDescent="0.3">
      <c r="A10" s="5" t="s">
        <v>15</v>
      </c>
      <c r="B10" s="5" t="s">
        <v>19</v>
      </c>
      <c r="C10" s="5" t="s">
        <v>23</v>
      </c>
      <c r="D10" s="6">
        <v>41068</v>
      </c>
      <c r="E10" s="6">
        <v>44767</v>
      </c>
      <c r="F10" s="5">
        <v>22</v>
      </c>
      <c r="G10" s="5">
        <v>11</v>
      </c>
      <c r="H10" s="5">
        <v>3</v>
      </c>
      <c r="I10" s="5">
        <v>14867</v>
      </c>
      <c r="J10" s="5">
        <v>28</v>
      </c>
      <c r="K10" s="5">
        <v>945225</v>
      </c>
      <c r="L10" s="5">
        <v>630908</v>
      </c>
      <c r="M10" s="5">
        <v>307888</v>
      </c>
      <c r="N10" s="5">
        <v>1</v>
      </c>
      <c r="O10" s="5">
        <v>0</v>
      </c>
      <c r="P10" s="5">
        <v>0</v>
      </c>
      <c r="Q10" s="5">
        <v>0</v>
      </c>
    </row>
    <row r="11" spans="1:17" x14ac:dyDescent="0.3">
      <c r="A11" s="5" t="s">
        <v>31</v>
      </c>
      <c r="B11" s="5" t="s">
        <v>17</v>
      </c>
      <c r="C11" s="5" t="s">
        <v>20</v>
      </c>
      <c r="D11" s="6">
        <v>40462</v>
      </c>
      <c r="E11" s="6">
        <v>43699</v>
      </c>
      <c r="F11" s="5">
        <v>26</v>
      </c>
      <c r="G11" s="5">
        <v>14</v>
      </c>
      <c r="H11" s="5">
        <v>1</v>
      </c>
      <c r="I11" s="5">
        <v>13027</v>
      </c>
      <c r="J11" s="5">
        <v>34</v>
      </c>
      <c r="K11" s="5">
        <v>249390</v>
      </c>
      <c r="L11" s="5">
        <v>450533</v>
      </c>
      <c r="M11" s="5">
        <v>227985</v>
      </c>
      <c r="N11" s="5">
        <v>1</v>
      </c>
      <c r="O11" s="5">
        <v>0</v>
      </c>
      <c r="P11" s="5">
        <v>0</v>
      </c>
      <c r="Q11" s="5">
        <v>0</v>
      </c>
    </row>
    <row r="12" spans="1:17" x14ac:dyDescent="0.3">
      <c r="A12" s="5" t="s">
        <v>32</v>
      </c>
      <c r="B12" s="5" t="s">
        <v>18</v>
      </c>
      <c r="C12" s="5" t="s">
        <v>21</v>
      </c>
      <c r="D12" s="6">
        <v>41408</v>
      </c>
      <c r="E12" s="6">
        <v>44027</v>
      </c>
      <c r="F12" s="5">
        <v>23</v>
      </c>
      <c r="G12" s="5">
        <v>10</v>
      </c>
      <c r="H12" s="5">
        <v>5</v>
      </c>
      <c r="I12" s="5">
        <v>15398</v>
      </c>
      <c r="J12" s="5">
        <v>35</v>
      </c>
      <c r="K12" s="5">
        <v>1477494</v>
      </c>
      <c r="L12" s="5">
        <v>996438</v>
      </c>
      <c r="M12" s="5">
        <v>707965</v>
      </c>
      <c r="N12" s="5">
        <v>1</v>
      </c>
      <c r="O12" s="5">
        <v>0</v>
      </c>
      <c r="P12" s="5">
        <v>0</v>
      </c>
      <c r="Q12" s="5">
        <v>0</v>
      </c>
    </row>
    <row r="13" spans="1:17" x14ac:dyDescent="0.3">
      <c r="A13" s="5" t="s">
        <v>33</v>
      </c>
      <c r="B13" s="5" t="s">
        <v>19</v>
      </c>
      <c r="C13" s="5" t="s">
        <v>22</v>
      </c>
      <c r="D13" s="6">
        <v>39939</v>
      </c>
      <c r="E13" s="6">
        <v>43807</v>
      </c>
      <c r="F13" s="5">
        <v>25</v>
      </c>
      <c r="G13" s="5">
        <v>2</v>
      </c>
      <c r="H13" s="5">
        <v>5</v>
      </c>
      <c r="I13" s="5">
        <v>15717</v>
      </c>
      <c r="J13" s="5">
        <v>32</v>
      </c>
      <c r="K13" s="5">
        <v>1417760</v>
      </c>
      <c r="L13" s="5">
        <v>968642</v>
      </c>
      <c r="M13" s="5">
        <v>627955</v>
      </c>
      <c r="N13" s="5">
        <v>1</v>
      </c>
      <c r="O13" s="5">
        <v>0</v>
      </c>
      <c r="P13" s="5">
        <v>0</v>
      </c>
      <c r="Q13" s="5">
        <v>0</v>
      </c>
    </row>
    <row r="14" spans="1:17" x14ac:dyDescent="0.3">
      <c r="A14" s="5" t="s">
        <v>34</v>
      </c>
      <c r="B14" s="5" t="s">
        <v>17</v>
      </c>
      <c r="C14" s="5" t="s">
        <v>21</v>
      </c>
      <c r="D14" s="6">
        <v>40972</v>
      </c>
      <c r="E14" s="6">
        <v>43749</v>
      </c>
      <c r="F14" s="5">
        <v>26</v>
      </c>
      <c r="G14" s="5">
        <v>6</v>
      </c>
      <c r="H14" s="5">
        <v>3</v>
      </c>
      <c r="I14" s="5">
        <v>16343</v>
      </c>
      <c r="J14" s="5">
        <v>26</v>
      </c>
      <c r="K14" s="5">
        <v>865572</v>
      </c>
      <c r="L14" s="5">
        <v>697037</v>
      </c>
      <c r="M14" s="5">
        <v>379525</v>
      </c>
      <c r="N14" s="5">
        <v>1</v>
      </c>
      <c r="O14" s="5">
        <v>0</v>
      </c>
      <c r="P14" s="5">
        <v>0</v>
      </c>
      <c r="Q14" s="5">
        <v>0</v>
      </c>
    </row>
    <row r="15" spans="1:17" x14ac:dyDescent="0.3">
      <c r="A15" s="5" t="s">
        <v>35</v>
      </c>
      <c r="B15" s="5" t="s">
        <v>18</v>
      </c>
      <c r="C15" s="5" t="s">
        <v>23</v>
      </c>
      <c r="D15" s="6">
        <v>41408</v>
      </c>
      <c r="E15" s="6">
        <v>44027</v>
      </c>
      <c r="F15" s="5">
        <v>22</v>
      </c>
      <c r="G15" s="5">
        <v>12</v>
      </c>
      <c r="H15" s="5">
        <v>0</v>
      </c>
      <c r="I15" s="5">
        <v>14850</v>
      </c>
      <c r="J15" s="5">
        <v>31</v>
      </c>
      <c r="K15" s="5">
        <v>0</v>
      </c>
      <c r="L15" s="5">
        <v>341285</v>
      </c>
      <c r="M15" s="5">
        <v>67988</v>
      </c>
      <c r="N15" s="5">
        <v>1</v>
      </c>
      <c r="O15" s="5">
        <v>0</v>
      </c>
      <c r="P15" s="5">
        <v>0</v>
      </c>
      <c r="Q15" s="5">
        <v>0</v>
      </c>
    </row>
    <row r="16" spans="1:17" x14ac:dyDescent="0.3">
      <c r="A16" s="5" t="s">
        <v>36</v>
      </c>
      <c r="B16" s="5" t="s">
        <v>19</v>
      </c>
      <c r="C16" s="5" t="s">
        <v>24</v>
      </c>
      <c r="D16" s="6">
        <v>40561</v>
      </c>
      <c r="E16" s="6">
        <v>44431</v>
      </c>
      <c r="F16" s="5">
        <v>21</v>
      </c>
      <c r="G16" s="5">
        <v>6</v>
      </c>
      <c r="H16" s="5">
        <v>3</v>
      </c>
      <c r="I16" s="5">
        <v>14270</v>
      </c>
      <c r="J16" s="5">
        <v>33</v>
      </c>
      <c r="K16" s="5">
        <v>937329</v>
      </c>
      <c r="L16" s="5">
        <v>606986</v>
      </c>
      <c r="M16" s="5">
        <v>307895</v>
      </c>
      <c r="N16" s="5">
        <v>1</v>
      </c>
      <c r="O16" s="5">
        <v>0</v>
      </c>
      <c r="P16" s="5">
        <v>0</v>
      </c>
      <c r="Q16" s="5">
        <v>0</v>
      </c>
    </row>
    <row r="17" spans="1:17" x14ac:dyDescent="0.3">
      <c r="A17" s="1" t="s">
        <v>37</v>
      </c>
      <c r="B17" s="1" t="s">
        <v>17</v>
      </c>
      <c r="C17" s="1" t="s">
        <v>25</v>
      </c>
      <c r="D17" s="3">
        <v>41853</v>
      </c>
      <c r="E17" s="3">
        <v>45031</v>
      </c>
      <c r="F17" s="1">
        <v>30</v>
      </c>
      <c r="G17" s="1">
        <v>6</v>
      </c>
      <c r="H17" s="1">
        <v>5</v>
      </c>
      <c r="I17" s="1">
        <v>13584</v>
      </c>
      <c r="J17" s="1">
        <v>21</v>
      </c>
      <c r="K17" s="1">
        <v>1553972</v>
      </c>
      <c r="L17" s="1">
        <v>905867</v>
      </c>
      <c r="M17" s="7">
        <v>607985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3">
      <c r="A18" s="1" t="s">
        <v>38</v>
      </c>
      <c r="B18" s="1" t="s">
        <v>18</v>
      </c>
      <c r="C18" s="1" t="s">
        <v>26</v>
      </c>
      <c r="D18" s="3">
        <v>42367</v>
      </c>
      <c r="E18" s="3">
        <v>46020</v>
      </c>
      <c r="F18" s="1">
        <v>27</v>
      </c>
      <c r="G18" s="1">
        <v>14</v>
      </c>
      <c r="H18" s="1">
        <v>1</v>
      </c>
      <c r="I18" s="1">
        <v>12459</v>
      </c>
      <c r="J18" s="1">
        <v>27</v>
      </c>
      <c r="K18" s="1">
        <v>274964</v>
      </c>
      <c r="L18" s="1">
        <v>433651</v>
      </c>
      <c r="M18" s="7">
        <v>157955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3">
      <c r="A19" s="5" t="s">
        <v>39</v>
      </c>
      <c r="B19" s="5" t="s">
        <v>19</v>
      </c>
      <c r="C19" s="5" t="s">
        <v>23</v>
      </c>
      <c r="D19" s="6">
        <v>41068</v>
      </c>
      <c r="E19" s="6">
        <v>44767</v>
      </c>
      <c r="F19" s="5">
        <v>26</v>
      </c>
      <c r="G19" s="5">
        <v>8</v>
      </c>
      <c r="H19" s="5">
        <v>4</v>
      </c>
      <c r="I19" s="5">
        <v>15246</v>
      </c>
      <c r="J19" s="5">
        <v>33</v>
      </c>
      <c r="K19" s="5">
        <v>1173650</v>
      </c>
      <c r="L19" s="5">
        <v>852895</v>
      </c>
      <c r="M19" s="5">
        <v>547655</v>
      </c>
      <c r="N19" s="5">
        <v>1</v>
      </c>
      <c r="O19" s="5">
        <v>0</v>
      </c>
      <c r="P19" s="5">
        <v>0</v>
      </c>
      <c r="Q19" s="5">
        <v>0</v>
      </c>
    </row>
    <row r="20" spans="1:17" x14ac:dyDescent="0.3">
      <c r="A20" s="5" t="s">
        <v>40</v>
      </c>
      <c r="B20" s="5" t="s">
        <v>17</v>
      </c>
      <c r="C20" s="5" t="s">
        <v>20</v>
      </c>
      <c r="D20" s="6">
        <v>40462</v>
      </c>
      <c r="E20" s="6">
        <v>43699</v>
      </c>
      <c r="F20" s="5">
        <v>20</v>
      </c>
      <c r="G20" s="5">
        <v>0</v>
      </c>
      <c r="H20" s="5">
        <v>3</v>
      </c>
      <c r="I20" s="5">
        <v>14322</v>
      </c>
      <c r="J20" s="5">
        <v>21</v>
      </c>
      <c r="K20" s="5">
        <v>984457</v>
      </c>
      <c r="L20" s="5">
        <v>619082</v>
      </c>
      <c r="M20" s="5">
        <v>307845</v>
      </c>
      <c r="N20" s="5">
        <v>1</v>
      </c>
      <c r="O20" s="5">
        <v>0</v>
      </c>
      <c r="P20" s="5">
        <v>0</v>
      </c>
      <c r="Q20" s="5">
        <v>0</v>
      </c>
    </row>
    <row r="21" spans="1:17" x14ac:dyDescent="0.3">
      <c r="A21" s="5" t="s">
        <v>41</v>
      </c>
      <c r="B21" s="5" t="s">
        <v>18</v>
      </c>
      <c r="C21" s="5" t="s">
        <v>21</v>
      </c>
      <c r="D21" s="6">
        <v>41408</v>
      </c>
      <c r="E21" s="6">
        <v>44027</v>
      </c>
      <c r="F21" s="5">
        <v>24</v>
      </c>
      <c r="G21" s="5">
        <v>2</v>
      </c>
      <c r="H21" s="5">
        <v>2</v>
      </c>
      <c r="I21" s="5">
        <v>14242</v>
      </c>
      <c r="J21" s="5">
        <v>27</v>
      </c>
      <c r="K21" s="5">
        <v>535024</v>
      </c>
      <c r="L21" s="5">
        <v>535729</v>
      </c>
      <c r="M21" s="5">
        <v>207952</v>
      </c>
      <c r="N21" s="5">
        <v>1</v>
      </c>
      <c r="O21" s="5">
        <v>48</v>
      </c>
      <c r="P21" s="10">
        <v>0.05</v>
      </c>
      <c r="Q21" s="5">
        <f ca="1">RANDBETWEEN(1000000,2000000)</f>
        <v>1067960</v>
      </c>
    </row>
    <row r="22" spans="1:17" x14ac:dyDescent="0.3">
      <c r="A22" s="5" t="s">
        <v>42</v>
      </c>
      <c r="B22" s="5" t="s">
        <v>19</v>
      </c>
      <c r="C22" s="5" t="s">
        <v>22</v>
      </c>
      <c r="D22" s="6">
        <v>39939</v>
      </c>
      <c r="E22" s="6">
        <v>43807</v>
      </c>
      <c r="F22" s="5">
        <v>20</v>
      </c>
      <c r="G22" s="5">
        <v>5</v>
      </c>
      <c r="H22" s="5">
        <v>0</v>
      </c>
      <c r="I22" s="5">
        <v>15066</v>
      </c>
      <c r="J22" s="5">
        <v>22</v>
      </c>
      <c r="K22" s="5">
        <v>0</v>
      </c>
      <c r="L22" s="5">
        <v>346312</v>
      </c>
      <c r="M22" s="5">
        <v>67952</v>
      </c>
      <c r="N22" s="5">
        <v>1</v>
      </c>
      <c r="O22" s="5">
        <v>80</v>
      </c>
      <c r="P22" s="10">
        <v>7.0000000000000007E-2</v>
      </c>
      <c r="Q22" s="5">
        <f ca="1">RANDBETWEEN(2000000,3000000)</f>
        <v>2086266</v>
      </c>
    </row>
    <row r="23" spans="1:17" x14ac:dyDescent="0.3">
      <c r="A23" s="5" t="s">
        <v>43</v>
      </c>
      <c r="B23" s="5" t="s">
        <v>17</v>
      </c>
      <c r="C23" s="5" t="s">
        <v>21</v>
      </c>
      <c r="D23" s="6">
        <v>40972</v>
      </c>
      <c r="E23" s="6">
        <v>43749</v>
      </c>
      <c r="F23" s="5">
        <v>22</v>
      </c>
      <c r="G23" s="5">
        <v>12</v>
      </c>
      <c r="H23" s="5">
        <v>1</v>
      </c>
      <c r="I23" s="5">
        <v>13452</v>
      </c>
      <c r="J23" s="5">
        <v>22</v>
      </c>
      <c r="K23" s="5">
        <v>286011</v>
      </c>
      <c r="L23" s="5">
        <v>402009</v>
      </c>
      <c r="M23" s="5">
        <v>107885</v>
      </c>
      <c r="N23" s="5">
        <v>1</v>
      </c>
      <c r="O23" s="5">
        <v>0</v>
      </c>
      <c r="P23" s="5">
        <v>0</v>
      </c>
      <c r="Q23" s="5">
        <v>0</v>
      </c>
    </row>
    <row r="24" spans="1:17" x14ac:dyDescent="0.3">
      <c r="A24" s="5" t="s">
        <v>44</v>
      </c>
      <c r="B24" s="5" t="s">
        <v>18</v>
      </c>
      <c r="C24" s="5" t="s">
        <v>23</v>
      </c>
      <c r="D24" s="6">
        <v>41408</v>
      </c>
      <c r="E24" s="6">
        <v>44027</v>
      </c>
      <c r="F24" s="5">
        <v>22</v>
      </c>
      <c r="G24" s="5">
        <v>2</v>
      </c>
      <c r="H24" s="5">
        <v>3</v>
      </c>
      <c r="I24" s="5">
        <v>12514</v>
      </c>
      <c r="J24" s="5">
        <v>20</v>
      </c>
      <c r="K24" s="5">
        <v>890697</v>
      </c>
      <c r="L24" s="5">
        <v>626026</v>
      </c>
      <c r="M24" s="5">
        <v>307889</v>
      </c>
      <c r="N24" s="5">
        <v>1</v>
      </c>
      <c r="O24" s="5">
        <v>48</v>
      </c>
      <c r="P24" s="10">
        <v>0.05</v>
      </c>
      <c r="Q24" s="5">
        <f ca="1">RANDBETWEEN(1000000,2000000)</f>
        <v>1029956</v>
      </c>
    </row>
    <row r="25" spans="1:17" x14ac:dyDescent="0.3">
      <c r="A25" s="5" t="s">
        <v>45</v>
      </c>
      <c r="B25" s="5" t="s">
        <v>19</v>
      </c>
      <c r="C25" s="5" t="s">
        <v>24</v>
      </c>
      <c r="D25" s="6">
        <v>40561</v>
      </c>
      <c r="E25" s="6">
        <v>44431</v>
      </c>
      <c r="F25" s="5">
        <v>20</v>
      </c>
      <c r="G25" s="5">
        <v>7</v>
      </c>
      <c r="H25" s="5">
        <v>3</v>
      </c>
      <c r="I25" s="5">
        <v>13039</v>
      </c>
      <c r="J25" s="5">
        <v>25</v>
      </c>
      <c r="K25" s="5">
        <v>822336</v>
      </c>
      <c r="L25" s="5">
        <v>609033</v>
      </c>
      <c r="M25" s="5">
        <v>297825</v>
      </c>
      <c r="N25" s="5">
        <v>1</v>
      </c>
      <c r="O25" s="5">
        <v>0</v>
      </c>
      <c r="P25" s="5">
        <v>0</v>
      </c>
      <c r="Q25" s="5">
        <v>0</v>
      </c>
    </row>
    <row r="26" spans="1:17" x14ac:dyDescent="0.3">
      <c r="A26" s="5" t="s">
        <v>46</v>
      </c>
      <c r="B26" s="5" t="s">
        <v>17</v>
      </c>
      <c r="C26" s="5" t="s">
        <v>25</v>
      </c>
      <c r="D26" s="6">
        <v>41853</v>
      </c>
      <c r="E26" s="6">
        <v>45031</v>
      </c>
      <c r="F26" s="5">
        <v>21</v>
      </c>
      <c r="G26" s="5">
        <v>6</v>
      </c>
      <c r="H26" s="5">
        <v>4</v>
      </c>
      <c r="I26" s="5">
        <v>16463</v>
      </c>
      <c r="J26" s="5">
        <v>33</v>
      </c>
      <c r="K26" s="5">
        <v>1123703</v>
      </c>
      <c r="L26" s="5">
        <v>860954</v>
      </c>
      <c r="M26" s="5">
        <v>558826</v>
      </c>
      <c r="N26" s="5">
        <v>1</v>
      </c>
      <c r="O26" s="5">
        <v>0</v>
      </c>
      <c r="P26" s="5">
        <v>0</v>
      </c>
      <c r="Q26" s="5">
        <v>0</v>
      </c>
    </row>
    <row r="27" spans="1:17" x14ac:dyDescent="0.3">
      <c r="A27" s="1" t="s">
        <v>47</v>
      </c>
      <c r="B27" s="1" t="s">
        <v>18</v>
      </c>
      <c r="C27" s="1" t="s">
        <v>26</v>
      </c>
      <c r="D27" s="3">
        <v>42367</v>
      </c>
      <c r="E27" s="3">
        <v>46020</v>
      </c>
      <c r="F27" s="1">
        <v>28</v>
      </c>
      <c r="G27" s="1">
        <v>5</v>
      </c>
      <c r="H27" s="1">
        <v>4</v>
      </c>
      <c r="I27" s="1">
        <v>16012</v>
      </c>
      <c r="J27" s="1">
        <v>33</v>
      </c>
      <c r="K27" s="1">
        <v>1243062</v>
      </c>
      <c r="L27" s="1">
        <v>841197</v>
      </c>
      <c r="M27" s="7">
        <v>524879</v>
      </c>
      <c r="N27" s="1">
        <v>0</v>
      </c>
      <c r="O27" s="1">
        <v>48</v>
      </c>
      <c r="P27" s="4">
        <v>0.05</v>
      </c>
      <c r="Q27" s="1">
        <f ca="1">RANDBETWEEN(1000000,2000000)</f>
        <v>1072327</v>
      </c>
    </row>
    <row r="28" spans="1:17" x14ac:dyDescent="0.3">
      <c r="A28" s="5" t="s">
        <v>48</v>
      </c>
      <c r="B28" s="5" t="s">
        <v>19</v>
      </c>
      <c r="C28" s="5" t="s">
        <v>23</v>
      </c>
      <c r="D28" s="6">
        <v>41068</v>
      </c>
      <c r="E28" s="6">
        <v>44767</v>
      </c>
      <c r="F28" s="5">
        <v>24</v>
      </c>
      <c r="G28" s="5">
        <v>12</v>
      </c>
      <c r="H28" s="5">
        <v>1</v>
      </c>
      <c r="I28" s="5">
        <v>15354</v>
      </c>
      <c r="J28" s="5">
        <v>34</v>
      </c>
      <c r="K28" s="5">
        <v>273312</v>
      </c>
      <c r="L28" s="5">
        <v>498922</v>
      </c>
      <c r="M28" s="5">
        <v>207889</v>
      </c>
      <c r="N28" s="5">
        <v>1</v>
      </c>
      <c r="O28" s="5">
        <v>0</v>
      </c>
      <c r="P28" s="5">
        <v>0</v>
      </c>
      <c r="Q28" s="5">
        <v>0</v>
      </c>
    </row>
    <row r="29" spans="1:17" x14ac:dyDescent="0.3">
      <c r="A29" s="1" t="s">
        <v>49</v>
      </c>
      <c r="B29" s="1" t="s">
        <v>17</v>
      </c>
      <c r="C29" s="1" t="s">
        <v>20</v>
      </c>
      <c r="D29" s="3">
        <v>40462</v>
      </c>
      <c r="E29" s="3">
        <v>43699</v>
      </c>
      <c r="F29" s="1">
        <v>29</v>
      </c>
      <c r="G29" s="1">
        <v>14</v>
      </c>
      <c r="H29" s="1">
        <v>1</v>
      </c>
      <c r="I29" s="1">
        <v>15892</v>
      </c>
      <c r="J29" s="1">
        <v>25</v>
      </c>
      <c r="K29" s="1">
        <v>251203</v>
      </c>
      <c r="L29" s="1">
        <v>431507</v>
      </c>
      <c r="M29" s="7">
        <v>167985</v>
      </c>
      <c r="N29" s="1">
        <v>0</v>
      </c>
      <c r="O29" s="1">
        <v>0</v>
      </c>
      <c r="P29" s="1">
        <v>0</v>
      </c>
      <c r="Q29" s="1">
        <v>0</v>
      </c>
    </row>
    <row r="30" spans="1:17" x14ac:dyDescent="0.3">
      <c r="A30" s="5" t="s">
        <v>50</v>
      </c>
      <c r="B30" s="5" t="s">
        <v>18</v>
      </c>
      <c r="C30" s="5" t="s">
        <v>21</v>
      </c>
      <c r="D30" s="6">
        <v>41408</v>
      </c>
      <c r="E30" s="6">
        <v>44027</v>
      </c>
      <c r="F30" s="5">
        <v>26</v>
      </c>
      <c r="G30" s="5">
        <v>15</v>
      </c>
      <c r="H30" s="5">
        <v>5</v>
      </c>
      <c r="I30" s="5">
        <v>12619</v>
      </c>
      <c r="J30" s="5">
        <v>33</v>
      </c>
      <c r="K30" s="5">
        <v>1492353</v>
      </c>
      <c r="L30" s="5">
        <v>978764</v>
      </c>
      <c r="M30" s="5">
        <v>707885</v>
      </c>
      <c r="N30" s="5">
        <v>1</v>
      </c>
      <c r="O30" s="5">
        <v>0</v>
      </c>
      <c r="P30" s="5">
        <v>0</v>
      </c>
      <c r="Q30" s="5">
        <v>0</v>
      </c>
    </row>
    <row r="31" spans="1:17" x14ac:dyDescent="0.3">
      <c r="A31" s="5" t="s">
        <v>51</v>
      </c>
      <c r="B31" s="5" t="s">
        <v>19</v>
      </c>
      <c r="C31" s="5" t="s">
        <v>22</v>
      </c>
      <c r="D31" s="6">
        <v>39939</v>
      </c>
      <c r="E31" s="6">
        <v>43807</v>
      </c>
      <c r="F31" s="5">
        <v>25</v>
      </c>
      <c r="G31" s="5">
        <v>6</v>
      </c>
      <c r="H31" s="5">
        <v>2</v>
      </c>
      <c r="I31" s="5">
        <v>13440</v>
      </c>
      <c r="J31" s="5">
        <v>32</v>
      </c>
      <c r="K31" s="5">
        <v>523090</v>
      </c>
      <c r="L31" s="5">
        <v>578627</v>
      </c>
      <c r="M31" s="5">
        <v>257952</v>
      </c>
      <c r="N31" s="5">
        <v>1</v>
      </c>
      <c r="O31" s="5">
        <v>0</v>
      </c>
      <c r="P31" s="5">
        <v>0</v>
      </c>
      <c r="Q31" s="5">
        <v>0</v>
      </c>
    </row>
    <row r="32" spans="1:17" x14ac:dyDescent="0.3">
      <c r="A32" s="5" t="s">
        <v>52</v>
      </c>
      <c r="B32" s="5" t="s">
        <v>17</v>
      </c>
      <c r="C32" s="5" t="s">
        <v>21</v>
      </c>
      <c r="D32" s="6">
        <v>40972</v>
      </c>
      <c r="E32" s="6">
        <v>43749</v>
      </c>
      <c r="F32" s="5">
        <v>26</v>
      </c>
      <c r="G32" s="5">
        <v>3</v>
      </c>
      <c r="H32" s="5">
        <v>0</v>
      </c>
      <c r="I32" s="5">
        <v>13231</v>
      </c>
      <c r="J32" s="5">
        <v>21</v>
      </c>
      <c r="K32" s="5">
        <v>0</v>
      </c>
      <c r="L32" s="5">
        <v>313346</v>
      </c>
      <c r="M32" s="5">
        <v>67959</v>
      </c>
      <c r="N32" s="5">
        <v>1</v>
      </c>
      <c r="O32" s="5">
        <v>0</v>
      </c>
      <c r="P32" s="5">
        <v>0</v>
      </c>
      <c r="Q32" s="5">
        <v>0</v>
      </c>
    </row>
    <row r="33" spans="1:17" x14ac:dyDescent="0.3">
      <c r="A33" s="5" t="s">
        <v>53</v>
      </c>
      <c r="B33" s="5" t="s">
        <v>18</v>
      </c>
      <c r="C33" s="5" t="s">
        <v>23</v>
      </c>
      <c r="D33" s="6">
        <v>41408</v>
      </c>
      <c r="E33" s="6">
        <v>44027</v>
      </c>
      <c r="F33" s="5">
        <v>25</v>
      </c>
      <c r="G33" s="5">
        <v>9</v>
      </c>
      <c r="H33" s="5">
        <v>4</v>
      </c>
      <c r="I33" s="5">
        <v>12095</v>
      </c>
      <c r="J33" s="5">
        <v>35</v>
      </c>
      <c r="K33" s="5">
        <v>1173619</v>
      </c>
      <c r="L33" s="5">
        <v>876395</v>
      </c>
      <c r="M33" s="5">
        <v>567982</v>
      </c>
      <c r="N33" s="5">
        <v>1</v>
      </c>
      <c r="O33" s="5">
        <v>48</v>
      </c>
      <c r="P33" s="10">
        <v>0.05</v>
      </c>
      <c r="Q33" s="5">
        <f ca="1">RANDBETWEEN(1000000,2000000)</f>
        <v>1669073</v>
      </c>
    </row>
    <row r="34" spans="1:17" x14ac:dyDescent="0.3">
      <c r="A34" s="5" t="s">
        <v>54</v>
      </c>
      <c r="B34" s="5" t="s">
        <v>19</v>
      </c>
      <c r="C34" s="5" t="s">
        <v>24</v>
      </c>
      <c r="D34" s="6">
        <v>40561</v>
      </c>
      <c r="E34" s="6">
        <v>44431</v>
      </c>
      <c r="F34" s="5">
        <v>26</v>
      </c>
      <c r="G34" s="5">
        <v>1</v>
      </c>
      <c r="H34" s="5">
        <v>4</v>
      </c>
      <c r="I34" s="5">
        <v>13316</v>
      </c>
      <c r="J34" s="5">
        <v>27</v>
      </c>
      <c r="K34" s="5">
        <v>1218925</v>
      </c>
      <c r="L34" s="5">
        <v>803206</v>
      </c>
      <c r="M34" s="5">
        <v>508955</v>
      </c>
      <c r="N34" s="5">
        <v>1</v>
      </c>
      <c r="O34" s="5">
        <v>0</v>
      </c>
      <c r="P34" s="5">
        <v>0</v>
      </c>
      <c r="Q34" s="5">
        <v>0</v>
      </c>
    </row>
    <row r="35" spans="1:17" x14ac:dyDescent="0.3">
      <c r="A35" s="5" t="s">
        <v>55</v>
      </c>
      <c r="B35" s="5" t="s">
        <v>17</v>
      </c>
      <c r="C35" s="5" t="s">
        <v>25</v>
      </c>
      <c r="D35" s="6">
        <v>41853</v>
      </c>
      <c r="E35" s="6">
        <v>45031</v>
      </c>
      <c r="F35" s="5">
        <v>22</v>
      </c>
      <c r="G35" s="5">
        <v>14</v>
      </c>
      <c r="H35" s="5">
        <v>0</v>
      </c>
      <c r="I35" s="5">
        <v>15151</v>
      </c>
      <c r="J35" s="5">
        <v>24</v>
      </c>
      <c r="K35" s="5">
        <v>0</v>
      </c>
      <c r="L35" s="5">
        <v>345217</v>
      </c>
      <c r="M35" s="5">
        <v>67954</v>
      </c>
      <c r="N35" s="5">
        <v>1</v>
      </c>
      <c r="O35" s="5">
        <v>0</v>
      </c>
      <c r="P35" s="5">
        <v>0</v>
      </c>
      <c r="Q35" s="5">
        <v>0</v>
      </c>
    </row>
    <row r="36" spans="1:17" x14ac:dyDescent="0.3">
      <c r="A36" s="5" t="s">
        <v>56</v>
      </c>
      <c r="B36" s="5" t="s">
        <v>18</v>
      </c>
      <c r="C36" s="5" t="s">
        <v>26</v>
      </c>
      <c r="D36" s="6">
        <v>42367</v>
      </c>
      <c r="E36" s="6">
        <v>46020</v>
      </c>
      <c r="F36" s="5">
        <v>25</v>
      </c>
      <c r="G36" s="5">
        <v>3</v>
      </c>
      <c r="H36" s="5">
        <v>0</v>
      </c>
      <c r="I36" s="5">
        <v>12758</v>
      </c>
      <c r="J36" s="5">
        <v>28</v>
      </c>
      <c r="K36" s="5">
        <v>0</v>
      </c>
      <c r="L36" s="5">
        <v>368776</v>
      </c>
      <c r="M36" s="5">
        <v>107952</v>
      </c>
      <c r="N36" s="5">
        <v>1</v>
      </c>
      <c r="O36" s="5">
        <v>48</v>
      </c>
      <c r="P36" s="10">
        <v>0.05</v>
      </c>
      <c r="Q36" s="5">
        <f ca="1">RANDBETWEEN(1000000,2000000)</f>
        <v>1437887</v>
      </c>
    </row>
    <row r="37" spans="1:17" x14ac:dyDescent="0.3">
      <c r="A37" s="1" t="s">
        <v>57</v>
      </c>
      <c r="B37" s="1" t="s">
        <v>19</v>
      </c>
      <c r="C37" s="1" t="s">
        <v>23</v>
      </c>
      <c r="D37" s="3">
        <v>41068</v>
      </c>
      <c r="E37" s="3">
        <v>44767</v>
      </c>
      <c r="F37" s="1">
        <v>28</v>
      </c>
      <c r="G37" s="1">
        <v>11</v>
      </c>
      <c r="H37" s="1">
        <v>0</v>
      </c>
      <c r="I37" s="1">
        <v>16823</v>
      </c>
      <c r="J37" s="1">
        <v>28</v>
      </c>
      <c r="K37" s="1">
        <v>0</v>
      </c>
      <c r="L37" s="1">
        <v>306908</v>
      </c>
      <c r="M37" s="7">
        <v>7955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 s="1" t="s">
        <v>58</v>
      </c>
      <c r="B38" s="1" t="s">
        <v>17</v>
      </c>
      <c r="C38" s="1" t="s">
        <v>20</v>
      </c>
      <c r="D38" s="3">
        <v>40462</v>
      </c>
      <c r="E38" s="3">
        <v>43699</v>
      </c>
      <c r="F38" s="1">
        <v>29</v>
      </c>
      <c r="G38" s="1">
        <v>4</v>
      </c>
      <c r="H38" s="1">
        <v>4</v>
      </c>
      <c r="I38" s="1">
        <v>13910</v>
      </c>
      <c r="J38" s="1">
        <v>20</v>
      </c>
      <c r="K38" s="1">
        <v>1198808</v>
      </c>
      <c r="L38" s="1">
        <v>861319</v>
      </c>
      <c r="M38" s="7">
        <v>557983</v>
      </c>
      <c r="N38" s="1">
        <v>0</v>
      </c>
      <c r="O38" s="1">
        <v>0</v>
      </c>
      <c r="P38" s="1">
        <v>0</v>
      </c>
      <c r="Q38" s="1">
        <v>0</v>
      </c>
    </row>
    <row r="39" spans="1:17" x14ac:dyDescent="0.3">
      <c r="A39" s="5" t="s">
        <v>59</v>
      </c>
      <c r="B39" s="5" t="s">
        <v>18</v>
      </c>
      <c r="C39" s="5" t="s">
        <v>21</v>
      </c>
      <c r="D39" s="6">
        <v>41408</v>
      </c>
      <c r="E39" s="6">
        <v>44027</v>
      </c>
      <c r="F39" s="5">
        <v>25</v>
      </c>
      <c r="G39" s="5">
        <v>1</v>
      </c>
      <c r="H39" s="5">
        <v>1</v>
      </c>
      <c r="I39" s="5">
        <v>16651</v>
      </c>
      <c r="J39" s="5">
        <v>23</v>
      </c>
      <c r="K39" s="5">
        <v>257249</v>
      </c>
      <c r="L39" s="5">
        <v>476976</v>
      </c>
      <c r="M39" s="5">
        <v>207889</v>
      </c>
      <c r="N39" s="5">
        <v>1</v>
      </c>
      <c r="O39" s="5">
        <v>48</v>
      </c>
      <c r="P39" s="10">
        <v>0.05</v>
      </c>
      <c r="Q39" s="5">
        <f ca="1">RANDBETWEEN(1000000,2000000)</f>
        <v>1520620</v>
      </c>
    </row>
    <row r="40" spans="1:17" x14ac:dyDescent="0.3">
      <c r="A40" s="1" t="s">
        <v>60</v>
      </c>
      <c r="B40" s="1" t="s">
        <v>19</v>
      </c>
      <c r="C40" s="1" t="s">
        <v>22</v>
      </c>
      <c r="D40" s="3">
        <v>39939</v>
      </c>
      <c r="E40" s="3">
        <v>43807</v>
      </c>
      <c r="F40" s="1">
        <v>27</v>
      </c>
      <c r="G40" s="1">
        <v>11</v>
      </c>
      <c r="H40" s="1">
        <v>3</v>
      </c>
      <c r="I40" s="1">
        <v>13239</v>
      </c>
      <c r="J40" s="1">
        <v>26</v>
      </c>
      <c r="K40" s="1">
        <v>892695</v>
      </c>
      <c r="L40" s="1">
        <v>670236</v>
      </c>
      <c r="M40" s="7">
        <v>378956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3">
      <c r="A41" s="5" t="s">
        <v>61</v>
      </c>
      <c r="B41" s="5" t="s">
        <v>17</v>
      </c>
      <c r="C41" s="5" t="s">
        <v>21</v>
      </c>
      <c r="D41" s="6">
        <v>40972</v>
      </c>
      <c r="E41" s="6">
        <v>43749</v>
      </c>
      <c r="F41" s="5">
        <v>24</v>
      </c>
      <c r="G41" s="5">
        <v>8</v>
      </c>
      <c r="H41" s="5">
        <v>3</v>
      </c>
      <c r="I41" s="5">
        <v>12481</v>
      </c>
      <c r="J41" s="5">
        <v>30</v>
      </c>
      <c r="K41" s="5">
        <v>887667</v>
      </c>
      <c r="L41" s="5">
        <v>664620</v>
      </c>
      <c r="M41" s="5">
        <v>347982</v>
      </c>
      <c r="N41" s="5">
        <v>1</v>
      </c>
      <c r="O41" s="5">
        <v>0</v>
      </c>
      <c r="P41" s="5">
        <v>0</v>
      </c>
      <c r="Q41" s="5">
        <v>0</v>
      </c>
    </row>
    <row r="42" spans="1:17" x14ac:dyDescent="0.3">
      <c r="A42" s="1" t="s">
        <v>62</v>
      </c>
      <c r="B42" s="1" t="s">
        <v>18</v>
      </c>
      <c r="C42" s="1" t="s">
        <v>23</v>
      </c>
      <c r="D42" s="3">
        <v>41408</v>
      </c>
      <c r="E42" s="3">
        <v>44027</v>
      </c>
      <c r="F42" s="1">
        <v>30</v>
      </c>
      <c r="G42" s="1">
        <v>1</v>
      </c>
      <c r="H42" s="1">
        <v>1</v>
      </c>
      <c r="I42" s="1">
        <v>13084</v>
      </c>
      <c r="J42" s="1">
        <v>24</v>
      </c>
      <c r="K42" s="1">
        <v>272008</v>
      </c>
      <c r="L42" s="1">
        <v>426960</v>
      </c>
      <c r="M42" s="7">
        <v>97865</v>
      </c>
      <c r="N42" s="1">
        <v>0</v>
      </c>
      <c r="O42" s="1">
        <v>48</v>
      </c>
      <c r="P42" s="4">
        <v>0.05</v>
      </c>
      <c r="Q42" s="1">
        <f ca="1">RANDBETWEEN(1000000,2000000)</f>
        <v>1500490</v>
      </c>
    </row>
    <row r="43" spans="1:17" x14ac:dyDescent="0.3">
      <c r="A43" s="1" t="s">
        <v>63</v>
      </c>
      <c r="B43" s="1" t="s">
        <v>19</v>
      </c>
      <c r="C43" s="1" t="s">
        <v>24</v>
      </c>
      <c r="D43" s="3">
        <v>40561</v>
      </c>
      <c r="E43" s="3">
        <v>44431</v>
      </c>
      <c r="F43" s="1">
        <v>28</v>
      </c>
      <c r="G43" s="1">
        <v>8</v>
      </c>
      <c r="H43" s="1">
        <v>3</v>
      </c>
      <c r="I43" s="1">
        <v>14264</v>
      </c>
      <c r="J43" s="1">
        <v>24</v>
      </c>
      <c r="K43" s="1">
        <v>902460</v>
      </c>
      <c r="L43" s="1">
        <v>620426</v>
      </c>
      <c r="M43" s="7">
        <v>317962</v>
      </c>
      <c r="N43" s="1">
        <v>0</v>
      </c>
      <c r="O43" s="1">
        <v>0</v>
      </c>
      <c r="P43" s="1">
        <v>0</v>
      </c>
      <c r="Q43" s="1">
        <v>0</v>
      </c>
    </row>
    <row r="44" spans="1:17" x14ac:dyDescent="0.3">
      <c r="A44" s="5" t="s">
        <v>64</v>
      </c>
      <c r="B44" s="5" t="s">
        <v>17</v>
      </c>
      <c r="C44" s="5" t="s">
        <v>25</v>
      </c>
      <c r="D44" s="6">
        <v>41853</v>
      </c>
      <c r="E44" s="6">
        <v>45031</v>
      </c>
      <c r="F44" s="5">
        <v>21</v>
      </c>
      <c r="G44" s="5">
        <v>2</v>
      </c>
      <c r="H44" s="5">
        <v>2</v>
      </c>
      <c r="I44" s="5">
        <v>16522</v>
      </c>
      <c r="J44" s="5">
        <v>34</v>
      </c>
      <c r="K44" s="5">
        <v>534780</v>
      </c>
      <c r="L44" s="5">
        <v>549364</v>
      </c>
      <c r="M44" s="5">
        <v>247982</v>
      </c>
      <c r="N44" s="5">
        <v>1</v>
      </c>
      <c r="O44" s="5">
        <v>72</v>
      </c>
      <c r="P44" s="10">
        <v>0.09</v>
      </c>
      <c r="Q44" s="5">
        <f ca="1">RANDBETWEEN(4000000,5000000)</f>
        <v>4886010</v>
      </c>
    </row>
    <row r="45" spans="1:17" x14ac:dyDescent="0.3">
      <c r="A45" s="5" t="s">
        <v>65</v>
      </c>
      <c r="B45" s="5" t="s">
        <v>18</v>
      </c>
      <c r="C45" s="5" t="s">
        <v>26</v>
      </c>
      <c r="D45" s="6">
        <v>42367</v>
      </c>
      <c r="E45" s="6">
        <v>46020</v>
      </c>
      <c r="F45" s="5">
        <v>22</v>
      </c>
      <c r="G45" s="5">
        <v>3</v>
      </c>
      <c r="H45" s="5">
        <v>5</v>
      </c>
      <c r="I45" s="5">
        <v>15203</v>
      </c>
      <c r="J45" s="5">
        <v>28</v>
      </c>
      <c r="K45" s="5">
        <v>1585745</v>
      </c>
      <c r="L45" s="5">
        <v>924630</v>
      </c>
      <c r="M45" s="5">
        <v>627986</v>
      </c>
      <c r="N45" s="5">
        <v>1</v>
      </c>
      <c r="O45" s="5">
        <v>48</v>
      </c>
      <c r="P45" s="10">
        <v>0.05</v>
      </c>
      <c r="Q45" s="5">
        <f ca="1">RANDBETWEEN(1000000,2000000)</f>
        <v>1489096</v>
      </c>
    </row>
    <row r="46" spans="1:17" x14ac:dyDescent="0.3">
      <c r="A46" s="1" t="s">
        <v>66</v>
      </c>
      <c r="B46" s="1" t="s">
        <v>19</v>
      </c>
      <c r="C46" s="1" t="s">
        <v>23</v>
      </c>
      <c r="D46" s="3">
        <v>41068</v>
      </c>
      <c r="E46" s="3">
        <v>44767</v>
      </c>
      <c r="F46" s="1">
        <v>29</v>
      </c>
      <c r="G46" s="1">
        <v>13</v>
      </c>
      <c r="H46" s="1">
        <v>5</v>
      </c>
      <c r="I46" s="1">
        <v>14498</v>
      </c>
      <c r="J46" s="1">
        <v>23</v>
      </c>
      <c r="K46" s="1">
        <v>1556959</v>
      </c>
      <c r="L46" s="1">
        <v>997276</v>
      </c>
      <c r="M46" s="7">
        <v>707985</v>
      </c>
      <c r="N46" s="1">
        <v>0</v>
      </c>
      <c r="O46" s="1">
        <v>0</v>
      </c>
      <c r="P46" s="1">
        <v>0</v>
      </c>
      <c r="Q46" s="1">
        <v>0</v>
      </c>
    </row>
    <row r="47" spans="1:17" x14ac:dyDescent="0.3">
      <c r="A47" s="5" t="s">
        <v>67</v>
      </c>
      <c r="B47" s="5" t="s">
        <v>17</v>
      </c>
      <c r="C47" s="5" t="s">
        <v>25</v>
      </c>
      <c r="D47" s="6">
        <v>41853</v>
      </c>
      <c r="E47" s="6">
        <v>45031</v>
      </c>
      <c r="F47" s="5">
        <v>23</v>
      </c>
      <c r="G47" s="5">
        <v>9</v>
      </c>
      <c r="H47" s="5">
        <v>4</v>
      </c>
      <c r="I47" s="5">
        <v>12413</v>
      </c>
      <c r="J47" s="5">
        <v>26</v>
      </c>
      <c r="K47" s="5">
        <v>1168147</v>
      </c>
      <c r="L47" s="5">
        <v>881591</v>
      </c>
      <c r="M47" s="5">
        <v>607956</v>
      </c>
      <c r="N47" s="5">
        <v>1</v>
      </c>
      <c r="O47" s="5">
        <v>0</v>
      </c>
      <c r="P47" s="5">
        <v>0</v>
      </c>
      <c r="Q47" s="5">
        <v>0</v>
      </c>
    </row>
    <row r="48" spans="1:17" x14ac:dyDescent="0.3">
      <c r="A48" s="5" t="s">
        <v>68</v>
      </c>
      <c r="B48" s="5" t="s">
        <v>18</v>
      </c>
      <c r="C48" s="5" t="s">
        <v>26</v>
      </c>
      <c r="D48" s="6">
        <v>42367</v>
      </c>
      <c r="E48" s="6">
        <v>46020</v>
      </c>
      <c r="F48" s="5">
        <v>26</v>
      </c>
      <c r="G48" s="5">
        <v>0</v>
      </c>
      <c r="H48" s="5">
        <v>1</v>
      </c>
      <c r="I48" s="5">
        <v>13765</v>
      </c>
      <c r="J48" s="5">
        <v>30</v>
      </c>
      <c r="K48" s="5">
        <v>226591</v>
      </c>
      <c r="L48" s="5">
        <v>403602</v>
      </c>
      <c r="M48" s="5">
        <v>127986</v>
      </c>
      <c r="N48" s="5">
        <v>1</v>
      </c>
      <c r="O48" s="5">
        <v>48</v>
      </c>
      <c r="P48" s="10">
        <v>0.05</v>
      </c>
      <c r="Q48" s="5">
        <f ca="1">RANDBETWEEN(1000000,2000000)</f>
        <v>1305182</v>
      </c>
    </row>
    <row r="49" spans="1:17" x14ac:dyDescent="0.3">
      <c r="A49" s="5" t="s">
        <v>69</v>
      </c>
      <c r="B49" s="5" t="s">
        <v>19</v>
      </c>
      <c r="C49" s="5" t="s">
        <v>23</v>
      </c>
      <c r="D49" s="6">
        <v>41068</v>
      </c>
      <c r="E49" s="6">
        <v>44767</v>
      </c>
      <c r="F49" s="5">
        <v>22</v>
      </c>
      <c r="G49" s="5">
        <v>0</v>
      </c>
      <c r="H49" s="5">
        <v>0</v>
      </c>
      <c r="I49" s="5">
        <v>13381</v>
      </c>
      <c r="J49" s="5">
        <v>35</v>
      </c>
      <c r="K49" s="5">
        <v>0</v>
      </c>
      <c r="L49" s="5">
        <v>376411</v>
      </c>
      <c r="M49" s="5">
        <v>88545</v>
      </c>
      <c r="N49" s="5">
        <v>1</v>
      </c>
      <c r="O49" s="5">
        <v>80</v>
      </c>
      <c r="P49" s="10">
        <v>7.0000000000000007E-2</v>
      </c>
      <c r="Q49" s="5">
        <f ca="1">RANDBETWEEN(2000000,3000000)</f>
        <v>2177018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2018-11-09T12:21:41Z</dcterms:created>
  <dcterms:modified xsi:type="dcterms:W3CDTF">2018-11-14T13:05:49Z</dcterms:modified>
</cp:coreProperties>
</file>