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I\sharing session\(3) Tokopedia X Python ID - Gain Business Insight using Python\"/>
    </mc:Choice>
  </mc:AlternateContent>
  <xr:revisionPtr revIDLastSave="0" documentId="13_ncr:1_{61ACED88-A4D9-491D-82E3-FA8C7C869C61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Query resul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3" i="2" l="1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8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9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2" i="2"/>
  <c r="C98" i="2"/>
  <c r="C97" i="2"/>
  <c r="C96" i="2"/>
  <c r="C94" i="2"/>
  <c r="C95" i="2"/>
  <c r="C93" i="2"/>
  <c r="C92" i="2"/>
  <c r="C102" i="2"/>
  <c r="C101" i="2"/>
  <c r="C100" i="2"/>
  <c r="C99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3" i="2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1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C24" i="1"/>
  <c r="C33" i="1"/>
  <c r="C32" i="1"/>
  <c r="C29" i="1"/>
  <c r="C30" i="1"/>
  <c r="C31" i="1"/>
  <c r="C28" i="1"/>
  <c r="C27" i="1"/>
  <c r="C26" i="1"/>
  <c r="C25" i="1"/>
  <c r="C23" i="1"/>
</calcChain>
</file>

<file path=xl/sharedStrings.xml><?xml version="1.0" encoding="utf-8"?>
<sst xmlns="http://schemas.openxmlformats.org/spreadsheetml/2006/main" count="366" uniqueCount="11">
  <si>
    <t>id_event</t>
  </si>
  <si>
    <t>invoice_date</t>
  </si>
  <si>
    <t>status_event</t>
  </si>
  <si>
    <t>Active Event</t>
  </si>
  <si>
    <t>Past Event</t>
  </si>
  <si>
    <t>Sold</t>
  </si>
  <si>
    <t>Transaction</t>
  </si>
  <si>
    <t>event_start_date</t>
  </si>
  <si>
    <t>event_end_date</t>
  </si>
  <si>
    <t>ratio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</si>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</sst>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topLeftCell="A125" workbookViewId="0">
      <selection activeCell="A113" sqref="A113:G141"/>
    </sheetView>
  </sheetViews>
  <sheetFormatPr defaultRowHeight="15" x14ac:dyDescent="0.25"/>
  <cols>
    <col min="2" max="2" width="12.42578125" bestFit="1" customWidth="1"/>
    <col min="5" max="5" width="19.28515625" bestFit="1" customWidth="1"/>
    <col min="6" max="6" width="18.7109375" bestFit="1" customWidth="1"/>
    <col min="7" max="7" width="12.42578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9</v>
      </c>
    </row>
    <row r="2" spans="1:8" x14ac:dyDescent="0.25">
      <c r="A2">
        <v>5016</v>
      </c>
      <c r="B2" s="1">
        <v>43353</v>
      </c>
      <c r="C2">
        <v>2555</v>
      </c>
      <c r="D2">
        <v>2555</v>
      </c>
      <c r="E2" s="1">
        <v>43385</v>
      </c>
      <c r="F2" s="1">
        <v>43385</v>
      </c>
      <c r="G2" t="s">
        <v>4</v>
      </c>
      <c r="H2" s="2">
        <f>C2/SUM($C$2:$C$22)</f>
        <v>0.33671586715867158</v>
      </c>
    </row>
    <row r="3" spans="1:8" x14ac:dyDescent="0.25">
      <c r="A3">
        <v>5016</v>
      </c>
      <c r="B3" s="1">
        <v>43354</v>
      </c>
      <c r="C3">
        <v>780</v>
      </c>
      <c r="D3">
        <v>780</v>
      </c>
      <c r="E3" s="1">
        <v>43385</v>
      </c>
      <c r="F3" s="1">
        <v>43385</v>
      </c>
      <c r="G3" t="s">
        <v>4</v>
      </c>
      <c r="H3" s="2">
        <f t="shared" ref="H3:H22" si="0">C3/SUM($C$2:$C$22)</f>
        <v>0.10279388508170796</v>
      </c>
    </row>
    <row r="4" spans="1:8" x14ac:dyDescent="0.25">
      <c r="A4">
        <v>5016</v>
      </c>
      <c r="B4" s="1">
        <v>43355</v>
      </c>
      <c r="C4">
        <v>2308</v>
      </c>
      <c r="D4">
        <v>2308</v>
      </c>
      <c r="E4" s="1">
        <v>43385</v>
      </c>
      <c r="F4" s="1">
        <v>43385</v>
      </c>
      <c r="G4" t="s">
        <v>4</v>
      </c>
      <c r="H4" s="2">
        <f t="shared" si="0"/>
        <v>0.30416447021613074</v>
      </c>
    </row>
    <row r="5" spans="1:8" x14ac:dyDescent="0.25">
      <c r="A5">
        <v>5016</v>
      </c>
      <c r="B5" s="1">
        <v>43356</v>
      </c>
      <c r="C5">
        <v>306</v>
      </c>
      <c r="D5">
        <v>306</v>
      </c>
      <c r="E5" s="1">
        <v>43385</v>
      </c>
      <c r="F5" s="1">
        <v>43385</v>
      </c>
      <c r="G5" t="s">
        <v>4</v>
      </c>
      <c r="H5" s="2">
        <f t="shared" si="0"/>
        <v>4.0326831839746967E-2</v>
      </c>
    </row>
    <row r="6" spans="1:8" x14ac:dyDescent="0.25">
      <c r="A6">
        <v>5016</v>
      </c>
      <c r="B6" s="1">
        <v>43357</v>
      </c>
      <c r="C6">
        <v>204</v>
      </c>
      <c r="D6">
        <v>204</v>
      </c>
      <c r="E6" s="1">
        <v>43385</v>
      </c>
      <c r="F6" s="1">
        <v>43385</v>
      </c>
      <c r="G6" t="s">
        <v>4</v>
      </c>
      <c r="H6" s="2">
        <f t="shared" si="0"/>
        <v>2.6884554559831311E-2</v>
      </c>
    </row>
    <row r="7" spans="1:8" x14ac:dyDescent="0.25">
      <c r="A7">
        <v>5016</v>
      </c>
      <c r="B7" s="1">
        <v>43358</v>
      </c>
      <c r="C7">
        <v>147</v>
      </c>
      <c r="D7">
        <v>147</v>
      </c>
      <c r="E7" s="1">
        <v>43385</v>
      </c>
      <c r="F7" s="1">
        <v>43385</v>
      </c>
      <c r="G7" t="s">
        <v>4</v>
      </c>
      <c r="H7" s="2">
        <f t="shared" si="0"/>
        <v>1.9372693726937271E-2</v>
      </c>
    </row>
    <row r="8" spans="1:8" x14ac:dyDescent="0.25">
      <c r="A8">
        <v>5016</v>
      </c>
      <c r="B8" s="1">
        <v>43359</v>
      </c>
      <c r="C8">
        <v>190</v>
      </c>
      <c r="D8">
        <v>190</v>
      </c>
      <c r="E8" s="1">
        <v>43385</v>
      </c>
      <c r="F8" s="1">
        <v>43385</v>
      </c>
      <c r="G8" t="s">
        <v>4</v>
      </c>
      <c r="H8" s="2">
        <f t="shared" si="0"/>
        <v>2.503953610964681E-2</v>
      </c>
    </row>
    <row r="9" spans="1:8" x14ac:dyDescent="0.25">
      <c r="A9">
        <v>5016</v>
      </c>
      <c r="B9" s="1">
        <v>43360</v>
      </c>
      <c r="C9">
        <v>176</v>
      </c>
      <c r="D9">
        <v>139</v>
      </c>
      <c r="E9" s="1">
        <v>43385</v>
      </c>
      <c r="F9" s="1">
        <v>43385</v>
      </c>
      <c r="G9" t="s">
        <v>4</v>
      </c>
      <c r="H9" s="2">
        <f t="shared" si="0"/>
        <v>2.3194517659462309E-2</v>
      </c>
    </row>
    <row r="10" spans="1:8" x14ac:dyDescent="0.25">
      <c r="A10">
        <v>5016</v>
      </c>
      <c r="B10" s="1">
        <v>43361</v>
      </c>
      <c r="C10">
        <v>75</v>
      </c>
      <c r="D10">
        <v>75</v>
      </c>
      <c r="E10" s="1">
        <v>43385</v>
      </c>
      <c r="F10" s="1">
        <v>43385</v>
      </c>
      <c r="G10" t="s">
        <v>4</v>
      </c>
      <c r="H10" s="2">
        <f t="shared" si="0"/>
        <v>9.8840274117026877E-3</v>
      </c>
    </row>
    <row r="11" spans="1:8" x14ac:dyDescent="0.25">
      <c r="A11">
        <v>5016</v>
      </c>
      <c r="B11" s="1">
        <v>43362</v>
      </c>
      <c r="C11">
        <v>23</v>
      </c>
      <c r="D11">
        <v>23</v>
      </c>
      <c r="E11" s="1">
        <v>43385</v>
      </c>
      <c r="F11" s="1">
        <v>43385</v>
      </c>
      <c r="G11" t="s">
        <v>4</v>
      </c>
      <c r="H11" s="2">
        <f t="shared" si="0"/>
        <v>3.0311017395888247E-3</v>
      </c>
    </row>
    <row r="12" spans="1:8" x14ac:dyDescent="0.25">
      <c r="A12">
        <v>5016</v>
      </c>
      <c r="B12" s="1">
        <v>43363</v>
      </c>
      <c r="C12">
        <v>383</v>
      </c>
      <c r="D12">
        <v>383</v>
      </c>
      <c r="E12" s="1">
        <v>43385</v>
      </c>
      <c r="F12" s="1">
        <v>43385</v>
      </c>
      <c r="G12" t="s">
        <v>4</v>
      </c>
      <c r="H12" s="2">
        <f t="shared" si="0"/>
        <v>5.0474433315761728E-2</v>
      </c>
    </row>
    <row r="13" spans="1:8" x14ac:dyDescent="0.25">
      <c r="A13">
        <v>5016</v>
      </c>
      <c r="B13" s="1">
        <v>43364</v>
      </c>
      <c r="C13">
        <v>2</v>
      </c>
      <c r="D13">
        <v>2</v>
      </c>
      <c r="E13" s="1">
        <v>43385</v>
      </c>
      <c r="F13" s="1">
        <v>43385</v>
      </c>
      <c r="G13" t="s">
        <v>4</v>
      </c>
      <c r="H13" s="2">
        <f t="shared" si="0"/>
        <v>2.6357406431207171E-4</v>
      </c>
    </row>
    <row r="14" spans="1:8" x14ac:dyDescent="0.25">
      <c r="A14">
        <v>5016</v>
      </c>
      <c r="B14" s="1">
        <v>43367</v>
      </c>
      <c r="C14">
        <v>4</v>
      </c>
      <c r="D14">
        <v>2</v>
      </c>
      <c r="E14" s="1">
        <v>43385</v>
      </c>
      <c r="F14" s="1">
        <v>43385</v>
      </c>
      <c r="G14" t="s">
        <v>4</v>
      </c>
      <c r="H14" s="2">
        <f t="shared" si="0"/>
        <v>5.2714812862414342E-4</v>
      </c>
    </row>
    <row r="15" spans="1:8" x14ac:dyDescent="0.25">
      <c r="A15">
        <v>5016</v>
      </c>
      <c r="B15" s="1">
        <v>43375</v>
      </c>
      <c r="C15">
        <v>130</v>
      </c>
      <c r="D15">
        <v>13</v>
      </c>
      <c r="E15" s="1">
        <v>43385</v>
      </c>
      <c r="F15" s="1">
        <v>43385</v>
      </c>
      <c r="G15" t="s">
        <v>4</v>
      </c>
      <c r="H15" s="2">
        <f t="shared" si="0"/>
        <v>1.7132314180284661E-2</v>
      </c>
    </row>
    <row r="16" spans="1:8" x14ac:dyDescent="0.25">
      <c r="A16">
        <v>5016</v>
      </c>
      <c r="B16" s="1">
        <v>43376</v>
      </c>
      <c r="C16">
        <v>10</v>
      </c>
      <c r="D16">
        <v>1</v>
      </c>
      <c r="E16" s="1">
        <v>43385</v>
      </c>
      <c r="F16" s="1">
        <v>43385</v>
      </c>
      <c r="G16" t="s">
        <v>4</v>
      </c>
      <c r="H16" s="2">
        <f t="shared" si="0"/>
        <v>1.3178703215603585E-3</v>
      </c>
    </row>
    <row r="17" spans="1:8" x14ac:dyDescent="0.25">
      <c r="A17">
        <v>5016</v>
      </c>
      <c r="B17" s="1">
        <v>43378</v>
      </c>
      <c r="C17">
        <v>23</v>
      </c>
      <c r="D17">
        <v>16</v>
      </c>
      <c r="E17" s="1">
        <v>43385</v>
      </c>
      <c r="F17" s="1">
        <v>43385</v>
      </c>
      <c r="G17" t="s">
        <v>4</v>
      </c>
      <c r="H17" s="2">
        <f t="shared" si="0"/>
        <v>3.0311017395888247E-3</v>
      </c>
    </row>
    <row r="18" spans="1:8" x14ac:dyDescent="0.25">
      <c r="A18">
        <v>5016</v>
      </c>
      <c r="B18" s="1">
        <v>43381</v>
      </c>
      <c r="C18">
        <v>118</v>
      </c>
      <c r="D18">
        <v>17</v>
      </c>
      <c r="E18" s="1">
        <v>43385</v>
      </c>
      <c r="F18" s="1">
        <v>43385</v>
      </c>
      <c r="G18" t="s">
        <v>4</v>
      </c>
      <c r="H18" s="2">
        <f t="shared" si="0"/>
        <v>1.5550869794412231E-2</v>
      </c>
    </row>
    <row r="19" spans="1:8" x14ac:dyDescent="0.25">
      <c r="A19">
        <v>5016</v>
      </c>
      <c r="B19" s="1">
        <v>43382</v>
      </c>
      <c r="C19">
        <v>41</v>
      </c>
      <c r="D19">
        <v>21</v>
      </c>
      <c r="E19" s="1">
        <v>43385</v>
      </c>
      <c r="F19" s="1">
        <v>43385</v>
      </c>
      <c r="G19" t="s">
        <v>4</v>
      </c>
      <c r="H19" s="2">
        <f t="shared" si="0"/>
        <v>5.40326831839747E-3</v>
      </c>
    </row>
    <row r="20" spans="1:8" x14ac:dyDescent="0.25">
      <c r="A20">
        <v>5016</v>
      </c>
      <c r="B20" s="1">
        <v>43383</v>
      </c>
      <c r="C20">
        <v>3</v>
      </c>
      <c r="D20">
        <v>2</v>
      </c>
      <c r="E20" s="1">
        <v>43385</v>
      </c>
      <c r="F20" s="1">
        <v>43385</v>
      </c>
      <c r="G20" t="s">
        <v>4</v>
      </c>
      <c r="H20" s="2">
        <f t="shared" si="0"/>
        <v>3.9536109646810753E-4</v>
      </c>
    </row>
    <row r="21" spans="1:8" x14ac:dyDescent="0.25">
      <c r="A21">
        <v>5016</v>
      </c>
      <c r="B21" s="1">
        <v>43384</v>
      </c>
      <c r="C21">
        <v>10</v>
      </c>
      <c r="D21">
        <v>1</v>
      </c>
      <c r="E21" s="1">
        <v>43385</v>
      </c>
      <c r="F21" s="1">
        <v>43385</v>
      </c>
      <c r="G21" t="s">
        <v>4</v>
      </c>
      <c r="H21" s="2">
        <f t="shared" si="0"/>
        <v>1.3178703215603585E-3</v>
      </c>
    </row>
    <row r="22" spans="1:8" x14ac:dyDescent="0.25">
      <c r="A22">
        <v>5016</v>
      </c>
      <c r="B22" s="1">
        <v>43385</v>
      </c>
      <c r="C22">
        <v>100</v>
      </c>
      <c r="D22">
        <v>66</v>
      </c>
      <c r="E22" s="1">
        <v>43385</v>
      </c>
      <c r="F22" s="1">
        <v>43385</v>
      </c>
      <c r="G22" t="s">
        <v>4</v>
      </c>
      <c r="H22" s="2">
        <f t="shared" si="0"/>
        <v>1.3178703215603585E-2</v>
      </c>
    </row>
    <row r="23" spans="1:8" x14ac:dyDescent="0.25">
      <c r="A23">
        <v>11179</v>
      </c>
      <c r="B23" s="1">
        <v>43552</v>
      </c>
      <c r="C23">
        <f>D23*9</f>
        <v>414</v>
      </c>
      <c r="D23">
        <v>46</v>
      </c>
      <c r="E23" s="1">
        <v>43645</v>
      </c>
      <c r="F23" s="1">
        <v>43645</v>
      </c>
      <c r="G23" t="s">
        <v>4</v>
      </c>
      <c r="H23" s="2">
        <f>C23/SUM($C$23:$C$112)</f>
        <v>5.2598145089569302E-2</v>
      </c>
    </row>
    <row r="24" spans="1:8" x14ac:dyDescent="0.25">
      <c r="A24">
        <v>11179</v>
      </c>
      <c r="B24" s="1">
        <v>43553</v>
      </c>
      <c r="C24">
        <f>D24*2</f>
        <v>246</v>
      </c>
      <c r="D24">
        <v>123</v>
      </c>
      <c r="E24" s="1">
        <v>43645</v>
      </c>
      <c r="F24" s="1">
        <v>43645</v>
      </c>
      <c r="G24" t="s">
        <v>4</v>
      </c>
      <c r="H24" s="2">
        <f t="shared" ref="H24:H87" si="1">C24/SUM($C$23:$C$112)</f>
        <v>3.1253970270613642E-2</v>
      </c>
    </row>
    <row r="25" spans="1:8" x14ac:dyDescent="0.25">
      <c r="A25">
        <v>11179</v>
      </c>
      <c r="B25" s="1">
        <v>43554</v>
      </c>
      <c r="C25">
        <f t="shared" ref="C25" si="2">D25*5</f>
        <v>125</v>
      </c>
      <c r="D25">
        <v>25</v>
      </c>
      <c r="E25" s="1">
        <v>43645</v>
      </c>
      <c r="F25" s="1">
        <v>43645</v>
      </c>
      <c r="G25" t="s">
        <v>4</v>
      </c>
      <c r="H25" s="2">
        <f t="shared" si="1"/>
        <v>1.5881082454580104E-2</v>
      </c>
    </row>
    <row r="26" spans="1:8" x14ac:dyDescent="0.25">
      <c r="A26">
        <v>11179</v>
      </c>
      <c r="B26" s="1">
        <v>43557</v>
      </c>
      <c r="C26">
        <f>D26*4</f>
        <v>156</v>
      </c>
      <c r="D26">
        <v>39</v>
      </c>
      <c r="E26" s="1">
        <v>43645</v>
      </c>
      <c r="F26" s="1">
        <v>43645</v>
      </c>
      <c r="G26" t="s">
        <v>4</v>
      </c>
      <c r="H26" s="2">
        <f t="shared" si="1"/>
        <v>1.9819590903315969E-2</v>
      </c>
    </row>
    <row r="27" spans="1:8" x14ac:dyDescent="0.25">
      <c r="A27">
        <v>11179</v>
      </c>
      <c r="B27" s="1">
        <v>43558</v>
      </c>
      <c r="C27">
        <f>D27*4</f>
        <v>168</v>
      </c>
      <c r="D27">
        <v>42</v>
      </c>
      <c r="E27" s="1">
        <v>43645</v>
      </c>
      <c r="F27" s="1">
        <v>43645</v>
      </c>
      <c r="G27" t="s">
        <v>4</v>
      </c>
      <c r="H27" s="2">
        <f t="shared" si="1"/>
        <v>2.1344174818955661E-2</v>
      </c>
    </row>
    <row r="28" spans="1:8" x14ac:dyDescent="0.25">
      <c r="A28">
        <v>11179</v>
      </c>
      <c r="B28" s="1">
        <v>43559</v>
      </c>
      <c r="C28">
        <f>D28*4</f>
        <v>128</v>
      </c>
      <c r="D28">
        <v>32</v>
      </c>
      <c r="E28" s="1">
        <v>43645</v>
      </c>
      <c r="F28" s="1">
        <v>43645</v>
      </c>
      <c r="G28" t="s">
        <v>4</v>
      </c>
      <c r="H28" s="2">
        <f t="shared" si="1"/>
        <v>1.6262228433490025E-2</v>
      </c>
    </row>
    <row r="29" spans="1:8" x14ac:dyDescent="0.25">
      <c r="A29">
        <v>11179</v>
      </c>
      <c r="B29" s="1">
        <v>43560</v>
      </c>
      <c r="C29">
        <f t="shared" ref="C29:C31" si="3">D29*4</f>
        <v>124</v>
      </c>
      <c r="D29">
        <v>31</v>
      </c>
      <c r="E29" s="1">
        <v>43645</v>
      </c>
      <c r="F29" s="1">
        <v>43645</v>
      </c>
      <c r="G29" t="s">
        <v>4</v>
      </c>
      <c r="H29" s="2">
        <f t="shared" si="1"/>
        <v>1.5754033794943462E-2</v>
      </c>
    </row>
    <row r="30" spans="1:8" x14ac:dyDescent="0.25">
      <c r="A30">
        <v>11179</v>
      </c>
      <c r="B30" s="1">
        <v>43561</v>
      </c>
      <c r="C30">
        <f t="shared" si="3"/>
        <v>164</v>
      </c>
      <c r="D30">
        <v>41</v>
      </c>
      <c r="E30" s="1">
        <v>43645</v>
      </c>
      <c r="F30" s="1">
        <v>43645</v>
      </c>
      <c r="G30" t="s">
        <v>4</v>
      </c>
      <c r="H30" s="2">
        <f t="shared" si="1"/>
        <v>2.0835980180409098E-2</v>
      </c>
    </row>
    <row r="31" spans="1:8" x14ac:dyDescent="0.25">
      <c r="A31">
        <v>11179</v>
      </c>
      <c r="B31" s="1">
        <v>43562</v>
      </c>
      <c r="C31">
        <f t="shared" si="3"/>
        <v>120</v>
      </c>
      <c r="D31">
        <v>30</v>
      </c>
      <c r="E31" s="1">
        <v>43645</v>
      </c>
      <c r="F31" s="1">
        <v>43645</v>
      </c>
      <c r="G31" t="s">
        <v>4</v>
      </c>
      <c r="H31" s="2">
        <f t="shared" si="1"/>
        <v>1.52458391563969E-2</v>
      </c>
    </row>
    <row r="32" spans="1:8" x14ac:dyDescent="0.25">
      <c r="A32">
        <v>11179</v>
      </c>
      <c r="B32" s="1">
        <v>43563</v>
      </c>
      <c r="C32">
        <f>D32*3</f>
        <v>168</v>
      </c>
      <c r="D32">
        <v>56</v>
      </c>
      <c r="E32" s="1">
        <v>43645</v>
      </c>
      <c r="F32" s="1">
        <v>43645</v>
      </c>
      <c r="G32" t="s">
        <v>4</v>
      </c>
      <c r="H32" s="2">
        <f t="shared" si="1"/>
        <v>2.1344174818955661E-2</v>
      </c>
    </row>
    <row r="33" spans="1:8" x14ac:dyDescent="0.25">
      <c r="A33">
        <v>11179</v>
      </c>
      <c r="B33" s="1">
        <v>43564</v>
      </c>
      <c r="C33">
        <f>D33*3</f>
        <v>189</v>
      </c>
      <c r="D33">
        <v>63</v>
      </c>
      <c r="E33" s="1">
        <v>43645</v>
      </c>
      <c r="F33" s="1">
        <v>43645</v>
      </c>
      <c r="G33" t="s">
        <v>4</v>
      </c>
      <c r="H33" s="2">
        <f t="shared" si="1"/>
        <v>2.4012196671325117E-2</v>
      </c>
    </row>
    <row r="34" spans="1:8" x14ac:dyDescent="0.25">
      <c r="A34">
        <v>11179</v>
      </c>
      <c r="B34" s="1">
        <v>43565</v>
      </c>
      <c r="C34">
        <v>59</v>
      </c>
      <c r="D34">
        <v>31</v>
      </c>
      <c r="E34" s="1">
        <v>43645</v>
      </c>
      <c r="F34" s="1">
        <v>43645</v>
      </c>
      <c r="G34" t="s">
        <v>4</v>
      </c>
      <c r="H34" s="2">
        <f t="shared" si="1"/>
        <v>7.495870918561809E-3</v>
      </c>
    </row>
    <row r="35" spans="1:8" x14ac:dyDescent="0.25">
      <c r="A35">
        <v>11179</v>
      </c>
      <c r="B35" s="1">
        <v>43566</v>
      </c>
      <c r="C35">
        <v>73</v>
      </c>
      <c r="D35">
        <v>39</v>
      </c>
      <c r="E35" s="1">
        <v>43645</v>
      </c>
      <c r="F35" s="1">
        <v>43645</v>
      </c>
      <c r="G35" t="s">
        <v>4</v>
      </c>
      <c r="H35" s="2">
        <f t="shared" si="1"/>
        <v>9.2745521534747816E-3</v>
      </c>
    </row>
    <row r="36" spans="1:8" x14ac:dyDescent="0.25">
      <c r="A36">
        <v>11179</v>
      </c>
      <c r="B36" s="1">
        <v>43567</v>
      </c>
      <c r="C36">
        <v>97</v>
      </c>
      <c r="D36">
        <v>44</v>
      </c>
      <c r="E36" s="1">
        <v>43645</v>
      </c>
      <c r="F36" s="1">
        <v>43645</v>
      </c>
      <c r="G36" t="s">
        <v>4</v>
      </c>
      <c r="H36" s="2">
        <f t="shared" si="1"/>
        <v>1.2323719984754161E-2</v>
      </c>
    </row>
    <row r="37" spans="1:8" x14ac:dyDescent="0.25">
      <c r="A37">
        <v>11179</v>
      </c>
      <c r="B37" s="1">
        <v>43568</v>
      </c>
      <c r="C37">
        <v>94</v>
      </c>
      <c r="D37">
        <v>45</v>
      </c>
      <c r="E37" s="1">
        <v>43645</v>
      </c>
      <c r="F37" s="1">
        <v>43645</v>
      </c>
      <c r="G37" t="s">
        <v>4</v>
      </c>
      <c r="H37" s="2">
        <f t="shared" si="1"/>
        <v>1.1942574005844237E-2</v>
      </c>
    </row>
    <row r="38" spans="1:8" x14ac:dyDescent="0.25">
      <c r="A38">
        <v>11179</v>
      </c>
      <c r="B38" s="1">
        <v>43569</v>
      </c>
      <c r="C38">
        <v>154</v>
      </c>
      <c r="D38">
        <v>65</v>
      </c>
      <c r="E38" s="1">
        <v>43645</v>
      </c>
      <c r="F38" s="1">
        <v>43645</v>
      </c>
      <c r="G38" t="s">
        <v>4</v>
      </c>
      <c r="H38" s="2">
        <f t="shared" si="1"/>
        <v>1.9565493584042689E-2</v>
      </c>
    </row>
    <row r="39" spans="1:8" x14ac:dyDescent="0.25">
      <c r="A39">
        <v>11179</v>
      </c>
      <c r="B39" s="1">
        <v>43570</v>
      </c>
      <c r="C39">
        <v>27</v>
      </c>
      <c r="D39">
        <v>15</v>
      </c>
      <c r="E39" s="1">
        <v>43645</v>
      </c>
      <c r="F39" s="1">
        <v>43645</v>
      </c>
      <c r="G39" t="s">
        <v>4</v>
      </c>
      <c r="H39" s="2">
        <f t="shared" si="1"/>
        <v>3.4303138101893023E-3</v>
      </c>
    </row>
    <row r="40" spans="1:8" x14ac:dyDescent="0.25">
      <c r="A40">
        <v>11179</v>
      </c>
      <c r="B40" s="1">
        <v>43571</v>
      </c>
      <c r="C40">
        <v>47</v>
      </c>
      <c r="D40">
        <v>27</v>
      </c>
      <c r="E40" s="1">
        <v>43645</v>
      </c>
      <c r="F40" s="1">
        <v>43645</v>
      </c>
      <c r="G40" t="s">
        <v>4</v>
      </c>
      <c r="H40" s="2">
        <f t="shared" si="1"/>
        <v>5.9712870029221187E-3</v>
      </c>
    </row>
    <row r="41" spans="1:8" x14ac:dyDescent="0.25">
      <c r="A41">
        <v>11179</v>
      </c>
      <c r="B41" s="1">
        <v>43572</v>
      </c>
      <c r="C41">
        <v>192</v>
      </c>
      <c r="D41">
        <v>124</v>
      </c>
      <c r="E41" s="1">
        <v>43645</v>
      </c>
      <c r="F41" s="1">
        <v>43645</v>
      </c>
      <c r="G41" t="s">
        <v>4</v>
      </c>
      <c r="H41" s="2">
        <f t="shared" si="1"/>
        <v>2.4393342650235041E-2</v>
      </c>
    </row>
    <row r="42" spans="1:8" x14ac:dyDescent="0.25">
      <c r="A42">
        <v>11179</v>
      </c>
      <c r="B42" s="1">
        <v>43575</v>
      </c>
      <c r="C42">
        <v>12</v>
      </c>
      <c r="D42">
        <v>15</v>
      </c>
      <c r="E42" s="1">
        <v>43645</v>
      </c>
      <c r="F42" s="1">
        <v>43645</v>
      </c>
      <c r="G42" t="s">
        <v>4</v>
      </c>
      <c r="H42" s="2">
        <f t="shared" si="1"/>
        <v>1.5245839156396901E-3</v>
      </c>
    </row>
    <row r="43" spans="1:8" x14ac:dyDescent="0.25">
      <c r="A43">
        <v>11179</v>
      </c>
      <c r="B43" s="1">
        <v>43576</v>
      </c>
      <c r="C43">
        <v>36</v>
      </c>
      <c r="D43">
        <v>24</v>
      </c>
      <c r="E43" s="1">
        <v>43645</v>
      </c>
      <c r="F43" s="1">
        <v>43645</v>
      </c>
      <c r="G43" t="s">
        <v>4</v>
      </c>
      <c r="H43" s="2">
        <f t="shared" si="1"/>
        <v>4.57375174691907E-3</v>
      </c>
    </row>
    <row r="44" spans="1:8" x14ac:dyDescent="0.25">
      <c r="A44">
        <v>11179</v>
      </c>
      <c r="B44" s="1">
        <v>43577</v>
      </c>
      <c r="C44">
        <v>22</v>
      </c>
      <c r="D44">
        <v>14</v>
      </c>
      <c r="E44" s="1">
        <v>43645</v>
      </c>
      <c r="F44" s="1">
        <v>43645</v>
      </c>
      <c r="G44" t="s">
        <v>4</v>
      </c>
      <c r="H44" s="2">
        <f t="shared" si="1"/>
        <v>2.7950705120060983E-3</v>
      </c>
    </row>
    <row r="45" spans="1:8" x14ac:dyDescent="0.25">
      <c r="A45">
        <v>11179</v>
      </c>
      <c r="B45" s="1">
        <v>43578</v>
      </c>
      <c r="C45">
        <v>13</v>
      </c>
      <c r="D45">
        <v>9</v>
      </c>
      <c r="E45" s="1">
        <v>43645</v>
      </c>
      <c r="F45" s="1">
        <v>43645</v>
      </c>
      <c r="G45" t="s">
        <v>4</v>
      </c>
      <c r="H45" s="2">
        <f t="shared" si="1"/>
        <v>1.6516325752763308E-3</v>
      </c>
    </row>
    <row r="46" spans="1:8" x14ac:dyDescent="0.25">
      <c r="A46">
        <v>11179</v>
      </c>
      <c r="B46" s="1">
        <v>43579</v>
      </c>
      <c r="C46">
        <v>15</v>
      </c>
      <c r="D46">
        <v>8</v>
      </c>
      <c r="E46" s="1">
        <v>43645</v>
      </c>
      <c r="F46" s="1">
        <v>43645</v>
      </c>
      <c r="G46" t="s">
        <v>4</v>
      </c>
      <c r="H46" s="2">
        <f t="shared" si="1"/>
        <v>1.9057298945496124E-3</v>
      </c>
    </row>
    <row r="47" spans="1:8" x14ac:dyDescent="0.25">
      <c r="A47">
        <v>11179</v>
      </c>
      <c r="B47" s="1">
        <v>43580</v>
      </c>
      <c r="C47">
        <v>32</v>
      </c>
      <c r="D47">
        <v>18</v>
      </c>
      <c r="E47" s="1">
        <v>43645</v>
      </c>
      <c r="F47" s="1">
        <v>43645</v>
      </c>
      <c r="G47" t="s">
        <v>4</v>
      </c>
      <c r="H47" s="2">
        <f t="shared" si="1"/>
        <v>4.0655571083725063E-3</v>
      </c>
    </row>
    <row r="48" spans="1:8" x14ac:dyDescent="0.25">
      <c r="A48">
        <v>11179</v>
      </c>
      <c r="B48" s="1">
        <v>43581</v>
      </c>
      <c r="C48">
        <v>33</v>
      </c>
      <c r="D48">
        <v>20</v>
      </c>
      <c r="E48" s="1">
        <v>43645</v>
      </c>
      <c r="F48" s="1">
        <v>43645</v>
      </c>
      <c r="G48" t="s">
        <v>4</v>
      </c>
      <c r="H48" s="2">
        <f t="shared" si="1"/>
        <v>4.1926057680091479E-3</v>
      </c>
    </row>
    <row r="49" spans="1:8" x14ac:dyDescent="0.25">
      <c r="A49">
        <v>11179</v>
      </c>
      <c r="B49" s="1">
        <v>43582</v>
      </c>
      <c r="C49">
        <v>21</v>
      </c>
      <c r="D49">
        <v>11</v>
      </c>
      <c r="E49" s="1">
        <v>43645</v>
      </c>
      <c r="F49" s="1">
        <v>43645</v>
      </c>
      <c r="G49" t="s">
        <v>4</v>
      </c>
      <c r="H49" s="2">
        <f t="shared" si="1"/>
        <v>2.6680218523694576E-3</v>
      </c>
    </row>
    <row r="50" spans="1:8" x14ac:dyDescent="0.25">
      <c r="A50">
        <v>11179</v>
      </c>
      <c r="B50" s="1">
        <v>43583</v>
      </c>
      <c r="C50">
        <v>20</v>
      </c>
      <c r="D50">
        <v>12</v>
      </c>
      <c r="E50" s="1">
        <v>43645</v>
      </c>
      <c r="F50" s="1">
        <v>43645</v>
      </c>
      <c r="G50" t="s">
        <v>4</v>
      </c>
      <c r="H50" s="2">
        <f t="shared" si="1"/>
        <v>2.5409731927328169E-3</v>
      </c>
    </row>
    <row r="51" spans="1:8" x14ac:dyDescent="0.25">
      <c r="A51">
        <v>11179</v>
      </c>
      <c r="B51" s="1">
        <v>43584</v>
      </c>
      <c r="C51">
        <v>28</v>
      </c>
      <c r="D51">
        <v>17</v>
      </c>
      <c r="E51" s="1">
        <v>43645</v>
      </c>
      <c r="F51" s="1">
        <v>43645</v>
      </c>
      <c r="G51" t="s">
        <v>4</v>
      </c>
      <c r="H51" s="2">
        <f t="shared" si="1"/>
        <v>3.5573624698259435E-3</v>
      </c>
    </row>
    <row r="52" spans="1:8" x14ac:dyDescent="0.25">
      <c r="A52">
        <v>11179</v>
      </c>
      <c r="B52" s="1">
        <v>43585</v>
      </c>
      <c r="C52">
        <v>19</v>
      </c>
      <c r="D52">
        <v>10</v>
      </c>
      <c r="E52" s="1">
        <v>43645</v>
      </c>
      <c r="F52" s="1">
        <v>43645</v>
      </c>
      <c r="G52" t="s">
        <v>4</v>
      </c>
      <c r="H52" s="2">
        <f t="shared" si="1"/>
        <v>2.4139245330961757E-3</v>
      </c>
    </row>
    <row r="53" spans="1:8" x14ac:dyDescent="0.25">
      <c r="A53">
        <v>11179</v>
      </c>
      <c r="B53" s="1">
        <v>43586</v>
      </c>
      <c r="C53">
        <v>37</v>
      </c>
      <c r="D53">
        <v>23</v>
      </c>
      <c r="E53" s="1">
        <v>43645</v>
      </c>
      <c r="F53" s="1">
        <v>43645</v>
      </c>
      <c r="G53" t="s">
        <v>4</v>
      </c>
      <c r="H53" s="2">
        <f t="shared" si="1"/>
        <v>4.7008004065557107E-3</v>
      </c>
    </row>
    <row r="54" spans="1:8" x14ac:dyDescent="0.25">
      <c r="A54">
        <v>11179</v>
      </c>
      <c r="B54" s="1">
        <v>43587</v>
      </c>
      <c r="C54">
        <v>37</v>
      </c>
      <c r="D54">
        <v>22</v>
      </c>
      <c r="E54" s="1">
        <v>43645</v>
      </c>
      <c r="F54" s="1">
        <v>43645</v>
      </c>
      <c r="G54" t="s">
        <v>4</v>
      </c>
      <c r="H54" s="2">
        <f t="shared" si="1"/>
        <v>4.7008004065557107E-3</v>
      </c>
    </row>
    <row r="55" spans="1:8" x14ac:dyDescent="0.25">
      <c r="A55">
        <v>11179</v>
      </c>
      <c r="B55" s="1">
        <v>43588</v>
      </c>
      <c r="C55">
        <v>53</v>
      </c>
      <c r="D55">
        <v>25</v>
      </c>
      <c r="E55" s="1">
        <v>43645</v>
      </c>
      <c r="F55" s="1">
        <v>43645</v>
      </c>
      <c r="G55" t="s">
        <v>4</v>
      </c>
      <c r="H55" s="2">
        <f t="shared" si="1"/>
        <v>6.7335789607419639E-3</v>
      </c>
    </row>
    <row r="56" spans="1:8" x14ac:dyDescent="0.25">
      <c r="A56">
        <v>11179</v>
      </c>
      <c r="B56" s="1">
        <v>43589</v>
      </c>
      <c r="C56">
        <v>29</v>
      </c>
      <c r="D56">
        <v>16</v>
      </c>
      <c r="E56" s="1">
        <v>43645</v>
      </c>
      <c r="F56" s="1">
        <v>43645</v>
      </c>
      <c r="G56" t="s">
        <v>4</v>
      </c>
      <c r="H56" s="2">
        <f t="shared" si="1"/>
        <v>3.6844111294625842E-3</v>
      </c>
    </row>
    <row r="57" spans="1:8" x14ac:dyDescent="0.25">
      <c r="A57">
        <v>11179</v>
      </c>
      <c r="B57" s="1">
        <v>43590</v>
      </c>
      <c r="C57">
        <v>49</v>
      </c>
      <c r="D57">
        <v>30</v>
      </c>
      <c r="E57" s="1">
        <v>43645</v>
      </c>
      <c r="F57" s="1">
        <v>43645</v>
      </c>
      <c r="G57" t="s">
        <v>4</v>
      </c>
      <c r="H57" s="2">
        <f t="shared" si="1"/>
        <v>6.225384322195401E-3</v>
      </c>
    </row>
    <row r="58" spans="1:8" x14ac:dyDescent="0.25">
      <c r="A58">
        <v>11179</v>
      </c>
      <c r="B58" s="1">
        <v>43591</v>
      </c>
      <c r="C58">
        <v>36</v>
      </c>
      <c r="D58">
        <v>19</v>
      </c>
      <c r="E58" s="1">
        <v>43645</v>
      </c>
      <c r="F58" s="1">
        <v>43645</v>
      </c>
      <c r="G58" t="s">
        <v>4</v>
      </c>
      <c r="H58" s="2">
        <f t="shared" si="1"/>
        <v>4.57375174691907E-3</v>
      </c>
    </row>
    <row r="59" spans="1:8" x14ac:dyDescent="0.25">
      <c r="A59">
        <v>11179</v>
      </c>
      <c r="B59" s="1">
        <v>43592</v>
      </c>
      <c r="C59">
        <v>25</v>
      </c>
      <c r="D59">
        <v>17</v>
      </c>
      <c r="E59" s="1">
        <v>43645</v>
      </c>
      <c r="F59" s="1">
        <v>43645</v>
      </c>
      <c r="G59" t="s">
        <v>4</v>
      </c>
      <c r="H59" s="2">
        <f t="shared" si="1"/>
        <v>3.1762164909160209E-3</v>
      </c>
    </row>
    <row r="60" spans="1:8" x14ac:dyDescent="0.25">
      <c r="A60">
        <v>11179</v>
      </c>
      <c r="B60" s="1">
        <v>43593</v>
      </c>
      <c r="C60">
        <v>40</v>
      </c>
      <c r="D60">
        <v>21</v>
      </c>
      <c r="E60" s="1">
        <v>43645</v>
      </c>
      <c r="F60" s="1">
        <v>43645</v>
      </c>
      <c r="G60" t="s">
        <v>4</v>
      </c>
      <c r="H60" s="2">
        <f t="shared" si="1"/>
        <v>5.0819463854656338E-3</v>
      </c>
    </row>
    <row r="61" spans="1:8" x14ac:dyDescent="0.25">
      <c r="A61">
        <v>11179</v>
      </c>
      <c r="B61" s="1">
        <v>43594</v>
      </c>
      <c r="C61">
        <v>43</v>
      </c>
      <c r="D61">
        <v>28</v>
      </c>
      <c r="E61" s="1">
        <v>43645</v>
      </c>
      <c r="F61" s="1">
        <v>43645</v>
      </c>
      <c r="G61" t="s">
        <v>4</v>
      </c>
      <c r="H61" s="2">
        <f t="shared" si="1"/>
        <v>5.4630923643755559E-3</v>
      </c>
    </row>
    <row r="62" spans="1:8" x14ac:dyDescent="0.25">
      <c r="A62">
        <v>11179</v>
      </c>
      <c r="B62" s="1">
        <v>43595</v>
      </c>
      <c r="C62">
        <v>57</v>
      </c>
      <c r="D62">
        <v>43</v>
      </c>
      <c r="E62" s="1">
        <v>43645</v>
      </c>
      <c r="F62" s="1">
        <v>43645</v>
      </c>
      <c r="G62" t="s">
        <v>4</v>
      </c>
      <c r="H62" s="2">
        <f t="shared" si="1"/>
        <v>7.2417735992885276E-3</v>
      </c>
    </row>
    <row r="63" spans="1:8" x14ac:dyDescent="0.25">
      <c r="A63">
        <v>11179</v>
      </c>
      <c r="B63" s="1">
        <v>43596</v>
      </c>
      <c r="C63">
        <v>40</v>
      </c>
      <c r="D63">
        <v>31</v>
      </c>
      <c r="E63" s="1">
        <v>43645</v>
      </c>
      <c r="F63" s="1">
        <v>43645</v>
      </c>
      <c r="G63" t="s">
        <v>4</v>
      </c>
      <c r="H63" s="2">
        <f t="shared" si="1"/>
        <v>5.0819463854656338E-3</v>
      </c>
    </row>
    <row r="64" spans="1:8" x14ac:dyDescent="0.25">
      <c r="A64">
        <v>11179</v>
      </c>
      <c r="B64" s="1">
        <v>43597</v>
      </c>
      <c r="C64">
        <v>53</v>
      </c>
      <c r="D64">
        <v>38</v>
      </c>
      <c r="E64" s="1">
        <v>43645</v>
      </c>
      <c r="F64" s="1">
        <v>43645</v>
      </c>
      <c r="G64" t="s">
        <v>4</v>
      </c>
      <c r="H64" s="2">
        <f t="shared" si="1"/>
        <v>6.7335789607419639E-3</v>
      </c>
    </row>
    <row r="65" spans="1:8" x14ac:dyDescent="0.25">
      <c r="A65">
        <v>11179</v>
      </c>
      <c r="B65" s="1">
        <v>43598</v>
      </c>
      <c r="C65">
        <v>83</v>
      </c>
      <c r="D65">
        <v>62</v>
      </c>
      <c r="E65" s="1">
        <v>43645</v>
      </c>
      <c r="F65" s="1">
        <v>43645</v>
      </c>
      <c r="G65" t="s">
        <v>4</v>
      </c>
      <c r="H65" s="2">
        <f t="shared" si="1"/>
        <v>1.0545038749841189E-2</v>
      </c>
    </row>
    <row r="66" spans="1:8" x14ac:dyDescent="0.25">
      <c r="A66">
        <v>11179</v>
      </c>
      <c r="B66" s="1">
        <v>43599</v>
      </c>
      <c r="C66">
        <v>76</v>
      </c>
      <c r="D66">
        <v>56</v>
      </c>
      <c r="E66" s="1">
        <v>43645</v>
      </c>
      <c r="F66" s="1">
        <v>43645</v>
      </c>
      <c r="G66" t="s">
        <v>4</v>
      </c>
      <c r="H66" s="2">
        <f t="shared" si="1"/>
        <v>9.6556981323847029E-3</v>
      </c>
    </row>
    <row r="67" spans="1:8" x14ac:dyDescent="0.25">
      <c r="A67">
        <v>11179</v>
      </c>
      <c r="B67" s="1">
        <v>43600</v>
      </c>
      <c r="C67">
        <v>113</v>
      </c>
      <c r="D67">
        <v>80</v>
      </c>
      <c r="E67" s="1">
        <v>43645</v>
      </c>
      <c r="F67" s="1">
        <v>43645</v>
      </c>
      <c r="G67" t="s">
        <v>4</v>
      </c>
      <c r="H67" s="2">
        <f t="shared" si="1"/>
        <v>1.4356498538940414E-2</v>
      </c>
    </row>
    <row r="68" spans="1:8" x14ac:dyDescent="0.25">
      <c r="A68">
        <v>11179</v>
      </c>
      <c r="B68" s="1">
        <v>43601</v>
      </c>
      <c r="C68">
        <v>14</v>
      </c>
      <c r="D68">
        <v>9</v>
      </c>
      <c r="E68" s="1">
        <v>43645</v>
      </c>
      <c r="F68" s="1">
        <v>43645</v>
      </c>
      <c r="G68" t="s">
        <v>4</v>
      </c>
      <c r="H68" s="2">
        <f t="shared" si="1"/>
        <v>1.7786812349129717E-3</v>
      </c>
    </row>
    <row r="69" spans="1:8" x14ac:dyDescent="0.25">
      <c r="A69">
        <v>11179</v>
      </c>
      <c r="B69" s="1">
        <v>43602</v>
      </c>
      <c r="C69">
        <v>19</v>
      </c>
      <c r="D69">
        <v>13</v>
      </c>
      <c r="E69" s="1">
        <v>43645</v>
      </c>
      <c r="F69" s="1">
        <v>43645</v>
      </c>
      <c r="G69" t="s">
        <v>4</v>
      </c>
      <c r="H69" s="2">
        <f t="shared" si="1"/>
        <v>2.4139245330961757E-3</v>
      </c>
    </row>
    <row r="70" spans="1:8" x14ac:dyDescent="0.25">
      <c r="A70">
        <v>11179</v>
      </c>
      <c r="B70" s="1">
        <v>43603</v>
      </c>
      <c r="C70">
        <v>14</v>
      </c>
      <c r="D70">
        <v>8</v>
      </c>
      <c r="E70" s="1">
        <v>43645</v>
      </c>
      <c r="F70" s="1">
        <v>43645</v>
      </c>
      <c r="G70" t="s">
        <v>4</v>
      </c>
      <c r="H70" s="2">
        <f t="shared" si="1"/>
        <v>1.7786812349129717E-3</v>
      </c>
    </row>
    <row r="71" spans="1:8" x14ac:dyDescent="0.25">
      <c r="A71">
        <v>11179</v>
      </c>
      <c r="B71" s="1">
        <v>43604</v>
      </c>
      <c r="C71">
        <v>9</v>
      </c>
      <c r="D71">
        <v>6</v>
      </c>
      <c r="E71" s="1">
        <v>43645</v>
      </c>
      <c r="F71" s="1">
        <v>43645</v>
      </c>
      <c r="G71" t="s">
        <v>4</v>
      </c>
      <c r="H71" s="2">
        <f t="shared" si="1"/>
        <v>1.1434379367297675E-3</v>
      </c>
    </row>
    <row r="72" spans="1:8" x14ac:dyDescent="0.25">
      <c r="A72">
        <v>11179</v>
      </c>
      <c r="B72" s="1">
        <v>43605</v>
      </c>
      <c r="C72">
        <v>13</v>
      </c>
      <c r="D72">
        <v>9</v>
      </c>
      <c r="E72" s="1">
        <v>43645</v>
      </c>
      <c r="F72" s="1">
        <v>43645</v>
      </c>
      <c r="G72" t="s">
        <v>4</v>
      </c>
      <c r="H72" s="2">
        <f t="shared" si="1"/>
        <v>1.6516325752763308E-3</v>
      </c>
    </row>
    <row r="73" spans="1:8" x14ac:dyDescent="0.25">
      <c r="A73">
        <v>11179</v>
      </c>
      <c r="B73" s="1">
        <v>43606</v>
      </c>
      <c r="C73">
        <v>4</v>
      </c>
      <c r="D73">
        <v>2</v>
      </c>
      <c r="E73" s="1">
        <v>43645</v>
      </c>
      <c r="F73" s="1">
        <v>43645</v>
      </c>
      <c r="G73" t="s">
        <v>4</v>
      </c>
      <c r="H73" s="2">
        <f t="shared" si="1"/>
        <v>5.0819463854656329E-4</v>
      </c>
    </row>
    <row r="74" spans="1:8" x14ac:dyDescent="0.25">
      <c r="A74">
        <v>11179</v>
      </c>
      <c r="B74" s="1">
        <v>43607</v>
      </c>
      <c r="C74">
        <v>11</v>
      </c>
      <c r="D74">
        <v>8</v>
      </c>
      <c r="E74" s="1">
        <v>43645</v>
      </c>
      <c r="F74" s="1">
        <v>43645</v>
      </c>
      <c r="G74" t="s">
        <v>4</v>
      </c>
      <c r="H74" s="2">
        <f t="shared" si="1"/>
        <v>1.3975352560030492E-3</v>
      </c>
    </row>
    <row r="75" spans="1:8" x14ac:dyDescent="0.25">
      <c r="A75">
        <v>11179</v>
      </c>
      <c r="B75" s="1">
        <v>43608</v>
      </c>
      <c r="C75">
        <v>18</v>
      </c>
      <c r="D75">
        <v>10</v>
      </c>
      <c r="E75" s="1">
        <v>43645</v>
      </c>
      <c r="F75" s="1">
        <v>43645</v>
      </c>
      <c r="G75" t="s">
        <v>4</v>
      </c>
      <c r="H75" s="2">
        <f t="shared" si="1"/>
        <v>2.286875873459535E-3</v>
      </c>
    </row>
    <row r="76" spans="1:8" x14ac:dyDescent="0.25">
      <c r="A76">
        <v>11179</v>
      </c>
      <c r="B76" s="1">
        <v>43609</v>
      </c>
      <c r="C76">
        <v>20</v>
      </c>
      <c r="D76">
        <v>12</v>
      </c>
      <c r="E76" s="1">
        <v>43645</v>
      </c>
      <c r="F76" s="1">
        <v>43645</v>
      </c>
      <c r="G76" t="s">
        <v>4</v>
      </c>
      <c r="H76" s="2">
        <f t="shared" si="1"/>
        <v>2.5409731927328169E-3</v>
      </c>
    </row>
    <row r="77" spans="1:8" x14ac:dyDescent="0.25">
      <c r="A77">
        <v>11179</v>
      </c>
      <c r="B77" s="1">
        <v>43610</v>
      </c>
      <c r="C77">
        <v>28</v>
      </c>
      <c r="D77">
        <v>16</v>
      </c>
      <c r="E77" s="1">
        <v>43645</v>
      </c>
      <c r="F77" s="1">
        <v>43645</v>
      </c>
      <c r="G77" t="s">
        <v>4</v>
      </c>
      <c r="H77" s="2">
        <f t="shared" si="1"/>
        <v>3.5573624698259435E-3</v>
      </c>
    </row>
    <row r="78" spans="1:8" x14ac:dyDescent="0.25">
      <c r="A78">
        <v>11179</v>
      </c>
      <c r="B78" s="1">
        <v>43611</v>
      </c>
      <c r="C78">
        <v>40</v>
      </c>
      <c r="D78">
        <v>27</v>
      </c>
      <c r="E78" s="1">
        <v>43645</v>
      </c>
      <c r="F78" s="1">
        <v>43645</v>
      </c>
      <c r="G78" t="s">
        <v>4</v>
      </c>
      <c r="H78" s="2">
        <f t="shared" si="1"/>
        <v>5.0819463854656338E-3</v>
      </c>
    </row>
    <row r="79" spans="1:8" x14ac:dyDescent="0.25">
      <c r="A79">
        <v>11179</v>
      </c>
      <c r="B79" s="1">
        <v>43612</v>
      </c>
      <c r="C79">
        <v>70</v>
      </c>
      <c r="D79">
        <v>51</v>
      </c>
      <c r="E79" s="1">
        <v>43645</v>
      </c>
      <c r="F79" s="1">
        <v>43645</v>
      </c>
      <c r="G79" t="s">
        <v>4</v>
      </c>
      <c r="H79" s="2">
        <f t="shared" si="1"/>
        <v>8.8934061745648586E-3</v>
      </c>
    </row>
    <row r="80" spans="1:8" x14ac:dyDescent="0.25">
      <c r="A80">
        <v>11179</v>
      </c>
      <c r="B80" s="1">
        <v>43613</v>
      </c>
      <c r="C80">
        <v>51</v>
      </c>
      <c r="D80">
        <v>35</v>
      </c>
      <c r="E80" s="1">
        <v>43645</v>
      </c>
      <c r="F80" s="1">
        <v>43645</v>
      </c>
      <c r="G80" t="s">
        <v>4</v>
      </c>
      <c r="H80" s="2">
        <f t="shared" si="1"/>
        <v>6.4794816414686825E-3</v>
      </c>
    </row>
    <row r="81" spans="1:8" x14ac:dyDescent="0.25">
      <c r="A81">
        <v>11179</v>
      </c>
      <c r="B81" s="1">
        <v>43614</v>
      </c>
      <c r="C81">
        <v>46</v>
      </c>
      <c r="D81">
        <v>31</v>
      </c>
      <c r="E81" s="1">
        <v>43645</v>
      </c>
      <c r="F81" s="1">
        <v>43645</v>
      </c>
      <c r="G81" t="s">
        <v>4</v>
      </c>
      <c r="H81" s="2">
        <f t="shared" si="1"/>
        <v>5.844238343285478E-3</v>
      </c>
    </row>
    <row r="82" spans="1:8" x14ac:dyDescent="0.25">
      <c r="A82">
        <v>11179</v>
      </c>
      <c r="B82" s="1">
        <v>43615</v>
      </c>
      <c r="C82">
        <v>51</v>
      </c>
      <c r="D82">
        <v>37</v>
      </c>
      <c r="E82" s="1">
        <v>43645</v>
      </c>
      <c r="F82" s="1">
        <v>43645</v>
      </c>
      <c r="G82" t="s">
        <v>4</v>
      </c>
      <c r="H82" s="2">
        <f t="shared" si="1"/>
        <v>6.4794816414686825E-3</v>
      </c>
    </row>
    <row r="83" spans="1:8" x14ac:dyDescent="0.25">
      <c r="A83">
        <v>11179</v>
      </c>
      <c r="B83" s="1">
        <v>43616</v>
      </c>
      <c r="C83">
        <v>56</v>
      </c>
      <c r="D83">
        <v>42</v>
      </c>
      <c r="E83" s="1">
        <v>43645</v>
      </c>
      <c r="F83" s="1">
        <v>43645</v>
      </c>
      <c r="G83" t="s">
        <v>4</v>
      </c>
      <c r="H83" s="2">
        <f t="shared" si="1"/>
        <v>7.1147249396518869E-3</v>
      </c>
    </row>
    <row r="84" spans="1:8" x14ac:dyDescent="0.25">
      <c r="A84">
        <v>11179</v>
      </c>
      <c r="B84" s="1">
        <v>43617</v>
      </c>
      <c r="C84">
        <v>9</v>
      </c>
      <c r="D84">
        <v>5</v>
      </c>
      <c r="E84" s="1">
        <v>43645</v>
      </c>
      <c r="F84" s="1">
        <v>43645</v>
      </c>
      <c r="G84" t="s">
        <v>4</v>
      </c>
      <c r="H84" s="2">
        <f t="shared" si="1"/>
        <v>1.1434379367297675E-3</v>
      </c>
    </row>
    <row r="85" spans="1:8" x14ac:dyDescent="0.25">
      <c r="A85">
        <v>11179</v>
      </c>
      <c r="B85" s="1">
        <v>43618</v>
      </c>
      <c r="C85">
        <v>20</v>
      </c>
      <c r="D85">
        <v>10</v>
      </c>
      <c r="E85" s="1">
        <v>43645</v>
      </c>
      <c r="F85" s="1">
        <v>43645</v>
      </c>
      <c r="G85" t="s">
        <v>4</v>
      </c>
      <c r="H85" s="2">
        <f t="shared" si="1"/>
        <v>2.5409731927328169E-3</v>
      </c>
    </row>
    <row r="86" spans="1:8" x14ac:dyDescent="0.25">
      <c r="A86">
        <v>11179</v>
      </c>
      <c r="B86" s="1">
        <v>43619</v>
      </c>
      <c r="C86">
        <v>18</v>
      </c>
      <c r="D86">
        <v>9</v>
      </c>
      <c r="E86" s="1">
        <v>43645</v>
      </c>
      <c r="F86" s="1">
        <v>43645</v>
      </c>
      <c r="G86" t="s">
        <v>4</v>
      </c>
      <c r="H86" s="2">
        <f t="shared" si="1"/>
        <v>2.286875873459535E-3</v>
      </c>
    </row>
    <row r="87" spans="1:8" x14ac:dyDescent="0.25">
      <c r="A87">
        <v>11179</v>
      </c>
      <c r="B87" s="1">
        <v>43620</v>
      </c>
      <c r="C87">
        <v>121</v>
      </c>
      <c r="D87">
        <v>55</v>
      </c>
      <c r="E87" s="1">
        <v>43645</v>
      </c>
      <c r="F87" s="1">
        <v>43645</v>
      </c>
      <c r="G87" t="s">
        <v>4</v>
      </c>
      <c r="H87" s="2">
        <f t="shared" si="1"/>
        <v>1.5372887816033541E-2</v>
      </c>
    </row>
    <row r="88" spans="1:8" x14ac:dyDescent="0.25">
      <c r="A88">
        <v>11179</v>
      </c>
      <c r="B88" s="1">
        <v>43621</v>
      </c>
      <c r="C88">
        <v>79</v>
      </c>
      <c r="D88">
        <v>43</v>
      </c>
      <c r="E88" s="1">
        <v>43645</v>
      </c>
      <c r="F88" s="1">
        <v>43645</v>
      </c>
      <c r="G88" t="s">
        <v>4</v>
      </c>
      <c r="H88" s="2">
        <f t="shared" ref="H88:H112" si="4">C88/SUM($C$23:$C$112)</f>
        <v>1.0036844111294626E-2</v>
      </c>
    </row>
    <row r="89" spans="1:8" x14ac:dyDescent="0.25">
      <c r="A89">
        <v>11179</v>
      </c>
      <c r="B89" s="1">
        <v>43622</v>
      </c>
      <c r="C89">
        <v>199</v>
      </c>
      <c r="D89">
        <v>103</v>
      </c>
      <c r="E89" s="1">
        <v>43645</v>
      </c>
      <c r="F89" s="1">
        <v>43645</v>
      </c>
      <c r="G89" t="s">
        <v>4</v>
      </c>
      <c r="H89" s="2">
        <f t="shared" si="4"/>
        <v>2.5282683267691525E-2</v>
      </c>
    </row>
    <row r="90" spans="1:8" x14ac:dyDescent="0.25">
      <c r="A90">
        <v>11179</v>
      </c>
      <c r="B90" s="1">
        <v>43623</v>
      </c>
      <c r="C90">
        <v>14</v>
      </c>
      <c r="D90">
        <v>8</v>
      </c>
      <c r="E90" s="1">
        <v>43645</v>
      </c>
      <c r="F90" s="1">
        <v>43645</v>
      </c>
      <c r="G90" t="s">
        <v>4</v>
      </c>
      <c r="H90" s="2">
        <f t="shared" si="4"/>
        <v>1.7786812349129717E-3</v>
      </c>
    </row>
    <row r="91" spans="1:8" x14ac:dyDescent="0.25">
      <c r="A91">
        <v>11179</v>
      </c>
      <c r="B91" s="1">
        <v>43624</v>
      </c>
      <c r="C91">
        <v>10</v>
      </c>
      <c r="D91">
        <v>4</v>
      </c>
      <c r="E91" s="1">
        <v>43645</v>
      </c>
      <c r="F91" s="1">
        <v>43645</v>
      </c>
      <c r="G91" t="s">
        <v>4</v>
      </c>
      <c r="H91" s="2">
        <f t="shared" si="4"/>
        <v>1.2704865963664084E-3</v>
      </c>
    </row>
    <row r="92" spans="1:8" x14ac:dyDescent="0.25">
      <c r="A92">
        <v>11179</v>
      </c>
      <c r="B92" s="1">
        <v>43625</v>
      </c>
      <c r="C92">
        <v>39</v>
      </c>
      <c r="D92">
        <v>21</v>
      </c>
      <c r="E92" s="1">
        <v>43645</v>
      </c>
      <c r="F92" s="1">
        <v>43645</v>
      </c>
      <c r="G92" t="s">
        <v>4</v>
      </c>
      <c r="H92" s="2">
        <f t="shared" si="4"/>
        <v>4.9548977258289922E-3</v>
      </c>
    </row>
    <row r="93" spans="1:8" x14ac:dyDescent="0.25">
      <c r="A93">
        <v>11179</v>
      </c>
      <c r="B93" s="1">
        <v>43626</v>
      </c>
      <c r="C93">
        <v>40</v>
      </c>
      <c r="D93">
        <v>24</v>
      </c>
      <c r="E93" s="1">
        <v>43645</v>
      </c>
      <c r="F93" s="1">
        <v>43645</v>
      </c>
      <c r="G93" t="s">
        <v>4</v>
      </c>
      <c r="H93" s="2">
        <f t="shared" si="4"/>
        <v>5.0819463854656338E-3</v>
      </c>
    </row>
    <row r="94" spans="1:8" x14ac:dyDescent="0.25">
      <c r="A94">
        <v>11179</v>
      </c>
      <c r="B94" s="1">
        <v>43627</v>
      </c>
      <c r="C94">
        <v>41</v>
      </c>
      <c r="D94">
        <v>27</v>
      </c>
      <c r="E94" s="1">
        <v>43645</v>
      </c>
      <c r="F94" s="1">
        <v>43645</v>
      </c>
      <c r="G94" t="s">
        <v>4</v>
      </c>
      <c r="H94" s="2">
        <f t="shared" si="4"/>
        <v>5.2089950451022745E-3</v>
      </c>
    </row>
    <row r="95" spans="1:8" x14ac:dyDescent="0.25">
      <c r="A95">
        <v>11179</v>
      </c>
      <c r="B95" s="1">
        <v>43628</v>
      </c>
      <c r="C95">
        <v>36</v>
      </c>
      <c r="D95">
        <v>22</v>
      </c>
      <c r="E95" s="1">
        <v>43645</v>
      </c>
      <c r="F95" s="1">
        <v>43645</v>
      </c>
      <c r="G95" t="s">
        <v>4</v>
      </c>
      <c r="H95" s="2">
        <f t="shared" si="4"/>
        <v>4.57375174691907E-3</v>
      </c>
    </row>
    <row r="96" spans="1:8" x14ac:dyDescent="0.25">
      <c r="A96">
        <v>11179</v>
      </c>
      <c r="B96" s="1">
        <v>43629</v>
      </c>
      <c r="C96">
        <v>66</v>
      </c>
      <c r="D96">
        <v>35</v>
      </c>
      <c r="E96" s="1">
        <v>43645</v>
      </c>
      <c r="F96" s="1">
        <v>43645</v>
      </c>
      <c r="G96" t="s">
        <v>4</v>
      </c>
      <c r="H96" s="2">
        <f t="shared" si="4"/>
        <v>8.3852115360182958E-3</v>
      </c>
    </row>
    <row r="97" spans="1:8" x14ac:dyDescent="0.25">
      <c r="A97">
        <v>11179</v>
      </c>
      <c r="B97" s="1">
        <v>43630</v>
      </c>
      <c r="C97">
        <v>106</v>
      </c>
      <c r="D97">
        <v>60</v>
      </c>
      <c r="E97" s="1">
        <v>43645</v>
      </c>
      <c r="F97" s="1">
        <v>43645</v>
      </c>
      <c r="G97" t="s">
        <v>4</v>
      </c>
      <c r="H97" s="2">
        <f t="shared" si="4"/>
        <v>1.3467157921483928E-2</v>
      </c>
    </row>
    <row r="98" spans="1:8" x14ac:dyDescent="0.25">
      <c r="A98">
        <v>11179</v>
      </c>
      <c r="B98" s="1">
        <v>43631</v>
      </c>
      <c r="C98">
        <v>59</v>
      </c>
      <c r="D98">
        <v>32</v>
      </c>
      <c r="E98" s="1">
        <v>43645</v>
      </c>
      <c r="F98" s="1">
        <v>43645</v>
      </c>
      <c r="G98" t="s">
        <v>4</v>
      </c>
      <c r="H98" s="2">
        <f t="shared" si="4"/>
        <v>7.495870918561809E-3</v>
      </c>
    </row>
    <row r="99" spans="1:8" x14ac:dyDescent="0.25">
      <c r="A99">
        <v>11179</v>
      </c>
      <c r="B99" s="1">
        <v>43632</v>
      </c>
      <c r="C99">
        <v>58</v>
      </c>
      <c r="D99">
        <v>28</v>
      </c>
      <c r="E99" s="1">
        <v>43645</v>
      </c>
      <c r="F99" s="1">
        <v>43645</v>
      </c>
      <c r="G99" t="s">
        <v>4</v>
      </c>
      <c r="H99" s="2">
        <f t="shared" si="4"/>
        <v>7.3688222589251683E-3</v>
      </c>
    </row>
    <row r="100" spans="1:8" x14ac:dyDescent="0.25">
      <c r="A100">
        <v>11179</v>
      </c>
      <c r="B100" s="1">
        <v>43633</v>
      </c>
      <c r="C100">
        <v>93</v>
      </c>
      <c r="D100">
        <v>48</v>
      </c>
      <c r="E100" s="1">
        <v>43645</v>
      </c>
      <c r="F100" s="1">
        <v>43645</v>
      </c>
      <c r="G100" t="s">
        <v>4</v>
      </c>
      <c r="H100" s="2">
        <f t="shared" si="4"/>
        <v>1.1815525346207598E-2</v>
      </c>
    </row>
    <row r="101" spans="1:8" x14ac:dyDescent="0.25">
      <c r="A101">
        <v>11179</v>
      </c>
      <c r="B101" s="1">
        <v>43634</v>
      </c>
      <c r="C101">
        <v>124</v>
      </c>
      <c r="D101">
        <v>65</v>
      </c>
      <c r="E101" s="1">
        <v>43645</v>
      </c>
      <c r="F101" s="1">
        <v>43645</v>
      </c>
      <c r="G101" t="s">
        <v>4</v>
      </c>
      <c r="H101" s="2">
        <f t="shared" si="4"/>
        <v>1.5754033794943462E-2</v>
      </c>
    </row>
    <row r="102" spans="1:8" x14ac:dyDescent="0.25">
      <c r="A102">
        <v>11179</v>
      </c>
      <c r="B102" s="1">
        <v>43635</v>
      </c>
      <c r="C102">
        <v>116</v>
      </c>
      <c r="D102">
        <v>60</v>
      </c>
      <c r="E102" s="1">
        <v>43645</v>
      </c>
      <c r="F102" s="1">
        <v>43645</v>
      </c>
      <c r="G102" t="s">
        <v>4</v>
      </c>
      <c r="H102" s="2">
        <f t="shared" si="4"/>
        <v>1.4737644517850337E-2</v>
      </c>
    </row>
    <row r="103" spans="1:8" x14ac:dyDescent="0.25">
      <c r="A103">
        <v>11179</v>
      </c>
      <c r="B103" s="1">
        <v>43636</v>
      </c>
      <c r="C103">
        <v>92</v>
      </c>
      <c r="D103">
        <v>45</v>
      </c>
      <c r="E103" s="1">
        <v>43645</v>
      </c>
      <c r="F103" s="1">
        <v>43645</v>
      </c>
      <c r="G103" t="s">
        <v>4</v>
      </c>
      <c r="H103" s="2">
        <f t="shared" si="4"/>
        <v>1.1688476686570956E-2</v>
      </c>
    </row>
    <row r="104" spans="1:8" x14ac:dyDescent="0.25">
      <c r="A104">
        <v>11179</v>
      </c>
      <c r="B104" s="1">
        <v>43637</v>
      </c>
      <c r="C104">
        <v>89</v>
      </c>
      <c r="D104">
        <v>47</v>
      </c>
      <c r="E104" s="1">
        <v>43645</v>
      </c>
      <c r="F104" s="1">
        <v>43645</v>
      </c>
      <c r="G104" t="s">
        <v>4</v>
      </c>
      <c r="H104" s="2">
        <f t="shared" si="4"/>
        <v>1.1307330707661035E-2</v>
      </c>
    </row>
    <row r="105" spans="1:8" x14ac:dyDescent="0.25">
      <c r="A105">
        <v>11179</v>
      </c>
      <c r="B105" s="1">
        <v>43638</v>
      </c>
      <c r="C105">
        <v>89</v>
      </c>
      <c r="D105">
        <v>53</v>
      </c>
      <c r="E105" s="1">
        <v>43645</v>
      </c>
      <c r="F105" s="1">
        <v>43645</v>
      </c>
      <c r="G105" t="s">
        <v>4</v>
      </c>
      <c r="H105" s="2">
        <f t="shared" si="4"/>
        <v>1.1307330707661035E-2</v>
      </c>
    </row>
    <row r="106" spans="1:8" x14ac:dyDescent="0.25">
      <c r="A106">
        <v>11179</v>
      </c>
      <c r="B106" s="1">
        <v>43639</v>
      </c>
      <c r="C106">
        <v>182</v>
      </c>
      <c r="D106">
        <v>92</v>
      </c>
      <c r="E106" s="1">
        <v>43645</v>
      </c>
      <c r="F106" s="1">
        <v>43645</v>
      </c>
      <c r="G106" t="s">
        <v>4</v>
      </c>
      <c r="H106" s="2">
        <f t="shared" si="4"/>
        <v>2.3122856053868632E-2</v>
      </c>
    </row>
    <row r="107" spans="1:8" x14ac:dyDescent="0.25">
      <c r="A107">
        <v>11179</v>
      </c>
      <c r="B107" s="1">
        <v>43640</v>
      </c>
      <c r="C107">
        <v>254</v>
      </c>
      <c r="D107">
        <v>130</v>
      </c>
      <c r="E107" s="1">
        <v>43645</v>
      </c>
      <c r="F107" s="1">
        <v>43645</v>
      </c>
      <c r="G107" t="s">
        <v>4</v>
      </c>
      <c r="H107" s="2">
        <f t="shared" si="4"/>
        <v>3.2270359547706774E-2</v>
      </c>
    </row>
    <row r="108" spans="1:8" x14ac:dyDescent="0.25">
      <c r="A108">
        <v>11179</v>
      </c>
      <c r="B108" s="1">
        <v>43641</v>
      </c>
      <c r="C108">
        <v>294</v>
      </c>
      <c r="D108">
        <v>151</v>
      </c>
      <c r="E108" s="1">
        <v>43645</v>
      </c>
      <c r="F108" s="1">
        <v>43645</v>
      </c>
      <c r="G108" t="s">
        <v>4</v>
      </c>
      <c r="H108" s="2">
        <f t="shared" si="4"/>
        <v>3.7352305933172403E-2</v>
      </c>
    </row>
    <row r="109" spans="1:8" x14ac:dyDescent="0.25">
      <c r="A109">
        <v>11179</v>
      </c>
      <c r="B109" s="1">
        <v>43642</v>
      </c>
      <c r="C109">
        <v>390</v>
      </c>
      <c r="D109">
        <v>211</v>
      </c>
      <c r="E109" s="1">
        <v>43645</v>
      </c>
      <c r="F109" s="1">
        <v>43645</v>
      </c>
      <c r="G109" t="s">
        <v>4</v>
      </c>
      <c r="H109" s="2">
        <f t="shared" si="4"/>
        <v>4.9548977258289925E-2</v>
      </c>
    </row>
    <row r="110" spans="1:8" x14ac:dyDescent="0.25">
      <c r="A110">
        <v>11179</v>
      </c>
      <c r="B110" s="1">
        <v>43643</v>
      </c>
      <c r="C110">
        <v>573</v>
      </c>
      <c r="D110">
        <v>331</v>
      </c>
      <c r="E110" s="1">
        <v>43645</v>
      </c>
      <c r="F110" s="1">
        <v>43645</v>
      </c>
      <c r="G110" t="s">
        <v>4</v>
      </c>
      <c r="H110" s="2">
        <f t="shared" si="4"/>
        <v>7.2798881971795196E-2</v>
      </c>
    </row>
    <row r="111" spans="1:8" x14ac:dyDescent="0.25">
      <c r="A111">
        <v>11179</v>
      </c>
      <c r="B111" s="1">
        <v>43644</v>
      </c>
      <c r="C111">
        <v>88</v>
      </c>
      <c r="D111">
        <v>58</v>
      </c>
      <c r="E111" s="1">
        <v>43645</v>
      </c>
      <c r="F111" s="1">
        <v>43645</v>
      </c>
      <c r="G111" t="s">
        <v>4</v>
      </c>
      <c r="H111" s="2">
        <f t="shared" si="4"/>
        <v>1.1180282048024393E-2</v>
      </c>
    </row>
    <row r="112" spans="1:8" x14ac:dyDescent="0.25">
      <c r="A112">
        <v>11179</v>
      </c>
      <c r="B112" s="1">
        <v>43645</v>
      </c>
      <c r="C112">
        <v>341</v>
      </c>
      <c r="D112">
        <v>146</v>
      </c>
      <c r="E112" s="1">
        <v>43645</v>
      </c>
      <c r="F112" s="1">
        <v>43645</v>
      </c>
      <c r="G112" t="s">
        <v>4</v>
      </c>
      <c r="H112" s="2">
        <f t="shared" si="4"/>
        <v>4.3323592936094522E-2</v>
      </c>
    </row>
    <row r="113" spans="1:8" x14ac:dyDescent="0.25">
      <c r="A113">
        <v>21450</v>
      </c>
      <c r="B113" s="1">
        <v>43801</v>
      </c>
      <c r="C113">
        <v>7584</v>
      </c>
      <c r="D113">
        <v>3467</v>
      </c>
      <c r="E113" s="1">
        <v>44009</v>
      </c>
      <c r="F113" s="1">
        <v>44009</v>
      </c>
      <c r="G113" t="s">
        <v>3</v>
      </c>
      <c r="H113" s="2">
        <f>C113/SUM($C$113:$C$141)</f>
        <v>0.51598856987345221</v>
      </c>
    </row>
    <row r="114" spans="1:8" x14ac:dyDescent="0.25">
      <c r="A114">
        <v>21450</v>
      </c>
      <c r="B114" s="1">
        <v>43802</v>
      </c>
      <c r="C114">
        <v>1616</v>
      </c>
      <c r="D114">
        <v>766</v>
      </c>
      <c r="E114" s="1">
        <v>44009</v>
      </c>
      <c r="F114" s="1">
        <v>44009</v>
      </c>
      <c r="G114" t="s">
        <v>3</v>
      </c>
      <c r="H114" s="2">
        <f t="shared" ref="H114:H141" si="5">C114/SUM($C$113:$C$141)</f>
        <v>0.10994693155531365</v>
      </c>
    </row>
    <row r="115" spans="1:8" x14ac:dyDescent="0.25">
      <c r="A115">
        <v>21450</v>
      </c>
      <c r="B115" s="1">
        <v>43803</v>
      </c>
      <c r="C115">
        <v>1394</v>
      </c>
      <c r="D115">
        <v>702</v>
      </c>
      <c r="E115" s="1">
        <v>44009</v>
      </c>
      <c r="F115" s="1">
        <v>44009</v>
      </c>
      <c r="G115" t="s">
        <v>3</v>
      </c>
      <c r="H115" s="2">
        <f t="shared" si="5"/>
        <v>9.4842835759967339E-2</v>
      </c>
    </row>
    <row r="116" spans="1:8" x14ac:dyDescent="0.25">
      <c r="A116">
        <v>21450</v>
      </c>
      <c r="B116" s="1">
        <v>43804</v>
      </c>
      <c r="C116">
        <v>629</v>
      </c>
      <c r="D116">
        <v>321</v>
      </c>
      <c r="E116" s="1">
        <v>44009</v>
      </c>
      <c r="F116" s="1">
        <v>44009</v>
      </c>
      <c r="G116" t="s">
        <v>3</v>
      </c>
      <c r="H116" s="2">
        <f t="shared" si="5"/>
        <v>4.2794938086814532E-2</v>
      </c>
    </row>
    <row r="117" spans="1:8" x14ac:dyDescent="0.25">
      <c r="A117">
        <v>21450</v>
      </c>
      <c r="B117" s="1">
        <v>43805</v>
      </c>
      <c r="C117">
        <v>408</v>
      </c>
      <c r="D117">
        <v>206</v>
      </c>
      <c r="E117" s="1">
        <v>44009</v>
      </c>
      <c r="F117" s="1">
        <v>44009</v>
      </c>
      <c r="G117" t="s">
        <v>3</v>
      </c>
      <c r="H117" s="2">
        <f t="shared" si="5"/>
        <v>2.7758878759014831E-2</v>
      </c>
    </row>
    <row r="118" spans="1:8" x14ac:dyDescent="0.25">
      <c r="A118">
        <v>21450</v>
      </c>
      <c r="B118" s="1">
        <v>43806</v>
      </c>
      <c r="C118">
        <v>390</v>
      </c>
      <c r="D118">
        <v>197</v>
      </c>
      <c r="E118" s="1">
        <v>44009</v>
      </c>
      <c r="F118" s="1">
        <v>44009</v>
      </c>
      <c r="G118" t="s">
        <v>3</v>
      </c>
      <c r="H118" s="2">
        <f t="shared" si="5"/>
        <v>2.6534222343175942E-2</v>
      </c>
    </row>
    <row r="119" spans="1:8" x14ac:dyDescent="0.25">
      <c r="A119">
        <v>21450</v>
      </c>
      <c r="B119" s="1">
        <v>43807</v>
      </c>
      <c r="C119">
        <v>260</v>
      </c>
      <c r="D119">
        <v>138</v>
      </c>
      <c r="E119" s="1">
        <v>44009</v>
      </c>
      <c r="F119" s="1">
        <v>44009</v>
      </c>
      <c r="G119" t="s">
        <v>3</v>
      </c>
      <c r="H119" s="2">
        <f t="shared" si="5"/>
        <v>1.7689481562117294E-2</v>
      </c>
    </row>
    <row r="120" spans="1:8" x14ac:dyDescent="0.25">
      <c r="A120">
        <v>21450</v>
      </c>
      <c r="B120" s="1">
        <v>43808</v>
      </c>
      <c r="C120">
        <v>261</v>
      </c>
      <c r="D120">
        <v>122</v>
      </c>
      <c r="E120" s="1">
        <v>44009</v>
      </c>
      <c r="F120" s="1">
        <v>44009</v>
      </c>
      <c r="G120" t="s">
        <v>3</v>
      </c>
      <c r="H120" s="2">
        <f t="shared" si="5"/>
        <v>1.77575180296639E-2</v>
      </c>
    </row>
    <row r="121" spans="1:8" x14ac:dyDescent="0.25">
      <c r="A121">
        <v>21450</v>
      </c>
      <c r="B121" s="1">
        <v>43809</v>
      </c>
      <c r="C121">
        <v>193</v>
      </c>
      <c r="D121">
        <v>97</v>
      </c>
      <c r="E121" s="1">
        <v>44009</v>
      </c>
      <c r="F121" s="1">
        <v>44009</v>
      </c>
      <c r="G121" t="s">
        <v>3</v>
      </c>
      <c r="H121" s="2">
        <f t="shared" si="5"/>
        <v>1.3131038236494761E-2</v>
      </c>
    </row>
    <row r="122" spans="1:8" x14ac:dyDescent="0.25">
      <c r="A122">
        <v>21450</v>
      </c>
      <c r="B122" s="1">
        <v>43810</v>
      </c>
      <c r="C122">
        <v>95</v>
      </c>
      <c r="D122">
        <v>44</v>
      </c>
      <c r="E122" s="1">
        <v>44009</v>
      </c>
      <c r="F122" s="1">
        <v>44009</v>
      </c>
      <c r="G122" t="s">
        <v>3</v>
      </c>
      <c r="H122" s="2">
        <f t="shared" si="5"/>
        <v>6.4634644169274729E-3</v>
      </c>
    </row>
    <row r="123" spans="1:8" x14ac:dyDescent="0.25">
      <c r="A123">
        <v>21450</v>
      </c>
      <c r="B123" s="1">
        <v>43811</v>
      </c>
      <c r="C123">
        <v>75</v>
      </c>
      <c r="D123">
        <v>35</v>
      </c>
      <c r="E123" s="1">
        <v>44009</v>
      </c>
      <c r="F123" s="1">
        <v>44009</v>
      </c>
      <c r="G123" t="s">
        <v>3</v>
      </c>
      <c r="H123" s="2">
        <f t="shared" si="5"/>
        <v>5.1027350659953738E-3</v>
      </c>
    </row>
    <row r="124" spans="1:8" x14ac:dyDescent="0.25">
      <c r="A124">
        <v>21450</v>
      </c>
      <c r="B124" s="1">
        <v>43812</v>
      </c>
      <c r="C124">
        <v>90</v>
      </c>
      <c r="D124">
        <v>43</v>
      </c>
      <c r="E124" s="1">
        <v>44009</v>
      </c>
      <c r="F124" s="1">
        <v>44009</v>
      </c>
      <c r="G124" t="s">
        <v>3</v>
      </c>
      <c r="H124" s="2">
        <f t="shared" si="5"/>
        <v>6.1232820791944486E-3</v>
      </c>
    </row>
    <row r="125" spans="1:8" x14ac:dyDescent="0.25">
      <c r="A125">
        <v>21450</v>
      </c>
      <c r="B125" s="1">
        <v>43813</v>
      </c>
      <c r="C125">
        <v>65</v>
      </c>
      <c r="D125">
        <v>35</v>
      </c>
      <c r="E125" s="1">
        <v>44009</v>
      </c>
      <c r="F125" s="1">
        <v>44009</v>
      </c>
      <c r="G125" t="s">
        <v>3</v>
      </c>
      <c r="H125" s="2">
        <f t="shared" si="5"/>
        <v>4.4223703905293234E-3</v>
      </c>
    </row>
    <row r="126" spans="1:8" x14ac:dyDescent="0.25">
      <c r="A126">
        <v>21450</v>
      </c>
      <c r="B126" s="1">
        <v>43814</v>
      </c>
      <c r="C126">
        <v>79</v>
      </c>
      <c r="D126">
        <v>39</v>
      </c>
      <c r="E126" s="1">
        <v>44009</v>
      </c>
      <c r="F126" s="1">
        <v>44009</v>
      </c>
      <c r="G126" t="s">
        <v>3</v>
      </c>
      <c r="H126" s="2">
        <f t="shared" si="5"/>
        <v>5.3748809361817938E-3</v>
      </c>
    </row>
    <row r="127" spans="1:8" x14ac:dyDescent="0.25">
      <c r="A127">
        <v>21450</v>
      </c>
      <c r="B127" s="1">
        <v>43815</v>
      </c>
      <c r="C127">
        <v>69</v>
      </c>
      <c r="D127">
        <v>34</v>
      </c>
      <c r="E127" s="1">
        <v>44009</v>
      </c>
      <c r="F127" s="1">
        <v>44009</v>
      </c>
      <c r="G127" t="s">
        <v>3</v>
      </c>
      <c r="H127" s="2">
        <f t="shared" si="5"/>
        <v>4.6945162607157434E-3</v>
      </c>
    </row>
    <row r="128" spans="1:8" x14ac:dyDescent="0.25">
      <c r="A128">
        <v>21450</v>
      </c>
      <c r="B128" s="1">
        <v>43816</v>
      </c>
      <c r="C128">
        <v>54</v>
      </c>
      <c r="D128">
        <v>27</v>
      </c>
      <c r="E128" s="1">
        <v>44009</v>
      </c>
      <c r="F128" s="1">
        <v>44009</v>
      </c>
      <c r="G128" t="s">
        <v>3</v>
      </c>
      <c r="H128" s="2">
        <f t="shared" si="5"/>
        <v>3.6739692475166691E-3</v>
      </c>
    </row>
    <row r="129" spans="1:8" x14ac:dyDescent="0.25">
      <c r="A129">
        <v>21450</v>
      </c>
      <c r="B129" s="1">
        <v>43817</v>
      </c>
      <c r="C129">
        <v>48</v>
      </c>
      <c r="D129">
        <v>32</v>
      </c>
      <c r="E129" s="1">
        <v>44009</v>
      </c>
      <c r="F129" s="1">
        <v>44009</v>
      </c>
      <c r="G129" t="s">
        <v>3</v>
      </c>
      <c r="H129" s="2">
        <f t="shared" si="5"/>
        <v>3.2657504422370391E-3</v>
      </c>
    </row>
    <row r="130" spans="1:8" x14ac:dyDescent="0.25">
      <c r="A130">
        <v>21450</v>
      </c>
      <c r="B130" s="1">
        <v>43818</v>
      </c>
      <c r="C130">
        <v>69</v>
      </c>
      <c r="D130">
        <v>33</v>
      </c>
      <c r="E130" s="1">
        <v>44009</v>
      </c>
      <c r="F130" s="1">
        <v>44009</v>
      </c>
      <c r="G130" t="s">
        <v>3</v>
      </c>
      <c r="H130" s="2">
        <f t="shared" si="5"/>
        <v>4.6945162607157434E-3</v>
      </c>
    </row>
    <row r="131" spans="1:8" x14ac:dyDescent="0.25">
      <c r="A131">
        <v>21450</v>
      </c>
      <c r="B131" s="1">
        <v>43819</v>
      </c>
      <c r="C131">
        <v>132</v>
      </c>
      <c r="D131">
        <v>71</v>
      </c>
      <c r="E131" s="1">
        <v>44009</v>
      </c>
      <c r="F131" s="1">
        <v>44009</v>
      </c>
      <c r="G131" t="s">
        <v>3</v>
      </c>
      <c r="H131" s="2">
        <f t="shared" si="5"/>
        <v>8.9808137161518573E-3</v>
      </c>
    </row>
    <row r="132" spans="1:8" x14ac:dyDescent="0.25">
      <c r="A132">
        <v>21450</v>
      </c>
      <c r="B132" s="1">
        <v>43820</v>
      </c>
      <c r="C132">
        <v>156</v>
      </c>
      <c r="D132">
        <v>85</v>
      </c>
      <c r="E132" s="1">
        <v>44009</v>
      </c>
      <c r="F132" s="1">
        <v>44009</v>
      </c>
      <c r="G132" t="s">
        <v>3</v>
      </c>
      <c r="H132" s="2">
        <f t="shared" si="5"/>
        <v>1.0613688937270377E-2</v>
      </c>
    </row>
    <row r="133" spans="1:8" x14ac:dyDescent="0.25">
      <c r="A133">
        <v>21450</v>
      </c>
      <c r="B133" s="1">
        <v>43821</v>
      </c>
      <c r="C133">
        <v>77</v>
      </c>
      <c r="D133">
        <v>41</v>
      </c>
      <c r="E133" s="1">
        <v>44009</v>
      </c>
      <c r="F133" s="1">
        <v>44009</v>
      </c>
      <c r="G133" t="s">
        <v>3</v>
      </c>
      <c r="H133" s="2">
        <f t="shared" si="5"/>
        <v>5.2388080010885834E-3</v>
      </c>
    </row>
    <row r="134" spans="1:8" x14ac:dyDescent="0.25">
      <c r="A134">
        <v>21450</v>
      </c>
      <c r="B134" s="1">
        <v>43822</v>
      </c>
      <c r="C134">
        <v>88</v>
      </c>
      <c r="D134">
        <v>44</v>
      </c>
      <c r="E134" s="1">
        <v>44009</v>
      </c>
      <c r="F134" s="1">
        <v>44009</v>
      </c>
      <c r="G134" t="s">
        <v>3</v>
      </c>
      <c r="H134" s="2">
        <f t="shared" si="5"/>
        <v>5.9872091441012382E-3</v>
      </c>
    </row>
    <row r="135" spans="1:8" x14ac:dyDescent="0.25">
      <c r="A135">
        <v>21450</v>
      </c>
      <c r="B135" s="1">
        <v>43823</v>
      </c>
      <c r="C135">
        <v>139</v>
      </c>
      <c r="D135">
        <v>75</v>
      </c>
      <c r="E135" s="1">
        <v>44009</v>
      </c>
      <c r="F135" s="1">
        <v>44009</v>
      </c>
      <c r="G135" t="s">
        <v>3</v>
      </c>
      <c r="H135" s="2">
        <f t="shared" si="5"/>
        <v>9.4570689889780929E-3</v>
      </c>
    </row>
    <row r="136" spans="1:8" x14ac:dyDescent="0.25">
      <c r="A136">
        <v>21450</v>
      </c>
      <c r="B136" s="1">
        <v>43824</v>
      </c>
      <c r="C136">
        <v>68</v>
      </c>
      <c r="D136">
        <v>33</v>
      </c>
      <c r="E136" s="1">
        <v>44009</v>
      </c>
      <c r="F136" s="1">
        <v>44009</v>
      </c>
      <c r="G136" t="s">
        <v>3</v>
      </c>
      <c r="H136" s="2">
        <f t="shared" si="5"/>
        <v>4.6264797931691391E-3</v>
      </c>
    </row>
    <row r="137" spans="1:8" x14ac:dyDescent="0.25">
      <c r="A137">
        <v>21450</v>
      </c>
      <c r="B137" s="1">
        <v>43825</v>
      </c>
      <c r="C137">
        <v>85</v>
      </c>
      <c r="D137">
        <v>32</v>
      </c>
      <c r="E137" s="1">
        <v>44009</v>
      </c>
      <c r="F137" s="1">
        <v>44009</v>
      </c>
      <c r="G137" t="s">
        <v>3</v>
      </c>
      <c r="H137" s="2">
        <f t="shared" si="5"/>
        <v>5.7830997414614234E-3</v>
      </c>
    </row>
    <row r="138" spans="1:8" x14ac:dyDescent="0.25">
      <c r="A138">
        <v>21450</v>
      </c>
      <c r="B138" s="1">
        <v>43826</v>
      </c>
      <c r="C138">
        <v>138</v>
      </c>
      <c r="D138">
        <v>61</v>
      </c>
      <c r="E138" s="1">
        <v>44009</v>
      </c>
      <c r="F138" s="1">
        <v>44009</v>
      </c>
      <c r="G138" t="s">
        <v>3</v>
      </c>
      <c r="H138" s="2">
        <f t="shared" si="5"/>
        <v>9.3890325214314868E-3</v>
      </c>
    </row>
    <row r="139" spans="1:8" x14ac:dyDescent="0.25">
      <c r="A139">
        <v>21450</v>
      </c>
      <c r="B139" s="1">
        <v>43827</v>
      </c>
      <c r="C139">
        <v>81</v>
      </c>
      <c r="D139">
        <v>45</v>
      </c>
      <c r="E139" s="1">
        <v>44009</v>
      </c>
      <c r="F139" s="1">
        <v>44009</v>
      </c>
      <c r="G139" t="s">
        <v>3</v>
      </c>
      <c r="H139" s="2">
        <f t="shared" si="5"/>
        <v>5.5109538712750034E-3</v>
      </c>
    </row>
    <row r="140" spans="1:8" x14ac:dyDescent="0.25">
      <c r="A140">
        <v>21450</v>
      </c>
      <c r="B140" s="1">
        <v>43828</v>
      </c>
      <c r="C140">
        <v>83</v>
      </c>
      <c r="D140">
        <v>37</v>
      </c>
      <c r="E140" s="1">
        <v>44009</v>
      </c>
      <c r="F140" s="1">
        <v>44009</v>
      </c>
      <c r="G140" t="s">
        <v>3</v>
      </c>
      <c r="H140" s="2">
        <f t="shared" si="5"/>
        <v>5.647026806368213E-3</v>
      </c>
    </row>
    <row r="141" spans="1:8" x14ac:dyDescent="0.25">
      <c r="A141">
        <v>21450</v>
      </c>
      <c r="B141" s="1">
        <v>43829</v>
      </c>
      <c r="C141">
        <v>272</v>
      </c>
      <c r="D141">
        <v>139</v>
      </c>
      <c r="E141" s="1">
        <v>44009</v>
      </c>
      <c r="F141" s="1">
        <v>44009</v>
      </c>
      <c r="G141" t="s">
        <v>3</v>
      </c>
      <c r="H141" s="2">
        <f t="shared" si="5"/>
        <v>1.8505919172676556E-2</v>
      </c>
    </row>
  </sheetData>
  <sortState xmlns:xlrd2="http://schemas.microsoft.com/office/spreadsheetml/2017/richdata2" ref="A2:G141">
    <sortCondition ref="A2:A141"/>
    <sortCondition ref="B2:B1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0B0E-A15E-47F9-BBFB-05D1C02F5EAB}">
  <dimension ref="A1:H211"/>
  <sheetViews>
    <sheetView tabSelected="1" topLeftCell="A188" workbookViewId="0">
      <selection activeCell="H206" sqref="H206"/>
    </sheetView>
  </sheetViews>
  <sheetFormatPr defaultRowHeight="15" x14ac:dyDescent="0.25"/>
  <cols>
    <col min="2" max="2" width="12.42578125" bestFit="1" customWidth="1"/>
    <col min="4" max="4" width="9.5703125" bestFit="1" customWidth="1"/>
    <col min="5" max="5" width="16.28515625" bestFit="1" customWidth="1"/>
    <col min="6" max="6" width="15.7109375" bestFit="1" customWidth="1"/>
    <col min="7" max="7" width="12.42578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10</v>
      </c>
    </row>
    <row r="2" spans="1:8" x14ac:dyDescent="0.25">
      <c r="A2">
        <v>5016</v>
      </c>
      <c r="B2" s="1">
        <v>43353</v>
      </c>
      <c r="C2">
        <v>2555</v>
      </c>
      <c r="D2">
        <v>2555</v>
      </c>
      <c r="E2" s="1">
        <v>43443</v>
      </c>
      <c r="F2" s="1">
        <v>43443</v>
      </c>
      <c r="G2" t="s">
        <v>4</v>
      </c>
      <c r="H2" s="2">
        <f>C2/SUM($C$2:$C$91)</f>
        <v>0.17422434367541767</v>
      </c>
    </row>
    <row r="3" spans="1:8" x14ac:dyDescent="0.25">
      <c r="A3">
        <v>5016</v>
      </c>
      <c r="B3" s="1">
        <f>B2+1</f>
        <v>43354</v>
      </c>
      <c r="C3">
        <v>2308</v>
      </c>
      <c r="D3">
        <v>2308</v>
      </c>
      <c r="E3" s="1">
        <v>43443</v>
      </c>
      <c r="F3" s="1">
        <v>43443</v>
      </c>
      <c r="G3" t="s">
        <v>4</v>
      </c>
      <c r="H3" s="2">
        <f t="shared" ref="H3:H66" si="0">C3/SUM($C$2:$C$91)</f>
        <v>0.15738152062734401</v>
      </c>
    </row>
    <row r="4" spans="1:8" x14ac:dyDescent="0.25">
      <c r="A4">
        <v>5016</v>
      </c>
      <c r="B4" s="1">
        <f t="shared" ref="B4:B67" si="1">B3+1</f>
        <v>43355</v>
      </c>
      <c r="C4">
        <v>1328</v>
      </c>
      <c r="D4">
        <v>780</v>
      </c>
      <c r="E4" s="1">
        <v>43443</v>
      </c>
      <c r="F4" s="1">
        <v>43443</v>
      </c>
      <c r="G4" t="s">
        <v>4</v>
      </c>
      <c r="H4" s="2">
        <f t="shared" si="0"/>
        <v>9.0555744971019439E-2</v>
      </c>
    </row>
    <row r="5" spans="1:8" x14ac:dyDescent="0.25">
      <c r="A5">
        <v>5016</v>
      </c>
      <c r="B5" s="1">
        <f t="shared" si="1"/>
        <v>43356</v>
      </c>
      <c r="C5">
        <v>1290</v>
      </c>
      <c r="D5">
        <v>306</v>
      </c>
      <c r="E5" s="1">
        <v>43443</v>
      </c>
      <c r="F5" s="1">
        <v>43443</v>
      </c>
      <c r="G5" t="s">
        <v>4</v>
      </c>
      <c r="H5" s="2">
        <f t="shared" si="0"/>
        <v>8.7964541425161955E-2</v>
      </c>
    </row>
    <row r="6" spans="1:8" x14ac:dyDescent="0.25">
      <c r="A6">
        <v>5016</v>
      </c>
      <c r="B6" s="1">
        <f t="shared" si="1"/>
        <v>43357</v>
      </c>
      <c r="C6">
        <v>1176</v>
      </c>
      <c r="D6">
        <v>204</v>
      </c>
      <c r="E6" s="1">
        <v>43443</v>
      </c>
      <c r="F6" s="1">
        <v>43443</v>
      </c>
      <c r="G6" t="s">
        <v>4</v>
      </c>
      <c r="H6" s="2">
        <f t="shared" si="0"/>
        <v>8.0190930787589501E-2</v>
      </c>
    </row>
    <row r="7" spans="1:8" x14ac:dyDescent="0.25">
      <c r="A7">
        <v>5016</v>
      </c>
      <c r="B7" s="1">
        <f t="shared" si="1"/>
        <v>43358</v>
      </c>
      <c r="C7">
        <v>780</v>
      </c>
      <c r="D7">
        <v>147</v>
      </c>
      <c r="E7" s="1">
        <v>43443</v>
      </c>
      <c r="F7" s="1">
        <v>43443</v>
      </c>
      <c r="G7" t="s">
        <v>4</v>
      </c>
      <c r="H7" s="2">
        <f t="shared" si="0"/>
        <v>5.318786225707467E-2</v>
      </c>
    </row>
    <row r="8" spans="1:8" x14ac:dyDescent="0.25">
      <c r="A8">
        <v>5016</v>
      </c>
      <c r="B8" s="1">
        <f t="shared" si="1"/>
        <v>43359</v>
      </c>
      <c r="C8">
        <v>690</v>
      </c>
      <c r="D8">
        <v>190</v>
      </c>
      <c r="E8" s="1">
        <v>43443</v>
      </c>
      <c r="F8" s="1">
        <v>43443</v>
      </c>
      <c r="G8" t="s">
        <v>4</v>
      </c>
      <c r="H8" s="2">
        <f t="shared" si="0"/>
        <v>4.7050801227412203E-2</v>
      </c>
    </row>
    <row r="9" spans="1:8" x14ac:dyDescent="0.25">
      <c r="A9">
        <v>5016</v>
      </c>
      <c r="B9" s="1">
        <f t="shared" si="1"/>
        <v>43360</v>
      </c>
      <c r="C9">
        <v>230</v>
      </c>
      <c r="D9">
        <v>139</v>
      </c>
      <c r="E9" s="1">
        <v>43443</v>
      </c>
      <c r="F9" s="1">
        <v>43443</v>
      </c>
      <c r="G9" t="s">
        <v>4</v>
      </c>
      <c r="H9" s="2">
        <f t="shared" si="0"/>
        <v>1.5683600409137403E-2</v>
      </c>
    </row>
    <row r="10" spans="1:8" x14ac:dyDescent="0.25">
      <c r="A10">
        <v>5016</v>
      </c>
      <c r="B10" s="1">
        <f t="shared" si="1"/>
        <v>43361</v>
      </c>
      <c r="C10">
        <v>129</v>
      </c>
      <c r="D10">
        <v>75</v>
      </c>
      <c r="E10" s="1">
        <v>43443</v>
      </c>
      <c r="F10" s="1">
        <v>43443</v>
      </c>
      <c r="G10" t="s">
        <v>4</v>
      </c>
      <c r="H10" s="2">
        <f t="shared" si="0"/>
        <v>8.7964541425161955E-3</v>
      </c>
    </row>
    <row r="11" spans="1:8" x14ac:dyDescent="0.25">
      <c r="A11">
        <v>5016</v>
      </c>
      <c r="B11" s="1">
        <f t="shared" si="1"/>
        <v>43362</v>
      </c>
      <c r="C11">
        <v>134</v>
      </c>
      <c r="D11">
        <v>23</v>
      </c>
      <c r="E11" s="1">
        <v>43443</v>
      </c>
      <c r="F11" s="1">
        <v>43443</v>
      </c>
      <c r="G11" t="s">
        <v>4</v>
      </c>
      <c r="H11" s="2">
        <f t="shared" si="0"/>
        <v>9.1374019774974422E-3</v>
      </c>
    </row>
    <row r="12" spans="1:8" x14ac:dyDescent="0.25">
      <c r="A12">
        <v>5016</v>
      </c>
      <c r="B12" s="1">
        <f t="shared" si="1"/>
        <v>43363</v>
      </c>
      <c r="C12">
        <v>383</v>
      </c>
      <c r="D12">
        <v>383</v>
      </c>
      <c r="E12" s="1">
        <v>43443</v>
      </c>
      <c r="F12" s="1">
        <v>43443</v>
      </c>
      <c r="G12" t="s">
        <v>4</v>
      </c>
      <c r="H12" s="2">
        <f t="shared" si="0"/>
        <v>2.6116604159563586E-2</v>
      </c>
    </row>
    <row r="13" spans="1:8" x14ac:dyDescent="0.25">
      <c r="A13">
        <v>5016</v>
      </c>
      <c r="B13" s="1">
        <f t="shared" si="1"/>
        <v>43364</v>
      </c>
      <c r="C13">
        <v>98</v>
      </c>
      <c r="D13">
        <v>9</v>
      </c>
      <c r="E13" s="1">
        <v>43443</v>
      </c>
      <c r="F13" s="1">
        <v>43443</v>
      </c>
      <c r="G13" t="s">
        <v>4</v>
      </c>
      <c r="H13" s="2">
        <f t="shared" si="0"/>
        <v>6.6825775656324578E-3</v>
      </c>
    </row>
    <row r="14" spans="1:8" x14ac:dyDescent="0.25">
      <c r="A14">
        <v>5016</v>
      </c>
      <c r="B14" s="1">
        <f t="shared" si="1"/>
        <v>43365</v>
      </c>
      <c r="C14">
        <v>87</v>
      </c>
      <c r="D14">
        <v>8</v>
      </c>
      <c r="E14" s="1">
        <v>43443</v>
      </c>
      <c r="F14" s="1">
        <v>43443</v>
      </c>
      <c r="G14" t="s">
        <v>4</v>
      </c>
      <c r="H14" s="2">
        <f t="shared" si="0"/>
        <v>5.9324923286737125E-3</v>
      </c>
    </row>
    <row r="15" spans="1:8" x14ac:dyDescent="0.25">
      <c r="A15">
        <v>5016</v>
      </c>
      <c r="B15" s="1">
        <f t="shared" si="1"/>
        <v>43366</v>
      </c>
      <c r="C15">
        <v>130</v>
      </c>
      <c r="D15">
        <v>13</v>
      </c>
      <c r="E15" s="1">
        <v>43443</v>
      </c>
      <c r="F15" s="1">
        <v>43443</v>
      </c>
      <c r="G15" t="s">
        <v>4</v>
      </c>
      <c r="H15" s="2">
        <f t="shared" si="0"/>
        <v>8.8646437095124438E-3</v>
      </c>
    </row>
    <row r="16" spans="1:8" x14ac:dyDescent="0.25">
      <c r="A16">
        <v>5016</v>
      </c>
      <c r="B16" s="1">
        <f t="shared" si="1"/>
        <v>43367</v>
      </c>
      <c r="C16">
        <v>10</v>
      </c>
      <c r="D16">
        <v>1</v>
      </c>
      <c r="E16" s="1">
        <v>43443</v>
      </c>
      <c r="F16" s="1">
        <v>43443</v>
      </c>
      <c r="G16" t="s">
        <v>4</v>
      </c>
      <c r="H16" s="2">
        <f t="shared" si="0"/>
        <v>6.8189566996249571E-4</v>
      </c>
    </row>
    <row r="17" spans="1:8" x14ac:dyDescent="0.25">
      <c r="A17">
        <v>5016</v>
      </c>
      <c r="B17" s="1">
        <f t="shared" si="1"/>
        <v>43368</v>
      </c>
      <c r="C17">
        <v>23</v>
      </c>
      <c r="D17">
        <v>16</v>
      </c>
      <c r="E17" s="1">
        <v>43443</v>
      </c>
      <c r="F17" s="1">
        <v>43443</v>
      </c>
      <c r="G17" t="s">
        <v>4</v>
      </c>
      <c r="H17" s="2">
        <f t="shared" si="0"/>
        <v>1.5683600409137403E-3</v>
      </c>
    </row>
    <row r="18" spans="1:8" x14ac:dyDescent="0.25">
      <c r="A18">
        <v>5016</v>
      </c>
      <c r="B18" s="1">
        <f t="shared" si="1"/>
        <v>43369</v>
      </c>
      <c r="C18">
        <v>118</v>
      </c>
      <c r="D18">
        <v>17</v>
      </c>
      <c r="E18" s="1">
        <v>43443</v>
      </c>
      <c r="F18" s="1">
        <v>43443</v>
      </c>
      <c r="G18" t="s">
        <v>4</v>
      </c>
      <c r="H18" s="2">
        <f t="shared" si="0"/>
        <v>8.0463689055574501E-3</v>
      </c>
    </row>
    <row r="19" spans="1:8" x14ac:dyDescent="0.25">
      <c r="A19">
        <v>5016</v>
      </c>
      <c r="B19" s="1">
        <f t="shared" si="1"/>
        <v>43370</v>
      </c>
      <c r="C19">
        <v>41</v>
      </c>
      <c r="D19">
        <v>21</v>
      </c>
      <c r="E19" s="1">
        <v>43443</v>
      </c>
      <c r="F19" s="1">
        <v>43443</v>
      </c>
      <c r="G19" t="s">
        <v>4</v>
      </c>
      <c r="H19" s="2">
        <f t="shared" si="0"/>
        <v>2.7957722468462324E-3</v>
      </c>
    </row>
    <row r="20" spans="1:8" x14ac:dyDescent="0.25">
      <c r="A20">
        <v>5016</v>
      </c>
      <c r="B20" s="1">
        <f t="shared" si="1"/>
        <v>43371</v>
      </c>
      <c r="C20">
        <v>10</v>
      </c>
      <c r="D20">
        <v>2</v>
      </c>
      <c r="E20" s="1">
        <v>43443</v>
      </c>
      <c r="F20" s="1">
        <v>43443</v>
      </c>
      <c r="G20" t="s">
        <v>4</v>
      </c>
      <c r="H20" s="2">
        <f t="shared" si="0"/>
        <v>6.8189566996249571E-4</v>
      </c>
    </row>
    <row r="21" spans="1:8" x14ac:dyDescent="0.25">
      <c r="A21">
        <v>5016</v>
      </c>
      <c r="B21" s="1">
        <f t="shared" si="1"/>
        <v>43372</v>
      </c>
      <c r="C21">
        <v>10</v>
      </c>
      <c r="D21">
        <v>1</v>
      </c>
      <c r="E21" s="1">
        <v>43443</v>
      </c>
      <c r="F21" s="1">
        <v>43443</v>
      </c>
      <c r="G21" t="s">
        <v>4</v>
      </c>
      <c r="H21" s="2">
        <f t="shared" si="0"/>
        <v>6.8189566996249571E-4</v>
      </c>
    </row>
    <row r="22" spans="1:8" x14ac:dyDescent="0.25">
      <c r="A22">
        <v>5016</v>
      </c>
      <c r="B22" s="1">
        <f t="shared" si="1"/>
        <v>43373</v>
      </c>
      <c r="C22">
        <v>100</v>
      </c>
      <c r="D22">
        <v>66</v>
      </c>
      <c r="E22" s="1">
        <v>43443</v>
      </c>
      <c r="F22" s="1">
        <v>43443</v>
      </c>
      <c r="G22" t="s">
        <v>4</v>
      </c>
      <c r="H22" s="2">
        <f t="shared" si="0"/>
        <v>6.8189566996249571E-3</v>
      </c>
    </row>
    <row r="23" spans="1:8" x14ac:dyDescent="0.25">
      <c r="A23">
        <v>5016</v>
      </c>
      <c r="B23" s="1">
        <f t="shared" si="1"/>
        <v>43374</v>
      </c>
      <c r="C23">
        <v>233</v>
      </c>
      <c r="D23" s="3">
        <f>C23/3</f>
        <v>77.666666666666671</v>
      </c>
      <c r="E23" s="1">
        <v>43443</v>
      </c>
      <c r="F23" s="1">
        <v>43443</v>
      </c>
      <c r="G23" t="s">
        <v>4</v>
      </c>
      <c r="H23" s="2">
        <f t="shared" si="0"/>
        <v>1.5888169110126152E-2</v>
      </c>
    </row>
    <row r="24" spans="1:8" x14ac:dyDescent="0.25">
      <c r="A24">
        <v>5016</v>
      </c>
      <c r="B24" s="1">
        <f t="shared" si="1"/>
        <v>43375</v>
      </c>
      <c r="C24">
        <v>90</v>
      </c>
      <c r="D24" s="3">
        <f t="shared" ref="D24:D87" si="2">C24/3</f>
        <v>30</v>
      </c>
      <c r="E24" s="1">
        <v>43443</v>
      </c>
      <c r="F24" s="1">
        <v>43443</v>
      </c>
      <c r="G24" t="s">
        <v>4</v>
      </c>
      <c r="H24" s="2">
        <f t="shared" si="0"/>
        <v>6.1370610296624618E-3</v>
      </c>
    </row>
    <row r="25" spans="1:8" x14ac:dyDescent="0.25">
      <c r="A25">
        <v>5016</v>
      </c>
      <c r="B25" s="1">
        <f t="shared" si="1"/>
        <v>43376</v>
      </c>
      <c r="C25">
        <v>89</v>
      </c>
      <c r="D25" s="3">
        <f t="shared" si="2"/>
        <v>29.666666666666668</v>
      </c>
      <c r="E25" s="1">
        <v>43443</v>
      </c>
      <c r="F25" s="1">
        <v>43443</v>
      </c>
      <c r="G25" t="s">
        <v>4</v>
      </c>
      <c r="H25" s="2">
        <f t="shared" si="0"/>
        <v>6.0688714626662118E-3</v>
      </c>
    </row>
    <row r="26" spans="1:8" x14ac:dyDescent="0.25">
      <c r="A26">
        <v>5016</v>
      </c>
      <c r="B26" s="1">
        <f t="shared" si="1"/>
        <v>43377</v>
      </c>
      <c r="C26">
        <v>102</v>
      </c>
      <c r="D26" s="3">
        <f t="shared" si="2"/>
        <v>34</v>
      </c>
      <c r="E26" s="1">
        <v>43443</v>
      </c>
      <c r="F26" s="1">
        <v>43443</v>
      </c>
      <c r="G26" t="s">
        <v>4</v>
      </c>
      <c r="H26" s="2">
        <f t="shared" si="0"/>
        <v>6.9553358336174563E-3</v>
      </c>
    </row>
    <row r="27" spans="1:8" x14ac:dyDescent="0.25">
      <c r="A27">
        <v>5016</v>
      </c>
      <c r="B27" s="1">
        <f t="shared" si="1"/>
        <v>43378</v>
      </c>
      <c r="C27">
        <v>136</v>
      </c>
      <c r="D27" s="3">
        <f t="shared" si="2"/>
        <v>45.333333333333336</v>
      </c>
      <c r="E27" s="1">
        <v>43443</v>
      </c>
      <c r="F27" s="1">
        <v>43443</v>
      </c>
      <c r="G27" t="s">
        <v>4</v>
      </c>
      <c r="H27" s="2">
        <f t="shared" si="0"/>
        <v>9.2737811114899423E-3</v>
      </c>
    </row>
    <row r="28" spans="1:8" x14ac:dyDescent="0.25">
      <c r="A28">
        <v>5016</v>
      </c>
      <c r="B28" s="1">
        <f t="shared" si="1"/>
        <v>43379</v>
      </c>
      <c r="C28">
        <v>176</v>
      </c>
      <c r="D28" s="3">
        <f t="shared" si="2"/>
        <v>58.666666666666664</v>
      </c>
      <c r="E28" s="1">
        <v>43443</v>
      </c>
      <c r="F28" s="1">
        <v>43443</v>
      </c>
      <c r="G28" t="s">
        <v>4</v>
      </c>
      <c r="H28" s="2">
        <f t="shared" si="0"/>
        <v>1.2001363791339925E-2</v>
      </c>
    </row>
    <row r="29" spans="1:8" x14ac:dyDescent="0.25">
      <c r="A29">
        <v>5016</v>
      </c>
      <c r="B29" s="1">
        <f t="shared" si="1"/>
        <v>43380</v>
      </c>
      <c r="C29">
        <v>145</v>
      </c>
      <c r="D29" s="3">
        <f t="shared" si="2"/>
        <v>48.333333333333336</v>
      </c>
      <c r="E29" s="1">
        <v>43443</v>
      </c>
      <c r="F29" s="1">
        <v>43443</v>
      </c>
      <c r="G29" t="s">
        <v>4</v>
      </c>
      <c r="H29" s="2">
        <f t="shared" si="0"/>
        <v>9.8874872144561875E-3</v>
      </c>
    </row>
    <row r="30" spans="1:8" x14ac:dyDescent="0.25">
      <c r="A30">
        <v>5016</v>
      </c>
      <c r="B30" s="1">
        <f t="shared" si="1"/>
        <v>43381</v>
      </c>
      <c r="C30">
        <v>98</v>
      </c>
      <c r="D30" s="3">
        <f t="shared" si="2"/>
        <v>32.666666666666664</v>
      </c>
      <c r="E30" s="1">
        <v>43443</v>
      </c>
      <c r="F30" s="1">
        <v>43443</v>
      </c>
      <c r="G30" t="s">
        <v>4</v>
      </c>
      <c r="H30" s="2">
        <f t="shared" si="0"/>
        <v>6.6825775656324578E-3</v>
      </c>
    </row>
    <row r="31" spans="1:8" x14ac:dyDescent="0.25">
      <c r="A31">
        <v>5016</v>
      </c>
      <c r="B31" s="1">
        <f t="shared" si="1"/>
        <v>43382</v>
      </c>
      <c r="C31">
        <v>68</v>
      </c>
      <c r="D31" s="3">
        <f t="shared" si="2"/>
        <v>22.666666666666668</v>
      </c>
      <c r="E31" s="1">
        <v>43443</v>
      </c>
      <c r="F31" s="1">
        <v>43443</v>
      </c>
      <c r="G31" t="s">
        <v>4</v>
      </c>
      <c r="H31" s="2">
        <f t="shared" si="0"/>
        <v>4.6368905557449712E-3</v>
      </c>
    </row>
    <row r="32" spans="1:8" x14ac:dyDescent="0.25">
      <c r="A32">
        <v>5016</v>
      </c>
      <c r="B32" s="1">
        <f t="shared" si="1"/>
        <v>43383</v>
      </c>
      <c r="C32">
        <v>88</v>
      </c>
      <c r="D32" s="3">
        <f t="shared" si="2"/>
        <v>29.333333333333332</v>
      </c>
      <c r="E32" s="1">
        <v>43443</v>
      </c>
      <c r="F32" s="1">
        <v>43443</v>
      </c>
      <c r="G32" t="s">
        <v>4</v>
      </c>
      <c r="H32" s="2">
        <f t="shared" si="0"/>
        <v>6.0006818956699626E-3</v>
      </c>
    </row>
    <row r="33" spans="1:8" x14ac:dyDescent="0.25">
      <c r="A33">
        <v>5016</v>
      </c>
      <c r="B33" s="1">
        <f t="shared" si="1"/>
        <v>43384</v>
      </c>
      <c r="C33">
        <v>58</v>
      </c>
      <c r="D33" s="3">
        <f t="shared" si="2"/>
        <v>19.333333333333332</v>
      </c>
      <c r="E33" s="1">
        <v>43443</v>
      </c>
      <c r="F33" s="1">
        <v>43443</v>
      </c>
      <c r="G33" t="s">
        <v>4</v>
      </c>
      <c r="H33" s="2">
        <f t="shared" si="0"/>
        <v>3.954994885782475E-3</v>
      </c>
    </row>
    <row r="34" spans="1:8" x14ac:dyDescent="0.25">
      <c r="A34">
        <v>5016</v>
      </c>
      <c r="B34" s="1">
        <f t="shared" si="1"/>
        <v>43385</v>
      </c>
      <c r="C34">
        <v>90</v>
      </c>
      <c r="D34" s="3">
        <f t="shared" si="2"/>
        <v>30</v>
      </c>
      <c r="E34" s="1">
        <v>43443</v>
      </c>
      <c r="F34" s="1">
        <v>43443</v>
      </c>
      <c r="G34" t="s">
        <v>4</v>
      </c>
      <c r="H34" s="2">
        <f t="shared" si="0"/>
        <v>6.1370610296624618E-3</v>
      </c>
    </row>
    <row r="35" spans="1:8" x14ac:dyDescent="0.25">
      <c r="A35">
        <v>5016</v>
      </c>
      <c r="B35" s="1">
        <f t="shared" si="1"/>
        <v>43386</v>
      </c>
      <c r="C35">
        <v>2</v>
      </c>
      <c r="D35" s="3">
        <f t="shared" si="2"/>
        <v>0.66666666666666663</v>
      </c>
      <c r="E35" s="1">
        <v>43443</v>
      </c>
      <c r="F35" s="1">
        <v>43443</v>
      </c>
      <c r="G35" t="s">
        <v>4</v>
      </c>
      <c r="H35" s="2">
        <f t="shared" si="0"/>
        <v>1.3637913399249915E-4</v>
      </c>
    </row>
    <row r="36" spans="1:8" x14ac:dyDescent="0.25">
      <c r="A36">
        <v>5016</v>
      </c>
      <c r="B36" s="1">
        <f t="shared" si="1"/>
        <v>43387</v>
      </c>
      <c r="C36">
        <v>8</v>
      </c>
      <c r="D36" s="3">
        <f t="shared" si="2"/>
        <v>2.6666666666666665</v>
      </c>
      <c r="E36" s="1">
        <v>43443</v>
      </c>
      <c r="F36" s="1">
        <v>43443</v>
      </c>
      <c r="G36" t="s">
        <v>4</v>
      </c>
      <c r="H36" s="2">
        <f t="shared" si="0"/>
        <v>5.4551653596999659E-4</v>
      </c>
    </row>
    <row r="37" spans="1:8" x14ac:dyDescent="0.25">
      <c r="A37">
        <v>5016</v>
      </c>
      <c r="B37" s="1">
        <f t="shared" si="1"/>
        <v>43388</v>
      </c>
      <c r="C37">
        <v>18</v>
      </c>
      <c r="D37" s="3">
        <f t="shared" si="2"/>
        <v>6</v>
      </c>
      <c r="E37" s="1">
        <v>43443</v>
      </c>
      <c r="F37" s="1">
        <v>43443</v>
      </c>
      <c r="G37" t="s">
        <v>4</v>
      </c>
      <c r="H37" s="2">
        <f t="shared" si="0"/>
        <v>1.2274122059324924E-3</v>
      </c>
    </row>
    <row r="38" spans="1:8" x14ac:dyDescent="0.25">
      <c r="A38">
        <v>5016</v>
      </c>
      <c r="B38" s="1">
        <f t="shared" si="1"/>
        <v>43389</v>
      </c>
      <c r="C38">
        <v>9</v>
      </c>
      <c r="D38" s="3">
        <f t="shared" si="2"/>
        <v>3</v>
      </c>
      <c r="E38" s="1">
        <v>43443</v>
      </c>
      <c r="F38" s="1">
        <v>43443</v>
      </c>
      <c r="G38" t="s">
        <v>4</v>
      </c>
      <c r="H38" s="2">
        <f t="shared" si="0"/>
        <v>6.137061029662462E-4</v>
      </c>
    </row>
    <row r="39" spans="1:8" x14ac:dyDescent="0.25">
      <c r="A39">
        <v>5016</v>
      </c>
      <c r="B39" s="1">
        <f t="shared" si="1"/>
        <v>43390</v>
      </c>
      <c r="C39">
        <v>12</v>
      </c>
      <c r="D39" s="3">
        <f t="shared" si="2"/>
        <v>4</v>
      </c>
      <c r="E39" s="1">
        <v>43443</v>
      </c>
      <c r="F39" s="1">
        <v>43443</v>
      </c>
      <c r="G39" t="s">
        <v>4</v>
      </c>
      <c r="H39" s="2">
        <f t="shared" si="0"/>
        <v>8.1827480395499494E-4</v>
      </c>
    </row>
    <row r="40" spans="1:8" x14ac:dyDescent="0.25">
      <c r="A40">
        <v>5016</v>
      </c>
      <c r="B40" s="1">
        <f t="shared" si="1"/>
        <v>43391</v>
      </c>
      <c r="C40">
        <v>2</v>
      </c>
      <c r="D40" s="3">
        <f t="shared" si="2"/>
        <v>0.66666666666666663</v>
      </c>
      <c r="E40" s="1">
        <v>43443</v>
      </c>
      <c r="F40" s="1">
        <v>43443</v>
      </c>
      <c r="G40" t="s">
        <v>4</v>
      </c>
      <c r="H40" s="2">
        <f t="shared" si="0"/>
        <v>1.3637913399249915E-4</v>
      </c>
    </row>
    <row r="41" spans="1:8" x14ac:dyDescent="0.25">
      <c r="A41">
        <v>5016</v>
      </c>
      <c r="B41" s="1">
        <f t="shared" si="1"/>
        <v>43392</v>
      </c>
      <c r="C41">
        <v>4</v>
      </c>
      <c r="D41" s="3">
        <f t="shared" si="2"/>
        <v>1.3333333333333333</v>
      </c>
      <c r="E41" s="1">
        <v>43443</v>
      </c>
      <c r="F41" s="1">
        <v>43443</v>
      </c>
      <c r="G41" t="s">
        <v>4</v>
      </c>
      <c r="H41" s="2">
        <f t="shared" si="0"/>
        <v>2.7275826798499829E-4</v>
      </c>
    </row>
    <row r="42" spans="1:8" x14ac:dyDescent="0.25">
      <c r="A42">
        <v>5016</v>
      </c>
      <c r="B42" s="1">
        <f t="shared" si="1"/>
        <v>43393</v>
      </c>
      <c r="C42">
        <v>6</v>
      </c>
      <c r="D42" s="3">
        <f t="shared" si="2"/>
        <v>2</v>
      </c>
      <c r="E42" s="1">
        <v>43443</v>
      </c>
      <c r="F42" s="1">
        <v>43443</v>
      </c>
      <c r="G42" t="s">
        <v>4</v>
      </c>
      <c r="H42" s="2">
        <f t="shared" si="0"/>
        <v>4.0913740197749747E-4</v>
      </c>
    </row>
    <row r="43" spans="1:8" x14ac:dyDescent="0.25">
      <c r="A43">
        <v>5016</v>
      </c>
      <c r="B43" s="1">
        <f t="shared" si="1"/>
        <v>43394</v>
      </c>
      <c r="C43">
        <v>7</v>
      </c>
      <c r="D43" s="3">
        <f t="shared" si="2"/>
        <v>2.3333333333333335</v>
      </c>
      <c r="E43" s="1">
        <v>43443</v>
      </c>
      <c r="F43" s="1">
        <v>43443</v>
      </c>
      <c r="G43" t="s">
        <v>4</v>
      </c>
      <c r="H43" s="2">
        <f t="shared" si="0"/>
        <v>4.7732696897374703E-4</v>
      </c>
    </row>
    <row r="44" spans="1:8" x14ac:dyDescent="0.25">
      <c r="A44">
        <v>5016</v>
      </c>
      <c r="B44" s="1">
        <f t="shared" si="1"/>
        <v>43395</v>
      </c>
      <c r="C44">
        <v>2</v>
      </c>
      <c r="D44" s="3">
        <f t="shared" si="2"/>
        <v>0.66666666666666663</v>
      </c>
      <c r="E44" s="1">
        <v>43443</v>
      </c>
      <c r="F44" s="1">
        <v>43443</v>
      </c>
      <c r="G44" t="s">
        <v>4</v>
      </c>
      <c r="H44" s="2">
        <f t="shared" si="0"/>
        <v>1.3637913399249915E-4</v>
      </c>
    </row>
    <row r="45" spans="1:8" x14ac:dyDescent="0.25">
      <c r="A45">
        <v>5016</v>
      </c>
      <c r="B45" s="1">
        <f t="shared" si="1"/>
        <v>43396</v>
      </c>
      <c r="C45">
        <v>3</v>
      </c>
      <c r="D45" s="3">
        <f t="shared" si="2"/>
        <v>1</v>
      </c>
      <c r="E45" s="1">
        <v>43443</v>
      </c>
      <c r="F45" s="1">
        <v>43443</v>
      </c>
      <c r="G45" t="s">
        <v>4</v>
      </c>
      <c r="H45" s="2">
        <f t="shared" si="0"/>
        <v>2.0456870098874873E-4</v>
      </c>
    </row>
    <row r="46" spans="1:8" x14ac:dyDescent="0.25">
      <c r="A46">
        <v>5016</v>
      </c>
      <c r="B46" s="1">
        <f t="shared" si="1"/>
        <v>43397</v>
      </c>
      <c r="C46">
        <v>4</v>
      </c>
      <c r="D46" s="3">
        <f t="shared" si="2"/>
        <v>1.3333333333333333</v>
      </c>
      <c r="E46" s="1">
        <v>43443</v>
      </c>
      <c r="F46" s="1">
        <v>43443</v>
      </c>
      <c r="G46" t="s">
        <v>4</v>
      </c>
      <c r="H46" s="2">
        <f t="shared" si="0"/>
        <v>2.7275826798499829E-4</v>
      </c>
    </row>
    <row r="47" spans="1:8" x14ac:dyDescent="0.25">
      <c r="A47">
        <v>5016</v>
      </c>
      <c r="B47" s="1">
        <f t="shared" si="1"/>
        <v>43398</v>
      </c>
      <c r="C47">
        <v>6</v>
      </c>
      <c r="D47" s="3">
        <f t="shared" si="2"/>
        <v>2</v>
      </c>
      <c r="E47" s="1">
        <v>43443</v>
      </c>
      <c r="F47" s="1">
        <v>43443</v>
      </c>
      <c r="G47" t="s">
        <v>4</v>
      </c>
      <c r="H47" s="2">
        <f t="shared" si="0"/>
        <v>4.0913740197749747E-4</v>
      </c>
    </row>
    <row r="48" spans="1:8" x14ac:dyDescent="0.25">
      <c r="A48">
        <v>5016</v>
      </c>
      <c r="B48" s="1">
        <f t="shared" si="1"/>
        <v>43399</v>
      </c>
      <c r="C48">
        <v>89</v>
      </c>
      <c r="D48" s="3">
        <f t="shared" si="2"/>
        <v>29.666666666666668</v>
      </c>
      <c r="E48" s="1">
        <v>43443</v>
      </c>
      <c r="F48" s="1">
        <v>43443</v>
      </c>
      <c r="G48" t="s">
        <v>4</v>
      </c>
      <c r="H48" s="2">
        <f t="shared" si="0"/>
        <v>6.0688714626662118E-3</v>
      </c>
    </row>
    <row r="49" spans="1:8" x14ac:dyDescent="0.25">
      <c r="A49">
        <v>5016</v>
      </c>
      <c r="B49" s="1">
        <f t="shared" si="1"/>
        <v>43400</v>
      </c>
      <c r="C49">
        <v>12</v>
      </c>
      <c r="D49" s="3">
        <f t="shared" si="2"/>
        <v>4</v>
      </c>
      <c r="E49" s="1">
        <v>43443</v>
      </c>
      <c r="F49" s="1">
        <v>43443</v>
      </c>
      <c r="G49" t="s">
        <v>4</v>
      </c>
      <c r="H49" s="2">
        <f t="shared" si="0"/>
        <v>8.1827480395499494E-4</v>
      </c>
    </row>
    <row r="50" spans="1:8" x14ac:dyDescent="0.25">
      <c r="A50">
        <v>5016</v>
      </c>
      <c r="B50" s="1">
        <f t="shared" si="1"/>
        <v>43401</v>
      </c>
      <c r="C50">
        <v>24</v>
      </c>
      <c r="D50" s="3">
        <f t="shared" si="2"/>
        <v>8</v>
      </c>
      <c r="E50" s="1">
        <v>43443</v>
      </c>
      <c r="F50" s="1">
        <v>43443</v>
      </c>
      <c r="G50" t="s">
        <v>4</v>
      </c>
      <c r="H50" s="2">
        <f t="shared" si="0"/>
        <v>1.6365496079099899E-3</v>
      </c>
    </row>
    <row r="51" spans="1:8" x14ac:dyDescent="0.25">
      <c r="A51">
        <v>5016</v>
      </c>
      <c r="B51" s="1">
        <f t="shared" si="1"/>
        <v>43402</v>
      </c>
      <c r="C51">
        <v>12</v>
      </c>
      <c r="D51" s="3">
        <f t="shared" si="2"/>
        <v>4</v>
      </c>
      <c r="E51" s="1">
        <v>43443</v>
      </c>
      <c r="F51" s="1">
        <v>43443</v>
      </c>
      <c r="G51" t="s">
        <v>4</v>
      </c>
      <c r="H51" s="2">
        <f t="shared" si="0"/>
        <v>8.1827480395499494E-4</v>
      </c>
    </row>
    <row r="52" spans="1:8" x14ac:dyDescent="0.25">
      <c r="A52">
        <v>5016</v>
      </c>
      <c r="B52" s="1">
        <f t="shared" si="1"/>
        <v>43403</v>
      </c>
      <c r="C52">
        <v>15</v>
      </c>
      <c r="D52" s="3">
        <f t="shared" si="2"/>
        <v>5</v>
      </c>
      <c r="E52" s="1">
        <v>43443</v>
      </c>
      <c r="F52" s="1">
        <v>43443</v>
      </c>
      <c r="G52" t="s">
        <v>4</v>
      </c>
      <c r="H52" s="2">
        <f t="shared" si="0"/>
        <v>1.0228435049437436E-3</v>
      </c>
    </row>
    <row r="53" spans="1:8" x14ac:dyDescent="0.25">
      <c r="A53">
        <v>5016</v>
      </c>
      <c r="B53" s="1">
        <f t="shared" si="1"/>
        <v>43404</v>
      </c>
      <c r="C53">
        <v>14</v>
      </c>
      <c r="D53" s="3">
        <f t="shared" si="2"/>
        <v>4.666666666666667</v>
      </c>
      <c r="E53" s="1">
        <v>43443</v>
      </c>
      <c r="F53" s="1">
        <v>43443</v>
      </c>
      <c r="G53" t="s">
        <v>4</v>
      </c>
      <c r="H53" s="2">
        <f t="shared" si="0"/>
        <v>9.5465393794749406E-4</v>
      </c>
    </row>
    <row r="54" spans="1:8" x14ac:dyDescent="0.25">
      <c r="A54">
        <v>5016</v>
      </c>
      <c r="B54" s="1">
        <f t="shared" si="1"/>
        <v>43405</v>
      </c>
      <c r="C54">
        <v>9</v>
      </c>
      <c r="D54" s="3">
        <f t="shared" si="2"/>
        <v>3</v>
      </c>
      <c r="E54" s="1">
        <v>43443</v>
      </c>
      <c r="F54" s="1">
        <v>43443</v>
      </c>
      <c r="G54" t="s">
        <v>4</v>
      </c>
      <c r="H54" s="2">
        <f t="shared" si="0"/>
        <v>6.137061029662462E-4</v>
      </c>
    </row>
    <row r="55" spans="1:8" x14ac:dyDescent="0.25">
      <c r="A55">
        <v>5016</v>
      </c>
      <c r="B55" s="1">
        <f t="shared" si="1"/>
        <v>43406</v>
      </c>
      <c r="C55">
        <v>8</v>
      </c>
      <c r="D55" s="3">
        <f t="shared" si="2"/>
        <v>2.6666666666666665</v>
      </c>
      <c r="E55" s="1">
        <v>43443</v>
      </c>
      <c r="F55" s="1">
        <v>43443</v>
      </c>
      <c r="G55" t="s">
        <v>4</v>
      </c>
      <c r="H55" s="2">
        <f t="shared" si="0"/>
        <v>5.4551653596999659E-4</v>
      </c>
    </row>
    <row r="56" spans="1:8" x14ac:dyDescent="0.25">
      <c r="A56">
        <v>5016</v>
      </c>
      <c r="B56" s="1">
        <f t="shared" si="1"/>
        <v>43407</v>
      </c>
      <c r="C56">
        <v>2</v>
      </c>
      <c r="D56" s="3">
        <f t="shared" si="2"/>
        <v>0.66666666666666663</v>
      </c>
      <c r="E56" s="1">
        <v>43443</v>
      </c>
      <c r="F56" s="1">
        <v>43443</v>
      </c>
      <c r="G56" t="s">
        <v>4</v>
      </c>
      <c r="H56" s="2">
        <f t="shared" si="0"/>
        <v>1.3637913399249915E-4</v>
      </c>
    </row>
    <row r="57" spans="1:8" x14ac:dyDescent="0.25">
      <c r="A57">
        <v>5016</v>
      </c>
      <c r="B57" s="1">
        <f t="shared" si="1"/>
        <v>43408</v>
      </c>
      <c r="C57">
        <v>9</v>
      </c>
      <c r="D57" s="3">
        <f t="shared" si="2"/>
        <v>3</v>
      </c>
      <c r="E57" s="1">
        <v>43443</v>
      </c>
      <c r="F57" s="1">
        <v>43443</v>
      </c>
      <c r="G57" t="s">
        <v>4</v>
      </c>
      <c r="H57" s="2">
        <f t="shared" si="0"/>
        <v>6.137061029662462E-4</v>
      </c>
    </row>
    <row r="58" spans="1:8" x14ac:dyDescent="0.25">
      <c r="A58">
        <v>5016</v>
      </c>
      <c r="B58" s="1">
        <f t="shared" si="1"/>
        <v>43409</v>
      </c>
      <c r="C58">
        <v>10</v>
      </c>
      <c r="D58" s="3">
        <f t="shared" si="2"/>
        <v>3.3333333333333335</v>
      </c>
      <c r="E58" s="1">
        <v>43443</v>
      </c>
      <c r="F58" s="1">
        <v>43443</v>
      </c>
      <c r="G58" t="s">
        <v>4</v>
      </c>
      <c r="H58" s="2">
        <f t="shared" si="0"/>
        <v>6.8189566996249571E-4</v>
      </c>
    </row>
    <row r="59" spans="1:8" x14ac:dyDescent="0.25">
      <c r="A59">
        <v>5016</v>
      </c>
      <c r="B59" s="1">
        <f t="shared" si="1"/>
        <v>43410</v>
      </c>
      <c r="C59">
        <v>28</v>
      </c>
      <c r="D59" s="3">
        <f t="shared" si="2"/>
        <v>9.3333333333333339</v>
      </c>
      <c r="E59" s="1">
        <v>43443</v>
      </c>
      <c r="F59" s="1">
        <v>43443</v>
      </c>
      <c r="G59" t="s">
        <v>4</v>
      </c>
      <c r="H59" s="2">
        <f t="shared" si="0"/>
        <v>1.9093078758949881E-3</v>
      </c>
    </row>
    <row r="60" spans="1:8" x14ac:dyDescent="0.25">
      <c r="A60">
        <v>5016</v>
      </c>
      <c r="B60" s="1">
        <f t="shared" si="1"/>
        <v>43411</v>
      </c>
      <c r="C60">
        <v>19</v>
      </c>
      <c r="D60" s="3">
        <f t="shared" si="2"/>
        <v>6.333333333333333</v>
      </c>
      <c r="E60" s="1">
        <v>43443</v>
      </c>
      <c r="F60" s="1">
        <v>43443</v>
      </c>
      <c r="G60" t="s">
        <v>4</v>
      </c>
      <c r="H60" s="2">
        <f t="shared" si="0"/>
        <v>1.2956017729287418E-3</v>
      </c>
    </row>
    <row r="61" spans="1:8" x14ac:dyDescent="0.25">
      <c r="A61">
        <v>5016</v>
      </c>
      <c r="B61" s="1">
        <f t="shared" si="1"/>
        <v>43412</v>
      </c>
      <c r="C61">
        <v>13</v>
      </c>
      <c r="D61" s="3">
        <f t="shared" si="2"/>
        <v>4.333333333333333</v>
      </c>
      <c r="E61" s="1">
        <v>43443</v>
      </c>
      <c r="F61" s="1">
        <v>43443</v>
      </c>
      <c r="G61" t="s">
        <v>4</v>
      </c>
      <c r="H61" s="2">
        <f t="shared" si="0"/>
        <v>8.8646437095124444E-4</v>
      </c>
    </row>
    <row r="62" spans="1:8" x14ac:dyDescent="0.25">
      <c r="A62">
        <v>5016</v>
      </c>
      <c r="B62" s="1">
        <f t="shared" si="1"/>
        <v>43413</v>
      </c>
      <c r="C62">
        <v>9</v>
      </c>
      <c r="D62" s="3">
        <f t="shared" si="2"/>
        <v>3</v>
      </c>
      <c r="E62" s="1">
        <v>43443</v>
      </c>
      <c r="F62" s="1">
        <v>43443</v>
      </c>
      <c r="G62" t="s">
        <v>4</v>
      </c>
      <c r="H62" s="2">
        <f t="shared" si="0"/>
        <v>6.137061029662462E-4</v>
      </c>
    </row>
    <row r="63" spans="1:8" x14ac:dyDescent="0.25">
      <c r="A63">
        <v>5016</v>
      </c>
      <c r="B63" s="1">
        <f t="shared" si="1"/>
        <v>43414</v>
      </c>
      <c r="C63">
        <v>6</v>
      </c>
      <c r="D63" s="3">
        <f t="shared" si="2"/>
        <v>2</v>
      </c>
      <c r="E63" s="1">
        <v>43443</v>
      </c>
      <c r="F63" s="1">
        <v>43443</v>
      </c>
      <c r="G63" t="s">
        <v>4</v>
      </c>
      <c r="H63" s="2">
        <f t="shared" si="0"/>
        <v>4.0913740197749747E-4</v>
      </c>
    </row>
    <row r="64" spans="1:8" x14ac:dyDescent="0.25">
      <c r="A64">
        <v>5016</v>
      </c>
      <c r="B64" s="1">
        <f t="shared" si="1"/>
        <v>43415</v>
      </c>
      <c r="C64">
        <v>4</v>
      </c>
      <c r="D64" s="3">
        <f t="shared" si="2"/>
        <v>1.3333333333333333</v>
      </c>
      <c r="E64" s="1">
        <v>43443</v>
      </c>
      <c r="F64" s="1">
        <v>43443</v>
      </c>
      <c r="G64" t="s">
        <v>4</v>
      </c>
      <c r="H64" s="2">
        <f t="shared" si="0"/>
        <v>2.7275826798499829E-4</v>
      </c>
    </row>
    <row r="65" spans="1:8" x14ac:dyDescent="0.25">
      <c r="A65">
        <v>5016</v>
      </c>
      <c r="B65" s="1">
        <f t="shared" si="1"/>
        <v>43416</v>
      </c>
      <c r="C65">
        <v>1</v>
      </c>
      <c r="D65" s="3">
        <f t="shared" si="2"/>
        <v>0.33333333333333331</v>
      </c>
      <c r="E65" s="1">
        <v>43443</v>
      </c>
      <c r="F65" s="1">
        <v>43443</v>
      </c>
      <c r="G65" t="s">
        <v>4</v>
      </c>
      <c r="H65" s="2">
        <f t="shared" si="0"/>
        <v>6.8189566996249573E-5</v>
      </c>
    </row>
    <row r="66" spans="1:8" x14ac:dyDescent="0.25">
      <c r="A66">
        <v>5016</v>
      </c>
      <c r="B66" s="1">
        <f t="shared" si="1"/>
        <v>43417</v>
      </c>
      <c r="C66">
        <v>9</v>
      </c>
      <c r="D66" s="3">
        <f t="shared" si="2"/>
        <v>3</v>
      </c>
      <c r="E66" s="1">
        <v>43443</v>
      </c>
      <c r="F66" s="1">
        <v>43443</v>
      </c>
      <c r="G66" t="s">
        <v>4</v>
      </c>
      <c r="H66" s="2">
        <f t="shared" si="0"/>
        <v>6.137061029662462E-4</v>
      </c>
    </row>
    <row r="67" spans="1:8" x14ac:dyDescent="0.25">
      <c r="A67">
        <v>5016</v>
      </c>
      <c r="B67" s="1">
        <f t="shared" si="1"/>
        <v>43418</v>
      </c>
      <c r="C67">
        <v>0</v>
      </c>
      <c r="D67" s="3">
        <f t="shared" si="2"/>
        <v>0</v>
      </c>
      <c r="E67" s="1">
        <v>43443</v>
      </c>
      <c r="F67" s="1">
        <v>43443</v>
      </c>
      <c r="G67" t="s">
        <v>4</v>
      </c>
      <c r="H67" s="2">
        <f t="shared" ref="H67:H91" si="3">C67/SUM($C$2:$C$91)</f>
        <v>0</v>
      </c>
    </row>
    <row r="68" spans="1:8" x14ac:dyDescent="0.25">
      <c r="A68">
        <v>5016</v>
      </c>
      <c r="B68" s="1">
        <f t="shared" ref="B68:B90" si="4">B67+1</f>
        <v>43419</v>
      </c>
      <c r="C68">
        <v>10</v>
      </c>
      <c r="D68" s="3">
        <f t="shared" si="2"/>
        <v>3.3333333333333335</v>
      </c>
      <c r="E68" s="1">
        <v>43443</v>
      </c>
      <c r="F68" s="1">
        <v>43443</v>
      </c>
      <c r="G68" t="s">
        <v>4</v>
      </c>
      <c r="H68" s="2">
        <f t="shared" si="3"/>
        <v>6.8189566996249571E-4</v>
      </c>
    </row>
    <row r="69" spans="1:8" x14ac:dyDescent="0.25">
      <c r="A69">
        <v>5016</v>
      </c>
      <c r="B69" s="1">
        <f t="shared" si="4"/>
        <v>43420</v>
      </c>
      <c r="C69">
        <v>7</v>
      </c>
      <c r="D69" s="3">
        <f t="shared" si="2"/>
        <v>2.3333333333333335</v>
      </c>
      <c r="E69" s="1">
        <v>43443</v>
      </c>
      <c r="F69" s="1">
        <v>43443</v>
      </c>
      <c r="G69" t="s">
        <v>4</v>
      </c>
      <c r="H69" s="2">
        <f t="shared" si="3"/>
        <v>4.7732696897374703E-4</v>
      </c>
    </row>
    <row r="70" spans="1:8" x14ac:dyDescent="0.25">
      <c r="A70">
        <v>5016</v>
      </c>
      <c r="B70" s="1">
        <f t="shared" si="4"/>
        <v>43421</v>
      </c>
      <c r="C70">
        <v>56</v>
      </c>
      <c r="D70" s="3">
        <f t="shared" si="2"/>
        <v>18.666666666666668</v>
      </c>
      <c r="E70" s="1">
        <v>43443</v>
      </c>
      <c r="F70" s="1">
        <v>43443</v>
      </c>
      <c r="G70" t="s">
        <v>4</v>
      </c>
      <c r="H70" s="2">
        <f t="shared" si="3"/>
        <v>3.8186157517899762E-3</v>
      </c>
    </row>
    <row r="71" spans="1:8" x14ac:dyDescent="0.25">
      <c r="A71">
        <v>5016</v>
      </c>
      <c r="B71" s="1">
        <f t="shared" si="4"/>
        <v>43422</v>
      </c>
      <c r="C71">
        <v>34</v>
      </c>
      <c r="D71" s="3">
        <f t="shared" si="2"/>
        <v>11.333333333333334</v>
      </c>
      <c r="E71" s="1">
        <v>43443</v>
      </c>
      <c r="F71" s="1">
        <v>43443</v>
      </c>
      <c r="G71" t="s">
        <v>4</v>
      </c>
      <c r="H71" s="2">
        <f t="shared" si="3"/>
        <v>2.3184452778724856E-3</v>
      </c>
    </row>
    <row r="72" spans="1:8" x14ac:dyDescent="0.25">
      <c r="A72">
        <v>5016</v>
      </c>
      <c r="B72" s="1">
        <f t="shared" si="4"/>
        <v>43423</v>
      </c>
      <c r="C72">
        <v>23</v>
      </c>
      <c r="D72" s="3">
        <f t="shared" si="2"/>
        <v>7.666666666666667</v>
      </c>
      <c r="E72" s="1">
        <v>43443</v>
      </c>
      <c r="F72" s="1">
        <v>43443</v>
      </c>
      <c r="G72" t="s">
        <v>4</v>
      </c>
      <c r="H72" s="2">
        <f t="shared" si="3"/>
        <v>1.5683600409137403E-3</v>
      </c>
    </row>
    <row r="73" spans="1:8" x14ac:dyDescent="0.25">
      <c r="A73">
        <v>5016</v>
      </c>
      <c r="B73" s="1">
        <f t="shared" si="4"/>
        <v>43424</v>
      </c>
      <c r="C73">
        <v>35</v>
      </c>
      <c r="D73" s="3">
        <f t="shared" si="2"/>
        <v>11.666666666666666</v>
      </c>
      <c r="E73" s="1">
        <v>43443</v>
      </c>
      <c r="F73" s="1">
        <v>43443</v>
      </c>
      <c r="G73" t="s">
        <v>4</v>
      </c>
      <c r="H73" s="2">
        <f t="shared" si="3"/>
        <v>2.3866348448687352E-3</v>
      </c>
    </row>
    <row r="74" spans="1:8" x14ac:dyDescent="0.25">
      <c r="A74">
        <v>5016</v>
      </c>
      <c r="B74" s="1">
        <f t="shared" si="4"/>
        <v>43425</v>
      </c>
      <c r="C74">
        <v>12</v>
      </c>
      <c r="D74" s="3">
        <f t="shared" si="2"/>
        <v>4</v>
      </c>
      <c r="E74" s="1">
        <v>43443</v>
      </c>
      <c r="F74" s="1">
        <v>43443</v>
      </c>
      <c r="G74" t="s">
        <v>4</v>
      </c>
      <c r="H74" s="2">
        <f t="shared" si="3"/>
        <v>8.1827480395499494E-4</v>
      </c>
    </row>
    <row r="75" spans="1:8" x14ac:dyDescent="0.25">
      <c r="A75">
        <v>5016</v>
      </c>
      <c r="B75" s="1">
        <f t="shared" si="4"/>
        <v>43426</v>
      </c>
      <c r="C75">
        <v>11</v>
      </c>
      <c r="D75" s="3">
        <f t="shared" si="2"/>
        <v>3.6666666666666665</v>
      </c>
      <c r="E75" s="1">
        <v>43443</v>
      </c>
      <c r="F75" s="1">
        <v>43443</v>
      </c>
      <c r="G75" t="s">
        <v>4</v>
      </c>
      <c r="H75" s="2">
        <f t="shared" si="3"/>
        <v>7.5008523695874532E-4</v>
      </c>
    </row>
    <row r="76" spans="1:8" x14ac:dyDescent="0.25">
      <c r="A76">
        <v>5016</v>
      </c>
      <c r="B76" s="1">
        <f t="shared" si="4"/>
        <v>43427</v>
      </c>
      <c r="C76">
        <v>10</v>
      </c>
      <c r="D76" s="3">
        <f t="shared" si="2"/>
        <v>3.3333333333333335</v>
      </c>
      <c r="E76" s="1">
        <v>43443</v>
      </c>
      <c r="F76" s="1">
        <v>43443</v>
      </c>
      <c r="G76" t="s">
        <v>4</v>
      </c>
      <c r="H76" s="2">
        <f t="shared" si="3"/>
        <v>6.8189566996249571E-4</v>
      </c>
    </row>
    <row r="77" spans="1:8" x14ac:dyDescent="0.25">
      <c r="A77">
        <v>5016</v>
      </c>
      <c r="B77" s="1">
        <f t="shared" si="4"/>
        <v>43428</v>
      </c>
      <c r="C77">
        <v>67</v>
      </c>
      <c r="D77" s="3">
        <f t="shared" si="2"/>
        <v>22.333333333333332</v>
      </c>
      <c r="E77" s="1">
        <v>43443</v>
      </c>
      <c r="F77" s="1">
        <v>43443</v>
      </c>
      <c r="G77" t="s">
        <v>4</v>
      </c>
      <c r="H77" s="2">
        <f t="shared" si="3"/>
        <v>4.5687009887487211E-3</v>
      </c>
    </row>
    <row r="78" spans="1:8" x14ac:dyDescent="0.25">
      <c r="A78">
        <v>5016</v>
      </c>
      <c r="B78" s="1">
        <f t="shared" si="4"/>
        <v>43429</v>
      </c>
      <c r="C78">
        <v>87</v>
      </c>
      <c r="D78" s="3">
        <f t="shared" si="2"/>
        <v>29</v>
      </c>
      <c r="E78" s="1">
        <v>43443</v>
      </c>
      <c r="F78" s="1">
        <v>43443</v>
      </c>
      <c r="G78" t="s">
        <v>4</v>
      </c>
      <c r="H78" s="2">
        <f t="shared" si="3"/>
        <v>5.9324923286737125E-3</v>
      </c>
    </row>
    <row r="79" spans="1:8" x14ac:dyDescent="0.25">
      <c r="A79">
        <v>5016</v>
      </c>
      <c r="B79" s="1">
        <f t="shared" si="4"/>
        <v>43430</v>
      </c>
      <c r="C79">
        <v>25</v>
      </c>
      <c r="D79" s="3">
        <f t="shared" si="2"/>
        <v>8.3333333333333339</v>
      </c>
      <c r="E79" s="1">
        <v>43443</v>
      </c>
      <c r="F79" s="1">
        <v>43443</v>
      </c>
      <c r="G79" t="s">
        <v>4</v>
      </c>
      <c r="H79" s="2">
        <f t="shared" si="3"/>
        <v>1.7047391749062393E-3</v>
      </c>
    </row>
    <row r="80" spans="1:8" x14ac:dyDescent="0.25">
      <c r="A80">
        <v>5016</v>
      </c>
      <c r="B80" s="1">
        <f t="shared" si="4"/>
        <v>43431</v>
      </c>
      <c r="C80">
        <v>28</v>
      </c>
      <c r="D80" s="3">
        <f t="shared" si="2"/>
        <v>9.3333333333333339</v>
      </c>
      <c r="E80" s="1">
        <v>43443</v>
      </c>
      <c r="F80" s="1">
        <v>43443</v>
      </c>
      <c r="G80" t="s">
        <v>4</v>
      </c>
      <c r="H80" s="2">
        <f t="shared" si="3"/>
        <v>1.9093078758949881E-3</v>
      </c>
    </row>
    <row r="81" spans="1:8" x14ac:dyDescent="0.25">
      <c r="A81">
        <v>5016</v>
      </c>
      <c r="B81" s="1">
        <f t="shared" si="4"/>
        <v>43432</v>
      </c>
      <c r="C81">
        <v>79</v>
      </c>
      <c r="D81" s="3">
        <f t="shared" si="2"/>
        <v>26.333333333333332</v>
      </c>
      <c r="E81" s="1">
        <v>43443</v>
      </c>
      <c r="F81" s="1">
        <v>43443</v>
      </c>
      <c r="G81" t="s">
        <v>4</v>
      </c>
      <c r="H81" s="2">
        <f t="shared" si="3"/>
        <v>5.3869757927037165E-3</v>
      </c>
    </row>
    <row r="82" spans="1:8" x14ac:dyDescent="0.25">
      <c r="A82">
        <v>5016</v>
      </c>
      <c r="B82" s="1">
        <f t="shared" si="4"/>
        <v>43433</v>
      </c>
      <c r="C82">
        <v>89</v>
      </c>
      <c r="D82" s="3">
        <f t="shared" si="2"/>
        <v>29.666666666666668</v>
      </c>
      <c r="E82" s="1">
        <v>43443</v>
      </c>
      <c r="F82" s="1">
        <v>43443</v>
      </c>
      <c r="G82" t="s">
        <v>4</v>
      </c>
      <c r="H82" s="2">
        <f t="shared" si="3"/>
        <v>6.0688714626662118E-3</v>
      </c>
    </row>
    <row r="83" spans="1:8" x14ac:dyDescent="0.25">
      <c r="A83">
        <v>5016</v>
      </c>
      <c r="B83" s="1">
        <f t="shared" si="4"/>
        <v>43434</v>
      </c>
      <c r="C83">
        <v>89</v>
      </c>
      <c r="D83" s="3">
        <f t="shared" si="2"/>
        <v>29.666666666666668</v>
      </c>
      <c r="E83" s="1">
        <v>43443</v>
      </c>
      <c r="F83" s="1">
        <v>43443</v>
      </c>
      <c r="G83" t="s">
        <v>4</v>
      </c>
      <c r="H83" s="2">
        <f t="shared" si="3"/>
        <v>6.0688714626662118E-3</v>
      </c>
    </row>
    <row r="84" spans="1:8" x14ac:dyDescent="0.25">
      <c r="A84">
        <v>5016</v>
      </c>
      <c r="B84" s="1">
        <f t="shared" si="4"/>
        <v>43435</v>
      </c>
      <c r="C84">
        <v>76</v>
      </c>
      <c r="D84" s="3">
        <f t="shared" si="2"/>
        <v>25.333333333333332</v>
      </c>
      <c r="E84" s="1">
        <v>43443</v>
      </c>
      <c r="F84" s="1">
        <v>43443</v>
      </c>
      <c r="G84" t="s">
        <v>4</v>
      </c>
      <c r="H84" s="2">
        <f t="shared" si="3"/>
        <v>5.1824070917149672E-3</v>
      </c>
    </row>
    <row r="85" spans="1:8" x14ac:dyDescent="0.25">
      <c r="A85">
        <v>5016</v>
      </c>
      <c r="B85" s="1">
        <f t="shared" si="4"/>
        <v>43436</v>
      </c>
      <c r="C85">
        <v>98</v>
      </c>
      <c r="D85" s="3">
        <f t="shared" si="2"/>
        <v>32.666666666666664</v>
      </c>
      <c r="E85" s="1">
        <v>43443</v>
      </c>
      <c r="F85" s="1">
        <v>43443</v>
      </c>
      <c r="G85" t="s">
        <v>4</v>
      </c>
      <c r="H85" s="2">
        <f t="shared" si="3"/>
        <v>6.6825775656324578E-3</v>
      </c>
    </row>
    <row r="86" spans="1:8" x14ac:dyDescent="0.25">
      <c r="A86">
        <v>5016</v>
      </c>
      <c r="B86" s="1">
        <f t="shared" si="4"/>
        <v>43437</v>
      </c>
      <c r="C86">
        <v>78</v>
      </c>
      <c r="D86" s="3">
        <f t="shared" si="2"/>
        <v>26</v>
      </c>
      <c r="E86" s="1">
        <v>43443</v>
      </c>
      <c r="F86" s="1">
        <v>43443</v>
      </c>
      <c r="G86" t="s">
        <v>4</v>
      </c>
      <c r="H86" s="2">
        <f t="shared" si="3"/>
        <v>5.3187862257074664E-3</v>
      </c>
    </row>
    <row r="87" spans="1:8" x14ac:dyDescent="0.25">
      <c r="A87">
        <v>5016</v>
      </c>
      <c r="B87" s="1">
        <f t="shared" si="4"/>
        <v>43438</v>
      </c>
      <c r="C87">
        <v>67</v>
      </c>
      <c r="D87" s="3">
        <f t="shared" si="2"/>
        <v>22.333333333333332</v>
      </c>
      <c r="E87" s="1">
        <v>43443</v>
      </c>
      <c r="F87" s="1">
        <v>43443</v>
      </c>
      <c r="G87" t="s">
        <v>4</v>
      </c>
      <c r="H87" s="2">
        <f t="shared" si="3"/>
        <v>4.5687009887487211E-3</v>
      </c>
    </row>
    <row r="88" spans="1:8" x14ac:dyDescent="0.25">
      <c r="A88">
        <v>5016</v>
      </c>
      <c r="B88" s="1">
        <f t="shared" si="4"/>
        <v>43439</v>
      </c>
      <c r="C88">
        <v>6</v>
      </c>
      <c r="D88" s="3">
        <f t="shared" ref="D88:D91" si="5">C88/3</f>
        <v>2</v>
      </c>
      <c r="E88" s="1">
        <v>43443</v>
      </c>
      <c r="F88" s="1">
        <v>43443</v>
      </c>
      <c r="G88" t="s">
        <v>4</v>
      </c>
      <c r="H88" s="2">
        <f t="shared" si="3"/>
        <v>4.0913740197749747E-4</v>
      </c>
    </row>
    <row r="89" spans="1:8" x14ac:dyDescent="0.25">
      <c r="A89">
        <v>5016</v>
      </c>
      <c r="B89" s="1">
        <f t="shared" si="4"/>
        <v>43440</v>
      </c>
      <c r="C89">
        <v>98</v>
      </c>
      <c r="D89" s="3">
        <f t="shared" si="5"/>
        <v>32.666666666666664</v>
      </c>
      <c r="E89" s="1">
        <v>43443</v>
      </c>
      <c r="F89" s="1">
        <v>43443</v>
      </c>
      <c r="G89" t="s">
        <v>4</v>
      </c>
      <c r="H89" s="2">
        <f t="shared" si="3"/>
        <v>6.6825775656324578E-3</v>
      </c>
    </row>
    <row r="90" spans="1:8" x14ac:dyDescent="0.25">
      <c r="A90">
        <v>5016</v>
      </c>
      <c r="B90" s="1">
        <f t="shared" si="4"/>
        <v>43441</v>
      </c>
      <c r="C90">
        <v>101</v>
      </c>
      <c r="D90" s="3">
        <f t="shared" si="5"/>
        <v>33.666666666666664</v>
      </c>
      <c r="E90" s="1">
        <v>43443</v>
      </c>
      <c r="F90" s="1">
        <v>43443</v>
      </c>
      <c r="G90" t="s">
        <v>4</v>
      </c>
      <c r="H90" s="2">
        <f t="shared" si="3"/>
        <v>6.8871462666212071E-3</v>
      </c>
    </row>
    <row r="91" spans="1:8" x14ac:dyDescent="0.25">
      <c r="A91">
        <v>5016</v>
      </c>
      <c r="B91" s="1">
        <f>B90+1</f>
        <v>43442</v>
      </c>
      <c r="C91">
        <v>100</v>
      </c>
      <c r="D91" s="3">
        <f t="shared" si="5"/>
        <v>33.333333333333336</v>
      </c>
      <c r="E91" s="1">
        <v>43443</v>
      </c>
      <c r="F91" s="1">
        <v>43443</v>
      </c>
      <c r="G91" t="s">
        <v>4</v>
      </c>
      <c r="H91" s="2">
        <f t="shared" si="3"/>
        <v>6.8189566996249571E-3</v>
      </c>
    </row>
    <row r="92" spans="1:8" x14ac:dyDescent="0.25">
      <c r="A92">
        <v>11179</v>
      </c>
      <c r="B92" s="1">
        <v>43552</v>
      </c>
      <c r="C92">
        <f>D92*13</f>
        <v>598</v>
      </c>
      <c r="D92">
        <v>46</v>
      </c>
      <c r="E92" s="1">
        <v>43645</v>
      </c>
      <c r="F92" s="1">
        <v>43645</v>
      </c>
      <c r="G92" t="s">
        <v>4</v>
      </c>
      <c r="H92" s="2">
        <f>C92/SUM($C$92:$C$181)</f>
        <v>6.5750412314458495E-2</v>
      </c>
    </row>
    <row r="93" spans="1:8" x14ac:dyDescent="0.25">
      <c r="A93">
        <v>11179</v>
      </c>
      <c r="B93" s="1">
        <v>43553</v>
      </c>
      <c r="C93">
        <f>D93*4</f>
        <v>492</v>
      </c>
      <c r="D93">
        <v>123</v>
      </c>
      <c r="E93" s="1">
        <v>43645</v>
      </c>
      <c r="F93" s="1">
        <v>43645</v>
      </c>
      <c r="G93" t="s">
        <v>4</v>
      </c>
      <c r="H93" s="2">
        <f t="shared" ref="H93:H156" si="6">C93/SUM($C$92:$C$181)</f>
        <v>5.4095656954370533E-2</v>
      </c>
    </row>
    <row r="94" spans="1:8" x14ac:dyDescent="0.25">
      <c r="A94">
        <v>11179</v>
      </c>
      <c r="B94" s="1">
        <v>43554</v>
      </c>
      <c r="C94">
        <f>D94*13</f>
        <v>325</v>
      </c>
      <c r="D94">
        <v>25</v>
      </c>
      <c r="E94" s="1">
        <v>43645</v>
      </c>
      <c r="F94" s="1">
        <v>43645</v>
      </c>
      <c r="G94" t="s">
        <v>4</v>
      </c>
      <c r="H94" s="2">
        <f t="shared" si="6"/>
        <v>3.5733919736118745E-2</v>
      </c>
    </row>
    <row r="95" spans="1:8" x14ac:dyDescent="0.25">
      <c r="A95">
        <v>11179</v>
      </c>
      <c r="B95" s="1">
        <v>43557</v>
      </c>
      <c r="C95">
        <f>D95*9</f>
        <v>351</v>
      </c>
      <c r="D95">
        <v>39</v>
      </c>
      <c r="E95" s="1">
        <v>43645</v>
      </c>
      <c r="F95" s="1">
        <v>43645</v>
      </c>
      <c r="G95" t="s">
        <v>4</v>
      </c>
      <c r="H95" s="2">
        <f t="shared" si="6"/>
        <v>3.8592633315008243E-2</v>
      </c>
    </row>
    <row r="96" spans="1:8" x14ac:dyDescent="0.25">
      <c r="A96">
        <v>11179</v>
      </c>
      <c r="B96" s="1">
        <v>43558</v>
      </c>
      <c r="C96">
        <f>D96*6</f>
        <v>252</v>
      </c>
      <c r="D96">
        <v>42</v>
      </c>
      <c r="E96" s="1">
        <v>43645</v>
      </c>
      <c r="F96" s="1">
        <v>43645</v>
      </c>
      <c r="G96" t="s">
        <v>4</v>
      </c>
      <c r="H96" s="2">
        <f t="shared" si="6"/>
        <v>2.770753161077515E-2</v>
      </c>
    </row>
    <row r="97" spans="1:8" x14ac:dyDescent="0.25">
      <c r="A97">
        <v>11179</v>
      </c>
      <c r="B97" s="1">
        <v>43559</v>
      </c>
      <c r="C97">
        <f>D97*9</f>
        <v>288</v>
      </c>
      <c r="D97">
        <v>32</v>
      </c>
      <c r="E97" s="1">
        <v>43645</v>
      </c>
      <c r="F97" s="1">
        <v>43645</v>
      </c>
      <c r="G97" t="s">
        <v>4</v>
      </c>
      <c r="H97" s="2">
        <f t="shared" si="6"/>
        <v>3.166575041231446E-2</v>
      </c>
    </row>
    <row r="98" spans="1:8" x14ac:dyDescent="0.25">
      <c r="A98">
        <v>11179</v>
      </c>
      <c r="B98" s="1">
        <v>43560</v>
      </c>
      <c r="C98">
        <f>D98*9</f>
        <v>279</v>
      </c>
      <c r="D98">
        <v>31</v>
      </c>
      <c r="E98" s="1">
        <v>43645</v>
      </c>
      <c r="F98" s="1">
        <v>43645</v>
      </c>
      <c r="G98" t="s">
        <v>4</v>
      </c>
      <c r="H98" s="2">
        <f t="shared" si="6"/>
        <v>3.0676195711929633E-2</v>
      </c>
    </row>
    <row r="99" spans="1:8" x14ac:dyDescent="0.25">
      <c r="A99">
        <v>11179</v>
      </c>
      <c r="B99" s="1">
        <v>43561</v>
      </c>
      <c r="C99">
        <f t="shared" ref="C98:C100" si="7">D99*4</f>
        <v>164</v>
      </c>
      <c r="D99">
        <v>41</v>
      </c>
      <c r="E99" s="1">
        <v>43645</v>
      </c>
      <c r="F99" s="1">
        <v>43645</v>
      </c>
      <c r="G99" t="s">
        <v>4</v>
      </c>
      <c r="H99" s="2">
        <f t="shared" si="6"/>
        <v>1.8031885651456844E-2</v>
      </c>
    </row>
    <row r="100" spans="1:8" x14ac:dyDescent="0.25">
      <c r="A100">
        <v>11179</v>
      </c>
      <c r="B100" s="1">
        <v>43562</v>
      </c>
      <c r="C100">
        <f t="shared" si="7"/>
        <v>120</v>
      </c>
      <c r="D100">
        <v>30</v>
      </c>
      <c r="E100" s="1">
        <v>43645</v>
      </c>
      <c r="F100" s="1">
        <v>43645</v>
      </c>
      <c r="G100" t="s">
        <v>4</v>
      </c>
      <c r="H100" s="2">
        <f t="shared" si="6"/>
        <v>1.3194062671797692E-2</v>
      </c>
    </row>
    <row r="101" spans="1:8" x14ac:dyDescent="0.25">
      <c r="A101">
        <v>11179</v>
      </c>
      <c r="B101" s="1">
        <v>43563</v>
      </c>
      <c r="C101">
        <f>D101*3</f>
        <v>168</v>
      </c>
      <c r="D101">
        <v>56</v>
      </c>
      <c r="E101" s="1">
        <v>43645</v>
      </c>
      <c r="F101" s="1">
        <v>43645</v>
      </c>
      <c r="G101" t="s">
        <v>4</v>
      </c>
      <c r="H101" s="2">
        <f t="shared" si="6"/>
        <v>1.8471687740516766E-2</v>
      </c>
    </row>
    <row r="102" spans="1:8" x14ac:dyDescent="0.25">
      <c r="A102">
        <v>11179</v>
      </c>
      <c r="B102" s="1">
        <v>43564</v>
      </c>
      <c r="C102">
        <f>D102*3</f>
        <v>189</v>
      </c>
      <c r="D102">
        <v>63</v>
      </c>
      <c r="E102" s="1">
        <v>43645</v>
      </c>
      <c r="F102" s="1">
        <v>43645</v>
      </c>
      <c r="G102" t="s">
        <v>4</v>
      </c>
      <c r="H102" s="2">
        <f t="shared" si="6"/>
        <v>2.0780648708081363E-2</v>
      </c>
    </row>
    <row r="103" spans="1:8" x14ac:dyDescent="0.25">
      <c r="A103">
        <v>11179</v>
      </c>
      <c r="B103" s="1">
        <v>43565</v>
      </c>
      <c r="C103">
        <v>59</v>
      </c>
      <c r="D103">
        <v>31</v>
      </c>
      <c r="E103" s="1">
        <v>43645</v>
      </c>
      <c r="F103" s="1">
        <v>43645</v>
      </c>
      <c r="G103" t="s">
        <v>4</v>
      </c>
      <c r="H103" s="2">
        <f t="shared" si="6"/>
        <v>6.4870808136338644E-3</v>
      </c>
    </row>
    <row r="104" spans="1:8" x14ac:dyDescent="0.25">
      <c r="A104">
        <v>11179</v>
      </c>
      <c r="B104" s="1">
        <v>43566</v>
      </c>
      <c r="C104">
        <v>73</v>
      </c>
      <c r="D104">
        <v>39</v>
      </c>
      <c r="E104" s="1">
        <v>43645</v>
      </c>
      <c r="F104" s="1">
        <v>43645</v>
      </c>
      <c r="G104" t="s">
        <v>4</v>
      </c>
      <c r="H104" s="2">
        <f t="shared" si="6"/>
        <v>8.0263881253435955E-3</v>
      </c>
    </row>
    <row r="105" spans="1:8" x14ac:dyDescent="0.25">
      <c r="A105">
        <v>11179</v>
      </c>
      <c r="B105" s="1">
        <v>43567</v>
      </c>
      <c r="C105">
        <v>97</v>
      </c>
      <c r="D105">
        <v>44</v>
      </c>
      <c r="E105" s="1">
        <v>43645</v>
      </c>
      <c r="F105" s="1">
        <v>43645</v>
      </c>
      <c r="G105" t="s">
        <v>4</v>
      </c>
      <c r="H105" s="2">
        <f t="shared" si="6"/>
        <v>1.0665200659703134E-2</v>
      </c>
    </row>
    <row r="106" spans="1:8" x14ac:dyDescent="0.25">
      <c r="A106">
        <v>11179</v>
      </c>
      <c r="B106" s="1">
        <v>43568</v>
      </c>
      <c r="C106">
        <v>94</v>
      </c>
      <c r="D106">
        <v>45</v>
      </c>
      <c r="E106" s="1">
        <v>43645</v>
      </c>
      <c r="F106" s="1">
        <v>43645</v>
      </c>
      <c r="G106" t="s">
        <v>4</v>
      </c>
      <c r="H106" s="2">
        <f t="shared" si="6"/>
        <v>1.0335349092908192E-2</v>
      </c>
    </row>
    <row r="107" spans="1:8" x14ac:dyDescent="0.25">
      <c r="A107">
        <v>11179</v>
      </c>
      <c r="B107" s="1">
        <v>43569</v>
      </c>
      <c r="C107">
        <v>154</v>
      </c>
      <c r="D107">
        <v>65</v>
      </c>
      <c r="E107" s="1">
        <v>43645</v>
      </c>
      <c r="F107" s="1">
        <v>43645</v>
      </c>
      <c r="G107" t="s">
        <v>4</v>
      </c>
      <c r="H107" s="2">
        <f t="shared" si="6"/>
        <v>1.6932380428807035E-2</v>
      </c>
    </row>
    <row r="108" spans="1:8" x14ac:dyDescent="0.25">
      <c r="A108">
        <v>11179</v>
      </c>
      <c r="B108" s="1">
        <v>43570</v>
      </c>
      <c r="C108">
        <v>27</v>
      </c>
      <c r="D108">
        <v>15</v>
      </c>
      <c r="E108" s="1">
        <v>43645</v>
      </c>
      <c r="F108" s="1">
        <v>43645</v>
      </c>
      <c r="G108" t="s">
        <v>4</v>
      </c>
      <c r="H108" s="2">
        <f t="shared" si="6"/>
        <v>2.9686641011544804E-3</v>
      </c>
    </row>
    <row r="109" spans="1:8" x14ac:dyDescent="0.25">
      <c r="A109">
        <v>11179</v>
      </c>
      <c r="B109" s="1">
        <v>43571</v>
      </c>
      <c r="C109">
        <v>47</v>
      </c>
      <c r="D109">
        <v>27</v>
      </c>
      <c r="E109" s="1">
        <v>43645</v>
      </c>
      <c r="F109" s="1">
        <v>43645</v>
      </c>
      <c r="G109" t="s">
        <v>4</v>
      </c>
      <c r="H109" s="2">
        <f t="shared" si="6"/>
        <v>5.1676745464540961E-3</v>
      </c>
    </row>
    <row r="110" spans="1:8" x14ac:dyDescent="0.25">
      <c r="A110">
        <v>11179</v>
      </c>
      <c r="B110" s="1">
        <v>43572</v>
      </c>
      <c r="C110">
        <v>192</v>
      </c>
      <c r="D110">
        <v>124</v>
      </c>
      <c r="E110" s="1">
        <v>43645</v>
      </c>
      <c r="F110" s="1">
        <v>43645</v>
      </c>
      <c r="G110" t="s">
        <v>4</v>
      </c>
      <c r="H110" s="2">
        <f t="shared" si="6"/>
        <v>2.1110500274876307E-2</v>
      </c>
    </row>
    <row r="111" spans="1:8" x14ac:dyDescent="0.25">
      <c r="A111">
        <v>11179</v>
      </c>
      <c r="B111" s="1">
        <v>43575</v>
      </c>
      <c r="C111">
        <v>12</v>
      </c>
      <c r="D111">
        <v>15</v>
      </c>
      <c r="E111" s="1">
        <v>43645</v>
      </c>
      <c r="F111" s="1">
        <v>43645</v>
      </c>
      <c r="G111" t="s">
        <v>4</v>
      </c>
      <c r="H111" s="2">
        <f t="shared" si="6"/>
        <v>1.3194062671797692E-3</v>
      </c>
    </row>
    <row r="112" spans="1:8" x14ac:dyDescent="0.25">
      <c r="A112">
        <v>11179</v>
      </c>
      <c r="B112" s="1">
        <v>43576</v>
      </c>
      <c r="C112">
        <v>36</v>
      </c>
      <c r="D112">
        <v>24</v>
      </c>
      <c r="E112" s="1">
        <v>43645</v>
      </c>
      <c r="F112" s="1">
        <v>43645</v>
      </c>
      <c r="G112" t="s">
        <v>4</v>
      </c>
      <c r="H112" s="2">
        <f t="shared" si="6"/>
        <v>3.9582188015393075E-3</v>
      </c>
    </row>
    <row r="113" spans="1:8" x14ac:dyDescent="0.25">
      <c r="A113">
        <v>11179</v>
      </c>
      <c r="B113" s="1">
        <v>43577</v>
      </c>
      <c r="C113">
        <v>22</v>
      </c>
      <c r="D113">
        <v>14</v>
      </c>
      <c r="E113" s="1">
        <v>43645</v>
      </c>
      <c r="F113" s="1">
        <v>43645</v>
      </c>
      <c r="G113" t="s">
        <v>4</v>
      </c>
      <c r="H113" s="2">
        <f t="shared" si="6"/>
        <v>2.4189114898295768E-3</v>
      </c>
    </row>
    <row r="114" spans="1:8" x14ac:dyDescent="0.25">
      <c r="A114">
        <v>11179</v>
      </c>
      <c r="B114" s="1">
        <v>43578</v>
      </c>
      <c r="C114">
        <v>13</v>
      </c>
      <c r="D114">
        <v>9</v>
      </c>
      <c r="E114" s="1">
        <v>43645</v>
      </c>
      <c r="F114" s="1">
        <v>43645</v>
      </c>
      <c r="G114" t="s">
        <v>4</v>
      </c>
      <c r="H114" s="2">
        <f t="shared" si="6"/>
        <v>1.4293567894447499E-3</v>
      </c>
    </row>
    <row r="115" spans="1:8" x14ac:dyDescent="0.25">
      <c r="A115">
        <v>11179</v>
      </c>
      <c r="B115" s="1">
        <v>43579</v>
      </c>
      <c r="C115">
        <v>15</v>
      </c>
      <c r="D115">
        <v>8</v>
      </c>
      <c r="E115" s="1">
        <v>43645</v>
      </c>
      <c r="F115" s="1">
        <v>43645</v>
      </c>
      <c r="G115" t="s">
        <v>4</v>
      </c>
      <c r="H115" s="2">
        <f t="shared" si="6"/>
        <v>1.6492578339747114E-3</v>
      </c>
    </row>
    <row r="116" spans="1:8" x14ac:dyDescent="0.25">
      <c r="A116">
        <v>11179</v>
      </c>
      <c r="B116" s="1">
        <v>43580</v>
      </c>
      <c r="C116">
        <v>32</v>
      </c>
      <c r="D116">
        <v>18</v>
      </c>
      <c r="E116" s="1">
        <v>43645</v>
      </c>
      <c r="F116" s="1">
        <v>43645</v>
      </c>
      <c r="G116" t="s">
        <v>4</v>
      </c>
      <c r="H116" s="2">
        <f t="shared" si="6"/>
        <v>3.5184167124793844E-3</v>
      </c>
    </row>
    <row r="117" spans="1:8" x14ac:dyDescent="0.25">
      <c r="A117">
        <v>11179</v>
      </c>
      <c r="B117" s="1">
        <v>43581</v>
      </c>
      <c r="C117">
        <v>33</v>
      </c>
      <c r="D117">
        <v>20</v>
      </c>
      <c r="E117" s="1">
        <v>43645</v>
      </c>
      <c r="F117" s="1">
        <v>43645</v>
      </c>
      <c r="G117" t="s">
        <v>4</v>
      </c>
      <c r="H117" s="2">
        <f t="shared" si="6"/>
        <v>3.628367234744365E-3</v>
      </c>
    </row>
    <row r="118" spans="1:8" x14ac:dyDescent="0.25">
      <c r="A118">
        <v>11179</v>
      </c>
      <c r="B118" s="1">
        <v>43582</v>
      </c>
      <c r="C118">
        <v>21</v>
      </c>
      <c r="D118">
        <v>11</v>
      </c>
      <c r="E118" s="1">
        <v>43645</v>
      </c>
      <c r="F118" s="1">
        <v>43645</v>
      </c>
      <c r="G118" t="s">
        <v>4</v>
      </c>
      <c r="H118" s="2">
        <f t="shared" si="6"/>
        <v>2.3089609675645958E-3</v>
      </c>
    </row>
    <row r="119" spans="1:8" x14ac:dyDescent="0.25">
      <c r="A119">
        <v>11179</v>
      </c>
      <c r="B119" s="1">
        <v>43583</v>
      </c>
      <c r="C119">
        <v>20</v>
      </c>
      <c r="D119">
        <v>12</v>
      </c>
      <c r="E119" s="1">
        <v>43645</v>
      </c>
      <c r="F119" s="1">
        <v>43645</v>
      </c>
      <c r="G119" t="s">
        <v>4</v>
      </c>
      <c r="H119" s="2">
        <f t="shared" si="6"/>
        <v>2.1990104452996153E-3</v>
      </c>
    </row>
    <row r="120" spans="1:8" x14ac:dyDescent="0.25">
      <c r="A120">
        <v>11179</v>
      </c>
      <c r="B120" s="1">
        <v>43584</v>
      </c>
      <c r="C120">
        <v>28</v>
      </c>
      <c r="D120">
        <v>17</v>
      </c>
      <c r="E120" s="1">
        <v>43645</v>
      </c>
      <c r="F120" s="1">
        <v>43645</v>
      </c>
      <c r="G120" t="s">
        <v>4</v>
      </c>
      <c r="H120" s="2">
        <f t="shared" si="6"/>
        <v>3.0786146234194614E-3</v>
      </c>
    </row>
    <row r="121" spans="1:8" x14ac:dyDescent="0.25">
      <c r="A121">
        <v>11179</v>
      </c>
      <c r="B121" s="1">
        <v>43585</v>
      </c>
      <c r="C121">
        <v>19</v>
      </c>
      <c r="D121">
        <v>10</v>
      </c>
      <c r="E121" s="1">
        <v>43645</v>
      </c>
      <c r="F121" s="1">
        <v>43645</v>
      </c>
      <c r="G121" t="s">
        <v>4</v>
      </c>
      <c r="H121" s="2">
        <f t="shared" si="6"/>
        <v>2.0890599230346343E-3</v>
      </c>
    </row>
    <row r="122" spans="1:8" x14ac:dyDescent="0.25">
      <c r="A122">
        <v>11179</v>
      </c>
      <c r="B122" s="1">
        <v>43586</v>
      </c>
      <c r="C122">
        <v>37</v>
      </c>
      <c r="D122">
        <v>23</v>
      </c>
      <c r="E122" s="1">
        <v>43645</v>
      </c>
      <c r="F122" s="1">
        <v>43645</v>
      </c>
      <c r="G122" t="s">
        <v>4</v>
      </c>
      <c r="H122" s="2">
        <f t="shared" si="6"/>
        <v>4.068169323804288E-3</v>
      </c>
    </row>
    <row r="123" spans="1:8" x14ac:dyDescent="0.25">
      <c r="A123">
        <v>11179</v>
      </c>
      <c r="B123" s="1">
        <v>43587</v>
      </c>
      <c r="C123">
        <v>37</v>
      </c>
      <c r="D123">
        <v>22</v>
      </c>
      <c r="E123" s="1">
        <v>43645</v>
      </c>
      <c r="F123" s="1">
        <v>43645</v>
      </c>
      <c r="G123" t="s">
        <v>4</v>
      </c>
      <c r="H123" s="2">
        <f t="shared" si="6"/>
        <v>4.068169323804288E-3</v>
      </c>
    </row>
    <row r="124" spans="1:8" x14ac:dyDescent="0.25">
      <c r="A124">
        <v>11179</v>
      </c>
      <c r="B124" s="1">
        <v>43588</v>
      </c>
      <c r="C124">
        <v>53</v>
      </c>
      <c r="D124">
        <v>25</v>
      </c>
      <c r="E124" s="1">
        <v>43645</v>
      </c>
      <c r="F124" s="1">
        <v>43645</v>
      </c>
      <c r="G124" t="s">
        <v>4</v>
      </c>
      <c r="H124" s="2">
        <f t="shared" si="6"/>
        <v>5.8273776800439802E-3</v>
      </c>
    </row>
    <row r="125" spans="1:8" x14ac:dyDescent="0.25">
      <c r="A125">
        <v>11179</v>
      </c>
      <c r="B125" s="1">
        <v>43589</v>
      </c>
      <c r="C125">
        <v>29</v>
      </c>
      <c r="D125">
        <v>16</v>
      </c>
      <c r="E125" s="1">
        <v>43645</v>
      </c>
      <c r="F125" s="1">
        <v>43645</v>
      </c>
      <c r="G125" t="s">
        <v>4</v>
      </c>
      <c r="H125" s="2">
        <f t="shared" si="6"/>
        <v>3.1885651456844419E-3</v>
      </c>
    </row>
    <row r="126" spans="1:8" x14ac:dyDescent="0.25">
      <c r="A126">
        <v>11179</v>
      </c>
      <c r="B126" s="1">
        <v>43590</v>
      </c>
      <c r="C126">
        <v>49</v>
      </c>
      <c r="D126">
        <v>30</v>
      </c>
      <c r="E126" s="1">
        <v>43645</v>
      </c>
      <c r="F126" s="1">
        <v>43645</v>
      </c>
      <c r="G126" t="s">
        <v>4</v>
      </c>
      <c r="H126" s="2">
        <f t="shared" si="6"/>
        <v>5.3875755909840572E-3</v>
      </c>
    </row>
    <row r="127" spans="1:8" x14ac:dyDescent="0.25">
      <c r="A127">
        <v>11179</v>
      </c>
      <c r="B127" s="1">
        <v>43591</v>
      </c>
      <c r="C127">
        <v>36</v>
      </c>
      <c r="D127">
        <v>19</v>
      </c>
      <c r="E127" s="1">
        <v>43645</v>
      </c>
      <c r="F127" s="1">
        <v>43645</v>
      </c>
      <c r="G127" t="s">
        <v>4</v>
      </c>
      <c r="H127" s="2">
        <f t="shared" si="6"/>
        <v>3.9582188015393075E-3</v>
      </c>
    </row>
    <row r="128" spans="1:8" x14ac:dyDescent="0.25">
      <c r="A128">
        <v>11179</v>
      </c>
      <c r="B128" s="1">
        <v>43592</v>
      </c>
      <c r="C128">
        <v>25</v>
      </c>
      <c r="D128">
        <v>17</v>
      </c>
      <c r="E128" s="1">
        <v>43645</v>
      </c>
      <c r="F128" s="1">
        <v>43645</v>
      </c>
      <c r="G128" t="s">
        <v>4</v>
      </c>
      <c r="H128" s="2">
        <f t="shared" si="6"/>
        <v>2.7487630566245189E-3</v>
      </c>
    </row>
    <row r="129" spans="1:8" x14ac:dyDescent="0.25">
      <c r="A129">
        <v>11179</v>
      </c>
      <c r="B129" s="1">
        <v>43593</v>
      </c>
      <c r="C129">
        <v>40</v>
      </c>
      <c r="D129">
        <v>21</v>
      </c>
      <c r="E129" s="1">
        <v>43645</v>
      </c>
      <c r="F129" s="1">
        <v>43645</v>
      </c>
      <c r="G129" t="s">
        <v>4</v>
      </c>
      <c r="H129" s="2">
        <f t="shared" si="6"/>
        <v>4.3980208905992305E-3</v>
      </c>
    </row>
    <row r="130" spans="1:8" x14ac:dyDescent="0.25">
      <c r="A130">
        <v>11179</v>
      </c>
      <c r="B130" s="1">
        <v>43594</v>
      </c>
      <c r="C130">
        <v>43</v>
      </c>
      <c r="D130">
        <v>28</v>
      </c>
      <c r="E130" s="1">
        <v>43645</v>
      </c>
      <c r="F130" s="1">
        <v>43645</v>
      </c>
      <c r="G130" t="s">
        <v>4</v>
      </c>
      <c r="H130" s="2">
        <f t="shared" si="6"/>
        <v>4.727872457394173E-3</v>
      </c>
    </row>
    <row r="131" spans="1:8" x14ac:dyDescent="0.25">
      <c r="A131">
        <v>11179</v>
      </c>
      <c r="B131" s="1">
        <v>43595</v>
      </c>
      <c r="C131">
        <v>57</v>
      </c>
      <c r="D131">
        <v>43</v>
      </c>
      <c r="E131" s="1">
        <v>43645</v>
      </c>
      <c r="F131" s="1">
        <v>43645</v>
      </c>
      <c r="G131" t="s">
        <v>4</v>
      </c>
      <c r="H131" s="2">
        <f t="shared" si="6"/>
        <v>6.2671797691039033E-3</v>
      </c>
    </row>
    <row r="132" spans="1:8" x14ac:dyDescent="0.25">
      <c r="A132">
        <v>11179</v>
      </c>
      <c r="B132" s="1">
        <v>43596</v>
      </c>
      <c r="C132">
        <v>40</v>
      </c>
      <c r="D132">
        <v>31</v>
      </c>
      <c r="E132" s="1">
        <v>43645</v>
      </c>
      <c r="F132" s="1">
        <v>43645</v>
      </c>
      <c r="G132" t="s">
        <v>4</v>
      </c>
      <c r="H132" s="2">
        <f t="shared" si="6"/>
        <v>4.3980208905992305E-3</v>
      </c>
    </row>
    <row r="133" spans="1:8" x14ac:dyDescent="0.25">
      <c r="A133">
        <v>11179</v>
      </c>
      <c r="B133" s="1">
        <v>43597</v>
      </c>
      <c r="C133">
        <v>53</v>
      </c>
      <c r="D133">
        <v>38</v>
      </c>
      <c r="E133" s="1">
        <v>43645</v>
      </c>
      <c r="F133" s="1">
        <v>43645</v>
      </c>
      <c r="G133" t="s">
        <v>4</v>
      </c>
      <c r="H133" s="2">
        <f t="shared" si="6"/>
        <v>5.8273776800439802E-3</v>
      </c>
    </row>
    <row r="134" spans="1:8" x14ac:dyDescent="0.25">
      <c r="A134">
        <v>11179</v>
      </c>
      <c r="B134" s="1">
        <v>43598</v>
      </c>
      <c r="C134">
        <v>83</v>
      </c>
      <c r="D134">
        <v>62</v>
      </c>
      <c r="E134" s="1">
        <v>43645</v>
      </c>
      <c r="F134" s="1">
        <v>43645</v>
      </c>
      <c r="G134" t="s">
        <v>4</v>
      </c>
      <c r="H134" s="2">
        <f t="shared" si="6"/>
        <v>9.1258933479934027E-3</v>
      </c>
    </row>
    <row r="135" spans="1:8" x14ac:dyDescent="0.25">
      <c r="A135">
        <v>11179</v>
      </c>
      <c r="B135" s="1">
        <v>43599</v>
      </c>
      <c r="C135">
        <v>76</v>
      </c>
      <c r="D135">
        <v>56</v>
      </c>
      <c r="E135" s="1">
        <v>43645</v>
      </c>
      <c r="F135" s="1">
        <v>43645</v>
      </c>
      <c r="G135" t="s">
        <v>4</v>
      </c>
      <c r="H135" s="2">
        <f t="shared" si="6"/>
        <v>8.3562396921385371E-3</v>
      </c>
    </row>
    <row r="136" spans="1:8" x14ac:dyDescent="0.25">
      <c r="A136">
        <v>11179</v>
      </c>
      <c r="B136" s="1">
        <v>43600</v>
      </c>
      <c r="C136">
        <v>113</v>
      </c>
      <c r="D136">
        <v>80</v>
      </c>
      <c r="E136" s="1">
        <v>43645</v>
      </c>
      <c r="F136" s="1">
        <v>43645</v>
      </c>
      <c r="G136" t="s">
        <v>4</v>
      </c>
      <c r="H136" s="2">
        <f t="shared" si="6"/>
        <v>1.2424409015942826E-2</v>
      </c>
    </row>
    <row r="137" spans="1:8" x14ac:dyDescent="0.25">
      <c r="A137">
        <v>11179</v>
      </c>
      <c r="B137" s="1">
        <v>43601</v>
      </c>
      <c r="C137">
        <v>14</v>
      </c>
      <c r="D137">
        <v>9</v>
      </c>
      <c r="E137" s="1">
        <v>43645</v>
      </c>
      <c r="F137" s="1">
        <v>43645</v>
      </c>
      <c r="G137" t="s">
        <v>4</v>
      </c>
      <c r="H137" s="2">
        <f t="shared" si="6"/>
        <v>1.5393073117097307E-3</v>
      </c>
    </row>
    <row r="138" spans="1:8" x14ac:dyDescent="0.25">
      <c r="A138">
        <v>11179</v>
      </c>
      <c r="B138" s="1">
        <v>43602</v>
      </c>
      <c r="C138">
        <v>19</v>
      </c>
      <c r="D138">
        <v>13</v>
      </c>
      <c r="E138" s="1">
        <v>43645</v>
      </c>
      <c r="F138" s="1">
        <v>43645</v>
      </c>
      <c r="G138" t="s">
        <v>4</v>
      </c>
      <c r="H138" s="2">
        <f t="shared" si="6"/>
        <v>2.0890599230346343E-3</v>
      </c>
    </row>
    <row r="139" spans="1:8" x14ac:dyDescent="0.25">
      <c r="A139">
        <v>11179</v>
      </c>
      <c r="B139" s="1">
        <v>43603</v>
      </c>
      <c r="C139">
        <v>14</v>
      </c>
      <c r="D139">
        <v>8</v>
      </c>
      <c r="E139" s="1">
        <v>43645</v>
      </c>
      <c r="F139" s="1">
        <v>43645</v>
      </c>
      <c r="G139" t="s">
        <v>4</v>
      </c>
      <c r="H139" s="2">
        <f t="shared" si="6"/>
        <v>1.5393073117097307E-3</v>
      </c>
    </row>
    <row r="140" spans="1:8" x14ac:dyDescent="0.25">
      <c r="A140">
        <v>11179</v>
      </c>
      <c r="B140" s="1">
        <v>43604</v>
      </c>
      <c r="C140">
        <v>9</v>
      </c>
      <c r="D140">
        <v>6</v>
      </c>
      <c r="E140" s="1">
        <v>43645</v>
      </c>
      <c r="F140" s="1">
        <v>43645</v>
      </c>
      <c r="G140" t="s">
        <v>4</v>
      </c>
      <c r="H140" s="2">
        <f t="shared" si="6"/>
        <v>9.8955470038482687E-4</v>
      </c>
    </row>
    <row r="141" spans="1:8" x14ac:dyDescent="0.25">
      <c r="A141">
        <v>11179</v>
      </c>
      <c r="B141" s="1">
        <v>43605</v>
      </c>
      <c r="C141">
        <v>13</v>
      </c>
      <c r="D141">
        <v>9</v>
      </c>
      <c r="E141" s="1">
        <v>43645</v>
      </c>
      <c r="F141" s="1">
        <v>43645</v>
      </c>
      <c r="G141" t="s">
        <v>4</v>
      </c>
      <c r="H141" s="2">
        <f t="shared" si="6"/>
        <v>1.4293567894447499E-3</v>
      </c>
    </row>
    <row r="142" spans="1:8" x14ac:dyDescent="0.25">
      <c r="A142">
        <v>11179</v>
      </c>
      <c r="B142" s="1">
        <v>43606</v>
      </c>
      <c r="C142">
        <v>4</v>
      </c>
      <c r="D142">
        <v>2</v>
      </c>
      <c r="E142" s="1">
        <v>43645</v>
      </c>
      <c r="F142" s="1">
        <v>43645</v>
      </c>
      <c r="G142" t="s">
        <v>4</v>
      </c>
      <c r="H142" s="2">
        <f t="shared" si="6"/>
        <v>4.3980208905992305E-4</v>
      </c>
    </row>
    <row r="143" spans="1:8" x14ac:dyDescent="0.25">
      <c r="A143">
        <v>11179</v>
      </c>
      <c r="B143" s="1">
        <v>43607</v>
      </c>
      <c r="C143">
        <v>11</v>
      </c>
      <c r="D143">
        <v>8</v>
      </c>
      <c r="E143" s="1">
        <v>43645</v>
      </c>
      <c r="F143" s="1">
        <v>43645</v>
      </c>
      <c r="G143" t="s">
        <v>4</v>
      </c>
      <c r="H143" s="2">
        <f t="shared" si="6"/>
        <v>1.2094557449147884E-3</v>
      </c>
    </row>
    <row r="144" spans="1:8" x14ac:dyDescent="0.25">
      <c r="A144">
        <v>11179</v>
      </c>
      <c r="B144" s="1">
        <v>43608</v>
      </c>
      <c r="C144">
        <v>18</v>
      </c>
      <c r="D144">
        <v>10</v>
      </c>
      <c r="E144" s="1">
        <v>43645</v>
      </c>
      <c r="F144" s="1">
        <v>43645</v>
      </c>
      <c r="G144" t="s">
        <v>4</v>
      </c>
      <c r="H144" s="2">
        <f t="shared" si="6"/>
        <v>1.9791094007696537E-3</v>
      </c>
    </row>
    <row r="145" spans="1:8" x14ac:dyDescent="0.25">
      <c r="A145">
        <v>11179</v>
      </c>
      <c r="B145" s="1">
        <v>43609</v>
      </c>
      <c r="C145">
        <v>20</v>
      </c>
      <c r="D145">
        <v>12</v>
      </c>
      <c r="E145" s="1">
        <v>43645</v>
      </c>
      <c r="F145" s="1">
        <v>43645</v>
      </c>
      <c r="G145" t="s">
        <v>4</v>
      </c>
      <c r="H145" s="2">
        <f t="shared" si="6"/>
        <v>2.1990104452996153E-3</v>
      </c>
    </row>
    <row r="146" spans="1:8" x14ac:dyDescent="0.25">
      <c r="A146">
        <v>11179</v>
      </c>
      <c r="B146" s="1">
        <v>43610</v>
      </c>
      <c r="C146">
        <v>28</v>
      </c>
      <c r="D146">
        <v>16</v>
      </c>
      <c r="E146" s="1">
        <v>43645</v>
      </c>
      <c r="F146" s="1">
        <v>43645</v>
      </c>
      <c r="G146" t="s">
        <v>4</v>
      </c>
      <c r="H146" s="2">
        <f t="shared" si="6"/>
        <v>3.0786146234194614E-3</v>
      </c>
    </row>
    <row r="147" spans="1:8" x14ac:dyDescent="0.25">
      <c r="A147">
        <v>11179</v>
      </c>
      <c r="B147" s="1">
        <v>43611</v>
      </c>
      <c r="C147">
        <v>40</v>
      </c>
      <c r="D147">
        <v>27</v>
      </c>
      <c r="E147" s="1">
        <v>43645</v>
      </c>
      <c r="F147" s="1">
        <v>43645</v>
      </c>
      <c r="G147" t="s">
        <v>4</v>
      </c>
      <c r="H147" s="2">
        <f t="shared" si="6"/>
        <v>4.3980208905992305E-3</v>
      </c>
    </row>
    <row r="148" spans="1:8" x14ac:dyDescent="0.25">
      <c r="A148">
        <v>11179</v>
      </c>
      <c r="B148" s="1">
        <v>43612</v>
      </c>
      <c r="C148">
        <v>70</v>
      </c>
      <c r="D148">
        <v>51</v>
      </c>
      <c r="E148" s="1">
        <v>43645</v>
      </c>
      <c r="F148" s="1">
        <v>43645</v>
      </c>
      <c r="G148" t="s">
        <v>4</v>
      </c>
      <c r="H148" s="2">
        <f t="shared" si="6"/>
        <v>7.696536558548653E-3</v>
      </c>
    </row>
    <row r="149" spans="1:8" x14ac:dyDescent="0.25">
      <c r="A149">
        <v>11179</v>
      </c>
      <c r="B149" s="1">
        <v>43613</v>
      </c>
      <c r="C149">
        <v>51</v>
      </c>
      <c r="D149">
        <v>35</v>
      </c>
      <c r="E149" s="1">
        <v>43645</v>
      </c>
      <c r="F149" s="1">
        <v>43645</v>
      </c>
      <c r="G149" t="s">
        <v>4</v>
      </c>
      <c r="H149" s="2">
        <f t="shared" si="6"/>
        <v>5.6074766355140183E-3</v>
      </c>
    </row>
    <row r="150" spans="1:8" x14ac:dyDescent="0.25">
      <c r="A150">
        <v>11179</v>
      </c>
      <c r="B150" s="1">
        <v>43614</v>
      </c>
      <c r="C150">
        <v>46</v>
      </c>
      <c r="D150">
        <v>31</v>
      </c>
      <c r="E150" s="1">
        <v>43645</v>
      </c>
      <c r="F150" s="1">
        <v>43645</v>
      </c>
      <c r="G150" t="s">
        <v>4</v>
      </c>
      <c r="H150" s="2">
        <f t="shared" si="6"/>
        <v>5.0577240241891147E-3</v>
      </c>
    </row>
    <row r="151" spans="1:8" x14ac:dyDescent="0.25">
      <c r="A151">
        <v>11179</v>
      </c>
      <c r="B151" s="1">
        <v>43615</v>
      </c>
      <c r="C151">
        <v>51</v>
      </c>
      <c r="D151">
        <v>37</v>
      </c>
      <c r="E151" s="1">
        <v>43645</v>
      </c>
      <c r="F151" s="1">
        <v>43645</v>
      </c>
      <c r="G151" t="s">
        <v>4</v>
      </c>
      <c r="H151" s="2">
        <f t="shared" si="6"/>
        <v>5.6074766355140183E-3</v>
      </c>
    </row>
    <row r="152" spans="1:8" x14ac:dyDescent="0.25">
      <c r="A152">
        <v>11179</v>
      </c>
      <c r="B152" s="1">
        <v>43616</v>
      </c>
      <c r="C152">
        <v>56</v>
      </c>
      <c r="D152">
        <v>42</v>
      </c>
      <c r="E152" s="1">
        <v>43645</v>
      </c>
      <c r="F152" s="1">
        <v>43645</v>
      </c>
      <c r="G152" t="s">
        <v>4</v>
      </c>
      <c r="H152" s="2">
        <f t="shared" si="6"/>
        <v>6.1572292468389227E-3</v>
      </c>
    </row>
    <row r="153" spans="1:8" x14ac:dyDescent="0.25">
      <c r="A153">
        <v>11179</v>
      </c>
      <c r="B153" s="1">
        <v>43617</v>
      </c>
      <c r="C153">
        <v>9</v>
      </c>
      <c r="D153">
        <v>5</v>
      </c>
      <c r="E153" s="1">
        <v>43645</v>
      </c>
      <c r="F153" s="1">
        <v>43645</v>
      </c>
      <c r="G153" t="s">
        <v>4</v>
      </c>
      <c r="H153" s="2">
        <f t="shared" si="6"/>
        <v>9.8955470038482687E-4</v>
      </c>
    </row>
    <row r="154" spans="1:8" x14ac:dyDescent="0.25">
      <c r="A154">
        <v>11179</v>
      </c>
      <c r="B154" s="1">
        <v>43618</v>
      </c>
      <c r="C154">
        <v>20</v>
      </c>
      <c r="D154">
        <v>10</v>
      </c>
      <c r="E154" s="1">
        <v>43645</v>
      </c>
      <c r="F154" s="1">
        <v>43645</v>
      </c>
      <c r="G154" t="s">
        <v>4</v>
      </c>
      <c r="H154" s="2">
        <f t="shared" si="6"/>
        <v>2.1990104452996153E-3</v>
      </c>
    </row>
    <row r="155" spans="1:8" x14ac:dyDescent="0.25">
      <c r="A155">
        <v>11179</v>
      </c>
      <c r="B155" s="1">
        <v>43619</v>
      </c>
      <c r="C155">
        <v>18</v>
      </c>
      <c r="D155">
        <v>9</v>
      </c>
      <c r="E155" s="1">
        <v>43645</v>
      </c>
      <c r="F155" s="1">
        <v>43645</v>
      </c>
      <c r="G155" t="s">
        <v>4</v>
      </c>
      <c r="H155" s="2">
        <f t="shared" si="6"/>
        <v>1.9791094007696537E-3</v>
      </c>
    </row>
    <row r="156" spans="1:8" x14ac:dyDescent="0.25">
      <c r="A156">
        <v>11179</v>
      </c>
      <c r="B156" s="1">
        <v>43620</v>
      </c>
      <c r="C156">
        <v>121</v>
      </c>
      <c r="D156">
        <v>55</v>
      </c>
      <c r="E156" s="1">
        <v>43645</v>
      </c>
      <c r="F156" s="1">
        <v>43645</v>
      </c>
      <c r="G156" t="s">
        <v>4</v>
      </c>
      <c r="H156" s="2">
        <f t="shared" si="6"/>
        <v>1.3304013194062672E-2</v>
      </c>
    </row>
    <row r="157" spans="1:8" x14ac:dyDescent="0.25">
      <c r="A157">
        <v>11179</v>
      </c>
      <c r="B157" s="1">
        <v>43621</v>
      </c>
      <c r="C157">
        <v>79</v>
      </c>
      <c r="D157">
        <v>43</v>
      </c>
      <c r="E157" s="1">
        <v>43645</v>
      </c>
      <c r="F157" s="1">
        <v>43645</v>
      </c>
      <c r="G157" t="s">
        <v>4</v>
      </c>
      <c r="H157" s="2">
        <f t="shared" ref="H157:H181" si="8">C157/SUM($C$92:$C$181)</f>
        <v>8.6860912589334805E-3</v>
      </c>
    </row>
    <row r="158" spans="1:8" x14ac:dyDescent="0.25">
      <c r="A158">
        <v>11179</v>
      </c>
      <c r="B158" s="1">
        <v>43622</v>
      </c>
      <c r="C158">
        <v>199</v>
      </c>
      <c r="D158">
        <v>103</v>
      </c>
      <c r="E158" s="1">
        <v>43645</v>
      </c>
      <c r="F158" s="1">
        <v>43645</v>
      </c>
      <c r="G158" t="s">
        <v>4</v>
      </c>
      <c r="H158" s="2">
        <f t="shared" si="8"/>
        <v>2.1880153930731172E-2</v>
      </c>
    </row>
    <row r="159" spans="1:8" x14ac:dyDescent="0.25">
      <c r="A159">
        <v>11179</v>
      </c>
      <c r="B159" s="1">
        <v>43623</v>
      </c>
      <c r="C159">
        <v>14</v>
      </c>
      <c r="D159">
        <v>8</v>
      </c>
      <c r="E159" s="1">
        <v>43645</v>
      </c>
      <c r="F159" s="1">
        <v>43645</v>
      </c>
      <c r="G159" t="s">
        <v>4</v>
      </c>
      <c r="H159" s="2">
        <f t="shared" si="8"/>
        <v>1.5393073117097307E-3</v>
      </c>
    </row>
    <row r="160" spans="1:8" x14ac:dyDescent="0.25">
      <c r="A160">
        <v>11179</v>
      </c>
      <c r="B160" s="1">
        <v>43624</v>
      </c>
      <c r="C160">
        <v>10</v>
      </c>
      <c r="D160">
        <v>4</v>
      </c>
      <c r="E160" s="1">
        <v>43645</v>
      </c>
      <c r="F160" s="1">
        <v>43645</v>
      </c>
      <c r="G160" t="s">
        <v>4</v>
      </c>
      <c r="H160" s="2">
        <f t="shared" si="8"/>
        <v>1.0995052226498076E-3</v>
      </c>
    </row>
    <row r="161" spans="1:8" x14ac:dyDescent="0.25">
      <c r="A161">
        <v>11179</v>
      </c>
      <c r="B161" s="1">
        <v>43625</v>
      </c>
      <c r="C161">
        <v>39</v>
      </c>
      <c r="D161">
        <v>21</v>
      </c>
      <c r="E161" s="1">
        <v>43645</v>
      </c>
      <c r="F161" s="1">
        <v>43645</v>
      </c>
      <c r="G161" t="s">
        <v>4</v>
      </c>
      <c r="H161" s="2">
        <f t="shared" si="8"/>
        <v>4.28807036833425E-3</v>
      </c>
    </row>
    <row r="162" spans="1:8" x14ac:dyDescent="0.25">
      <c r="A162">
        <v>11179</v>
      </c>
      <c r="B162" s="1">
        <v>43626</v>
      </c>
      <c r="C162">
        <v>40</v>
      </c>
      <c r="D162">
        <v>24</v>
      </c>
      <c r="E162" s="1">
        <v>43645</v>
      </c>
      <c r="F162" s="1">
        <v>43645</v>
      </c>
      <c r="G162" t="s">
        <v>4</v>
      </c>
      <c r="H162" s="2">
        <f t="shared" si="8"/>
        <v>4.3980208905992305E-3</v>
      </c>
    </row>
    <row r="163" spans="1:8" x14ac:dyDescent="0.25">
      <c r="A163">
        <v>11179</v>
      </c>
      <c r="B163" s="1">
        <v>43627</v>
      </c>
      <c r="C163">
        <v>41</v>
      </c>
      <c r="D163">
        <v>27</v>
      </c>
      <c r="E163" s="1">
        <v>43645</v>
      </c>
      <c r="F163" s="1">
        <v>43645</v>
      </c>
      <c r="G163" t="s">
        <v>4</v>
      </c>
      <c r="H163" s="2">
        <f t="shared" si="8"/>
        <v>4.5079714128642111E-3</v>
      </c>
    </row>
    <row r="164" spans="1:8" x14ac:dyDescent="0.25">
      <c r="A164">
        <v>11179</v>
      </c>
      <c r="B164" s="1">
        <v>43628</v>
      </c>
      <c r="C164">
        <v>36</v>
      </c>
      <c r="D164">
        <v>22</v>
      </c>
      <c r="E164" s="1">
        <v>43645</v>
      </c>
      <c r="F164" s="1">
        <v>43645</v>
      </c>
      <c r="G164" t="s">
        <v>4</v>
      </c>
      <c r="H164" s="2">
        <f t="shared" si="8"/>
        <v>3.9582188015393075E-3</v>
      </c>
    </row>
    <row r="165" spans="1:8" x14ac:dyDescent="0.25">
      <c r="A165">
        <v>11179</v>
      </c>
      <c r="B165" s="1">
        <v>43629</v>
      </c>
      <c r="C165">
        <v>66</v>
      </c>
      <c r="D165">
        <v>35</v>
      </c>
      <c r="E165" s="1">
        <v>43645</v>
      </c>
      <c r="F165" s="1">
        <v>43645</v>
      </c>
      <c r="G165" t="s">
        <v>4</v>
      </c>
      <c r="H165" s="2">
        <f t="shared" si="8"/>
        <v>7.2567344694887299E-3</v>
      </c>
    </row>
    <row r="166" spans="1:8" x14ac:dyDescent="0.25">
      <c r="A166">
        <v>11179</v>
      </c>
      <c r="B166" s="1">
        <v>43630</v>
      </c>
      <c r="C166">
        <v>106</v>
      </c>
      <c r="D166">
        <v>60</v>
      </c>
      <c r="E166" s="1">
        <v>43645</v>
      </c>
      <c r="F166" s="1">
        <v>43645</v>
      </c>
      <c r="G166" t="s">
        <v>4</v>
      </c>
      <c r="H166" s="2">
        <f t="shared" si="8"/>
        <v>1.165475536008796E-2</v>
      </c>
    </row>
    <row r="167" spans="1:8" x14ac:dyDescent="0.25">
      <c r="A167">
        <v>11179</v>
      </c>
      <c r="B167" s="1">
        <v>43631</v>
      </c>
      <c r="C167">
        <v>59</v>
      </c>
      <c r="D167">
        <v>32</v>
      </c>
      <c r="E167" s="1">
        <v>43645</v>
      </c>
      <c r="F167" s="1">
        <v>43645</v>
      </c>
      <c r="G167" t="s">
        <v>4</v>
      </c>
      <c r="H167" s="2">
        <f t="shared" si="8"/>
        <v>6.4870808136338644E-3</v>
      </c>
    </row>
    <row r="168" spans="1:8" x14ac:dyDescent="0.25">
      <c r="A168">
        <v>11179</v>
      </c>
      <c r="B168" s="1">
        <v>43632</v>
      </c>
      <c r="C168">
        <v>58</v>
      </c>
      <c r="D168">
        <v>28</v>
      </c>
      <c r="E168" s="1">
        <v>43645</v>
      </c>
      <c r="F168" s="1">
        <v>43645</v>
      </c>
      <c r="G168" t="s">
        <v>4</v>
      </c>
      <c r="H168" s="2">
        <f t="shared" si="8"/>
        <v>6.3771302913688838E-3</v>
      </c>
    </row>
    <row r="169" spans="1:8" x14ac:dyDescent="0.25">
      <c r="A169">
        <v>11179</v>
      </c>
      <c r="B169" s="1">
        <v>43633</v>
      </c>
      <c r="C169">
        <v>93</v>
      </c>
      <c r="D169">
        <v>48</v>
      </c>
      <c r="E169" s="1">
        <v>43645</v>
      </c>
      <c r="F169" s="1">
        <v>43645</v>
      </c>
      <c r="G169" t="s">
        <v>4</v>
      </c>
      <c r="H169" s="2">
        <f t="shared" si="8"/>
        <v>1.022539857064321E-2</v>
      </c>
    </row>
    <row r="170" spans="1:8" x14ac:dyDescent="0.25">
      <c r="A170">
        <v>11179</v>
      </c>
      <c r="B170" s="1">
        <v>43634</v>
      </c>
      <c r="C170">
        <v>124</v>
      </c>
      <c r="D170">
        <v>65</v>
      </c>
      <c r="E170" s="1">
        <v>43645</v>
      </c>
      <c r="F170" s="1">
        <v>43645</v>
      </c>
      <c r="G170" t="s">
        <v>4</v>
      </c>
      <c r="H170" s="2">
        <f t="shared" si="8"/>
        <v>1.3633864760857614E-2</v>
      </c>
    </row>
    <row r="171" spans="1:8" x14ac:dyDescent="0.25">
      <c r="A171">
        <v>11179</v>
      </c>
      <c r="B171" s="1">
        <v>43635</v>
      </c>
      <c r="C171">
        <v>116</v>
      </c>
      <c r="D171">
        <v>60</v>
      </c>
      <c r="E171" s="1">
        <v>43645</v>
      </c>
      <c r="F171" s="1">
        <v>43645</v>
      </c>
      <c r="G171" t="s">
        <v>4</v>
      </c>
      <c r="H171" s="2">
        <f t="shared" si="8"/>
        <v>1.2754260582737768E-2</v>
      </c>
    </row>
    <row r="172" spans="1:8" x14ac:dyDescent="0.25">
      <c r="A172">
        <v>11179</v>
      </c>
      <c r="B172" s="1">
        <v>43636</v>
      </c>
      <c r="C172">
        <v>92</v>
      </c>
      <c r="D172">
        <v>45</v>
      </c>
      <c r="E172" s="1">
        <v>43645</v>
      </c>
      <c r="F172" s="1">
        <v>43645</v>
      </c>
      <c r="G172" t="s">
        <v>4</v>
      </c>
      <c r="H172" s="2">
        <f t="shared" si="8"/>
        <v>1.0115448048378229E-2</v>
      </c>
    </row>
    <row r="173" spans="1:8" x14ac:dyDescent="0.25">
      <c r="A173">
        <v>11179</v>
      </c>
      <c r="B173" s="1">
        <v>43637</v>
      </c>
      <c r="C173">
        <v>89</v>
      </c>
      <c r="D173">
        <v>47</v>
      </c>
      <c r="E173" s="1">
        <v>43645</v>
      </c>
      <c r="F173" s="1">
        <v>43645</v>
      </c>
      <c r="G173" t="s">
        <v>4</v>
      </c>
      <c r="H173" s="2">
        <f t="shared" si="8"/>
        <v>9.7855964815832877E-3</v>
      </c>
    </row>
    <row r="174" spans="1:8" x14ac:dyDescent="0.25">
      <c r="A174">
        <v>11179</v>
      </c>
      <c r="B174" s="1">
        <v>43638</v>
      </c>
      <c r="C174">
        <v>89</v>
      </c>
      <c r="D174">
        <v>53</v>
      </c>
      <c r="E174" s="1">
        <v>43645</v>
      </c>
      <c r="F174" s="1">
        <v>43645</v>
      </c>
      <c r="G174" t="s">
        <v>4</v>
      </c>
      <c r="H174" s="2">
        <f t="shared" si="8"/>
        <v>9.7855964815832877E-3</v>
      </c>
    </row>
    <row r="175" spans="1:8" x14ac:dyDescent="0.25">
      <c r="A175">
        <v>11179</v>
      </c>
      <c r="B175" s="1">
        <v>43639</v>
      </c>
      <c r="C175">
        <v>182</v>
      </c>
      <c r="D175">
        <v>92</v>
      </c>
      <c r="E175" s="1">
        <v>43645</v>
      </c>
      <c r="F175" s="1">
        <v>43645</v>
      </c>
      <c r="G175" t="s">
        <v>4</v>
      </c>
      <c r="H175" s="2">
        <f t="shared" si="8"/>
        <v>2.0010995052226498E-2</v>
      </c>
    </row>
    <row r="176" spans="1:8" x14ac:dyDescent="0.25">
      <c r="A176">
        <v>11179</v>
      </c>
      <c r="B176" s="1">
        <v>43640</v>
      </c>
      <c r="C176">
        <v>254</v>
      </c>
      <c r="D176">
        <v>130</v>
      </c>
      <c r="E176" s="1">
        <v>43645</v>
      </c>
      <c r="F176" s="1">
        <v>43645</v>
      </c>
      <c r="G176" t="s">
        <v>4</v>
      </c>
      <c r="H176" s="2">
        <f t="shared" si="8"/>
        <v>2.7927432655305114E-2</v>
      </c>
    </row>
    <row r="177" spans="1:8" x14ac:dyDescent="0.25">
      <c r="A177">
        <v>11179</v>
      </c>
      <c r="B177" s="1">
        <v>43641</v>
      </c>
      <c r="C177">
        <v>294</v>
      </c>
      <c r="D177">
        <v>151</v>
      </c>
      <c r="E177" s="1">
        <v>43645</v>
      </c>
      <c r="F177" s="1">
        <v>43645</v>
      </c>
      <c r="G177" t="s">
        <v>4</v>
      </c>
      <c r="H177" s="2">
        <f t="shared" si="8"/>
        <v>3.232545354590434E-2</v>
      </c>
    </row>
    <row r="178" spans="1:8" x14ac:dyDescent="0.25">
      <c r="A178">
        <v>11179</v>
      </c>
      <c r="B178" s="1">
        <v>43642</v>
      </c>
      <c r="C178">
        <v>390</v>
      </c>
      <c r="D178">
        <v>211</v>
      </c>
      <c r="E178" s="1">
        <v>43645</v>
      </c>
      <c r="F178" s="1">
        <v>43645</v>
      </c>
      <c r="G178" t="s">
        <v>4</v>
      </c>
      <c r="H178" s="2">
        <f t="shared" si="8"/>
        <v>4.2880703683342493E-2</v>
      </c>
    </row>
    <row r="179" spans="1:8" x14ac:dyDescent="0.25">
      <c r="A179">
        <v>11179</v>
      </c>
      <c r="B179" s="1">
        <v>43643</v>
      </c>
      <c r="C179">
        <v>573</v>
      </c>
      <c r="D179">
        <v>331</v>
      </c>
      <c r="E179" s="1">
        <v>43645</v>
      </c>
      <c r="F179" s="1">
        <v>43645</v>
      </c>
      <c r="G179" t="s">
        <v>4</v>
      </c>
      <c r="H179" s="2">
        <f t="shared" si="8"/>
        <v>6.3001649257833969E-2</v>
      </c>
    </row>
    <row r="180" spans="1:8" x14ac:dyDescent="0.25">
      <c r="A180">
        <v>11179</v>
      </c>
      <c r="B180" s="1">
        <v>43644</v>
      </c>
      <c r="C180">
        <v>88</v>
      </c>
      <c r="D180">
        <v>58</v>
      </c>
      <c r="E180" s="1">
        <v>43645</v>
      </c>
      <c r="F180" s="1">
        <v>43645</v>
      </c>
      <c r="G180" t="s">
        <v>4</v>
      </c>
      <c r="H180" s="2">
        <f t="shared" si="8"/>
        <v>9.6756459593183072E-3</v>
      </c>
    </row>
    <row r="181" spans="1:8" x14ac:dyDescent="0.25">
      <c r="A181">
        <v>11179</v>
      </c>
      <c r="B181" s="1">
        <v>43645</v>
      </c>
      <c r="C181">
        <v>341</v>
      </c>
      <c r="D181">
        <v>146</v>
      </c>
      <c r="E181" s="1">
        <v>43645</v>
      </c>
      <c r="F181" s="1">
        <v>43645</v>
      </c>
      <c r="G181" t="s">
        <v>4</v>
      </c>
      <c r="H181" s="2">
        <f t="shared" si="8"/>
        <v>3.7493128092358441E-2</v>
      </c>
    </row>
    <row r="182" spans="1:8" x14ac:dyDescent="0.25">
      <c r="A182">
        <v>21450</v>
      </c>
      <c r="B182" s="1">
        <v>43801</v>
      </c>
      <c r="C182">
        <v>7584</v>
      </c>
      <c r="D182">
        <v>3467</v>
      </c>
      <c r="E182" s="1">
        <v>44009</v>
      </c>
      <c r="F182" s="1">
        <v>44009</v>
      </c>
      <c r="G182" t="s">
        <v>3</v>
      </c>
      <c r="H182" s="2">
        <f>C182/25000</f>
        <v>0.30336000000000002</v>
      </c>
    </row>
    <row r="183" spans="1:8" x14ac:dyDescent="0.25">
      <c r="A183">
        <v>21450</v>
      </c>
      <c r="B183" s="1">
        <v>43802</v>
      </c>
      <c r="C183">
        <v>1616</v>
      </c>
      <c r="D183">
        <v>766</v>
      </c>
      <c r="E183" s="1">
        <v>44009</v>
      </c>
      <c r="F183" s="1">
        <v>44009</v>
      </c>
      <c r="G183" t="s">
        <v>3</v>
      </c>
      <c r="H183" s="2">
        <f t="shared" ref="H183:H211" si="9">C183/25000</f>
        <v>6.4640000000000003E-2</v>
      </c>
    </row>
    <row r="184" spans="1:8" x14ac:dyDescent="0.25">
      <c r="A184">
        <v>21450</v>
      </c>
      <c r="B184" s="1">
        <v>43803</v>
      </c>
      <c r="C184">
        <v>1394</v>
      </c>
      <c r="D184">
        <v>702</v>
      </c>
      <c r="E184" s="1">
        <v>44009</v>
      </c>
      <c r="F184" s="1">
        <v>44009</v>
      </c>
      <c r="G184" t="s">
        <v>3</v>
      </c>
      <c r="H184" s="2">
        <f t="shared" si="9"/>
        <v>5.5759999999999997E-2</v>
      </c>
    </row>
    <row r="185" spans="1:8" x14ac:dyDescent="0.25">
      <c r="A185">
        <v>21450</v>
      </c>
      <c r="B185" s="1">
        <v>43804</v>
      </c>
      <c r="C185">
        <v>629</v>
      </c>
      <c r="D185">
        <v>321</v>
      </c>
      <c r="E185" s="1">
        <v>44009</v>
      </c>
      <c r="F185" s="1">
        <v>44009</v>
      </c>
      <c r="G185" t="s">
        <v>3</v>
      </c>
      <c r="H185" s="2">
        <f t="shared" si="9"/>
        <v>2.5159999999999998E-2</v>
      </c>
    </row>
    <row r="186" spans="1:8" x14ac:dyDescent="0.25">
      <c r="A186">
        <v>21450</v>
      </c>
      <c r="B186" s="1">
        <v>43805</v>
      </c>
      <c r="C186">
        <v>408</v>
      </c>
      <c r="D186">
        <v>206</v>
      </c>
      <c r="E186" s="1">
        <v>44009</v>
      </c>
      <c r="F186" s="1">
        <v>44009</v>
      </c>
      <c r="G186" t="s">
        <v>3</v>
      </c>
      <c r="H186" s="2">
        <f t="shared" si="9"/>
        <v>1.6320000000000001E-2</v>
      </c>
    </row>
    <row r="187" spans="1:8" x14ac:dyDescent="0.25">
      <c r="A187">
        <v>21450</v>
      </c>
      <c r="B187" s="1">
        <v>43806</v>
      </c>
      <c r="C187">
        <v>390</v>
      </c>
      <c r="D187">
        <v>197</v>
      </c>
      <c r="E187" s="1">
        <v>44009</v>
      </c>
      <c r="F187" s="1">
        <v>44009</v>
      </c>
      <c r="G187" t="s">
        <v>3</v>
      </c>
      <c r="H187" s="2">
        <f t="shared" si="9"/>
        <v>1.5599999999999999E-2</v>
      </c>
    </row>
    <row r="188" spans="1:8" x14ac:dyDescent="0.25">
      <c r="A188">
        <v>21450</v>
      </c>
      <c r="B188" s="1">
        <v>43807</v>
      </c>
      <c r="C188">
        <v>260</v>
      </c>
      <c r="D188">
        <v>138</v>
      </c>
      <c r="E188" s="1">
        <v>44009</v>
      </c>
      <c r="F188" s="1">
        <v>44009</v>
      </c>
      <c r="G188" t="s">
        <v>3</v>
      </c>
      <c r="H188" s="2">
        <f t="shared" si="9"/>
        <v>1.04E-2</v>
      </c>
    </row>
    <row r="189" spans="1:8" x14ac:dyDescent="0.25">
      <c r="A189">
        <v>21450</v>
      </c>
      <c r="B189" s="1">
        <v>43808</v>
      </c>
      <c r="C189">
        <v>261</v>
      </c>
      <c r="D189">
        <v>122</v>
      </c>
      <c r="E189" s="1">
        <v>44009</v>
      </c>
      <c r="F189" s="1">
        <v>44009</v>
      </c>
      <c r="G189" t="s">
        <v>3</v>
      </c>
      <c r="H189" s="2">
        <f t="shared" si="9"/>
        <v>1.044E-2</v>
      </c>
    </row>
    <row r="190" spans="1:8" x14ac:dyDescent="0.25">
      <c r="A190">
        <v>21450</v>
      </c>
      <c r="B190" s="1">
        <v>43809</v>
      </c>
      <c r="C190">
        <v>193</v>
      </c>
      <c r="D190">
        <v>97</v>
      </c>
      <c r="E190" s="1">
        <v>44009</v>
      </c>
      <c r="F190" s="1">
        <v>44009</v>
      </c>
      <c r="G190" t="s">
        <v>3</v>
      </c>
      <c r="H190" s="2">
        <f t="shared" si="9"/>
        <v>7.7200000000000003E-3</v>
      </c>
    </row>
    <row r="191" spans="1:8" x14ac:dyDescent="0.25">
      <c r="A191">
        <v>21450</v>
      </c>
      <c r="B191" s="1">
        <v>43810</v>
      </c>
      <c r="C191">
        <v>95</v>
      </c>
      <c r="D191">
        <v>44</v>
      </c>
      <c r="E191" s="1">
        <v>44009</v>
      </c>
      <c r="F191" s="1">
        <v>44009</v>
      </c>
      <c r="G191" t="s">
        <v>3</v>
      </c>
      <c r="H191" s="2">
        <f t="shared" si="9"/>
        <v>3.8E-3</v>
      </c>
    </row>
    <row r="192" spans="1:8" x14ac:dyDescent="0.25">
      <c r="A192">
        <v>21450</v>
      </c>
      <c r="B192" s="1">
        <v>43811</v>
      </c>
      <c r="C192">
        <v>75</v>
      </c>
      <c r="D192">
        <v>35</v>
      </c>
      <c r="E192" s="1">
        <v>44009</v>
      </c>
      <c r="F192" s="1">
        <v>44009</v>
      </c>
      <c r="G192" t="s">
        <v>3</v>
      </c>
      <c r="H192" s="2">
        <f t="shared" si="9"/>
        <v>3.0000000000000001E-3</v>
      </c>
    </row>
    <row r="193" spans="1:8" x14ac:dyDescent="0.25">
      <c r="A193">
        <v>21450</v>
      </c>
      <c r="B193" s="1">
        <v>43812</v>
      </c>
      <c r="C193">
        <v>90</v>
      </c>
      <c r="D193">
        <v>43</v>
      </c>
      <c r="E193" s="1">
        <v>44009</v>
      </c>
      <c r="F193" s="1">
        <v>44009</v>
      </c>
      <c r="G193" t="s">
        <v>3</v>
      </c>
      <c r="H193" s="2">
        <f t="shared" si="9"/>
        <v>3.5999999999999999E-3</v>
      </c>
    </row>
    <row r="194" spans="1:8" x14ac:dyDescent="0.25">
      <c r="A194">
        <v>21450</v>
      </c>
      <c r="B194" s="1">
        <v>43813</v>
      </c>
      <c r="C194">
        <v>65</v>
      </c>
      <c r="D194">
        <v>35</v>
      </c>
      <c r="E194" s="1">
        <v>44009</v>
      </c>
      <c r="F194" s="1">
        <v>44009</v>
      </c>
      <c r="G194" t="s">
        <v>3</v>
      </c>
      <c r="H194" s="2">
        <f t="shared" si="9"/>
        <v>2.5999999999999999E-3</v>
      </c>
    </row>
    <row r="195" spans="1:8" x14ac:dyDescent="0.25">
      <c r="A195">
        <v>21450</v>
      </c>
      <c r="B195" s="1">
        <v>43814</v>
      </c>
      <c r="C195">
        <v>79</v>
      </c>
      <c r="D195">
        <v>39</v>
      </c>
      <c r="E195" s="1">
        <v>44009</v>
      </c>
      <c r="F195" s="1">
        <v>44009</v>
      </c>
      <c r="G195" t="s">
        <v>3</v>
      </c>
      <c r="H195" s="2">
        <f t="shared" si="9"/>
        <v>3.16E-3</v>
      </c>
    </row>
    <row r="196" spans="1:8" x14ac:dyDescent="0.25">
      <c r="A196">
        <v>21450</v>
      </c>
      <c r="B196" s="1">
        <v>43815</v>
      </c>
      <c r="C196">
        <v>69</v>
      </c>
      <c r="D196">
        <v>34</v>
      </c>
      <c r="E196" s="1">
        <v>44009</v>
      </c>
      <c r="F196" s="1">
        <v>44009</v>
      </c>
      <c r="G196" t="s">
        <v>3</v>
      </c>
      <c r="H196" s="2">
        <f t="shared" si="9"/>
        <v>2.7599999999999999E-3</v>
      </c>
    </row>
    <row r="197" spans="1:8" x14ac:dyDescent="0.25">
      <c r="A197">
        <v>21450</v>
      </c>
      <c r="B197" s="1">
        <v>43816</v>
      </c>
      <c r="C197">
        <v>54</v>
      </c>
      <c r="D197">
        <v>27</v>
      </c>
      <c r="E197" s="1">
        <v>44009</v>
      </c>
      <c r="F197" s="1">
        <v>44009</v>
      </c>
      <c r="G197" t="s">
        <v>3</v>
      </c>
      <c r="H197" s="2">
        <f t="shared" si="9"/>
        <v>2.16E-3</v>
      </c>
    </row>
    <row r="198" spans="1:8" x14ac:dyDescent="0.25">
      <c r="A198">
        <v>21450</v>
      </c>
      <c r="B198" s="1">
        <v>43817</v>
      </c>
      <c r="C198">
        <v>48</v>
      </c>
      <c r="D198">
        <v>32</v>
      </c>
      <c r="E198" s="1">
        <v>44009</v>
      </c>
      <c r="F198" s="1">
        <v>44009</v>
      </c>
      <c r="G198" t="s">
        <v>3</v>
      </c>
      <c r="H198" s="2">
        <f t="shared" si="9"/>
        <v>1.92E-3</v>
      </c>
    </row>
    <row r="199" spans="1:8" x14ac:dyDescent="0.25">
      <c r="A199">
        <v>21450</v>
      </c>
      <c r="B199" s="1">
        <v>43818</v>
      </c>
      <c r="C199">
        <v>69</v>
      </c>
      <c r="D199">
        <v>33</v>
      </c>
      <c r="E199" s="1">
        <v>44009</v>
      </c>
      <c r="F199" s="1">
        <v>44009</v>
      </c>
      <c r="G199" t="s">
        <v>3</v>
      </c>
      <c r="H199" s="2">
        <f t="shared" si="9"/>
        <v>2.7599999999999999E-3</v>
      </c>
    </row>
    <row r="200" spans="1:8" x14ac:dyDescent="0.25">
      <c r="A200">
        <v>21450</v>
      </c>
      <c r="B200" s="1">
        <v>43819</v>
      </c>
      <c r="C200">
        <v>132</v>
      </c>
      <c r="D200">
        <v>71</v>
      </c>
      <c r="E200" s="1">
        <v>44009</v>
      </c>
      <c r="F200" s="1">
        <v>44009</v>
      </c>
      <c r="G200" t="s">
        <v>3</v>
      </c>
      <c r="H200" s="2">
        <f t="shared" si="9"/>
        <v>5.28E-3</v>
      </c>
    </row>
    <row r="201" spans="1:8" x14ac:dyDescent="0.25">
      <c r="A201">
        <v>21450</v>
      </c>
      <c r="B201" s="1">
        <v>43820</v>
      </c>
      <c r="C201">
        <v>156</v>
      </c>
      <c r="D201">
        <v>85</v>
      </c>
      <c r="E201" s="1">
        <v>44009</v>
      </c>
      <c r="F201" s="1">
        <v>44009</v>
      </c>
      <c r="G201" t="s">
        <v>3</v>
      </c>
      <c r="H201" s="2">
        <f t="shared" si="9"/>
        <v>6.2399999999999999E-3</v>
      </c>
    </row>
    <row r="202" spans="1:8" x14ac:dyDescent="0.25">
      <c r="A202">
        <v>21450</v>
      </c>
      <c r="B202" s="1">
        <v>43821</v>
      </c>
      <c r="C202">
        <v>77</v>
      </c>
      <c r="D202">
        <v>41</v>
      </c>
      <c r="E202" s="1">
        <v>44009</v>
      </c>
      <c r="F202" s="1">
        <v>44009</v>
      </c>
      <c r="G202" t="s">
        <v>3</v>
      </c>
      <c r="H202" s="2">
        <f t="shared" si="9"/>
        <v>3.0799999999999998E-3</v>
      </c>
    </row>
    <row r="203" spans="1:8" x14ac:dyDescent="0.25">
      <c r="A203">
        <v>21450</v>
      </c>
      <c r="B203" s="1">
        <v>43822</v>
      </c>
      <c r="C203">
        <v>88</v>
      </c>
      <c r="D203">
        <v>44</v>
      </c>
      <c r="E203" s="1">
        <v>44009</v>
      </c>
      <c r="F203" s="1">
        <v>44009</v>
      </c>
      <c r="G203" t="s">
        <v>3</v>
      </c>
      <c r="H203" s="2">
        <f t="shared" si="9"/>
        <v>3.5200000000000001E-3</v>
      </c>
    </row>
    <row r="204" spans="1:8" x14ac:dyDescent="0.25">
      <c r="A204">
        <v>21450</v>
      </c>
      <c r="B204" s="1">
        <v>43823</v>
      </c>
      <c r="C204">
        <v>139</v>
      </c>
      <c r="D204">
        <v>75</v>
      </c>
      <c r="E204" s="1">
        <v>44009</v>
      </c>
      <c r="F204" s="1">
        <v>44009</v>
      </c>
      <c r="G204" t="s">
        <v>3</v>
      </c>
      <c r="H204" s="2">
        <f t="shared" si="9"/>
        <v>5.5599999999999998E-3</v>
      </c>
    </row>
    <row r="205" spans="1:8" x14ac:dyDescent="0.25">
      <c r="A205">
        <v>21450</v>
      </c>
      <c r="B205" s="1">
        <v>43824</v>
      </c>
      <c r="C205">
        <v>68</v>
      </c>
      <c r="D205">
        <v>33</v>
      </c>
      <c r="E205" s="1">
        <v>44009</v>
      </c>
      <c r="F205" s="1">
        <v>44009</v>
      </c>
      <c r="G205" t="s">
        <v>3</v>
      </c>
      <c r="H205" s="2">
        <f t="shared" si="9"/>
        <v>2.7200000000000002E-3</v>
      </c>
    </row>
    <row r="206" spans="1:8" x14ac:dyDescent="0.25">
      <c r="A206">
        <v>21450</v>
      </c>
      <c r="B206" s="1">
        <v>43825</v>
      </c>
      <c r="C206">
        <v>85</v>
      </c>
      <c r="D206">
        <v>32</v>
      </c>
      <c r="E206" s="1">
        <v>44009</v>
      </c>
      <c r="F206" s="1">
        <v>44009</v>
      </c>
      <c r="G206" t="s">
        <v>3</v>
      </c>
      <c r="H206" s="2">
        <f t="shared" si="9"/>
        <v>3.3999999999999998E-3</v>
      </c>
    </row>
    <row r="207" spans="1:8" x14ac:dyDescent="0.25">
      <c r="A207">
        <v>21450</v>
      </c>
      <c r="B207" s="1">
        <v>43826</v>
      </c>
      <c r="C207">
        <v>138</v>
      </c>
      <c r="D207">
        <v>61</v>
      </c>
      <c r="E207" s="1">
        <v>44009</v>
      </c>
      <c r="F207" s="1">
        <v>44009</v>
      </c>
      <c r="G207" t="s">
        <v>3</v>
      </c>
      <c r="H207" s="2">
        <f t="shared" si="9"/>
        <v>5.5199999999999997E-3</v>
      </c>
    </row>
    <row r="208" spans="1:8" x14ac:dyDescent="0.25">
      <c r="A208">
        <v>21450</v>
      </c>
      <c r="B208" s="1">
        <v>43827</v>
      </c>
      <c r="C208">
        <v>81</v>
      </c>
      <c r="D208">
        <v>45</v>
      </c>
      <c r="E208" s="1">
        <v>44009</v>
      </c>
      <c r="F208" s="1">
        <v>44009</v>
      </c>
      <c r="G208" t="s">
        <v>3</v>
      </c>
      <c r="H208" s="2">
        <f t="shared" si="9"/>
        <v>3.2399999999999998E-3</v>
      </c>
    </row>
    <row r="209" spans="1:8" x14ac:dyDescent="0.25">
      <c r="A209">
        <v>21450</v>
      </c>
      <c r="B209" s="1">
        <v>43828</v>
      </c>
      <c r="C209">
        <v>83</v>
      </c>
      <c r="D209">
        <v>37</v>
      </c>
      <c r="E209" s="1">
        <v>44009</v>
      </c>
      <c r="F209" s="1">
        <v>44009</v>
      </c>
      <c r="G209" t="s">
        <v>3</v>
      </c>
      <c r="H209" s="2">
        <f t="shared" si="9"/>
        <v>3.32E-3</v>
      </c>
    </row>
    <row r="210" spans="1:8" x14ac:dyDescent="0.25">
      <c r="A210">
        <v>21450</v>
      </c>
      <c r="B210" s="1">
        <v>43829</v>
      </c>
      <c r="C210">
        <v>272</v>
      </c>
      <c r="D210">
        <v>139</v>
      </c>
      <c r="E210" s="1">
        <v>44009</v>
      </c>
      <c r="F210" s="1">
        <v>44009</v>
      </c>
      <c r="G210" t="s">
        <v>3</v>
      </c>
      <c r="H210" s="2">
        <f t="shared" si="9"/>
        <v>1.0880000000000001E-2</v>
      </c>
    </row>
    <row r="211" spans="1:8" x14ac:dyDescent="0.25">
      <c r="A211">
        <v>21450</v>
      </c>
      <c r="B211" s="1">
        <v>43830</v>
      </c>
      <c r="C211">
        <v>250</v>
      </c>
      <c r="D211">
        <v>170</v>
      </c>
      <c r="E211" s="1">
        <v>44009</v>
      </c>
      <c r="F211" s="1">
        <v>44009</v>
      </c>
      <c r="G211" t="s">
        <v>3</v>
      </c>
      <c r="H211" s="2">
        <f t="shared" si="9"/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Durrotun Nuzula</cp:lastModifiedBy>
  <dcterms:created xsi:type="dcterms:W3CDTF">2020-01-20T11:56:21Z</dcterms:created>
  <dcterms:modified xsi:type="dcterms:W3CDTF">2020-01-20T13:52:36Z</dcterms:modified>
</cp:coreProperties>
</file>